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revenuemgt-my.sharepoint.com/personal/alizzoli_revenuemanage_com/Documents/Documents/Epicode/"/>
    </mc:Choice>
  </mc:AlternateContent>
  <xr:revisionPtr revIDLastSave="117" documentId="8_{0CFC30C1-8AF9-4498-93AA-BF01F3DDA89E}" xr6:coauthVersionLast="47" xr6:coauthVersionMax="47" xr10:uidLastSave="{C67EEA5B-7BFB-4F9A-8CB7-61F06694F992}"/>
  <bookViews>
    <workbookView xWindow="-110" yWindow="-110" windowWidth="19420" windowHeight="10300" xr2:uid="{00000000-000D-0000-FFFF-FFFF0000000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_xlnm._FilterDatabase" localSheetId="0" hidden="1">'Strutture ricettive'!$A$1:$I$6253</definedName>
    <definedName name="Categoria">'Strutture ricettive'!$A$2:$A$1048576</definedName>
    <definedName name="Città">'Strutture ricettive'!$E$2:$E$1048576</definedName>
    <definedName name="Denominazione">'Strutture ricettive'!$B$2:$B$1048576</definedName>
    <definedName name="Indirizzo">'Strutture ricettive'!$D$2:$D$1048576</definedName>
    <definedName name="Indirizzo_di_posta_elettronica">'Strutture ricettive'!$I$2:$I$1048576</definedName>
    <definedName name="Indirizzo_internet">'Strutture ricettive'!$H$2:$H$1048576</definedName>
    <definedName name="Localita">'Strutture ricettive'!$G$2:$G$1048576</definedName>
    <definedName name="Nome_Struttura">'[1]Strutture ricettive'!$B$2:$B$1048576</definedName>
  </definedNames>
  <calcPr calcId="191029"/>
  <pivotCaches>
    <pivotCache cacheId="4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4" i="1" l="1"/>
  <c r="F214" i="1" s="1"/>
  <c r="C438" i="1"/>
  <c r="F438" i="1" s="1"/>
  <c r="C700" i="1"/>
  <c r="F700" i="1" s="1"/>
  <c r="C3858" i="1"/>
  <c r="F3858" i="1" s="1"/>
  <c r="C5513" i="1"/>
  <c r="F5513" i="1" s="1"/>
  <c r="C2" i="1"/>
  <c r="F2" i="1" s="1"/>
  <c r="C3" i="1"/>
  <c r="F3" i="1" s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C26" i="1"/>
  <c r="F26" i="1" s="1"/>
  <c r="C27" i="1"/>
  <c r="F27" i="1" s="1"/>
  <c r="C28" i="1"/>
  <c r="F28" i="1" s="1"/>
  <c r="C29" i="1"/>
  <c r="F29" i="1" s="1"/>
  <c r="C30" i="1"/>
  <c r="F30" i="1" s="1"/>
  <c r="C31" i="1"/>
  <c r="F31" i="1" s="1"/>
  <c r="C32" i="1"/>
  <c r="F32" i="1" s="1"/>
  <c r="C33" i="1"/>
  <c r="F33" i="1" s="1"/>
  <c r="C34" i="1"/>
  <c r="F34" i="1" s="1"/>
  <c r="C35" i="1"/>
  <c r="F35" i="1" s="1"/>
  <c r="C36" i="1"/>
  <c r="F36" i="1" s="1"/>
  <c r="C37" i="1"/>
  <c r="F37" i="1" s="1"/>
  <c r="C38" i="1"/>
  <c r="F38" i="1" s="1"/>
  <c r="C39" i="1"/>
  <c r="F39" i="1" s="1"/>
  <c r="C40" i="1"/>
  <c r="F40" i="1" s="1"/>
  <c r="C41" i="1"/>
  <c r="F41" i="1" s="1"/>
  <c r="C42" i="1"/>
  <c r="F42" i="1" s="1"/>
  <c r="C43" i="1"/>
  <c r="F43" i="1" s="1"/>
  <c r="C44" i="1"/>
  <c r="F44" i="1" s="1"/>
  <c r="C45" i="1"/>
  <c r="F45" i="1" s="1"/>
  <c r="C46" i="1"/>
  <c r="F46" i="1" s="1"/>
  <c r="C47" i="1"/>
  <c r="F47" i="1" s="1"/>
  <c r="C48" i="1"/>
  <c r="F48" i="1" s="1"/>
  <c r="C49" i="1"/>
  <c r="F49" i="1" s="1"/>
  <c r="C51" i="1"/>
  <c r="F51" i="1" s="1"/>
  <c r="C50" i="1"/>
  <c r="F50" i="1" s="1"/>
  <c r="C75" i="1"/>
  <c r="F75" i="1" s="1"/>
  <c r="C52" i="1"/>
  <c r="F52" i="1" s="1"/>
  <c r="C53" i="1"/>
  <c r="F53" i="1" s="1"/>
  <c r="C54" i="1"/>
  <c r="F54" i="1" s="1"/>
  <c r="C55" i="1"/>
  <c r="F55" i="1" s="1"/>
  <c r="C56" i="1"/>
  <c r="F56" i="1" s="1"/>
  <c r="C57" i="1"/>
  <c r="F57" i="1" s="1"/>
  <c r="C58" i="1"/>
  <c r="F58" i="1" s="1"/>
  <c r="C59" i="1"/>
  <c r="F59" i="1" s="1"/>
  <c r="C60" i="1"/>
  <c r="F60" i="1" s="1"/>
  <c r="C61" i="1"/>
  <c r="F61" i="1" s="1"/>
  <c r="C62" i="1"/>
  <c r="F62" i="1" s="1"/>
  <c r="C63" i="1"/>
  <c r="F63" i="1" s="1"/>
  <c r="C64" i="1"/>
  <c r="F64" i="1" s="1"/>
  <c r="C65" i="1"/>
  <c r="F65" i="1" s="1"/>
  <c r="C66" i="1"/>
  <c r="F66" i="1" s="1"/>
  <c r="C67" i="1"/>
  <c r="F67" i="1" s="1"/>
  <c r="C68" i="1"/>
  <c r="F68" i="1" s="1"/>
  <c r="C69" i="1"/>
  <c r="F69" i="1" s="1"/>
  <c r="C70" i="1"/>
  <c r="F70" i="1" s="1"/>
  <c r="C71" i="1"/>
  <c r="F71" i="1" s="1"/>
  <c r="C72" i="1"/>
  <c r="F72" i="1" s="1"/>
  <c r="C73" i="1"/>
  <c r="F73" i="1" s="1"/>
  <c r="C74" i="1"/>
  <c r="F74" i="1" s="1"/>
  <c r="C76" i="1"/>
  <c r="F76" i="1" s="1"/>
  <c r="C77" i="1"/>
  <c r="F77" i="1" s="1"/>
  <c r="C78" i="1"/>
  <c r="F78" i="1" s="1"/>
  <c r="C79" i="1"/>
  <c r="F79" i="1" s="1"/>
  <c r="C80" i="1"/>
  <c r="F80" i="1" s="1"/>
  <c r="C81" i="1"/>
  <c r="F81" i="1" s="1"/>
  <c r="C82" i="1"/>
  <c r="F82" i="1" s="1"/>
  <c r="C83" i="1"/>
  <c r="F83" i="1" s="1"/>
  <c r="C84" i="1"/>
  <c r="F84" i="1" s="1"/>
  <c r="C85" i="1"/>
  <c r="F85" i="1" s="1"/>
  <c r="C86" i="1"/>
  <c r="F86" i="1" s="1"/>
  <c r="C87" i="1"/>
  <c r="F87" i="1" s="1"/>
  <c r="C88" i="1"/>
  <c r="F88" i="1" s="1"/>
  <c r="C89" i="1"/>
  <c r="F89" i="1" s="1"/>
  <c r="C90" i="1"/>
  <c r="F90" i="1" s="1"/>
  <c r="C91" i="1"/>
  <c r="F91" i="1" s="1"/>
  <c r="C92" i="1"/>
  <c r="F92" i="1" s="1"/>
  <c r="C93" i="1"/>
  <c r="F93" i="1" s="1"/>
  <c r="C94" i="1"/>
  <c r="F94" i="1" s="1"/>
  <c r="C95" i="1"/>
  <c r="F95" i="1" s="1"/>
  <c r="C96" i="1"/>
  <c r="F96" i="1" s="1"/>
  <c r="C97" i="1"/>
  <c r="F97" i="1" s="1"/>
  <c r="C98" i="1"/>
  <c r="F98" i="1" s="1"/>
  <c r="C99" i="1"/>
  <c r="F99" i="1" s="1"/>
  <c r="C100" i="1"/>
  <c r="F100" i="1" s="1"/>
  <c r="C101" i="1"/>
  <c r="F101" i="1" s="1"/>
  <c r="C102" i="1"/>
  <c r="F102" i="1" s="1"/>
  <c r="C103" i="1"/>
  <c r="F103" i="1" s="1"/>
  <c r="C104" i="1"/>
  <c r="F104" i="1" s="1"/>
  <c r="C105" i="1"/>
  <c r="F105" i="1" s="1"/>
  <c r="C106" i="1"/>
  <c r="F106" i="1" s="1"/>
  <c r="C107" i="1"/>
  <c r="F107" i="1" s="1"/>
  <c r="C108" i="1"/>
  <c r="F108" i="1" s="1"/>
  <c r="C109" i="1"/>
  <c r="F109" i="1" s="1"/>
  <c r="C110" i="1"/>
  <c r="F110" i="1" s="1"/>
  <c r="C111" i="1"/>
  <c r="F111" i="1" s="1"/>
  <c r="C374" i="1"/>
  <c r="F374" i="1" s="1"/>
  <c r="C112" i="1"/>
  <c r="F112" i="1" s="1"/>
  <c r="C113" i="1"/>
  <c r="F113" i="1" s="1"/>
  <c r="C114" i="1"/>
  <c r="F114" i="1" s="1"/>
  <c r="C115" i="1"/>
  <c r="F115" i="1" s="1"/>
  <c r="C116" i="1"/>
  <c r="F116" i="1" s="1"/>
  <c r="C117" i="1"/>
  <c r="F117" i="1" s="1"/>
  <c r="C118" i="1"/>
  <c r="F118" i="1" s="1"/>
  <c r="C119" i="1"/>
  <c r="F119" i="1" s="1"/>
  <c r="C120" i="1"/>
  <c r="F120" i="1" s="1"/>
  <c r="C121" i="1"/>
  <c r="F121" i="1" s="1"/>
  <c r="C122" i="1"/>
  <c r="F122" i="1" s="1"/>
  <c r="C123" i="1"/>
  <c r="F123" i="1" s="1"/>
  <c r="C124" i="1"/>
  <c r="F124" i="1" s="1"/>
  <c r="C125" i="1"/>
  <c r="F125" i="1" s="1"/>
  <c r="C126" i="1"/>
  <c r="F126" i="1" s="1"/>
  <c r="C127" i="1"/>
  <c r="F127" i="1" s="1"/>
  <c r="C128" i="1"/>
  <c r="F128" i="1" s="1"/>
  <c r="C129" i="1"/>
  <c r="F129" i="1" s="1"/>
  <c r="C130" i="1"/>
  <c r="F130" i="1" s="1"/>
  <c r="C131" i="1"/>
  <c r="F131" i="1" s="1"/>
  <c r="C132" i="1"/>
  <c r="F132" i="1" s="1"/>
  <c r="C133" i="1"/>
  <c r="F133" i="1" s="1"/>
  <c r="C134" i="1"/>
  <c r="F134" i="1" s="1"/>
  <c r="C136" i="1"/>
  <c r="F136" i="1" s="1"/>
  <c r="C135" i="1"/>
  <c r="F135" i="1" s="1"/>
  <c r="C137" i="1"/>
  <c r="F137" i="1" s="1"/>
  <c r="C138" i="1"/>
  <c r="F138" i="1" s="1"/>
  <c r="C139" i="1"/>
  <c r="F139" i="1" s="1"/>
  <c r="C140" i="1"/>
  <c r="F140" i="1" s="1"/>
  <c r="C141" i="1"/>
  <c r="F141" i="1" s="1"/>
  <c r="C142" i="1"/>
  <c r="F142" i="1" s="1"/>
  <c r="C144" i="1"/>
  <c r="F144" i="1" s="1"/>
  <c r="C156" i="1"/>
  <c r="F156" i="1" s="1"/>
  <c r="C143" i="1"/>
  <c r="F143" i="1" s="1"/>
  <c r="C145" i="1"/>
  <c r="F145" i="1" s="1"/>
  <c r="C146" i="1"/>
  <c r="F146" i="1" s="1"/>
  <c r="C147" i="1"/>
  <c r="F147" i="1" s="1"/>
  <c r="C148" i="1"/>
  <c r="F148" i="1" s="1"/>
  <c r="C149" i="1"/>
  <c r="F149" i="1" s="1"/>
  <c r="C150" i="1"/>
  <c r="F150" i="1" s="1"/>
  <c r="C151" i="1"/>
  <c r="F151" i="1" s="1"/>
  <c r="C152" i="1"/>
  <c r="F152" i="1" s="1"/>
  <c r="C153" i="1"/>
  <c r="F153" i="1" s="1"/>
  <c r="C154" i="1"/>
  <c r="F154" i="1" s="1"/>
  <c r="C155" i="1"/>
  <c r="F155" i="1" s="1"/>
  <c r="C157" i="1"/>
  <c r="F157" i="1" s="1"/>
  <c r="C158" i="1"/>
  <c r="F158" i="1" s="1"/>
  <c r="C159" i="1"/>
  <c r="F159" i="1" s="1"/>
  <c r="C160" i="1"/>
  <c r="F160" i="1" s="1"/>
  <c r="C161" i="1"/>
  <c r="F161" i="1" s="1"/>
  <c r="C162" i="1"/>
  <c r="F162" i="1" s="1"/>
  <c r="C163" i="1"/>
  <c r="F163" i="1" s="1"/>
  <c r="C164" i="1"/>
  <c r="F164" i="1" s="1"/>
  <c r="C165" i="1"/>
  <c r="F165" i="1" s="1"/>
  <c r="C166" i="1"/>
  <c r="F166" i="1" s="1"/>
  <c r="C167" i="1"/>
  <c r="F167" i="1" s="1"/>
  <c r="C168" i="1"/>
  <c r="F168" i="1" s="1"/>
  <c r="C169" i="1"/>
  <c r="F169" i="1" s="1"/>
  <c r="C170" i="1"/>
  <c r="F170" i="1" s="1"/>
  <c r="C171" i="1"/>
  <c r="F171" i="1" s="1"/>
  <c r="C172" i="1"/>
  <c r="F172" i="1" s="1"/>
  <c r="C173" i="1"/>
  <c r="F173" i="1" s="1"/>
  <c r="C174" i="1"/>
  <c r="F174" i="1" s="1"/>
  <c r="C175" i="1"/>
  <c r="F175" i="1" s="1"/>
  <c r="C176" i="1"/>
  <c r="F176" i="1" s="1"/>
  <c r="C177" i="1"/>
  <c r="F177" i="1" s="1"/>
  <c r="C178" i="1"/>
  <c r="F178" i="1" s="1"/>
  <c r="C179" i="1"/>
  <c r="F179" i="1" s="1"/>
  <c r="C180" i="1"/>
  <c r="F180" i="1" s="1"/>
  <c r="C181" i="1"/>
  <c r="F181" i="1" s="1"/>
  <c r="C182" i="1"/>
  <c r="F182" i="1" s="1"/>
  <c r="C183" i="1"/>
  <c r="F183" i="1" s="1"/>
  <c r="C184" i="1"/>
  <c r="F184" i="1" s="1"/>
  <c r="C185" i="1"/>
  <c r="F185" i="1" s="1"/>
  <c r="C186" i="1"/>
  <c r="F186" i="1" s="1"/>
  <c r="C187" i="1"/>
  <c r="F187" i="1" s="1"/>
  <c r="C188" i="1"/>
  <c r="F188" i="1" s="1"/>
  <c r="C189" i="1"/>
  <c r="F189" i="1" s="1"/>
  <c r="C190" i="1"/>
  <c r="F190" i="1" s="1"/>
  <c r="C191" i="1"/>
  <c r="F191" i="1" s="1"/>
  <c r="C192" i="1"/>
  <c r="F192" i="1" s="1"/>
  <c r="C193" i="1"/>
  <c r="F193" i="1" s="1"/>
  <c r="C194" i="1"/>
  <c r="F194" i="1" s="1"/>
  <c r="C195" i="1"/>
  <c r="F195" i="1" s="1"/>
  <c r="C196" i="1"/>
  <c r="F196" i="1" s="1"/>
  <c r="C197" i="1"/>
  <c r="F197" i="1" s="1"/>
  <c r="C198" i="1"/>
  <c r="F198" i="1" s="1"/>
  <c r="C199" i="1"/>
  <c r="F199" i="1" s="1"/>
  <c r="C200" i="1"/>
  <c r="F200" i="1" s="1"/>
  <c r="C201" i="1"/>
  <c r="F201" i="1" s="1"/>
  <c r="C202" i="1"/>
  <c r="F202" i="1" s="1"/>
  <c r="C203" i="1"/>
  <c r="F203" i="1" s="1"/>
  <c r="C204" i="1"/>
  <c r="F204" i="1" s="1"/>
  <c r="C205" i="1"/>
  <c r="F205" i="1" s="1"/>
  <c r="C207" i="1"/>
  <c r="F207" i="1" s="1"/>
  <c r="C208" i="1"/>
  <c r="F208" i="1" s="1"/>
  <c r="C209" i="1"/>
  <c r="F209" i="1" s="1"/>
  <c r="C210" i="1"/>
  <c r="F210" i="1" s="1"/>
  <c r="C211" i="1"/>
  <c r="F211" i="1" s="1"/>
  <c r="C212" i="1"/>
  <c r="F212" i="1" s="1"/>
  <c r="C213" i="1"/>
  <c r="F213" i="1" s="1"/>
  <c r="C215" i="1"/>
  <c r="F215" i="1" s="1"/>
  <c r="C216" i="1"/>
  <c r="F216" i="1" s="1"/>
  <c r="C217" i="1"/>
  <c r="F217" i="1" s="1"/>
  <c r="C218" i="1"/>
  <c r="F218" i="1" s="1"/>
  <c r="C219" i="1"/>
  <c r="F219" i="1" s="1"/>
  <c r="C220" i="1"/>
  <c r="F220" i="1" s="1"/>
  <c r="C221" i="1"/>
  <c r="F221" i="1" s="1"/>
  <c r="C222" i="1"/>
  <c r="F222" i="1" s="1"/>
  <c r="C223" i="1"/>
  <c r="F223" i="1" s="1"/>
  <c r="C224" i="1"/>
  <c r="F224" i="1" s="1"/>
  <c r="C225" i="1"/>
  <c r="F225" i="1" s="1"/>
  <c r="C226" i="1"/>
  <c r="F226" i="1" s="1"/>
  <c r="C227" i="1"/>
  <c r="F227" i="1" s="1"/>
  <c r="C228" i="1"/>
  <c r="F228" i="1" s="1"/>
  <c r="C229" i="1"/>
  <c r="F229" i="1" s="1"/>
  <c r="C230" i="1"/>
  <c r="F230" i="1" s="1"/>
  <c r="C231" i="1"/>
  <c r="F231" i="1" s="1"/>
  <c r="C232" i="1"/>
  <c r="F232" i="1" s="1"/>
  <c r="C235" i="1"/>
  <c r="F235" i="1" s="1"/>
  <c r="C234" i="1"/>
  <c r="F234" i="1" s="1"/>
  <c r="C233" i="1"/>
  <c r="F233" i="1" s="1"/>
  <c r="C236" i="1"/>
  <c r="F236" i="1" s="1"/>
  <c r="C237" i="1"/>
  <c r="F237" i="1" s="1"/>
  <c r="C238" i="1"/>
  <c r="F238" i="1" s="1"/>
  <c r="C239" i="1"/>
  <c r="F239" i="1" s="1"/>
  <c r="C240" i="1"/>
  <c r="F240" i="1" s="1"/>
  <c r="C241" i="1"/>
  <c r="F241" i="1" s="1"/>
  <c r="C242" i="1"/>
  <c r="F242" i="1" s="1"/>
  <c r="C243" i="1"/>
  <c r="F243" i="1" s="1"/>
  <c r="C244" i="1"/>
  <c r="F244" i="1" s="1"/>
  <c r="C245" i="1"/>
  <c r="F245" i="1" s="1"/>
  <c r="C246" i="1"/>
  <c r="F246" i="1" s="1"/>
  <c r="C247" i="1"/>
  <c r="F247" i="1" s="1"/>
  <c r="C248" i="1"/>
  <c r="F248" i="1" s="1"/>
  <c r="C249" i="1"/>
  <c r="F249" i="1" s="1"/>
  <c r="C250" i="1"/>
  <c r="F250" i="1" s="1"/>
  <c r="C251" i="1"/>
  <c r="F251" i="1" s="1"/>
  <c r="C252" i="1"/>
  <c r="F252" i="1" s="1"/>
  <c r="C253" i="1"/>
  <c r="F253" i="1" s="1"/>
  <c r="C254" i="1"/>
  <c r="F254" i="1" s="1"/>
  <c r="C255" i="1"/>
  <c r="F255" i="1" s="1"/>
  <c r="C256" i="1"/>
  <c r="F256" i="1" s="1"/>
  <c r="C257" i="1"/>
  <c r="F257" i="1" s="1"/>
  <c r="C258" i="1"/>
  <c r="F258" i="1" s="1"/>
  <c r="C259" i="1"/>
  <c r="F259" i="1" s="1"/>
  <c r="C260" i="1"/>
  <c r="F260" i="1" s="1"/>
  <c r="C261" i="1"/>
  <c r="F261" i="1" s="1"/>
  <c r="C262" i="1"/>
  <c r="F262" i="1" s="1"/>
  <c r="C263" i="1"/>
  <c r="F263" i="1" s="1"/>
  <c r="C264" i="1"/>
  <c r="F264" i="1" s="1"/>
  <c r="C265" i="1"/>
  <c r="F265" i="1" s="1"/>
  <c r="C266" i="1"/>
  <c r="F266" i="1" s="1"/>
  <c r="C267" i="1"/>
  <c r="F267" i="1" s="1"/>
  <c r="C268" i="1"/>
  <c r="F268" i="1" s="1"/>
  <c r="C269" i="1"/>
  <c r="F269" i="1" s="1"/>
  <c r="C270" i="1"/>
  <c r="F270" i="1" s="1"/>
  <c r="C271" i="1"/>
  <c r="F271" i="1" s="1"/>
  <c r="C272" i="1"/>
  <c r="F272" i="1" s="1"/>
  <c r="C273" i="1"/>
  <c r="F273" i="1" s="1"/>
  <c r="C274" i="1"/>
  <c r="F274" i="1" s="1"/>
  <c r="C275" i="1"/>
  <c r="F275" i="1" s="1"/>
  <c r="C276" i="1"/>
  <c r="F276" i="1" s="1"/>
  <c r="C277" i="1"/>
  <c r="F277" i="1" s="1"/>
  <c r="C278" i="1"/>
  <c r="F278" i="1" s="1"/>
  <c r="C279" i="1"/>
  <c r="F279" i="1" s="1"/>
  <c r="C280" i="1"/>
  <c r="F280" i="1" s="1"/>
  <c r="C281" i="1"/>
  <c r="F281" i="1" s="1"/>
  <c r="C282" i="1"/>
  <c r="F282" i="1" s="1"/>
  <c r="C283" i="1"/>
  <c r="F283" i="1" s="1"/>
  <c r="C284" i="1"/>
  <c r="F284" i="1" s="1"/>
  <c r="C285" i="1"/>
  <c r="F285" i="1" s="1"/>
  <c r="C286" i="1"/>
  <c r="F286" i="1" s="1"/>
  <c r="C287" i="1"/>
  <c r="F287" i="1" s="1"/>
  <c r="C288" i="1"/>
  <c r="F288" i="1" s="1"/>
  <c r="C289" i="1"/>
  <c r="F289" i="1" s="1"/>
  <c r="C290" i="1"/>
  <c r="F290" i="1" s="1"/>
  <c r="C291" i="1"/>
  <c r="F291" i="1" s="1"/>
  <c r="C292" i="1"/>
  <c r="F292" i="1" s="1"/>
  <c r="C293" i="1"/>
  <c r="F293" i="1" s="1"/>
  <c r="C294" i="1"/>
  <c r="F294" i="1" s="1"/>
  <c r="C295" i="1"/>
  <c r="F295" i="1" s="1"/>
  <c r="C296" i="1"/>
  <c r="F296" i="1" s="1"/>
  <c r="C297" i="1"/>
  <c r="F297" i="1" s="1"/>
  <c r="C298" i="1"/>
  <c r="F298" i="1" s="1"/>
  <c r="C299" i="1"/>
  <c r="F299" i="1" s="1"/>
  <c r="C300" i="1"/>
  <c r="F300" i="1" s="1"/>
  <c r="C301" i="1"/>
  <c r="F301" i="1" s="1"/>
  <c r="C302" i="1"/>
  <c r="F302" i="1" s="1"/>
  <c r="C303" i="1"/>
  <c r="F303" i="1" s="1"/>
  <c r="C304" i="1"/>
  <c r="F304" i="1" s="1"/>
  <c r="C305" i="1"/>
  <c r="F305" i="1" s="1"/>
  <c r="C306" i="1"/>
  <c r="F306" i="1" s="1"/>
  <c r="C307" i="1"/>
  <c r="F307" i="1" s="1"/>
  <c r="C308" i="1"/>
  <c r="F308" i="1" s="1"/>
  <c r="C309" i="1"/>
  <c r="F309" i="1" s="1"/>
  <c r="C310" i="1"/>
  <c r="F310" i="1" s="1"/>
  <c r="C311" i="1"/>
  <c r="F311" i="1" s="1"/>
  <c r="C312" i="1"/>
  <c r="F312" i="1" s="1"/>
  <c r="C313" i="1"/>
  <c r="F313" i="1" s="1"/>
  <c r="C315" i="1"/>
  <c r="F315" i="1" s="1"/>
  <c r="C314" i="1"/>
  <c r="F314" i="1" s="1"/>
  <c r="C316" i="1"/>
  <c r="F316" i="1" s="1"/>
  <c r="C317" i="1"/>
  <c r="F317" i="1" s="1"/>
  <c r="C318" i="1"/>
  <c r="F318" i="1" s="1"/>
  <c r="C319" i="1"/>
  <c r="F319" i="1" s="1"/>
  <c r="C320" i="1"/>
  <c r="F320" i="1" s="1"/>
  <c r="C321" i="1"/>
  <c r="F321" i="1" s="1"/>
  <c r="C322" i="1"/>
  <c r="F322" i="1" s="1"/>
  <c r="C323" i="1"/>
  <c r="F323" i="1" s="1"/>
  <c r="C324" i="1"/>
  <c r="F324" i="1" s="1"/>
  <c r="C325" i="1"/>
  <c r="F325" i="1" s="1"/>
  <c r="C326" i="1"/>
  <c r="F326" i="1" s="1"/>
  <c r="C327" i="1"/>
  <c r="F327" i="1" s="1"/>
  <c r="C328" i="1"/>
  <c r="F328" i="1" s="1"/>
  <c r="C329" i="1"/>
  <c r="F329" i="1" s="1"/>
  <c r="C330" i="1"/>
  <c r="F330" i="1" s="1"/>
  <c r="C331" i="1"/>
  <c r="F331" i="1" s="1"/>
  <c r="C332" i="1"/>
  <c r="F332" i="1" s="1"/>
  <c r="C333" i="1"/>
  <c r="F333" i="1" s="1"/>
  <c r="C334" i="1"/>
  <c r="F334" i="1" s="1"/>
  <c r="C335" i="1"/>
  <c r="F335" i="1" s="1"/>
  <c r="C336" i="1"/>
  <c r="F336" i="1" s="1"/>
  <c r="C337" i="1"/>
  <c r="F337" i="1" s="1"/>
  <c r="C338" i="1"/>
  <c r="F338" i="1" s="1"/>
  <c r="C339" i="1"/>
  <c r="F339" i="1" s="1"/>
  <c r="C340" i="1"/>
  <c r="F340" i="1" s="1"/>
  <c r="C341" i="1"/>
  <c r="F341" i="1" s="1"/>
  <c r="C342" i="1"/>
  <c r="F342" i="1" s="1"/>
  <c r="C343" i="1"/>
  <c r="F343" i="1" s="1"/>
  <c r="C344" i="1"/>
  <c r="F344" i="1" s="1"/>
  <c r="C345" i="1"/>
  <c r="F345" i="1" s="1"/>
  <c r="C346" i="1"/>
  <c r="F346" i="1" s="1"/>
  <c r="C349" i="1"/>
  <c r="F349" i="1" s="1"/>
  <c r="C348" i="1"/>
  <c r="F348" i="1" s="1"/>
  <c r="C347" i="1"/>
  <c r="F347" i="1" s="1"/>
  <c r="C350" i="1"/>
  <c r="F350" i="1" s="1"/>
  <c r="C351" i="1"/>
  <c r="F351" i="1" s="1"/>
  <c r="C352" i="1"/>
  <c r="F352" i="1" s="1"/>
  <c r="C353" i="1"/>
  <c r="F353" i="1" s="1"/>
  <c r="C354" i="1"/>
  <c r="F354" i="1" s="1"/>
  <c r="C355" i="1"/>
  <c r="F355" i="1" s="1"/>
  <c r="C356" i="1"/>
  <c r="F356" i="1" s="1"/>
  <c r="C357" i="1"/>
  <c r="F357" i="1" s="1"/>
  <c r="C358" i="1"/>
  <c r="F358" i="1" s="1"/>
  <c r="C359" i="1"/>
  <c r="F359" i="1" s="1"/>
  <c r="C360" i="1"/>
  <c r="F360" i="1" s="1"/>
  <c r="C361" i="1"/>
  <c r="F361" i="1" s="1"/>
  <c r="C362" i="1"/>
  <c r="F362" i="1" s="1"/>
  <c r="C363" i="1"/>
  <c r="F363" i="1" s="1"/>
  <c r="C364" i="1"/>
  <c r="F364" i="1" s="1"/>
  <c r="C365" i="1"/>
  <c r="F365" i="1" s="1"/>
  <c r="C366" i="1"/>
  <c r="F366" i="1" s="1"/>
  <c r="C367" i="1"/>
  <c r="F367" i="1" s="1"/>
  <c r="C368" i="1"/>
  <c r="F368" i="1" s="1"/>
  <c r="C369" i="1"/>
  <c r="F369" i="1" s="1"/>
  <c r="C370" i="1"/>
  <c r="F370" i="1" s="1"/>
  <c r="C371" i="1"/>
  <c r="F371" i="1" s="1"/>
  <c r="C372" i="1"/>
  <c r="F372" i="1" s="1"/>
  <c r="C373" i="1"/>
  <c r="F373" i="1" s="1"/>
  <c r="C375" i="1"/>
  <c r="F375" i="1" s="1"/>
  <c r="C376" i="1"/>
  <c r="F376" i="1" s="1"/>
  <c r="C377" i="1"/>
  <c r="F377" i="1" s="1"/>
  <c r="C378" i="1"/>
  <c r="F378" i="1" s="1"/>
  <c r="C379" i="1"/>
  <c r="F379" i="1" s="1"/>
  <c r="C380" i="1"/>
  <c r="F380" i="1" s="1"/>
  <c r="C381" i="1"/>
  <c r="F381" i="1" s="1"/>
  <c r="C382" i="1"/>
  <c r="F382" i="1" s="1"/>
  <c r="C383" i="1"/>
  <c r="F383" i="1" s="1"/>
  <c r="C384" i="1"/>
  <c r="F384" i="1" s="1"/>
  <c r="C385" i="1"/>
  <c r="F385" i="1" s="1"/>
  <c r="C386" i="1"/>
  <c r="F386" i="1" s="1"/>
  <c r="C387" i="1"/>
  <c r="F387" i="1" s="1"/>
  <c r="C388" i="1"/>
  <c r="F388" i="1" s="1"/>
  <c r="C389" i="1"/>
  <c r="F389" i="1" s="1"/>
  <c r="C390" i="1"/>
  <c r="F390" i="1" s="1"/>
  <c r="C391" i="1"/>
  <c r="F391" i="1" s="1"/>
  <c r="C392" i="1"/>
  <c r="F392" i="1" s="1"/>
  <c r="C393" i="1"/>
  <c r="F393" i="1" s="1"/>
  <c r="C394" i="1"/>
  <c r="F394" i="1" s="1"/>
  <c r="C395" i="1"/>
  <c r="F395" i="1" s="1"/>
  <c r="C396" i="1"/>
  <c r="F396" i="1" s="1"/>
  <c r="C397" i="1"/>
  <c r="F397" i="1" s="1"/>
  <c r="C398" i="1"/>
  <c r="F398" i="1" s="1"/>
  <c r="C400" i="1"/>
  <c r="F400" i="1" s="1"/>
  <c r="C399" i="1"/>
  <c r="F399" i="1" s="1"/>
  <c r="C401" i="1"/>
  <c r="F401" i="1" s="1"/>
  <c r="C402" i="1"/>
  <c r="F402" i="1" s="1"/>
  <c r="C403" i="1"/>
  <c r="F403" i="1" s="1"/>
  <c r="C404" i="1"/>
  <c r="F404" i="1" s="1"/>
  <c r="C405" i="1"/>
  <c r="F405" i="1" s="1"/>
  <c r="C406" i="1"/>
  <c r="F406" i="1" s="1"/>
  <c r="C407" i="1"/>
  <c r="F407" i="1" s="1"/>
  <c r="C408" i="1"/>
  <c r="F408" i="1" s="1"/>
  <c r="C409" i="1"/>
  <c r="F409" i="1" s="1"/>
  <c r="C410" i="1"/>
  <c r="F410" i="1" s="1"/>
  <c r="C411" i="1"/>
  <c r="F411" i="1" s="1"/>
  <c r="C412" i="1"/>
  <c r="F412" i="1" s="1"/>
  <c r="C413" i="1"/>
  <c r="F413" i="1" s="1"/>
  <c r="C416" i="1"/>
  <c r="F416" i="1" s="1"/>
  <c r="C415" i="1"/>
  <c r="F415" i="1" s="1"/>
  <c r="C414" i="1"/>
  <c r="F414" i="1" s="1"/>
  <c r="C417" i="1"/>
  <c r="F417" i="1" s="1"/>
  <c r="C418" i="1"/>
  <c r="F418" i="1" s="1"/>
  <c r="C419" i="1"/>
  <c r="F419" i="1" s="1"/>
  <c r="C420" i="1"/>
  <c r="F420" i="1" s="1"/>
  <c r="C421" i="1"/>
  <c r="F421" i="1" s="1"/>
  <c r="C422" i="1"/>
  <c r="F422" i="1" s="1"/>
  <c r="C423" i="1"/>
  <c r="F423" i="1" s="1"/>
  <c r="C424" i="1"/>
  <c r="F424" i="1" s="1"/>
  <c r="C425" i="1"/>
  <c r="F425" i="1" s="1"/>
  <c r="C426" i="1"/>
  <c r="F426" i="1" s="1"/>
  <c r="C427" i="1"/>
  <c r="F427" i="1" s="1"/>
  <c r="C428" i="1"/>
  <c r="F428" i="1" s="1"/>
  <c r="C429" i="1"/>
  <c r="F429" i="1" s="1"/>
  <c r="C430" i="1"/>
  <c r="F430" i="1" s="1"/>
  <c r="C431" i="1"/>
  <c r="F431" i="1" s="1"/>
  <c r="C432" i="1"/>
  <c r="F432" i="1" s="1"/>
  <c r="C433" i="1"/>
  <c r="F433" i="1" s="1"/>
  <c r="C434" i="1"/>
  <c r="F434" i="1" s="1"/>
  <c r="C435" i="1"/>
  <c r="F435" i="1" s="1"/>
  <c r="C436" i="1"/>
  <c r="F436" i="1" s="1"/>
  <c r="C437" i="1"/>
  <c r="F437" i="1" s="1"/>
  <c r="C439" i="1"/>
  <c r="F439" i="1" s="1"/>
  <c r="C440" i="1"/>
  <c r="F440" i="1" s="1"/>
  <c r="C441" i="1"/>
  <c r="F441" i="1" s="1"/>
  <c r="C442" i="1"/>
  <c r="F442" i="1" s="1"/>
  <c r="C443" i="1"/>
  <c r="F443" i="1" s="1"/>
  <c r="C444" i="1"/>
  <c r="F444" i="1" s="1"/>
  <c r="C445" i="1"/>
  <c r="F445" i="1" s="1"/>
  <c r="C446" i="1"/>
  <c r="F446" i="1" s="1"/>
  <c r="C447" i="1"/>
  <c r="F447" i="1" s="1"/>
  <c r="C448" i="1"/>
  <c r="F448" i="1" s="1"/>
  <c r="C449" i="1"/>
  <c r="F449" i="1" s="1"/>
  <c r="C450" i="1"/>
  <c r="F450" i="1" s="1"/>
  <c r="C451" i="1"/>
  <c r="F451" i="1" s="1"/>
  <c r="C452" i="1"/>
  <c r="F452" i="1" s="1"/>
  <c r="C453" i="1"/>
  <c r="F453" i="1" s="1"/>
  <c r="C454" i="1"/>
  <c r="F454" i="1" s="1"/>
  <c r="C455" i="1"/>
  <c r="F455" i="1" s="1"/>
  <c r="C456" i="1"/>
  <c r="F456" i="1" s="1"/>
  <c r="C457" i="1"/>
  <c r="F457" i="1" s="1"/>
  <c r="C458" i="1"/>
  <c r="F458" i="1" s="1"/>
  <c r="C459" i="1"/>
  <c r="F459" i="1" s="1"/>
  <c r="C460" i="1"/>
  <c r="F460" i="1" s="1"/>
  <c r="C461" i="1"/>
  <c r="F461" i="1" s="1"/>
  <c r="C462" i="1"/>
  <c r="F462" i="1" s="1"/>
  <c r="C463" i="1"/>
  <c r="F463" i="1" s="1"/>
  <c r="C465" i="1"/>
  <c r="F465" i="1" s="1"/>
  <c r="C464" i="1"/>
  <c r="F464" i="1" s="1"/>
  <c r="C466" i="1"/>
  <c r="F466" i="1" s="1"/>
  <c r="C467" i="1"/>
  <c r="F467" i="1" s="1"/>
  <c r="C468" i="1"/>
  <c r="F468" i="1" s="1"/>
  <c r="C469" i="1"/>
  <c r="F469" i="1" s="1"/>
  <c r="C470" i="1"/>
  <c r="F470" i="1" s="1"/>
  <c r="C471" i="1"/>
  <c r="F471" i="1" s="1"/>
  <c r="C472" i="1"/>
  <c r="F472" i="1" s="1"/>
  <c r="C473" i="1"/>
  <c r="F473" i="1" s="1"/>
  <c r="C474" i="1"/>
  <c r="F474" i="1" s="1"/>
  <c r="C475" i="1"/>
  <c r="F475" i="1" s="1"/>
  <c r="C476" i="1"/>
  <c r="F476" i="1" s="1"/>
  <c r="C477" i="1"/>
  <c r="F477" i="1" s="1"/>
  <c r="C478" i="1"/>
  <c r="F478" i="1" s="1"/>
  <c r="C479" i="1"/>
  <c r="F479" i="1" s="1"/>
  <c r="C480" i="1"/>
  <c r="F480" i="1" s="1"/>
  <c r="C481" i="1"/>
  <c r="F481" i="1" s="1"/>
  <c r="C482" i="1"/>
  <c r="F482" i="1" s="1"/>
  <c r="C483" i="1"/>
  <c r="F483" i="1" s="1"/>
  <c r="C484" i="1"/>
  <c r="F484" i="1" s="1"/>
  <c r="C485" i="1"/>
  <c r="F485" i="1" s="1"/>
  <c r="C486" i="1"/>
  <c r="F486" i="1" s="1"/>
  <c r="C487" i="1"/>
  <c r="F487" i="1" s="1"/>
  <c r="C488" i="1"/>
  <c r="F488" i="1" s="1"/>
  <c r="C489" i="1"/>
  <c r="F489" i="1" s="1"/>
  <c r="C490" i="1"/>
  <c r="F490" i="1" s="1"/>
  <c r="C491" i="1"/>
  <c r="F491" i="1" s="1"/>
  <c r="C492" i="1"/>
  <c r="F492" i="1" s="1"/>
  <c r="C493" i="1"/>
  <c r="F493" i="1" s="1"/>
  <c r="C494" i="1"/>
  <c r="F494" i="1" s="1"/>
  <c r="C495" i="1"/>
  <c r="F495" i="1" s="1"/>
  <c r="C496" i="1"/>
  <c r="F496" i="1" s="1"/>
  <c r="C497" i="1"/>
  <c r="F497" i="1" s="1"/>
  <c r="C498" i="1"/>
  <c r="F498" i="1" s="1"/>
  <c r="C499" i="1"/>
  <c r="F499" i="1" s="1"/>
  <c r="C500" i="1"/>
  <c r="F500" i="1" s="1"/>
  <c r="C503" i="1"/>
  <c r="F503" i="1" s="1"/>
  <c r="C501" i="1"/>
  <c r="F501" i="1" s="1"/>
  <c r="C502" i="1"/>
  <c r="F502" i="1" s="1"/>
  <c r="C504" i="1"/>
  <c r="F504" i="1" s="1"/>
  <c r="C505" i="1"/>
  <c r="F505" i="1" s="1"/>
  <c r="C506" i="1"/>
  <c r="F506" i="1" s="1"/>
  <c r="C507" i="1"/>
  <c r="F507" i="1" s="1"/>
  <c r="C508" i="1"/>
  <c r="F508" i="1" s="1"/>
  <c r="C509" i="1"/>
  <c r="F509" i="1" s="1"/>
  <c r="C510" i="1"/>
  <c r="F510" i="1" s="1"/>
  <c r="C511" i="1"/>
  <c r="F511" i="1" s="1"/>
  <c r="C512" i="1"/>
  <c r="F512" i="1" s="1"/>
  <c r="C513" i="1"/>
  <c r="F513" i="1" s="1"/>
  <c r="C515" i="1"/>
  <c r="F515" i="1" s="1"/>
  <c r="C514" i="1"/>
  <c r="F514" i="1" s="1"/>
  <c r="C516" i="1"/>
  <c r="F516" i="1" s="1"/>
  <c r="C517" i="1"/>
  <c r="F517" i="1" s="1"/>
  <c r="C518" i="1"/>
  <c r="F518" i="1" s="1"/>
  <c r="C519" i="1"/>
  <c r="F519" i="1" s="1"/>
  <c r="C520" i="1"/>
  <c r="F520" i="1" s="1"/>
  <c r="C527" i="1"/>
  <c r="F527" i="1" s="1"/>
  <c r="C528" i="1"/>
  <c r="F528" i="1" s="1"/>
  <c r="C521" i="1"/>
  <c r="F521" i="1" s="1"/>
  <c r="C522" i="1"/>
  <c r="F522" i="1" s="1"/>
  <c r="C523" i="1"/>
  <c r="F523" i="1" s="1"/>
  <c r="C524" i="1"/>
  <c r="F524" i="1" s="1"/>
  <c r="C525" i="1"/>
  <c r="F525" i="1" s="1"/>
  <c r="C526" i="1"/>
  <c r="F526" i="1" s="1"/>
  <c r="C529" i="1"/>
  <c r="F529" i="1" s="1"/>
  <c r="C530" i="1"/>
  <c r="F530" i="1" s="1"/>
  <c r="C532" i="1"/>
  <c r="F532" i="1" s="1"/>
  <c r="C533" i="1"/>
  <c r="F533" i="1" s="1"/>
  <c r="C531" i="1"/>
  <c r="F531" i="1" s="1"/>
  <c r="C534" i="1"/>
  <c r="F534" i="1" s="1"/>
  <c r="C535" i="1"/>
  <c r="F535" i="1" s="1"/>
  <c r="C537" i="1"/>
  <c r="F537" i="1" s="1"/>
  <c r="C536" i="1"/>
  <c r="F536" i="1" s="1"/>
  <c r="C538" i="1"/>
  <c r="F538" i="1" s="1"/>
  <c r="C539" i="1"/>
  <c r="F539" i="1" s="1"/>
  <c r="C540" i="1"/>
  <c r="F540" i="1" s="1"/>
  <c r="C543" i="1"/>
  <c r="F543" i="1" s="1"/>
  <c r="C541" i="1"/>
  <c r="F541" i="1" s="1"/>
  <c r="C542" i="1"/>
  <c r="F542" i="1" s="1"/>
  <c r="C544" i="1"/>
  <c r="F544" i="1" s="1"/>
  <c r="C545" i="1"/>
  <c r="F545" i="1" s="1"/>
  <c r="C546" i="1"/>
  <c r="F546" i="1" s="1"/>
  <c r="C547" i="1"/>
  <c r="F547" i="1" s="1"/>
  <c r="C548" i="1"/>
  <c r="F548" i="1" s="1"/>
  <c r="C549" i="1"/>
  <c r="F549" i="1" s="1"/>
  <c r="C550" i="1"/>
  <c r="F550" i="1" s="1"/>
  <c r="C551" i="1"/>
  <c r="F551" i="1" s="1"/>
  <c r="C554" i="1"/>
  <c r="F554" i="1" s="1"/>
  <c r="C555" i="1"/>
  <c r="F555" i="1" s="1"/>
  <c r="C552" i="1"/>
  <c r="F552" i="1" s="1"/>
  <c r="C553" i="1"/>
  <c r="F553" i="1" s="1"/>
  <c r="C556" i="1"/>
  <c r="F556" i="1" s="1"/>
  <c r="C557" i="1"/>
  <c r="F557" i="1" s="1"/>
  <c r="C558" i="1"/>
  <c r="F558" i="1" s="1"/>
  <c r="C559" i="1"/>
  <c r="F559" i="1" s="1"/>
  <c r="C560" i="1"/>
  <c r="F560" i="1" s="1"/>
  <c r="C561" i="1"/>
  <c r="F561" i="1" s="1"/>
  <c r="C562" i="1"/>
  <c r="F562" i="1" s="1"/>
  <c r="C563" i="1"/>
  <c r="F563" i="1" s="1"/>
  <c r="C564" i="1"/>
  <c r="F564" i="1" s="1"/>
  <c r="C565" i="1"/>
  <c r="F565" i="1" s="1"/>
  <c r="C566" i="1"/>
  <c r="F566" i="1" s="1"/>
  <c r="C567" i="1"/>
  <c r="F567" i="1" s="1"/>
  <c r="C568" i="1"/>
  <c r="F568" i="1" s="1"/>
  <c r="C569" i="1"/>
  <c r="F569" i="1" s="1"/>
  <c r="C570" i="1"/>
  <c r="F570" i="1" s="1"/>
  <c r="C571" i="1"/>
  <c r="F571" i="1" s="1"/>
  <c r="C572" i="1"/>
  <c r="F572" i="1" s="1"/>
  <c r="C573" i="1"/>
  <c r="F573" i="1" s="1"/>
  <c r="C574" i="1"/>
  <c r="F574" i="1" s="1"/>
  <c r="C576" i="1"/>
  <c r="F576" i="1" s="1"/>
  <c r="C575" i="1"/>
  <c r="F575" i="1" s="1"/>
  <c r="C577" i="1"/>
  <c r="F577" i="1" s="1"/>
  <c r="C578" i="1"/>
  <c r="F578" i="1" s="1"/>
  <c r="C579" i="1"/>
  <c r="F579" i="1" s="1"/>
  <c r="C580" i="1"/>
  <c r="F580" i="1" s="1"/>
  <c r="C581" i="1"/>
  <c r="F581" i="1" s="1"/>
  <c r="C582" i="1"/>
  <c r="F582" i="1" s="1"/>
  <c r="C584" i="1"/>
  <c r="F584" i="1" s="1"/>
  <c r="C585" i="1"/>
  <c r="F585" i="1" s="1"/>
  <c r="C583" i="1"/>
  <c r="F583" i="1" s="1"/>
  <c r="C586" i="1"/>
  <c r="F586" i="1" s="1"/>
  <c r="C587" i="1"/>
  <c r="F587" i="1" s="1"/>
  <c r="C647" i="1"/>
  <c r="F647" i="1" s="1"/>
  <c r="C588" i="1"/>
  <c r="F588" i="1" s="1"/>
  <c r="C589" i="1"/>
  <c r="F589" i="1" s="1"/>
  <c r="C602" i="1"/>
  <c r="F602" i="1" s="1"/>
  <c r="C604" i="1"/>
  <c r="F604" i="1" s="1"/>
  <c r="C606" i="1"/>
  <c r="F606" i="1" s="1"/>
  <c r="C609" i="1"/>
  <c r="F609" i="1" s="1"/>
  <c r="C612" i="1"/>
  <c r="F612" i="1" s="1"/>
  <c r="C614" i="1"/>
  <c r="F614" i="1" s="1"/>
  <c r="C616" i="1"/>
  <c r="F616" i="1" s="1"/>
  <c r="C617" i="1"/>
  <c r="F617" i="1" s="1"/>
  <c r="C621" i="1"/>
  <c r="F621" i="1" s="1"/>
  <c r="C630" i="1"/>
  <c r="F630" i="1" s="1"/>
  <c r="C634" i="1"/>
  <c r="F634" i="1" s="1"/>
  <c r="C643" i="1"/>
  <c r="F643" i="1" s="1"/>
  <c r="C626" i="1"/>
  <c r="F626" i="1" s="1"/>
  <c r="C629" i="1"/>
  <c r="F629" i="1" s="1"/>
  <c r="C637" i="1"/>
  <c r="F637" i="1" s="1"/>
  <c r="C638" i="1"/>
  <c r="F638" i="1" s="1"/>
  <c r="C639" i="1"/>
  <c r="F639" i="1" s="1"/>
  <c r="C640" i="1"/>
  <c r="F640" i="1" s="1"/>
  <c r="C603" i="1"/>
  <c r="F603" i="1" s="1"/>
  <c r="C607" i="1"/>
  <c r="F607" i="1" s="1"/>
  <c r="C611" i="1"/>
  <c r="F611" i="1" s="1"/>
  <c r="C613" i="1"/>
  <c r="F613" i="1" s="1"/>
  <c r="C620" i="1"/>
  <c r="F620" i="1" s="1"/>
  <c r="C623" i="1"/>
  <c r="F623" i="1" s="1"/>
  <c r="C628" i="1"/>
  <c r="F628" i="1" s="1"/>
  <c r="C631" i="1"/>
  <c r="F631" i="1" s="1"/>
  <c r="C633" i="1"/>
  <c r="F633" i="1" s="1"/>
  <c r="C635" i="1"/>
  <c r="F635" i="1" s="1"/>
  <c r="C636" i="1"/>
  <c r="F636" i="1" s="1"/>
  <c r="C641" i="1"/>
  <c r="F641" i="1" s="1"/>
  <c r="C642" i="1"/>
  <c r="F642" i="1" s="1"/>
  <c r="C644" i="1"/>
  <c r="F644" i="1" s="1"/>
  <c r="C608" i="1"/>
  <c r="F608" i="1" s="1"/>
  <c r="C610" i="1"/>
  <c r="F610" i="1" s="1"/>
  <c r="C615" i="1"/>
  <c r="F615" i="1" s="1"/>
  <c r="C618" i="1"/>
  <c r="F618" i="1" s="1"/>
  <c r="C624" i="1"/>
  <c r="F624" i="1" s="1"/>
  <c r="C632" i="1"/>
  <c r="F632" i="1" s="1"/>
  <c r="C605" i="1"/>
  <c r="F605" i="1" s="1"/>
  <c r="C619" i="1"/>
  <c r="F619" i="1" s="1"/>
  <c r="C625" i="1"/>
  <c r="F625" i="1" s="1"/>
  <c r="C622" i="1"/>
  <c r="F622" i="1" s="1"/>
  <c r="C627" i="1"/>
  <c r="F627" i="1" s="1"/>
  <c r="C590" i="1"/>
  <c r="F590" i="1" s="1"/>
  <c r="C591" i="1"/>
  <c r="F591" i="1" s="1"/>
  <c r="C592" i="1"/>
  <c r="F592" i="1" s="1"/>
  <c r="C593" i="1"/>
  <c r="F593" i="1" s="1"/>
  <c r="C594" i="1"/>
  <c r="F594" i="1" s="1"/>
  <c r="C595" i="1"/>
  <c r="F595" i="1" s="1"/>
  <c r="C596" i="1"/>
  <c r="F596" i="1" s="1"/>
  <c r="C597" i="1"/>
  <c r="F597" i="1" s="1"/>
  <c r="C598" i="1"/>
  <c r="F598" i="1" s="1"/>
  <c r="C599" i="1"/>
  <c r="F599" i="1" s="1"/>
  <c r="C600" i="1"/>
  <c r="F600" i="1" s="1"/>
  <c r="C601" i="1"/>
  <c r="F601" i="1" s="1"/>
  <c r="C645" i="1"/>
  <c r="F645" i="1" s="1"/>
  <c r="C646" i="1"/>
  <c r="F646" i="1" s="1"/>
  <c r="C663" i="1"/>
  <c r="F663" i="1" s="1"/>
  <c r="C664" i="1"/>
  <c r="F664" i="1" s="1"/>
  <c r="C660" i="1"/>
  <c r="F660" i="1" s="1"/>
  <c r="C661" i="1"/>
  <c r="F661" i="1" s="1"/>
  <c r="C662" i="1"/>
  <c r="F662" i="1" s="1"/>
  <c r="C648" i="1"/>
  <c r="F648" i="1" s="1"/>
  <c r="C649" i="1"/>
  <c r="F649" i="1" s="1"/>
  <c r="C650" i="1"/>
  <c r="F650" i="1" s="1"/>
  <c r="C651" i="1"/>
  <c r="F651" i="1" s="1"/>
  <c r="C652" i="1"/>
  <c r="F652" i="1" s="1"/>
  <c r="C653" i="1"/>
  <c r="F653" i="1" s="1"/>
  <c r="C654" i="1"/>
  <c r="F654" i="1" s="1"/>
  <c r="C655" i="1"/>
  <c r="F655" i="1" s="1"/>
  <c r="C656" i="1"/>
  <c r="F656" i="1" s="1"/>
  <c r="C657" i="1"/>
  <c r="F657" i="1" s="1"/>
  <c r="C658" i="1"/>
  <c r="F658" i="1" s="1"/>
  <c r="C659" i="1"/>
  <c r="F659" i="1" s="1"/>
  <c r="C665" i="1"/>
  <c r="F665" i="1" s="1"/>
  <c r="C666" i="1"/>
  <c r="F666" i="1" s="1"/>
  <c r="C667" i="1"/>
  <c r="F667" i="1" s="1"/>
  <c r="C668" i="1"/>
  <c r="F668" i="1" s="1"/>
  <c r="C670" i="1"/>
  <c r="F670" i="1" s="1"/>
  <c r="C669" i="1"/>
  <c r="F669" i="1" s="1"/>
  <c r="C671" i="1"/>
  <c r="F671" i="1" s="1"/>
  <c r="C672" i="1"/>
  <c r="F672" i="1" s="1"/>
  <c r="C673" i="1"/>
  <c r="F673" i="1" s="1"/>
  <c r="C674" i="1"/>
  <c r="F674" i="1" s="1"/>
  <c r="C675" i="1"/>
  <c r="F675" i="1" s="1"/>
  <c r="C676" i="1"/>
  <c r="F676" i="1" s="1"/>
  <c r="C679" i="1"/>
  <c r="F679" i="1" s="1"/>
  <c r="C678" i="1"/>
  <c r="F678" i="1" s="1"/>
  <c r="C677" i="1"/>
  <c r="F677" i="1" s="1"/>
  <c r="C680" i="1"/>
  <c r="F680" i="1" s="1"/>
  <c r="C681" i="1"/>
  <c r="F681" i="1" s="1"/>
  <c r="C682" i="1"/>
  <c r="F682" i="1" s="1"/>
  <c r="C683" i="1"/>
  <c r="F683" i="1" s="1"/>
  <c r="C684" i="1"/>
  <c r="F684" i="1" s="1"/>
  <c r="C685" i="1"/>
  <c r="F685" i="1" s="1"/>
  <c r="C686" i="1"/>
  <c r="F686" i="1" s="1"/>
  <c r="C687" i="1"/>
  <c r="F687" i="1" s="1"/>
  <c r="C688" i="1"/>
  <c r="F688" i="1" s="1"/>
  <c r="C689" i="1"/>
  <c r="F689" i="1" s="1"/>
  <c r="C690" i="1"/>
  <c r="F690" i="1" s="1"/>
  <c r="C691" i="1"/>
  <c r="F691" i="1" s="1"/>
  <c r="C692" i="1"/>
  <c r="F692" i="1" s="1"/>
  <c r="C693" i="1"/>
  <c r="F693" i="1" s="1"/>
  <c r="C694" i="1"/>
  <c r="F694" i="1" s="1"/>
  <c r="C695" i="1"/>
  <c r="F695" i="1" s="1"/>
  <c r="C696" i="1"/>
  <c r="F696" i="1" s="1"/>
  <c r="C697" i="1"/>
  <c r="F697" i="1" s="1"/>
  <c r="C698" i="1"/>
  <c r="F698" i="1" s="1"/>
  <c r="C699" i="1"/>
  <c r="F699" i="1" s="1"/>
  <c r="C701" i="1"/>
  <c r="F701" i="1" s="1"/>
  <c r="C702" i="1"/>
  <c r="F702" i="1" s="1"/>
  <c r="C703" i="1"/>
  <c r="F703" i="1" s="1"/>
  <c r="C704" i="1"/>
  <c r="F704" i="1" s="1"/>
  <c r="C705" i="1"/>
  <c r="F705" i="1" s="1"/>
  <c r="C706" i="1"/>
  <c r="F706" i="1" s="1"/>
  <c r="C707" i="1"/>
  <c r="F707" i="1" s="1"/>
  <c r="C708" i="1"/>
  <c r="F708" i="1" s="1"/>
  <c r="C709" i="1"/>
  <c r="F709" i="1" s="1"/>
  <c r="C710" i="1"/>
  <c r="F710" i="1" s="1"/>
  <c r="C711" i="1"/>
  <c r="F711" i="1" s="1"/>
  <c r="C712" i="1"/>
  <c r="F712" i="1" s="1"/>
  <c r="C713" i="1"/>
  <c r="F713" i="1" s="1"/>
  <c r="C714" i="1"/>
  <c r="F714" i="1" s="1"/>
  <c r="C715" i="1"/>
  <c r="F715" i="1" s="1"/>
  <c r="C716" i="1"/>
  <c r="F716" i="1" s="1"/>
  <c r="C717" i="1"/>
  <c r="F717" i="1" s="1"/>
  <c r="C718" i="1"/>
  <c r="F718" i="1" s="1"/>
  <c r="C719" i="1"/>
  <c r="F719" i="1" s="1"/>
  <c r="C720" i="1"/>
  <c r="F720" i="1" s="1"/>
  <c r="C721" i="1"/>
  <c r="F721" i="1" s="1"/>
  <c r="C722" i="1"/>
  <c r="F722" i="1" s="1"/>
  <c r="C723" i="1"/>
  <c r="F723" i="1" s="1"/>
  <c r="C724" i="1"/>
  <c r="F724" i="1" s="1"/>
  <c r="C725" i="1"/>
  <c r="F725" i="1" s="1"/>
  <c r="C726" i="1"/>
  <c r="F726" i="1" s="1"/>
  <c r="C727" i="1"/>
  <c r="F727" i="1" s="1"/>
  <c r="C728" i="1"/>
  <c r="F728" i="1" s="1"/>
  <c r="C729" i="1"/>
  <c r="F729" i="1" s="1"/>
  <c r="C730" i="1"/>
  <c r="F730" i="1" s="1"/>
  <c r="C731" i="1"/>
  <c r="F731" i="1" s="1"/>
  <c r="C732" i="1"/>
  <c r="F732" i="1" s="1"/>
  <c r="C777" i="1"/>
  <c r="F777" i="1" s="1"/>
  <c r="C800" i="1"/>
  <c r="F800" i="1" s="1"/>
  <c r="C879" i="1"/>
  <c r="F879" i="1" s="1"/>
  <c r="C897" i="1"/>
  <c r="F897" i="1" s="1"/>
  <c r="C733" i="1"/>
  <c r="F733" i="1" s="1"/>
  <c r="C734" i="1"/>
  <c r="F734" i="1" s="1"/>
  <c r="C735" i="1"/>
  <c r="F735" i="1" s="1"/>
  <c r="C736" i="1"/>
  <c r="F736" i="1" s="1"/>
  <c r="C737" i="1"/>
  <c r="F737" i="1" s="1"/>
  <c r="C738" i="1"/>
  <c r="F738" i="1" s="1"/>
  <c r="C739" i="1"/>
  <c r="F739" i="1" s="1"/>
  <c r="C740" i="1"/>
  <c r="F740" i="1" s="1"/>
  <c r="C741" i="1"/>
  <c r="F741" i="1" s="1"/>
  <c r="C742" i="1"/>
  <c r="F742" i="1" s="1"/>
  <c r="C743" i="1"/>
  <c r="F743" i="1" s="1"/>
  <c r="C744" i="1"/>
  <c r="F744" i="1" s="1"/>
  <c r="C745" i="1"/>
  <c r="F745" i="1" s="1"/>
  <c r="C746" i="1"/>
  <c r="F746" i="1" s="1"/>
  <c r="C747" i="1"/>
  <c r="F747" i="1" s="1"/>
  <c r="C748" i="1"/>
  <c r="F748" i="1" s="1"/>
  <c r="C749" i="1"/>
  <c r="F749" i="1" s="1"/>
  <c r="C750" i="1"/>
  <c r="F750" i="1" s="1"/>
  <c r="C751" i="1"/>
  <c r="F751" i="1" s="1"/>
  <c r="C752" i="1"/>
  <c r="F752" i="1" s="1"/>
  <c r="C753" i="1"/>
  <c r="F753" i="1" s="1"/>
  <c r="C754" i="1"/>
  <c r="F754" i="1" s="1"/>
  <c r="C755" i="1"/>
  <c r="F755" i="1" s="1"/>
  <c r="C756" i="1"/>
  <c r="F756" i="1" s="1"/>
  <c r="C757" i="1"/>
  <c r="F757" i="1" s="1"/>
  <c r="C761" i="1"/>
  <c r="F761" i="1" s="1"/>
  <c r="C759" i="1"/>
  <c r="F759" i="1" s="1"/>
  <c r="C760" i="1"/>
  <c r="F760" i="1" s="1"/>
  <c r="C758" i="1"/>
  <c r="F758" i="1" s="1"/>
  <c r="C762" i="1"/>
  <c r="F762" i="1" s="1"/>
  <c r="C766" i="1"/>
  <c r="F766" i="1" s="1"/>
  <c r="C765" i="1"/>
  <c r="F765" i="1" s="1"/>
  <c r="C763" i="1"/>
  <c r="F763" i="1" s="1"/>
  <c r="C764" i="1"/>
  <c r="F764" i="1" s="1"/>
  <c r="C767" i="1"/>
  <c r="F767" i="1" s="1"/>
  <c r="C768" i="1"/>
  <c r="F768" i="1" s="1"/>
  <c r="C769" i="1"/>
  <c r="F769" i="1" s="1"/>
  <c r="C770" i="1"/>
  <c r="F770" i="1" s="1"/>
  <c r="C771" i="1"/>
  <c r="F771" i="1" s="1"/>
  <c r="C772" i="1"/>
  <c r="F772" i="1" s="1"/>
  <c r="C773" i="1"/>
  <c r="F773" i="1" s="1"/>
  <c r="C774" i="1"/>
  <c r="F774" i="1" s="1"/>
  <c r="C775" i="1"/>
  <c r="F775" i="1" s="1"/>
  <c r="C776" i="1"/>
  <c r="F776" i="1" s="1"/>
  <c r="C778" i="1"/>
  <c r="F778" i="1" s="1"/>
  <c r="C779" i="1"/>
  <c r="F779" i="1" s="1"/>
  <c r="C780" i="1"/>
  <c r="F780" i="1" s="1"/>
  <c r="C781" i="1"/>
  <c r="F781" i="1" s="1"/>
  <c r="C783" i="1"/>
  <c r="F783" i="1" s="1"/>
  <c r="C782" i="1"/>
  <c r="F782" i="1" s="1"/>
  <c r="C784" i="1"/>
  <c r="F784" i="1" s="1"/>
  <c r="C785" i="1"/>
  <c r="F785" i="1" s="1"/>
  <c r="C786" i="1"/>
  <c r="F786" i="1" s="1"/>
  <c r="C787" i="1"/>
  <c r="F787" i="1" s="1"/>
  <c r="C788" i="1"/>
  <c r="F788" i="1" s="1"/>
  <c r="C789" i="1"/>
  <c r="F789" i="1" s="1"/>
  <c r="C790" i="1"/>
  <c r="F790" i="1" s="1"/>
  <c r="C791" i="1"/>
  <c r="F791" i="1" s="1"/>
  <c r="C792" i="1"/>
  <c r="F792" i="1" s="1"/>
  <c r="C793" i="1"/>
  <c r="F793" i="1" s="1"/>
  <c r="C794" i="1"/>
  <c r="F794" i="1" s="1"/>
  <c r="C796" i="1"/>
  <c r="F796" i="1" s="1"/>
  <c r="C797" i="1"/>
  <c r="F797" i="1" s="1"/>
  <c r="C795" i="1"/>
  <c r="F795" i="1" s="1"/>
  <c r="C798" i="1"/>
  <c r="F798" i="1" s="1"/>
  <c r="C799" i="1"/>
  <c r="F799" i="1" s="1"/>
  <c r="C801" i="1"/>
  <c r="F801" i="1" s="1"/>
  <c r="C802" i="1"/>
  <c r="F802" i="1" s="1"/>
  <c r="C803" i="1"/>
  <c r="F803" i="1" s="1"/>
  <c r="C804" i="1"/>
  <c r="F804" i="1" s="1"/>
  <c r="C805" i="1"/>
  <c r="F805" i="1" s="1"/>
  <c r="C806" i="1"/>
  <c r="F806" i="1" s="1"/>
  <c r="C807" i="1"/>
  <c r="F807" i="1" s="1"/>
  <c r="C808" i="1"/>
  <c r="F808" i="1" s="1"/>
  <c r="C810" i="1"/>
  <c r="F810" i="1" s="1"/>
  <c r="C809" i="1"/>
  <c r="F809" i="1" s="1"/>
  <c r="C811" i="1"/>
  <c r="F811" i="1" s="1"/>
  <c r="C812" i="1"/>
  <c r="F812" i="1" s="1"/>
  <c r="C813" i="1"/>
  <c r="F813" i="1" s="1"/>
  <c r="C814" i="1"/>
  <c r="F814" i="1" s="1"/>
  <c r="C815" i="1"/>
  <c r="F815" i="1" s="1"/>
  <c r="C816" i="1"/>
  <c r="F816" i="1" s="1"/>
  <c r="C817" i="1"/>
  <c r="F817" i="1" s="1"/>
  <c r="C818" i="1"/>
  <c r="F818" i="1" s="1"/>
  <c r="C819" i="1"/>
  <c r="F819" i="1" s="1"/>
  <c r="C820" i="1"/>
  <c r="F820" i="1" s="1"/>
  <c r="C821" i="1"/>
  <c r="F821" i="1" s="1"/>
  <c r="C822" i="1"/>
  <c r="F822" i="1" s="1"/>
  <c r="C824" i="1"/>
  <c r="F824" i="1" s="1"/>
  <c r="C823" i="1"/>
  <c r="F823" i="1" s="1"/>
  <c r="C825" i="1"/>
  <c r="F825" i="1" s="1"/>
  <c r="C826" i="1"/>
  <c r="F826" i="1" s="1"/>
  <c r="C827" i="1"/>
  <c r="F827" i="1" s="1"/>
  <c r="C828" i="1"/>
  <c r="F828" i="1" s="1"/>
  <c r="C829" i="1"/>
  <c r="F829" i="1" s="1"/>
  <c r="C830" i="1"/>
  <c r="F830" i="1" s="1"/>
  <c r="C831" i="1"/>
  <c r="F831" i="1" s="1"/>
  <c r="C832" i="1"/>
  <c r="F832" i="1" s="1"/>
  <c r="C833" i="1"/>
  <c r="F833" i="1" s="1"/>
  <c r="C834" i="1"/>
  <c r="F834" i="1" s="1"/>
  <c r="C835" i="1"/>
  <c r="F835" i="1" s="1"/>
  <c r="C836" i="1"/>
  <c r="F836" i="1" s="1"/>
  <c r="C837" i="1"/>
  <c r="F837" i="1" s="1"/>
  <c r="C838" i="1"/>
  <c r="F838" i="1" s="1"/>
  <c r="C839" i="1"/>
  <c r="F839" i="1" s="1"/>
  <c r="C840" i="1"/>
  <c r="F840" i="1" s="1"/>
  <c r="C841" i="1"/>
  <c r="F841" i="1" s="1"/>
  <c r="C842" i="1"/>
  <c r="F842" i="1" s="1"/>
  <c r="C843" i="1"/>
  <c r="F843" i="1" s="1"/>
  <c r="C844" i="1"/>
  <c r="F844" i="1" s="1"/>
  <c r="C845" i="1"/>
  <c r="F845" i="1" s="1"/>
  <c r="C846" i="1"/>
  <c r="F846" i="1" s="1"/>
  <c r="C847" i="1"/>
  <c r="F847" i="1" s="1"/>
  <c r="C848" i="1"/>
  <c r="F848" i="1" s="1"/>
  <c r="C849" i="1"/>
  <c r="F849" i="1" s="1"/>
  <c r="C850" i="1"/>
  <c r="F850" i="1" s="1"/>
  <c r="C851" i="1"/>
  <c r="F851" i="1" s="1"/>
  <c r="C852" i="1"/>
  <c r="F852" i="1" s="1"/>
  <c r="C853" i="1"/>
  <c r="F853" i="1" s="1"/>
  <c r="C854" i="1"/>
  <c r="F854" i="1" s="1"/>
  <c r="C855" i="1"/>
  <c r="F855" i="1" s="1"/>
  <c r="C856" i="1"/>
  <c r="F856" i="1" s="1"/>
  <c r="C857" i="1"/>
  <c r="F857" i="1" s="1"/>
  <c r="C858" i="1"/>
  <c r="F858" i="1" s="1"/>
  <c r="C859" i="1"/>
  <c r="F859" i="1" s="1"/>
  <c r="C860" i="1"/>
  <c r="F860" i="1" s="1"/>
  <c r="C861" i="1"/>
  <c r="F861" i="1" s="1"/>
  <c r="C862" i="1"/>
  <c r="F862" i="1" s="1"/>
  <c r="C863" i="1"/>
  <c r="F863" i="1" s="1"/>
  <c r="C864" i="1"/>
  <c r="F864" i="1" s="1"/>
  <c r="C865" i="1"/>
  <c r="F865" i="1" s="1"/>
  <c r="C866" i="1"/>
  <c r="F866" i="1" s="1"/>
  <c r="C867" i="1"/>
  <c r="F867" i="1" s="1"/>
  <c r="C868" i="1"/>
  <c r="F868" i="1" s="1"/>
  <c r="C869" i="1"/>
  <c r="F869" i="1" s="1"/>
  <c r="C870" i="1"/>
  <c r="F870" i="1" s="1"/>
  <c r="C872" i="1"/>
  <c r="F872" i="1" s="1"/>
  <c r="C871" i="1"/>
  <c r="F871" i="1" s="1"/>
  <c r="C873" i="1"/>
  <c r="F873" i="1" s="1"/>
  <c r="C874" i="1"/>
  <c r="F874" i="1" s="1"/>
  <c r="C875" i="1"/>
  <c r="F875" i="1" s="1"/>
  <c r="C876" i="1"/>
  <c r="F876" i="1" s="1"/>
  <c r="C877" i="1"/>
  <c r="F877" i="1" s="1"/>
  <c r="C878" i="1"/>
  <c r="F878" i="1" s="1"/>
  <c r="C880" i="1"/>
  <c r="F880" i="1" s="1"/>
  <c r="C881" i="1"/>
  <c r="F881" i="1" s="1"/>
  <c r="C883" i="1"/>
  <c r="F883" i="1" s="1"/>
  <c r="C882" i="1"/>
  <c r="F882" i="1" s="1"/>
  <c r="C884" i="1"/>
  <c r="F884" i="1" s="1"/>
  <c r="C885" i="1"/>
  <c r="F885" i="1" s="1"/>
  <c r="C886" i="1"/>
  <c r="F886" i="1" s="1"/>
  <c r="C887" i="1"/>
  <c r="F887" i="1" s="1"/>
  <c r="C888" i="1"/>
  <c r="F888" i="1" s="1"/>
  <c r="C889" i="1"/>
  <c r="F889" i="1" s="1"/>
  <c r="C890" i="1"/>
  <c r="F890" i="1" s="1"/>
  <c r="C891" i="1"/>
  <c r="F891" i="1" s="1"/>
  <c r="C892" i="1"/>
  <c r="F892" i="1" s="1"/>
  <c r="C893" i="1"/>
  <c r="F893" i="1" s="1"/>
  <c r="C894" i="1"/>
  <c r="F894" i="1" s="1"/>
  <c r="C895" i="1"/>
  <c r="F895" i="1" s="1"/>
  <c r="C896" i="1"/>
  <c r="F896" i="1" s="1"/>
  <c r="C898" i="1"/>
  <c r="F898" i="1" s="1"/>
  <c r="C900" i="1"/>
  <c r="F900" i="1" s="1"/>
  <c r="C899" i="1"/>
  <c r="F899" i="1" s="1"/>
  <c r="C901" i="1"/>
  <c r="F901" i="1" s="1"/>
  <c r="C902" i="1"/>
  <c r="F902" i="1" s="1"/>
  <c r="C903" i="1"/>
  <c r="F903" i="1" s="1"/>
  <c r="C904" i="1"/>
  <c r="F904" i="1" s="1"/>
  <c r="C905" i="1"/>
  <c r="F905" i="1" s="1"/>
  <c r="C906" i="1"/>
  <c r="F906" i="1" s="1"/>
  <c r="C907" i="1"/>
  <c r="F907" i="1" s="1"/>
  <c r="C908" i="1"/>
  <c r="F908" i="1" s="1"/>
  <c r="C909" i="1"/>
  <c r="F909" i="1" s="1"/>
  <c r="C910" i="1"/>
  <c r="F910" i="1" s="1"/>
  <c r="C911" i="1"/>
  <c r="F911" i="1" s="1"/>
  <c r="C912" i="1"/>
  <c r="F912" i="1" s="1"/>
  <c r="C913" i="1"/>
  <c r="F913" i="1" s="1"/>
  <c r="C914" i="1"/>
  <c r="F914" i="1" s="1"/>
  <c r="C915" i="1"/>
  <c r="F915" i="1" s="1"/>
  <c r="C916" i="1"/>
  <c r="F916" i="1" s="1"/>
  <c r="C917" i="1"/>
  <c r="F917" i="1" s="1"/>
  <c r="C918" i="1"/>
  <c r="F918" i="1" s="1"/>
  <c r="C919" i="1"/>
  <c r="F919" i="1" s="1"/>
  <c r="C920" i="1"/>
  <c r="F920" i="1" s="1"/>
  <c r="C921" i="1"/>
  <c r="F921" i="1" s="1"/>
  <c r="C922" i="1"/>
  <c r="F922" i="1" s="1"/>
  <c r="C923" i="1"/>
  <c r="F923" i="1" s="1"/>
  <c r="C924" i="1"/>
  <c r="F924" i="1" s="1"/>
  <c r="C925" i="1"/>
  <c r="F925" i="1" s="1"/>
  <c r="C926" i="1"/>
  <c r="F926" i="1" s="1"/>
  <c r="C927" i="1"/>
  <c r="F927" i="1" s="1"/>
  <c r="C928" i="1"/>
  <c r="F928" i="1" s="1"/>
  <c r="C929" i="1"/>
  <c r="F929" i="1" s="1"/>
  <c r="C930" i="1"/>
  <c r="F930" i="1" s="1"/>
  <c r="C931" i="1"/>
  <c r="F931" i="1" s="1"/>
  <c r="C932" i="1"/>
  <c r="F932" i="1" s="1"/>
  <c r="C933" i="1"/>
  <c r="F933" i="1" s="1"/>
  <c r="C934" i="1"/>
  <c r="F934" i="1" s="1"/>
  <c r="C935" i="1"/>
  <c r="F935" i="1" s="1"/>
  <c r="C936" i="1"/>
  <c r="F936" i="1" s="1"/>
  <c r="C937" i="1"/>
  <c r="F937" i="1" s="1"/>
  <c r="C938" i="1"/>
  <c r="F938" i="1" s="1"/>
  <c r="C939" i="1"/>
  <c r="F939" i="1" s="1"/>
  <c r="C940" i="1"/>
  <c r="F940" i="1" s="1"/>
  <c r="C941" i="1"/>
  <c r="F941" i="1" s="1"/>
  <c r="C942" i="1"/>
  <c r="F942" i="1" s="1"/>
  <c r="C943" i="1"/>
  <c r="F943" i="1" s="1"/>
  <c r="C944" i="1"/>
  <c r="F944" i="1" s="1"/>
  <c r="C945" i="1"/>
  <c r="F945" i="1" s="1"/>
  <c r="C946" i="1"/>
  <c r="F946" i="1" s="1"/>
  <c r="C947" i="1"/>
  <c r="F947" i="1" s="1"/>
  <c r="C949" i="1"/>
  <c r="F949" i="1" s="1"/>
  <c r="C948" i="1"/>
  <c r="F948" i="1" s="1"/>
  <c r="C950" i="1"/>
  <c r="F950" i="1" s="1"/>
  <c r="C951" i="1"/>
  <c r="F951" i="1" s="1"/>
  <c r="C952" i="1"/>
  <c r="F952" i="1" s="1"/>
  <c r="C953" i="1"/>
  <c r="F953" i="1" s="1"/>
  <c r="C955" i="1"/>
  <c r="F955" i="1" s="1"/>
  <c r="C954" i="1"/>
  <c r="F954" i="1" s="1"/>
  <c r="C956" i="1"/>
  <c r="F956" i="1" s="1"/>
  <c r="C957" i="1"/>
  <c r="F957" i="1" s="1"/>
  <c r="C958" i="1"/>
  <c r="F958" i="1" s="1"/>
  <c r="C959" i="1"/>
  <c r="F959" i="1" s="1"/>
  <c r="C960" i="1"/>
  <c r="F960" i="1" s="1"/>
  <c r="C961" i="1"/>
  <c r="F961" i="1" s="1"/>
  <c r="C962" i="1"/>
  <c r="F962" i="1" s="1"/>
  <c r="C963" i="1"/>
  <c r="F963" i="1" s="1"/>
  <c r="C964" i="1"/>
  <c r="F964" i="1" s="1"/>
  <c r="C965" i="1"/>
  <c r="F965" i="1" s="1"/>
  <c r="C966" i="1"/>
  <c r="F966" i="1" s="1"/>
  <c r="C1044" i="1"/>
  <c r="F1044" i="1" s="1"/>
  <c r="C967" i="1"/>
  <c r="F967" i="1" s="1"/>
  <c r="C968" i="1"/>
  <c r="F968" i="1" s="1"/>
  <c r="C969" i="1"/>
  <c r="F969" i="1" s="1"/>
  <c r="C970" i="1"/>
  <c r="F970" i="1" s="1"/>
  <c r="C971" i="1"/>
  <c r="F971" i="1" s="1"/>
  <c r="C972" i="1"/>
  <c r="F972" i="1" s="1"/>
  <c r="C973" i="1"/>
  <c r="F973" i="1" s="1"/>
  <c r="C974" i="1"/>
  <c r="F974" i="1" s="1"/>
  <c r="C975" i="1"/>
  <c r="F975" i="1" s="1"/>
  <c r="C976" i="1"/>
  <c r="F976" i="1" s="1"/>
  <c r="C977" i="1"/>
  <c r="F977" i="1" s="1"/>
  <c r="C978" i="1"/>
  <c r="F978" i="1" s="1"/>
  <c r="C979" i="1"/>
  <c r="F979" i="1" s="1"/>
  <c r="C980" i="1"/>
  <c r="F980" i="1" s="1"/>
  <c r="C981" i="1"/>
  <c r="F981" i="1" s="1"/>
  <c r="C982" i="1"/>
  <c r="F982" i="1" s="1"/>
  <c r="C983" i="1"/>
  <c r="F983" i="1" s="1"/>
  <c r="C984" i="1"/>
  <c r="F984" i="1" s="1"/>
  <c r="C985" i="1"/>
  <c r="F985" i="1" s="1"/>
  <c r="C986" i="1"/>
  <c r="F986" i="1" s="1"/>
  <c r="C987" i="1"/>
  <c r="F987" i="1" s="1"/>
  <c r="C988" i="1"/>
  <c r="F988" i="1" s="1"/>
  <c r="C989" i="1"/>
  <c r="F989" i="1" s="1"/>
  <c r="C990" i="1"/>
  <c r="F990" i="1" s="1"/>
  <c r="C991" i="1"/>
  <c r="F991" i="1" s="1"/>
  <c r="C992" i="1"/>
  <c r="F992" i="1" s="1"/>
  <c r="C993" i="1"/>
  <c r="F993" i="1" s="1"/>
  <c r="C994" i="1"/>
  <c r="F994" i="1" s="1"/>
  <c r="C995" i="1"/>
  <c r="F995" i="1" s="1"/>
  <c r="C996" i="1"/>
  <c r="F996" i="1" s="1"/>
  <c r="C997" i="1"/>
  <c r="F997" i="1" s="1"/>
  <c r="C998" i="1"/>
  <c r="F998" i="1" s="1"/>
  <c r="C999" i="1"/>
  <c r="F999" i="1" s="1"/>
  <c r="C1000" i="1"/>
  <c r="F1000" i="1" s="1"/>
  <c r="C1001" i="1"/>
  <c r="F1001" i="1" s="1"/>
  <c r="C1002" i="1"/>
  <c r="F1002" i="1" s="1"/>
  <c r="C1003" i="1"/>
  <c r="F1003" i="1" s="1"/>
  <c r="C1004" i="1"/>
  <c r="F1004" i="1" s="1"/>
  <c r="C1005" i="1"/>
  <c r="F1005" i="1" s="1"/>
  <c r="C1006" i="1"/>
  <c r="F1006" i="1" s="1"/>
  <c r="C1007" i="1"/>
  <c r="F1007" i="1" s="1"/>
  <c r="C1009" i="1"/>
  <c r="F1009" i="1" s="1"/>
  <c r="C1008" i="1"/>
  <c r="F1008" i="1" s="1"/>
  <c r="C1010" i="1"/>
  <c r="F1010" i="1" s="1"/>
  <c r="C1011" i="1"/>
  <c r="F1011" i="1" s="1"/>
  <c r="C1012" i="1"/>
  <c r="F1012" i="1" s="1"/>
  <c r="C1013" i="1"/>
  <c r="F1013" i="1" s="1"/>
  <c r="C1014" i="1"/>
  <c r="F1014" i="1" s="1"/>
  <c r="C1015" i="1"/>
  <c r="F1015" i="1" s="1"/>
  <c r="C1016" i="1"/>
  <c r="F1016" i="1" s="1"/>
  <c r="C1017" i="1"/>
  <c r="F1017" i="1" s="1"/>
  <c r="C1018" i="1"/>
  <c r="F1018" i="1" s="1"/>
  <c r="C1019" i="1"/>
  <c r="F1019" i="1" s="1"/>
  <c r="C1020" i="1"/>
  <c r="F1020" i="1" s="1"/>
  <c r="C1021" i="1"/>
  <c r="F1021" i="1" s="1"/>
  <c r="C1022" i="1"/>
  <c r="F1022" i="1" s="1"/>
  <c r="C1023" i="1"/>
  <c r="F1023" i="1" s="1"/>
  <c r="C1024" i="1"/>
  <c r="F1024" i="1" s="1"/>
  <c r="C1025" i="1"/>
  <c r="F1025" i="1" s="1"/>
  <c r="C1026" i="1"/>
  <c r="F1026" i="1" s="1"/>
  <c r="C1027" i="1"/>
  <c r="F1027" i="1" s="1"/>
  <c r="C1028" i="1"/>
  <c r="F1028" i="1" s="1"/>
  <c r="C1029" i="1"/>
  <c r="F1029" i="1" s="1"/>
  <c r="C1030" i="1"/>
  <c r="F1030" i="1" s="1"/>
  <c r="C1031" i="1"/>
  <c r="F1031" i="1" s="1"/>
  <c r="C1032" i="1"/>
  <c r="F1032" i="1" s="1"/>
  <c r="C1033" i="1"/>
  <c r="F1033" i="1" s="1"/>
  <c r="C1034" i="1"/>
  <c r="F1034" i="1" s="1"/>
  <c r="C1035" i="1"/>
  <c r="F1035" i="1" s="1"/>
  <c r="C1036" i="1"/>
  <c r="F1036" i="1" s="1"/>
  <c r="C1037" i="1"/>
  <c r="F1037" i="1" s="1"/>
  <c r="C1038" i="1"/>
  <c r="F1038" i="1" s="1"/>
  <c r="C1039" i="1"/>
  <c r="F1039" i="1" s="1"/>
  <c r="C1041" i="1"/>
  <c r="F1041" i="1" s="1"/>
  <c r="C1040" i="1"/>
  <c r="F1040" i="1" s="1"/>
  <c r="C1042" i="1"/>
  <c r="F1042" i="1" s="1"/>
  <c r="C1043" i="1"/>
  <c r="F1043" i="1" s="1"/>
  <c r="C1045" i="1"/>
  <c r="F1045" i="1" s="1"/>
  <c r="C1046" i="1"/>
  <c r="F1046" i="1" s="1"/>
  <c r="C1047" i="1"/>
  <c r="F1047" i="1" s="1"/>
  <c r="C1048" i="1"/>
  <c r="F1048" i="1" s="1"/>
  <c r="C1049" i="1"/>
  <c r="F1049" i="1" s="1"/>
  <c r="C1050" i="1"/>
  <c r="F1050" i="1" s="1"/>
  <c r="C1051" i="1"/>
  <c r="F1051" i="1" s="1"/>
  <c r="C1052" i="1"/>
  <c r="F1052" i="1" s="1"/>
  <c r="C1053" i="1"/>
  <c r="F1053" i="1" s="1"/>
  <c r="C1054" i="1"/>
  <c r="F1054" i="1" s="1"/>
  <c r="C1055" i="1"/>
  <c r="F1055" i="1" s="1"/>
  <c r="C1056" i="1"/>
  <c r="F1056" i="1" s="1"/>
  <c r="C1057" i="1"/>
  <c r="F1057" i="1" s="1"/>
  <c r="C1058" i="1"/>
  <c r="F1058" i="1" s="1"/>
  <c r="C1059" i="1"/>
  <c r="F1059" i="1" s="1"/>
  <c r="C1060" i="1"/>
  <c r="F1060" i="1" s="1"/>
  <c r="C1061" i="1"/>
  <c r="F1061" i="1" s="1"/>
  <c r="C1062" i="1"/>
  <c r="F1062" i="1" s="1"/>
  <c r="C1063" i="1"/>
  <c r="F1063" i="1" s="1"/>
  <c r="C1064" i="1"/>
  <c r="F1064" i="1" s="1"/>
  <c r="C1065" i="1"/>
  <c r="F1065" i="1" s="1"/>
  <c r="C1066" i="1"/>
  <c r="F1066" i="1" s="1"/>
  <c r="C1067" i="1"/>
  <c r="F1067" i="1" s="1"/>
  <c r="C1068" i="1"/>
  <c r="F1068" i="1" s="1"/>
  <c r="C1069" i="1"/>
  <c r="F1069" i="1" s="1"/>
  <c r="C1070" i="1"/>
  <c r="F1070" i="1" s="1"/>
  <c r="C1071" i="1"/>
  <c r="F1071" i="1" s="1"/>
  <c r="C1072" i="1"/>
  <c r="F1072" i="1" s="1"/>
  <c r="C1073" i="1"/>
  <c r="F1073" i="1" s="1"/>
  <c r="C1074" i="1"/>
  <c r="F1074" i="1" s="1"/>
  <c r="C1075" i="1"/>
  <c r="F1075" i="1" s="1"/>
  <c r="C1076" i="1"/>
  <c r="F1076" i="1" s="1"/>
  <c r="C1077" i="1"/>
  <c r="F1077" i="1" s="1"/>
  <c r="C1078" i="1"/>
  <c r="F1078" i="1" s="1"/>
  <c r="C1079" i="1"/>
  <c r="F1079" i="1" s="1"/>
  <c r="C1080" i="1"/>
  <c r="F1080" i="1" s="1"/>
  <c r="C1081" i="1"/>
  <c r="F1081" i="1" s="1"/>
  <c r="C1082" i="1"/>
  <c r="F1082" i="1" s="1"/>
  <c r="C1083" i="1"/>
  <c r="F1083" i="1" s="1"/>
  <c r="C1084" i="1"/>
  <c r="F1084" i="1" s="1"/>
  <c r="C1085" i="1"/>
  <c r="F1085" i="1" s="1"/>
  <c r="C1086" i="1"/>
  <c r="F1086" i="1" s="1"/>
  <c r="C1088" i="1"/>
  <c r="F1088" i="1" s="1"/>
  <c r="C1087" i="1"/>
  <c r="F1087" i="1" s="1"/>
  <c r="C1089" i="1"/>
  <c r="F1089" i="1" s="1"/>
  <c r="C1090" i="1"/>
  <c r="F1090" i="1" s="1"/>
  <c r="C1091" i="1"/>
  <c r="F1091" i="1" s="1"/>
  <c r="C1092" i="1"/>
  <c r="F1092" i="1" s="1"/>
  <c r="C1093" i="1"/>
  <c r="F1093" i="1" s="1"/>
  <c r="C1094" i="1"/>
  <c r="F1094" i="1" s="1"/>
  <c r="C1095" i="1"/>
  <c r="F1095" i="1" s="1"/>
  <c r="C1096" i="1"/>
  <c r="F1096" i="1" s="1"/>
  <c r="C1097" i="1"/>
  <c r="F1097" i="1" s="1"/>
  <c r="C1100" i="1"/>
  <c r="F1100" i="1" s="1"/>
  <c r="C1098" i="1"/>
  <c r="F1098" i="1" s="1"/>
  <c r="C1099" i="1"/>
  <c r="F1099" i="1" s="1"/>
  <c r="C1101" i="1"/>
  <c r="F1101" i="1" s="1"/>
  <c r="C1102" i="1"/>
  <c r="F1102" i="1" s="1"/>
  <c r="C1103" i="1"/>
  <c r="F1103" i="1" s="1"/>
  <c r="C1104" i="1"/>
  <c r="F1104" i="1" s="1"/>
  <c r="C1105" i="1"/>
  <c r="F1105" i="1" s="1"/>
  <c r="C1106" i="1"/>
  <c r="F1106" i="1" s="1"/>
  <c r="C1107" i="1"/>
  <c r="F1107" i="1" s="1"/>
  <c r="C1108" i="1"/>
  <c r="F1108" i="1" s="1"/>
  <c r="C1109" i="1"/>
  <c r="F1109" i="1" s="1"/>
  <c r="C1110" i="1"/>
  <c r="F1110" i="1" s="1"/>
  <c r="C1111" i="1"/>
  <c r="F1111" i="1" s="1"/>
  <c r="C1112" i="1"/>
  <c r="F1112" i="1" s="1"/>
  <c r="C1113" i="1"/>
  <c r="F1113" i="1" s="1"/>
  <c r="C1114" i="1"/>
  <c r="F1114" i="1" s="1"/>
  <c r="C1115" i="1"/>
  <c r="F1115" i="1" s="1"/>
  <c r="C1117" i="1"/>
  <c r="F1117" i="1" s="1"/>
  <c r="C1116" i="1"/>
  <c r="F1116" i="1" s="1"/>
  <c r="C1118" i="1"/>
  <c r="F1118" i="1" s="1"/>
  <c r="C1119" i="1"/>
  <c r="F1119" i="1" s="1"/>
  <c r="C1120" i="1"/>
  <c r="F1120" i="1" s="1"/>
  <c r="C1121" i="1"/>
  <c r="F1121" i="1" s="1"/>
  <c r="C1122" i="1"/>
  <c r="F1122" i="1" s="1"/>
  <c r="C1123" i="1"/>
  <c r="F1123" i="1" s="1"/>
  <c r="C1124" i="1"/>
  <c r="F1124" i="1" s="1"/>
  <c r="C1125" i="1"/>
  <c r="F1125" i="1" s="1"/>
  <c r="C1126" i="1"/>
  <c r="F1126" i="1" s="1"/>
  <c r="C1127" i="1"/>
  <c r="F1127" i="1" s="1"/>
  <c r="C1128" i="1"/>
  <c r="F1128" i="1" s="1"/>
  <c r="C1129" i="1"/>
  <c r="F1129" i="1" s="1"/>
  <c r="C1130" i="1"/>
  <c r="F1130" i="1" s="1"/>
  <c r="C1131" i="1"/>
  <c r="F1131" i="1" s="1"/>
  <c r="C1132" i="1"/>
  <c r="F1132" i="1" s="1"/>
  <c r="C1133" i="1"/>
  <c r="F1133" i="1" s="1"/>
  <c r="C1134" i="1"/>
  <c r="F1134" i="1" s="1"/>
  <c r="C1135" i="1"/>
  <c r="F1135" i="1" s="1"/>
  <c r="C1136" i="1"/>
  <c r="F1136" i="1" s="1"/>
  <c r="C1137" i="1"/>
  <c r="F1137" i="1" s="1"/>
  <c r="C1138" i="1"/>
  <c r="F1138" i="1" s="1"/>
  <c r="C1139" i="1"/>
  <c r="F1139" i="1" s="1"/>
  <c r="C1140" i="1"/>
  <c r="F1140" i="1" s="1"/>
  <c r="C1141" i="1"/>
  <c r="F1141" i="1" s="1"/>
  <c r="C1142" i="1"/>
  <c r="F1142" i="1" s="1"/>
  <c r="C1143" i="1"/>
  <c r="F1143" i="1" s="1"/>
  <c r="C1144" i="1"/>
  <c r="F1144" i="1" s="1"/>
  <c r="C1145" i="1"/>
  <c r="F1145" i="1" s="1"/>
  <c r="C1146" i="1"/>
  <c r="F1146" i="1" s="1"/>
  <c r="C1147" i="1"/>
  <c r="F1147" i="1" s="1"/>
  <c r="C1148" i="1"/>
  <c r="F1148" i="1" s="1"/>
  <c r="C1149" i="1"/>
  <c r="F1149" i="1" s="1"/>
  <c r="C1150" i="1"/>
  <c r="F1150" i="1" s="1"/>
  <c r="C1151" i="1"/>
  <c r="F1151" i="1" s="1"/>
  <c r="C1152" i="1"/>
  <c r="F1152" i="1" s="1"/>
  <c r="C1153" i="1"/>
  <c r="F1153" i="1" s="1"/>
  <c r="C1154" i="1"/>
  <c r="F1154" i="1" s="1"/>
  <c r="C1155" i="1"/>
  <c r="F1155" i="1" s="1"/>
  <c r="C1156" i="1"/>
  <c r="F1156" i="1" s="1"/>
  <c r="C1157" i="1"/>
  <c r="F1157" i="1" s="1"/>
  <c r="C1158" i="1"/>
  <c r="F1158" i="1" s="1"/>
  <c r="C1159" i="1"/>
  <c r="F1159" i="1" s="1"/>
  <c r="C1160" i="1"/>
  <c r="F1160" i="1" s="1"/>
  <c r="C1161" i="1"/>
  <c r="F1161" i="1" s="1"/>
  <c r="C1162" i="1"/>
  <c r="F1162" i="1" s="1"/>
  <c r="C1163" i="1"/>
  <c r="F1163" i="1" s="1"/>
  <c r="C1164" i="1"/>
  <c r="F1164" i="1" s="1"/>
  <c r="C1165" i="1"/>
  <c r="F1165" i="1" s="1"/>
  <c r="C1166" i="1"/>
  <c r="F1166" i="1" s="1"/>
  <c r="C1167" i="1"/>
  <c r="F1167" i="1" s="1"/>
  <c r="C1168" i="1"/>
  <c r="F1168" i="1" s="1"/>
  <c r="C1169" i="1"/>
  <c r="F1169" i="1" s="1"/>
  <c r="C1170" i="1"/>
  <c r="F1170" i="1" s="1"/>
  <c r="C1171" i="1"/>
  <c r="F1171" i="1" s="1"/>
  <c r="C1172" i="1"/>
  <c r="F1172" i="1" s="1"/>
  <c r="C1173" i="1"/>
  <c r="F1173" i="1" s="1"/>
  <c r="C1174" i="1"/>
  <c r="F1174" i="1" s="1"/>
  <c r="C1175" i="1"/>
  <c r="F1175" i="1" s="1"/>
  <c r="C1176" i="1"/>
  <c r="F1176" i="1" s="1"/>
  <c r="C1177" i="1"/>
  <c r="F1177" i="1" s="1"/>
  <c r="C1178" i="1"/>
  <c r="F1178" i="1" s="1"/>
  <c r="C1179" i="1"/>
  <c r="F1179" i="1" s="1"/>
  <c r="C1180" i="1"/>
  <c r="F1180" i="1" s="1"/>
  <c r="C1181" i="1"/>
  <c r="F1181" i="1" s="1"/>
  <c r="C1182" i="1"/>
  <c r="F1182" i="1" s="1"/>
  <c r="C1183" i="1"/>
  <c r="F1183" i="1" s="1"/>
  <c r="C1184" i="1"/>
  <c r="F1184" i="1" s="1"/>
  <c r="C1185" i="1"/>
  <c r="F1185" i="1" s="1"/>
  <c r="C1186" i="1"/>
  <c r="F1186" i="1" s="1"/>
  <c r="C1187" i="1"/>
  <c r="F1187" i="1" s="1"/>
  <c r="C1188" i="1"/>
  <c r="F1188" i="1" s="1"/>
  <c r="C1189" i="1"/>
  <c r="F1189" i="1" s="1"/>
  <c r="C1190" i="1"/>
  <c r="F1190" i="1" s="1"/>
  <c r="C1191" i="1"/>
  <c r="F1191" i="1" s="1"/>
  <c r="C1192" i="1"/>
  <c r="F1192" i="1" s="1"/>
  <c r="C1193" i="1"/>
  <c r="F1193" i="1" s="1"/>
  <c r="C1194" i="1"/>
  <c r="F1194" i="1" s="1"/>
  <c r="C1195" i="1"/>
  <c r="F1195" i="1" s="1"/>
  <c r="C1196" i="1"/>
  <c r="F1196" i="1" s="1"/>
  <c r="C1197" i="1"/>
  <c r="F1197" i="1" s="1"/>
  <c r="C1198" i="1"/>
  <c r="F1198" i="1" s="1"/>
  <c r="C1199" i="1"/>
  <c r="F1199" i="1" s="1"/>
  <c r="C1200" i="1"/>
  <c r="F1200" i="1" s="1"/>
  <c r="C1201" i="1"/>
  <c r="F1201" i="1" s="1"/>
  <c r="C1202" i="1"/>
  <c r="F1202" i="1" s="1"/>
  <c r="C1203" i="1"/>
  <c r="F1203" i="1" s="1"/>
  <c r="C1204" i="1"/>
  <c r="F1204" i="1" s="1"/>
  <c r="C1205" i="1"/>
  <c r="F1205" i="1" s="1"/>
  <c r="C1206" i="1"/>
  <c r="F1206" i="1" s="1"/>
  <c r="C1207" i="1"/>
  <c r="F1207" i="1" s="1"/>
  <c r="C1208" i="1"/>
  <c r="F1208" i="1" s="1"/>
  <c r="C1209" i="1"/>
  <c r="F1209" i="1" s="1"/>
  <c r="C1210" i="1"/>
  <c r="F1210" i="1" s="1"/>
  <c r="C1211" i="1"/>
  <c r="F1211" i="1" s="1"/>
  <c r="C1212" i="1"/>
  <c r="F1212" i="1" s="1"/>
  <c r="C1213" i="1"/>
  <c r="F1213" i="1" s="1"/>
  <c r="C1214" i="1"/>
  <c r="F1214" i="1" s="1"/>
  <c r="C1215" i="1"/>
  <c r="F1215" i="1" s="1"/>
  <c r="C1216" i="1"/>
  <c r="F1216" i="1" s="1"/>
  <c r="C1217" i="1"/>
  <c r="F1217" i="1" s="1"/>
  <c r="C1218" i="1"/>
  <c r="F1218" i="1" s="1"/>
  <c r="C1219" i="1"/>
  <c r="F1219" i="1" s="1"/>
  <c r="C1220" i="1"/>
  <c r="F1220" i="1" s="1"/>
  <c r="C1221" i="1"/>
  <c r="F1221" i="1" s="1"/>
  <c r="C1222" i="1"/>
  <c r="F1222" i="1" s="1"/>
  <c r="C1223" i="1"/>
  <c r="F1223" i="1" s="1"/>
  <c r="C1224" i="1"/>
  <c r="F1224" i="1" s="1"/>
  <c r="C1225" i="1"/>
  <c r="F1225" i="1" s="1"/>
  <c r="C1226" i="1"/>
  <c r="F1226" i="1" s="1"/>
  <c r="C1227" i="1"/>
  <c r="F1227" i="1" s="1"/>
  <c r="C1228" i="1"/>
  <c r="F1228" i="1" s="1"/>
  <c r="C1229" i="1"/>
  <c r="F1229" i="1" s="1"/>
  <c r="C1230" i="1"/>
  <c r="F1230" i="1" s="1"/>
  <c r="C1231" i="1"/>
  <c r="F1231" i="1" s="1"/>
  <c r="C1232" i="1"/>
  <c r="F1232" i="1" s="1"/>
  <c r="C1233" i="1"/>
  <c r="F1233" i="1" s="1"/>
  <c r="C1234" i="1"/>
  <c r="F1234" i="1" s="1"/>
  <c r="C1235" i="1"/>
  <c r="F1235" i="1" s="1"/>
  <c r="C1236" i="1"/>
  <c r="F1236" i="1" s="1"/>
  <c r="C1237" i="1"/>
  <c r="F1237" i="1" s="1"/>
  <c r="C1238" i="1"/>
  <c r="F1238" i="1" s="1"/>
  <c r="C1239" i="1"/>
  <c r="F1239" i="1" s="1"/>
  <c r="C1240" i="1"/>
  <c r="F1240" i="1" s="1"/>
  <c r="C1241" i="1"/>
  <c r="F1241" i="1" s="1"/>
  <c r="C1242" i="1"/>
  <c r="F1242" i="1" s="1"/>
  <c r="C1243" i="1"/>
  <c r="F1243" i="1" s="1"/>
  <c r="C1244" i="1"/>
  <c r="F1244" i="1" s="1"/>
  <c r="C1245" i="1"/>
  <c r="F1245" i="1" s="1"/>
  <c r="C1246" i="1"/>
  <c r="F1246" i="1" s="1"/>
  <c r="C1247" i="1"/>
  <c r="F1247" i="1" s="1"/>
  <c r="C1248" i="1"/>
  <c r="F1248" i="1" s="1"/>
  <c r="C1249" i="1"/>
  <c r="F1249" i="1" s="1"/>
  <c r="C1250" i="1"/>
  <c r="F1250" i="1" s="1"/>
  <c r="C1251" i="1"/>
  <c r="F1251" i="1" s="1"/>
  <c r="C1252" i="1"/>
  <c r="F1252" i="1" s="1"/>
  <c r="C1253" i="1"/>
  <c r="F1253" i="1" s="1"/>
  <c r="C1254" i="1"/>
  <c r="F1254" i="1" s="1"/>
  <c r="C1255" i="1"/>
  <c r="F1255" i="1" s="1"/>
  <c r="C1256" i="1"/>
  <c r="F1256" i="1" s="1"/>
  <c r="C1257" i="1"/>
  <c r="F1257" i="1" s="1"/>
  <c r="C1259" i="1"/>
  <c r="F1259" i="1" s="1"/>
  <c r="C1258" i="1"/>
  <c r="F1258" i="1" s="1"/>
  <c r="C1260" i="1"/>
  <c r="F1260" i="1" s="1"/>
  <c r="C1261" i="1"/>
  <c r="F1261" i="1" s="1"/>
  <c r="C1262" i="1"/>
  <c r="F1262" i="1" s="1"/>
  <c r="C1263" i="1"/>
  <c r="F1263" i="1" s="1"/>
  <c r="C1264" i="1"/>
  <c r="F1264" i="1" s="1"/>
  <c r="C1265" i="1"/>
  <c r="F1265" i="1" s="1"/>
  <c r="C1266" i="1"/>
  <c r="F1266" i="1" s="1"/>
  <c r="C1267" i="1"/>
  <c r="F1267" i="1" s="1"/>
  <c r="C1268" i="1"/>
  <c r="F1268" i="1" s="1"/>
  <c r="C1269" i="1"/>
  <c r="F1269" i="1" s="1"/>
  <c r="C1270" i="1"/>
  <c r="F1270" i="1" s="1"/>
  <c r="C1271" i="1"/>
  <c r="F1271" i="1" s="1"/>
  <c r="C1272" i="1"/>
  <c r="F1272" i="1" s="1"/>
  <c r="C1273" i="1"/>
  <c r="F1273" i="1" s="1"/>
  <c r="C1274" i="1"/>
  <c r="F1274" i="1" s="1"/>
  <c r="C1277" i="1"/>
  <c r="F1277" i="1" s="1"/>
  <c r="C1275" i="1"/>
  <c r="F1275" i="1" s="1"/>
  <c r="C1276" i="1"/>
  <c r="F1276" i="1" s="1"/>
  <c r="C1278" i="1"/>
  <c r="F1278" i="1" s="1"/>
  <c r="C1279" i="1"/>
  <c r="F1279" i="1" s="1"/>
  <c r="C1280" i="1"/>
  <c r="F1280" i="1" s="1"/>
  <c r="C1281" i="1"/>
  <c r="F1281" i="1" s="1"/>
  <c r="C1282" i="1"/>
  <c r="F1282" i="1" s="1"/>
  <c r="C1284" i="1"/>
  <c r="F1284" i="1" s="1"/>
  <c r="C1283" i="1"/>
  <c r="F1283" i="1" s="1"/>
  <c r="C1285" i="1"/>
  <c r="F1285" i="1" s="1"/>
  <c r="C1286" i="1"/>
  <c r="F1286" i="1" s="1"/>
  <c r="C1287" i="1"/>
  <c r="F1287" i="1" s="1"/>
  <c r="C1288" i="1"/>
  <c r="F1288" i="1" s="1"/>
  <c r="C1289" i="1"/>
  <c r="F1289" i="1" s="1"/>
  <c r="C1290" i="1"/>
  <c r="F1290" i="1" s="1"/>
  <c r="C1291" i="1"/>
  <c r="F1291" i="1" s="1"/>
  <c r="C1292" i="1"/>
  <c r="F1292" i="1" s="1"/>
  <c r="C1293" i="1"/>
  <c r="F1293" i="1" s="1"/>
  <c r="C1294" i="1"/>
  <c r="F1294" i="1" s="1"/>
  <c r="C1295" i="1"/>
  <c r="F1295" i="1" s="1"/>
  <c r="C1296" i="1"/>
  <c r="F1296" i="1" s="1"/>
  <c r="C1297" i="1"/>
  <c r="F1297" i="1" s="1"/>
  <c r="C1298" i="1"/>
  <c r="F1298" i="1" s="1"/>
  <c r="C1299" i="1"/>
  <c r="F1299" i="1" s="1"/>
  <c r="C1302" i="1"/>
  <c r="F1302" i="1" s="1"/>
  <c r="C1301" i="1"/>
  <c r="F1301" i="1" s="1"/>
  <c r="C1300" i="1"/>
  <c r="F1300" i="1" s="1"/>
  <c r="C1303" i="1"/>
  <c r="F1303" i="1" s="1"/>
  <c r="C1304" i="1"/>
  <c r="F1304" i="1" s="1"/>
  <c r="C1305" i="1"/>
  <c r="F1305" i="1" s="1"/>
  <c r="C1306" i="1"/>
  <c r="F1306" i="1" s="1"/>
  <c r="C1307" i="1"/>
  <c r="F1307" i="1" s="1"/>
  <c r="C1308" i="1"/>
  <c r="F1308" i="1" s="1"/>
  <c r="C1309" i="1"/>
  <c r="F1309" i="1" s="1"/>
  <c r="C1310" i="1"/>
  <c r="F1310" i="1" s="1"/>
  <c r="C1311" i="1"/>
  <c r="F1311" i="1" s="1"/>
  <c r="C1312" i="1"/>
  <c r="F1312" i="1" s="1"/>
  <c r="C1313" i="1"/>
  <c r="F1313" i="1" s="1"/>
  <c r="C1314" i="1"/>
  <c r="F1314" i="1" s="1"/>
  <c r="C1315" i="1"/>
  <c r="F1315" i="1" s="1"/>
  <c r="C1316" i="1"/>
  <c r="F1316" i="1" s="1"/>
  <c r="C1322" i="1"/>
  <c r="F1322" i="1" s="1"/>
  <c r="C1317" i="1"/>
  <c r="F1317" i="1" s="1"/>
  <c r="C1318" i="1"/>
  <c r="F1318" i="1" s="1"/>
  <c r="C1319" i="1"/>
  <c r="F1319" i="1" s="1"/>
  <c r="C1320" i="1"/>
  <c r="F1320" i="1" s="1"/>
  <c r="C1321" i="1"/>
  <c r="F1321" i="1" s="1"/>
  <c r="C1323" i="1"/>
  <c r="F1323" i="1" s="1"/>
  <c r="C1324" i="1"/>
  <c r="F1324" i="1" s="1"/>
  <c r="C1325" i="1"/>
  <c r="F1325" i="1" s="1"/>
  <c r="C1326" i="1"/>
  <c r="F1326" i="1" s="1"/>
  <c r="C1327" i="1"/>
  <c r="F1327" i="1" s="1"/>
  <c r="C1329" i="1"/>
  <c r="F1329" i="1" s="1"/>
  <c r="C1328" i="1"/>
  <c r="F1328" i="1" s="1"/>
  <c r="C1330" i="1"/>
  <c r="F1330" i="1" s="1"/>
  <c r="C1331" i="1"/>
  <c r="F1331" i="1" s="1"/>
  <c r="C1332" i="1"/>
  <c r="F1332" i="1" s="1"/>
  <c r="C1333" i="1"/>
  <c r="F1333" i="1" s="1"/>
  <c r="C1334" i="1"/>
  <c r="F1334" i="1" s="1"/>
  <c r="C1335" i="1"/>
  <c r="F1335" i="1" s="1"/>
  <c r="C1336" i="1"/>
  <c r="F1336" i="1" s="1"/>
  <c r="C1337" i="1"/>
  <c r="F1337" i="1" s="1"/>
  <c r="C1339" i="1"/>
  <c r="F1339" i="1" s="1"/>
  <c r="C1338" i="1"/>
  <c r="F1338" i="1" s="1"/>
  <c r="C1340" i="1"/>
  <c r="F1340" i="1" s="1"/>
  <c r="C1341" i="1"/>
  <c r="F1341" i="1" s="1"/>
  <c r="C1342" i="1"/>
  <c r="F1342" i="1" s="1"/>
  <c r="C1343" i="1"/>
  <c r="F1343" i="1" s="1"/>
  <c r="C1344" i="1"/>
  <c r="F1344" i="1" s="1"/>
  <c r="C1346" i="1"/>
  <c r="F1346" i="1" s="1"/>
  <c r="C1345" i="1"/>
  <c r="F1345" i="1" s="1"/>
  <c r="C1347" i="1"/>
  <c r="F1347" i="1" s="1"/>
  <c r="C1349" i="1"/>
  <c r="F1349" i="1" s="1"/>
  <c r="C1348" i="1"/>
  <c r="F1348" i="1" s="1"/>
  <c r="C1350" i="1"/>
  <c r="F1350" i="1" s="1"/>
  <c r="C1362" i="1"/>
  <c r="F1362" i="1" s="1"/>
  <c r="C1361" i="1"/>
  <c r="F1361" i="1" s="1"/>
  <c r="C1351" i="1"/>
  <c r="F1351" i="1" s="1"/>
  <c r="C1352" i="1"/>
  <c r="F1352" i="1" s="1"/>
  <c r="C1353" i="1"/>
  <c r="F1353" i="1" s="1"/>
  <c r="C1354" i="1"/>
  <c r="F1354" i="1" s="1"/>
  <c r="C1355" i="1"/>
  <c r="F1355" i="1" s="1"/>
  <c r="C1356" i="1"/>
  <c r="F1356" i="1" s="1"/>
  <c r="C1357" i="1"/>
  <c r="F1357" i="1" s="1"/>
  <c r="C1358" i="1"/>
  <c r="F1358" i="1" s="1"/>
  <c r="C1359" i="1"/>
  <c r="F1359" i="1" s="1"/>
  <c r="C1360" i="1"/>
  <c r="F1360" i="1" s="1"/>
  <c r="C1363" i="1"/>
  <c r="F1363" i="1" s="1"/>
  <c r="C1365" i="1"/>
  <c r="F1365" i="1" s="1"/>
  <c r="C1364" i="1"/>
  <c r="F1364" i="1" s="1"/>
  <c r="C1366" i="1"/>
  <c r="F1366" i="1" s="1"/>
  <c r="C1370" i="1"/>
  <c r="F1370" i="1" s="1"/>
  <c r="C1368" i="1"/>
  <c r="F1368" i="1" s="1"/>
  <c r="C1369" i="1"/>
  <c r="F1369" i="1" s="1"/>
  <c r="C1367" i="1"/>
  <c r="F1367" i="1" s="1"/>
  <c r="C1371" i="1"/>
  <c r="F1371" i="1" s="1"/>
  <c r="C1372" i="1"/>
  <c r="F1372" i="1" s="1"/>
  <c r="C1374" i="1"/>
  <c r="F1374" i="1" s="1"/>
  <c r="C1373" i="1"/>
  <c r="F1373" i="1" s="1"/>
  <c r="C1375" i="1"/>
  <c r="F1375" i="1" s="1"/>
  <c r="C1376" i="1"/>
  <c r="F1376" i="1" s="1"/>
  <c r="C1377" i="1"/>
  <c r="F1377" i="1" s="1"/>
  <c r="C1378" i="1"/>
  <c r="F1378" i="1" s="1"/>
  <c r="C1379" i="1"/>
  <c r="F1379" i="1" s="1"/>
  <c r="C1380" i="1"/>
  <c r="F1380" i="1" s="1"/>
  <c r="C1381" i="1"/>
  <c r="F1381" i="1" s="1"/>
  <c r="C1382" i="1"/>
  <c r="F1382" i="1" s="1"/>
  <c r="C1383" i="1"/>
  <c r="F1383" i="1" s="1"/>
  <c r="C1384" i="1"/>
  <c r="F1384" i="1" s="1"/>
  <c r="C1385" i="1"/>
  <c r="F1385" i="1" s="1"/>
  <c r="C1386" i="1"/>
  <c r="F1386" i="1" s="1"/>
  <c r="C1387" i="1"/>
  <c r="F1387" i="1" s="1"/>
  <c r="C1388" i="1"/>
  <c r="F1388" i="1" s="1"/>
  <c r="C1393" i="1"/>
  <c r="F1393" i="1" s="1"/>
  <c r="C1394" i="1"/>
  <c r="F1394" i="1" s="1"/>
  <c r="C1389" i="1"/>
  <c r="F1389" i="1" s="1"/>
  <c r="C1390" i="1"/>
  <c r="F1390" i="1" s="1"/>
  <c r="C1391" i="1"/>
  <c r="F1391" i="1" s="1"/>
  <c r="C1392" i="1"/>
  <c r="F1392" i="1" s="1"/>
  <c r="C1395" i="1"/>
  <c r="F1395" i="1" s="1"/>
  <c r="C1396" i="1"/>
  <c r="F1396" i="1" s="1"/>
  <c r="C1397" i="1"/>
  <c r="F1397" i="1" s="1"/>
  <c r="C1398" i="1"/>
  <c r="F1398" i="1" s="1"/>
  <c r="C1399" i="1"/>
  <c r="F1399" i="1" s="1"/>
  <c r="C1400" i="1"/>
  <c r="F1400" i="1" s="1"/>
  <c r="C1401" i="1"/>
  <c r="F1401" i="1" s="1"/>
  <c r="C1402" i="1"/>
  <c r="F1402" i="1" s="1"/>
  <c r="C1404" i="1"/>
  <c r="F1404" i="1" s="1"/>
  <c r="C1403" i="1"/>
  <c r="F1403" i="1" s="1"/>
  <c r="C1405" i="1"/>
  <c r="F1405" i="1" s="1"/>
  <c r="C1406" i="1"/>
  <c r="F1406" i="1" s="1"/>
  <c r="C1407" i="1"/>
  <c r="F1407" i="1" s="1"/>
  <c r="C1408" i="1"/>
  <c r="F1408" i="1" s="1"/>
  <c r="C1409" i="1"/>
  <c r="F1409" i="1" s="1"/>
  <c r="C1410" i="1"/>
  <c r="F1410" i="1" s="1"/>
  <c r="C1411" i="1"/>
  <c r="F1411" i="1" s="1"/>
  <c r="C1412" i="1"/>
  <c r="F1412" i="1" s="1"/>
  <c r="C1413" i="1"/>
  <c r="F1413" i="1" s="1"/>
  <c r="C1414" i="1"/>
  <c r="F1414" i="1" s="1"/>
  <c r="C1415" i="1"/>
  <c r="F1415" i="1" s="1"/>
  <c r="C1416" i="1"/>
  <c r="F1416" i="1" s="1"/>
  <c r="C1417" i="1"/>
  <c r="F1417" i="1" s="1"/>
  <c r="C1418" i="1"/>
  <c r="F1418" i="1" s="1"/>
  <c r="C1419" i="1"/>
  <c r="F1419" i="1" s="1"/>
  <c r="C1420" i="1"/>
  <c r="F1420" i="1" s="1"/>
  <c r="C1422" i="1"/>
  <c r="F1422" i="1" s="1"/>
  <c r="C1421" i="1"/>
  <c r="F1421" i="1" s="1"/>
  <c r="C1423" i="1"/>
  <c r="F1423" i="1" s="1"/>
  <c r="C1424" i="1"/>
  <c r="F1424" i="1" s="1"/>
  <c r="C1425" i="1"/>
  <c r="F1425" i="1" s="1"/>
  <c r="C1426" i="1"/>
  <c r="F1426" i="1" s="1"/>
  <c r="C1427" i="1"/>
  <c r="F1427" i="1" s="1"/>
  <c r="C1428" i="1"/>
  <c r="F1428" i="1" s="1"/>
  <c r="C1429" i="1"/>
  <c r="F1429" i="1" s="1"/>
  <c r="C1430" i="1"/>
  <c r="F1430" i="1" s="1"/>
  <c r="C1431" i="1"/>
  <c r="F1431" i="1" s="1"/>
  <c r="C1432" i="1"/>
  <c r="F1432" i="1" s="1"/>
  <c r="C1433" i="1"/>
  <c r="F1433" i="1" s="1"/>
  <c r="C1434" i="1"/>
  <c r="F1434" i="1" s="1"/>
  <c r="C1435" i="1"/>
  <c r="F1435" i="1" s="1"/>
  <c r="C1436" i="1"/>
  <c r="F1436" i="1" s="1"/>
  <c r="C1437" i="1"/>
  <c r="F1437" i="1" s="1"/>
  <c r="C1438" i="1"/>
  <c r="F1438" i="1" s="1"/>
  <c r="C1439" i="1"/>
  <c r="F1439" i="1" s="1"/>
  <c r="C1440" i="1"/>
  <c r="F1440" i="1" s="1"/>
  <c r="C1442" i="1"/>
  <c r="F1442" i="1" s="1"/>
  <c r="C1441" i="1"/>
  <c r="F1441" i="1" s="1"/>
  <c r="C1444" i="1"/>
  <c r="F1444" i="1" s="1"/>
  <c r="C1443" i="1"/>
  <c r="F1443" i="1" s="1"/>
  <c r="C1445" i="1"/>
  <c r="F1445" i="1" s="1"/>
  <c r="C1446" i="1"/>
  <c r="F1446" i="1" s="1"/>
  <c r="C1448" i="1"/>
  <c r="F1448" i="1" s="1"/>
  <c r="C1447" i="1"/>
  <c r="F1447" i="1" s="1"/>
  <c r="C1449" i="1"/>
  <c r="F1449" i="1" s="1"/>
  <c r="C1450" i="1"/>
  <c r="F1450" i="1" s="1"/>
  <c r="C1451" i="1"/>
  <c r="F1451" i="1" s="1"/>
  <c r="C1452" i="1"/>
  <c r="F1452" i="1" s="1"/>
  <c r="C1453" i="1"/>
  <c r="F1453" i="1" s="1"/>
  <c r="C1454" i="1"/>
  <c r="F1454" i="1" s="1"/>
  <c r="C1455" i="1"/>
  <c r="F1455" i="1" s="1"/>
  <c r="C1456" i="1"/>
  <c r="F1456" i="1" s="1"/>
  <c r="C1457" i="1"/>
  <c r="F1457" i="1" s="1"/>
  <c r="C1458" i="1"/>
  <c r="F1458" i="1" s="1"/>
  <c r="C1459" i="1"/>
  <c r="F1459" i="1" s="1"/>
  <c r="C1460" i="1"/>
  <c r="F1460" i="1" s="1"/>
  <c r="C1461" i="1"/>
  <c r="F1461" i="1" s="1"/>
  <c r="C1462" i="1"/>
  <c r="F1462" i="1" s="1"/>
  <c r="C1463" i="1"/>
  <c r="F1463" i="1" s="1"/>
  <c r="C1464" i="1"/>
  <c r="F1464" i="1" s="1"/>
  <c r="C1465" i="1"/>
  <c r="F1465" i="1" s="1"/>
  <c r="C1466" i="1"/>
  <c r="F1466" i="1" s="1"/>
  <c r="C1467" i="1"/>
  <c r="F1467" i="1" s="1"/>
  <c r="C1468" i="1"/>
  <c r="F1468" i="1" s="1"/>
  <c r="C1469" i="1"/>
  <c r="F1469" i="1" s="1"/>
  <c r="C1470" i="1"/>
  <c r="F1470" i="1" s="1"/>
  <c r="C1471" i="1"/>
  <c r="F1471" i="1" s="1"/>
  <c r="C1472" i="1"/>
  <c r="F1472" i="1" s="1"/>
  <c r="C1473" i="1"/>
  <c r="F1473" i="1" s="1"/>
  <c r="C1474" i="1"/>
  <c r="F1474" i="1" s="1"/>
  <c r="C1475" i="1"/>
  <c r="F1475" i="1" s="1"/>
  <c r="C1476" i="1"/>
  <c r="F1476" i="1" s="1"/>
  <c r="C1477" i="1"/>
  <c r="F1477" i="1" s="1"/>
  <c r="C1478" i="1"/>
  <c r="F1478" i="1" s="1"/>
  <c r="C1479" i="1"/>
  <c r="F1479" i="1" s="1"/>
  <c r="C1480" i="1"/>
  <c r="F1480" i="1" s="1"/>
  <c r="C1481" i="1"/>
  <c r="F1481" i="1" s="1"/>
  <c r="C1482" i="1"/>
  <c r="F1482" i="1" s="1"/>
  <c r="C1484" i="1"/>
  <c r="F1484" i="1" s="1"/>
  <c r="C1485" i="1"/>
  <c r="F1485" i="1" s="1"/>
  <c r="C1483" i="1"/>
  <c r="F1483" i="1" s="1"/>
  <c r="C1487" i="1"/>
  <c r="F1487" i="1" s="1"/>
  <c r="C1486" i="1"/>
  <c r="F1486" i="1" s="1"/>
  <c r="C1488" i="1"/>
  <c r="F1488" i="1" s="1"/>
  <c r="C1489" i="1"/>
  <c r="F1489" i="1" s="1"/>
  <c r="C1490" i="1"/>
  <c r="F1490" i="1" s="1"/>
  <c r="C1491" i="1"/>
  <c r="F1491" i="1" s="1"/>
  <c r="C1492" i="1"/>
  <c r="F1492" i="1" s="1"/>
  <c r="C1493" i="1"/>
  <c r="F1493" i="1" s="1"/>
  <c r="C1494" i="1"/>
  <c r="F1494" i="1" s="1"/>
  <c r="C1495" i="1"/>
  <c r="F1495" i="1" s="1"/>
  <c r="C1496" i="1"/>
  <c r="F1496" i="1" s="1"/>
  <c r="C1497" i="1"/>
  <c r="F1497" i="1" s="1"/>
  <c r="C1498" i="1"/>
  <c r="F1498" i="1" s="1"/>
  <c r="C1499" i="1"/>
  <c r="F1499" i="1" s="1"/>
  <c r="C1500" i="1"/>
  <c r="F1500" i="1" s="1"/>
  <c r="C1501" i="1"/>
  <c r="F1501" i="1" s="1"/>
  <c r="C1502" i="1"/>
  <c r="F1502" i="1" s="1"/>
  <c r="C1503" i="1"/>
  <c r="F1503" i="1" s="1"/>
  <c r="C1504" i="1"/>
  <c r="F1504" i="1" s="1"/>
  <c r="C1505" i="1"/>
  <c r="F1505" i="1" s="1"/>
  <c r="C1506" i="1"/>
  <c r="F1506" i="1" s="1"/>
  <c r="C1507" i="1"/>
  <c r="F1507" i="1" s="1"/>
  <c r="C1512" i="1"/>
  <c r="F1512" i="1" s="1"/>
  <c r="C1513" i="1"/>
  <c r="F1513" i="1" s="1"/>
  <c r="C1514" i="1"/>
  <c r="F1514" i="1" s="1"/>
  <c r="C1515" i="1"/>
  <c r="F1515" i="1" s="1"/>
  <c r="C1508" i="1"/>
  <c r="F1508" i="1" s="1"/>
  <c r="C1509" i="1"/>
  <c r="F1509" i="1" s="1"/>
  <c r="C1510" i="1"/>
  <c r="F1510" i="1" s="1"/>
  <c r="C1511" i="1"/>
  <c r="F1511" i="1" s="1"/>
  <c r="C1516" i="1"/>
  <c r="F1516" i="1" s="1"/>
  <c r="C1517" i="1"/>
  <c r="F1517" i="1" s="1"/>
  <c r="C1518" i="1"/>
  <c r="F1518" i="1" s="1"/>
  <c r="C1519" i="1"/>
  <c r="F1519" i="1" s="1"/>
  <c r="C1520" i="1"/>
  <c r="F1520" i="1" s="1"/>
  <c r="C1521" i="1"/>
  <c r="F1521" i="1" s="1"/>
  <c r="C1522" i="1"/>
  <c r="F1522" i="1" s="1"/>
  <c r="C1523" i="1"/>
  <c r="F1523" i="1" s="1"/>
  <c r="C1524" i="1"/>
  <c r="F1524" i="1" s="1"/>
  <c r="C1525" i="1"/>
  <c r="F1525" i="1" s="1"/>
  <c r="C1526" i="1"/>
  <c r="F1526" i="1" s="1"/>
  <c r="C1527" i="1"/>
  <c r="F1527" i="1" s="1"/>
  <c r="C1528" i="1"/>
  <c r="F1528" i="1" s="1"/>
  <c r="C1530" i="1"/>
  <c r="F1530" i="1" s="1"/>
  <c r="C1529" i="1"/>
  <c r="F1529" i="1" s="1"/>
  <c r="C1531" i="1"/>
  <c r="F1531" i="1" s="1"/>
  <c r="C1532" i="1"/>
  <c r="F1532" i="1" s="1"/>
  <c r="C1534" i="1"/>
  <c r="F1534" i="1" s="1"/>
  <c r="C1533" i="1"/>
  <c r="F1533" i="1" s="1"/>
  <c r="C1535" i="1"/>
  <c r="F1535" i="1" s="1"/>
  <c r="C1536" i="1"/>
  <c r="F1536" i="1" s="1"/>
  <c r="C1537" i="1"/>
  <c r="F1537" i="1" s="1"/>
  <c r="C1540" i="1"/>
  <c r="F1540" i="1" s="1"/>
  <c r="C1539" i="1"/>
  <c r="F1539" i="1" s="1"/>
  <c r="C1538" i="1"/>
  <c r="F1538" i="1" s="1"/>
  <c r="C1541" i="1"/>
  <c r="F1541" i="1" s="1"/>
  <c r="C1542" i="1"/>
  <c r="F1542" i="1" s="1"/>
  <c r="C1544" i="1"/>
  <c r="F1544" i="1" s="1"/>
  <c r="C1543" i="1"/>
  <c r="F1543" i="1" s="1"/>
  <c r="C1545" i="1"/>
  <c r="F1545" i="1" s="1"/>
  <c r="C1546" i="1"/>
  <c r="F1546" i="1" s="1"/>
  <c r="C1547" i="1"/>
  <c r="F1547" i="1" s="1"/>
  <c r="C1548" i="1"/>
  <c r="F1548" i="1" s="1"/>
  <c r="C1549" i="1"/>
  <c r="F1549" i="1" s="1"/>
  <c r="C1550" i="1"/>
  <c r="F1550" i="1" s="1"/>
  <c r="C1551" i="1"/>
  <c r="F1551" i="1" s="1"/>
  <c r="C1552" i="1"/>
  <c r="F1552" i="1" s="1"/>
  <c r="C1553" i="1"/>
  <c r="F1553" i="1" s="1"/>
  <c r="C1554" i="1"/>
  <c r="F1554" i="1" s="1"/>
  <c r="C1555" i="1"/>
  <c r="F1555" i="1" s="1"/>
  <c r="C1557" i="1"/>
  <c r="F1557" i="1" s="1"/>
  <c r="C1556" i="1"/>
  <c r="F1556" i="1" s="1"/>
  <c r="C1558" i="1"/>
  <c r="F1558" i="1" s="1"/>
  <c r="C1559" i="1"/>
  <c r="F1559" i="1" s="1"/>
  <c r="C1560" i="1"/>
  <c r="F1560" i="1" s="1"/>
  <c r="C1561" i="1"/>
  <c r="F1561" i="1" s="1"/>
  <c r="C1562" i="1"/>
  <c r="F1562" i="1" s="1"/>
  <c r="C1564" i="1"/>
  <c r="F1564" i="1" s="1"/>
  <c r="C1563" i="1"/>
  <c r="F1563" i="1" s="1"/>
  <c r="C1565" i="1"/>
  <c r="F1565" i="1" s="1"/>
  <c r="C1566" i="1"/>
  <c r="F1566" i="1" s="1"/>
  <c r="C1567" i="1"/>
  <c r="F1567" i="1" s="1"/>
  <c r="C1568" i="1"/>
  <c r="F1568" i="1" s="1"/>
  <c r="C1569" i="1"/>
  <c r="F1569" i="1" s="1"/>
  <c r="C1571" i="1"/>
  <c r="F1571" i="1" s="1"/>
  <c r="C1570" i="1"/>
  <c r="F1570" i="1" s="1"/>
  <c r="C1572" i="1"/>
  <c r="F1572" i="1" s="1"/>
  <c r="C1573" i="1"/>
  <c r="F1573" i="1" s="1"/>
  <c r="C1574" i="1"/>
  <c r="F1574" i="1" s="1"/>
  <c r="C1575" i="1"/>
  <c r="F1575" i="1" s="1"/>
  <c r="C1576" i="1"/>
  <c r="F1576" i="1" s="1"/>
  <c r="C1577" i="1"/>
  <c r="F1577" i="1" s="1"/>
  <c r="C1578" i="1"/>
  <c r="F1578" i="1" s="1"/>
  <c r="C1579" i="1"/>
  <c r="F1579" i="1" s="1"/>
  <c r="C1580" i="1"/>
  <c r="F1580" i="1" s="1"/>
  <c r="C1581" i="1"/>
  <c r="F1581" i="1" s="1"/>
  <c r="C1582" i="1"/>
  <c r="F1582" i="1" s="1"/>
  <c r="C1584" i="1"/>
  <c r="F1584" i="1" s="1"/>
  <c r="C1583" i="1"/>
  <c r="F1583" i="1" s="1"/>
  <c r="C1586" i="1"/>
  <c r="F1586" i="1" s="1"/>
  <c r="C1585" i="1"/>
  <c r="F1585" i="1" s="1"/>
  <c r="C1587" i="1"/>
  <c r="F1587" i="1" s="1"/>
  <c r="C1588" i="1"/>
  <c r="F1588" i="1" s="1"/>
  <c r="C1589" i="1"/>
  <c r="F1589" i="1" s="1"/>
  <c r="C1590" i="1"/>
  <c r="F1590" i="1" s="1"/>
  <c r="C1591" i="1"/>
  <c r="F1591" i="1" s="1"/>
  <c r="C1592" i="1"/>
  <c r="F1592" i="1" s="1"/>
  <c r="C1593" i="1"/>
  <c r="F1593" i="1" s="1"/>
  <c r="C1595" i="1"/>
  <c r="F1595" i="1" s="1"/>
  <c r="C1594" i="1"/>
  <c r="F1594" i="1" s="1"/>
  <c r="C1596" i="1"/>
  <c r="F1596" i="1" s="1"/>
  <c r="C1598" i="1"/>
  <c r="F1598" i="1" s="1"/>
  <c r="C1597" i="1"/>
  <c r="F1597" i="1" s="1"/>
  <c r="C1599" i="1"/>
  <c r="F1599" i="1" s="1"/>
  <c r="C1600" i="1"/>
  <c r="F1600" i="1" s="1"/>
  <c r="C1601" i="1"/>
  <c r="F1601" i="1" s="1"/>
  <c r="C1602" i="1"/>
  <c r="F1602" i="1" s="1"/>
  <c r="C1603" i="1"/>
  <c r="F1603" i="1" s="1"/>
  <c r="C1604" i="1"/>
  <c r="F1604" i="1" s="1"/>
  <c r="C1605" i="1"/>
  <c r="F1605" i="1" s="1"/>
  <c r="C1606" i="1"/>
  <c r="F1606" i="1" s="1"/>
  <c r="C1607" i="1"/>
  <c r="F1607" i="1" s="1"/>
  <c r="C1612" i="1"/>
  <c r="F1612" i="1" s="1"/>
  <c r="C1608" i="1"/>
  <c r="F1608" i="1" s="1"/>
  <c r="C1609" i="1"/>
  <c r="F1609" i="1" s="1"/>
  <c r="C1610" i="1"/>
  <c r="F1610" i="1" s="1"/>
  <c r="C1611" i="1"/>
  <c r="F1611" i="1" s="1"/>
  <c r="C1613" i="1"/>
  <c r="F1613" i="1" s="1"/>
  <c r="C1614" i="1"/>
  <c r="F1614" i="1" s="1"/>
  <c r="C1615" i="1"/>
  <c r="F1615" i="1" s="1"/>
  <c r="C1616" i="1"/>
  <c r="F1616" i="1" s="1"/>
  <c r="C1617" i="1"/>
  <c r="F1617" i="1" s="1"/>
  <c r="C1618" i="1"/>
  <c r="F1618" i="1" s="1"/>
  <c r="C1619" i="1"/>
  <c r="F1619" i="1" s="1"/>
  <c r="C1620" i="1"/>
  <c r="F1620" i="1" s="1"/>
  <c r="C1621" i="1"/>
  <c r="F1621" i="1" s="1"/>
  <c r="C1622" i="1"/>
  <c r="F1622" i="1" s="1"/>
  <c r="C1623" i="1"/>
  <c r="F1623" i="1" s="1"/>
  <c r="C1624" i="1"/>
  <c r="F1624" i="1" s="1"/>
  <c r="C1625" i="1"/>
  <c r="F1625" i="1" s="1"/>
  <c r="C1626" i="1"/>
  <c r="F1626" i="1" s="1"/>
  <c r="C1627" i="1"/>
  <c r="F1627" i="1" s="1"/>
  <c r="C1628" i="1"/>
  <c r="F1628" i="1" s="1"/>
  <c r="C1631" i="1"/>
  <c r="F1631" i="1" s="1"/>
  <c r="C1629" i="1"/>
  <c r="F1629" i="1" s="1"/>
  <c r="C1630" i="1"/>
  <c r="F1630" i="1" s="1"/>
  <c r="C1632" i="1"/>
  <c r="F1632" i="1" s="1"/>
  <c r="C1634" i="1"/>
  <c r="F1634" i="1" s="1"/>
  <c r="C1635" i="1"/>
  <c r="F1635" i="1" s="1"/>
  <c r="C1633" i="1"/>
  <c r="F1633" i="1" s="1"/>
  <c r="C1637" i="1"/>
  <c r="F1637" i="1" s="1"/>
  <c r="C1636" i="1"/>
  <c r="F1636" i="1" s="1"/>
  <c r="C1639" i="1"/>
  <c r="F1639" i="1" s="1"/>
  <c r="C1638" i="1"/>
  <c r="F1638" i="1" s="1"/>
  <c r="C1640" i="1"/>
  <c r="F1640" i="1" s="1"/>
  <c r="C1641" i="1"/>
  <c r="F1641" i="1" s="1"/>
  <c r="C1642" i="1"/>
  <c r="F1642" i="1" s="1"/>
  <c r="C1643" i="1"/>
  <c r="F1643" i="1" s="1"/>
  <c r="C1644" i="1"/>
  <c r="F1644" i="1" s="1"/>
  <c r="C1646" i="1"/>
  <c r="F1646" i="1" s="1"/>
  <c r="C1645" i="1"/>
  <c r="F1645" i="1" s="1"/>
  <c r="C1647" i="1"/>
  <c r="F1647" i="1" s="1"/>
  <c r="C1648" i="1"/>
  <c r="F1648" i="1" s="1"/>
  <c r="C1649" i="1"/>
  <c r="F1649" i="1" s="1"/>
  <c r="C1650" i="1"/>
  <c r="F1650" i="1" s="1"/>
  <c r="C1651" i="1"/>
  <c r="F1651" i="1" s="1"/>
  <c r="C1652" i="1"/>
  <c r="F1652" i="1" s="1"/>
  <c r="C1653" i="1"/>
  <c r="F1653" i="1" s="1"/>
  <c r="C1654" i="1"/>
  <c r="F1654" i="1" s="1"/>
  <c r="C1655" i="1"/>
  <c r="F1655" i="1" s="1"/>
  <c r="C1657" i="1"/>
  <c r="F1657" i="1" s="1"/>
  <c r="C1656" i="1"/>
  <c r="F1656" i="1" s="1"/>
  <c r="C1658" i="1"/>
  <c r="F1658" i="1" s="1"/>
  <c r="C1659" i="1"/>
  <c r="F1659" i="1" s="1"/>
  <c r="C1660" i="1"/>
  <c r="F1660" i="1" s="1"/>
  <c r="C1661" i="1"/>
  <c r="F1661" i="1" s="1"/>
  <c r="C1662" i="1"/>
  <c r="F1662" i="1" s="1"/>
  <c r="C1663" i="1"/>
  <c r="F1663" i="1" s="1"/>
  <c r="C1664" i="1"/>
  <c r="F1664" i="1" s="1"/>
  <c r="C1665" i="1"/>
  <c r="F1665" i="1" s="1"/>
  <c r="C1666" i="1"/>
  <c r="F1666" i="1" s="1"/>
  <c r="C1667" i="1"/>
  <c r="F1667" i="1" s="1"/>
  <c r="C1668" i="1"/>
  <c r="F1668" i="1" s="1"/>
  <c r="C1669" i="1"/>
  <c r="F1669" i="1" s="1"/>
  <c r="C1670" i="1"/>
  <c r="F1670" i="1" s="1"/>
  <c r="C1671" i="1"/>
  <c r="F1671" i="1" s="1"/>
  <c r="C1672" i="1"/>
  <c r="F1672" i="1" s="1"/>
  <c r="C1673" i="1"/>
  <c r="F1673" i="1" s="1"/>
  <c r="C1674" i="1"/>
  <c r="F1674" i="1" s="1"/>
  <c r="C1675" i="1"/>
  <c r="F1675" i="1" s="1"/>
  <c r="C1676" i="1"/>
  <c r="F1676" i="1" s="1"/>
  <c r="C1677" i="1"/>
  <c r="F1677" i="1" s="1"/>
  <c r="C1678" i="1"/>
  <c r="F1678" i="1" s="1"/>
  <c r="C1679" i="1"/>
  <c r="F1679" i="1" s="1"/>
  <c r="C1680" i="1"/>
  <c r="F1680" i="1" s="1"/>
  <c r="C1681" i="1"/>
  <c r="F1681" i="1" s="1"/>
  <c r="C1682" i="1"/>
  <c r="F1682" i="1" s="1"/>
  <c r="C1683" i="1"/>
  <c r="F1683" i="1" s="1"/>
  <c r="C1684" i="1"/>
  <c r="F1684" i="1" s="1"/>
  <c r="C1685" i="1"/>
  <c r="F1685" i="1" s="1"/>
  <c r="C1686" i="1"/>
  <c r="F1686" i="1" s="1"/>
  <c r="C1687" i="1"/>
  <c r="F1687" i="1" s="1"/>
  <c r="C1688" i="1"/>
  <c r="F1688" i="1" s="1"/>
  <c r="C1689" i="1"/>
  <c r="F1689" i="1" s="1"/>
  <c r="C1690" i="1"/>
  <c r="F1690" i="1" s="1"/>
  <c r="C1691" i="1"/>
  <c r="F1691" i="1" s="1"/>
  <c r="C1692" i="1"/>
  <c r="F1692" i="1" s="1"/>
  <c r="C1693" i="1"/>
  <c r="F1693" i="1" s="1"/>
  <c r="C1694" i="1"/>
  <c r="F1694" i="1" s="1"/>
  <c r="C1697" i="1"/>
  <c r="F1697" i="1" s="1"/>
  <c r="C1695" i="1"/>
  <c r="F1695" i="1" s="1"/>
  <c r="C1696" i="1"/>
  <c r="F1696" i="1" s="1"/>
  <c r="C1698" i="1"/>
  <c r="F1698" i="1" s="1"/>
  <c r="C1699" i="1"/>
  <c r="F1699" i="1" s="1"/>
  <c r="C1701" i="1"/>
  <c r="F1701" i="1" s="1"/>
  <c r="C1700" i="1"/>
  <c r="F1700" i="1" s="1"/>
  <c r="C1702" i="1"/>
  <c r="F1702" i="1" s="1"/>
  <c r="C1703" i="1"/>
  <c r="F1703" i="1" s="1"/>
  <c r="C1704" i="1"/>
  <c r="F1704" i="1" s="1"/>
  <c r="C1705" i="1"/>
  <c r="F1705" i="1" s="1"/>
  <c r="C1706" i="1"/>
  <c r="F1706" i="1" s="1"/>
  <c r="C1707" i="1"/>
  <c r="F1707" i="1" s="1"/>
  <c r="C1708" i="1"/>
  <c r="F1708" i="1" s="1"/>
  <c r="C1709" i="1"/>
  <c r="F1709" i="1" s="1"/>
  <c r="C1710" i="1"/>
  <c r="F1710" i="1" s="1"/>
  <c r="C1711" i="1"/>
  <c r="F1711" i="1" s="1"/>
  <c r="C1712" i="1"/>
  <c r="F1712" i="1" s="1"/>
  <c r="C1713" i="1"/>
  <c r="F1713" i="1" s="1"/>
  <c r="C1714" i="1"/>
  <c r="F1714" i="1" s="1"/>
  <c r="C1716" i="1"/>
  <c r="F1716" i="1" s="1"/>
  <c r="C1715" i="1"/>
  <c r="F1715" i="1" s="1"/>
  <c r="C1717" i="1"/>
  <c r="F1717" i="1" s="1"/>
  <c r="C1718" i="1"/>
  <c r="F1718" i="1" s="1"/>
  <c r="C1719" i="1"/>
  <c r="F1719" i="1" s="1"/>
  <c r="C1720" i="1"/>
  <c r="F1720" i="1" s="1"/>
  <c r="C1721" i="1"/>
  <c r="F1721" i="1" s="1"/>
  <c r="C1722" i="1"/>
  <c r="F1722" i="1" s="1"/>
  <c r="C1723" i="1"/>
  <c r="F1723" i="1" s="1"/>
  <c r="C1724" i="1"/>
  <c r="F1724" i="1" s="1"/>
  <c r="C1725" i="1"/>
  <c r="F1725" i="1" s="1"/>
  <c r="C1726" i="1"/>
  <c r="F1726" i="1" s="1"/>
  <c r="C1727" i="1"/>
  <c r="F1727" i="1" s="1"/>
  <c r="C1728" i="1"/>
  <c r="F1728" i="1" s="1"/>
  <c r="C1729" i="1"/>
  <c r="F1729" i="1" s="1"/>
  <c r="C1730" i="1"/>
  <c r="F1730" i="1" s="1"/>
  <c r="C1731" i="1"/>
  <c r="F1731" i="1" s="1"/>
  <c r="C1732" i="1"/>
  <c r="F1732" i="1" s="1"/>
  <c r="C1733" i="1"/>
  <c r="F1733" i="1" s="1"/>
  <c r="C1734" i="1"/>
  <c r="F1734" i="1" s="1"/>
  <c r="C1735" i="1"/>
  <c r="F1735" i="1" s="1"/>
  <c r="C1736" i="1"/>
  <c r="F1736" i="1" s="1"/>
  <c r="C1737" i="1"/>
  <c r="F1737" i="1" s="1"/>
  <c r="C1738" i="1"/>
  <c r="F1738" i="1" s="1"/>
  <c r="C1739" i="1"/>
  <c r="F1739" i="1" s="1"/>
  <c r="C1740" i="1"/>
  <c r="F1740" i="1" s="1"/>
  <c r="C1741" i="1"/>
  <c r="F1741" i="1" s="1"/>
  <c r="C1742" i="1"/>
  <c r="F1742" i="1" s="1"/>
  <c r="C1743" i="1"/>
  <c r="F1743" i="1" s="1"/>
  <c r="C1744" i="1"/>
  <c r="F1744" i="1" s="1"/>
  <c r="C1745" i="1"/>
  <c r="F1745" i="1" s="1"/>
  <c r="C1746" i="1"/>
  <c r="F1746" i="1" s="1"/>
  <c r="C1747" i="1"/>
  <c r="F1747" i="1" s="1"/>
  <c r="C1748" i="1"/>
  <c r="F1748" i="1" s="1"/>
  <c r="C1749" i="1"/>
  <c r="F1749" i="1" s="1"/>
  <c r="C1750" i="1"/>
  <c r="F1750" i="1" s="1"/>
  <c r="C1751" i="1"/>
  <c r="F1751" i="1" s="1"/>
  <c r="C1752" i="1"/>
  <c r="F1752" i="1" s="1"/>
  <c r="C1753" i="1"/>
  <c r="F1753" i="1" s="1"/>
  <c r="C1754" i="1"/>
  <c r="F1754" i="1" s="1"/>
  <c r="C1755" i="1"/>
  <c r="F1755" i="1" s="1"/>
  <c r="C1756" i="1"/>
  <c r="F1756" i="1" s="1"/>
  <c r="C1757" i="1"/>
  <c r="F1757" i="1" s="1"/>
  <c r="C1758" i="1"/>
  <c r="F1758" i="1" s="1"/>
  <c r="C1759" i="1"/>
  <c r="F1759" i="1" s="1"/>
  <c r="C1760" i="1"/>
  <c r="F1760" i="1" s="1"/>
  <c r="C1761" i="1"/>
  <c r="F1761" i="1" s="1"/>
  <c r="C1762" i="1"/>
  <c r="F1762" i="1" s="1"/>
  <c r="C1763" i="1"/>
  <c r="F1763" i="1" s="1"/>
  <c r="C1764" i="1"/>
  <c r="F1764" i="1" s="1"/>
  <c r="C1765" i="1"/>
  <c r="F1765" i="1" s="1"/>
  <c r="C1766" i="1"/>
  <c r="F1766" i="1" s="1"/>
  <c r="C1767" i="1"/>
  <c r="F1767" i="1" s="1"/>
  <c r="C1768" i="1"/>
  <c r="F1768" i="1" s="1"/>
  <c r="C1769" i="1"/>
  <c r="F1769" i="1" s="1"/>
  <c r="C1770" i="1"/>
  <c r="F1770" i="1" s="1"/>
  <c r="C1771" i="1"/>
  <c r="F1771" i="1" s="1"/>
  <c r="C1772" i="1"/>
  <c r="F1772" i="1" s="1"/>
  <c r="C1773" i="1"/>
  <c r="F1773" i="1" s="1"/>
  <c r="C1774" i="1"/>
  <c r="F1774" i="1" s="1"/>
  <c r="C1775" i="1"/>
  <c r="F1775" i="1" s="1"/>
  <c r="C1776" i="1"/>
  <c r="F1776" i="1" s="1"/>
  <c r="C1777" i="1"/>
  <c r="F1777" i="1" s="1"/>
  <c r="C1778" i="1"/>
  <c r="F1778" i="1" s="1"/>
  <c r="C1779" i="1"/>
  <c r="F1779" i="1" s="1"/>
  <c r="C1780" i="1"/>
  <c r="F1780" i="1" s="1"/>
  <c r="C1781" i="1"/>
  <c r="F1781" i="1" s="1"/>
  <c r="C1782" i="1"/>
  <c r="F1782" i="1" s="1"/>
  <c r="C1783" i="1"/>
  <c r="F1783" i="1" s="1"/>
  <c r="C1784" i="1"/>
  <c r="F1784" i="1" s="1"/>
  <c r="C1785" i="1"/>
  <c r="F1785" i="1" s="1"/>
  <c r="C1786" i="1"/>
  <c r="F1786" i="1" s="1"/>
  <c r="C1787" i="1"/>
  <c r="F1787" i="1" s="1"/>
  <c r="C1788" i="1"/>
  <c r="F1788" i="1" s="1"/>
  <c r="C1789" i="1"/>
  <c r="F1789" i="1" s="1"/>
  <c r="C1790" i="1"/>
  <c r="F1790" i="1" s="1"/>
  <c r="C1791" i="1"/>
  <c r="F1791" i="1" s="1"/>
  <c r="C1792" i="1"/>
  <c r="F1792" i="1" s="1"/>
  <c r="C1793" i="1"/>
  <c r="F1793" i="1" s="1"/>
  <c r="C1794" i="1"/>
  <c r="F1794" i="1" s="1"/>
  <c r="C1795" i="1"/>
  <c r="F1795" i="1" s="1"/>
  <c r="C1796" i="1"/>
  <c r="F1796" i="1" s="1"/>
  <c r="C1797" i="1"/>
  <c r="F1797" i="1" s="1"/>
  <c r="C1798" i="1"/>
  <c r="F1798" i="1" s="1"/>
  <c r="C1799" i="1"/>
  <c r="F1799" i="1" s="1"/>
  <c r="C1800" i="1"/>
  <c r="F1800" i="1" s="1"/>
  <c r="C1801" i="1"/>
  <c r="F1801" i="1" s="1"/>
  <c r="C1802" i="1"/>
  <c r="F1802" i="1" s="1"/>
  <c r="C1803" i="1"/>
  <c r="F1803" i="1" s="1"/>
  <c r="C1804" i="1"/>
  <c r="F1804" i="1" s="1"/>
  <c r="C1805" i="1"/>
  <c r="F1805" i="1" s="1"/>
  <c r="C1806" i="1"/>
  <c r="F1806" i="1" s="1"/>
  <c r="C1807" i="1"/>
  <c r="F1807" i="1" s="1"/>
  <c r="C1808" i="1"/>
  <c r="F1808" i="1" s="1"/>
  <c r="C1809" i="1"/>
  <c r="F1809" i="1" s="1"/>
  <c r="C1810" i="1"/>
  <c r="F1810" i="1" s="1"/>
  <c r="C1811" i="1"/>
  <c r="F1811" i="1" s="1"/>
  <c r="C1812" i="1"/>
  <c r="F1812" i="1" s="1"/>
  <c r="C1813" i="1"/>
  <c r="F1813" i="1" s="1"/>
  <c r="C1814" i="1"/>
  <c r="F1814" i="1" s="1"/>
  <c r="C1815" i="1"/>
  <c r="F1815" i="1" s="1"/>
  <c r="C1816" i="1"/>
  <c r="F1816" i="1" s="1"/>
  <c r="C1818" i="1"/>
  <c r="F1818" i="1" s="1"/>
  <c r="C1817" i="1"/>
  <c r="F1817" i="1" s="1"/>
  <c r="C1819" i="1"/>
  <c r="F1819" i="1" s="1"/>
  <c r="C1820" i="1"/>
  <c r="F1820" i="1" s="1"/>
  <c r="C1821" i="1"/>
  <c r="F1821" i="1" s="1"/>
  <c r="C1822" i="1"/>
  <c r="F1822" i="1" s="1"/>
  <c r="C1823" i="1"/>
  <c r="F1823" i="1" s="1"/>
  <c r="C1824" i="1"/>
  <c r="F1824" i="1" s="1"/>
  <c r="C1825" i="1"/>
  <c r="F1825" i="1" s="1"/>
  <c r="C1826" i="1"/>
  <c r="F1826" i="1" s="1"/>
  <c r="C1827" i="1"/>
  <c r="F1827" i="1" s="1"/>
  <c r="C1829" i="1"/>
  <c r="F1829" i="1" s="1"/>
  <c r="C1828" i="1"/>
  <c r="F1828" i="1" s="1"/>
  <c r="C1830" i="1"/>
  <c r="F1830" i="1" s="1"/>
  <c r="C1831" i="1"/>
  <c r="F1831" i="1" s="1"/>
  <c r="C1832" i="1"/>
  <c r="F1832" i="1" s="1"/>
  <c r="C1833" i="1"/>
  <c r="F1833" i="1" s="1"/>
  <c r="C1835" i="1"/>
  <c r="F1835" i="1" s="1"/>
  <c r="C1834" i="1"/>
  <c r="F1834" i="1" s="1"/>
  <c r="C1836" i="1"/>
  <c r="F1836" i="1" s="1"/>
  <c r="C1837" i="1"/>
  <c r="F1837" i="1" s="1"/>
  <c r="C1838" i="1"/>
  <c r="F1838" i="1" s="1"/>
  <c r="C1839" i="1"/>
  <c r="F1839" i="1" s="1"/>
  <c r="C1840" i="1"/>
  <c r="F1840" i="1" s="1"/>
  <c r="C1841" i="1"/>
  <c r="F1841" i="1" s="1"/>
  <c r="C1842" i="1"/>
  <c r="F1842" i="1" s="1"/>
  <c r="C1843" i="1"/>
  <c r="F1843" i="1" s="1"/>
  <c r="C1844" i="1"/>
  <c r="F1844" i="1" s="1"/>
  <c r="C1845" i="1"/>
  <c r="F1845" i="1" s="1"/>
  <c r="C1846" i="1"/>
  <c r="F1846" i="1" s="1"/>
  <c r="C1847" i="1"/>
  <c r="F1847" i="1" s="1"/>
  <c r="C1848" i="1"/>
  <c r="F1848" i="1" s="1"/>
  <c r="C1849" i="1"/>
  <c r="F1849" i="1" s="1"/>
  <c r="C1850" i="1"/>
  <c r="F1850" i="1" s="1"/>
  <c r="C1851" i="1"/>
  <c r="F1851" i="1" s="1"/>
  <c r="C1852" i="1"/>
  <c r="F1852" i="1" s="1"/>
  <c r="C1853" i="1"/>
  <c r="F1853" i="1" s="1"/>
  <c r="C1854" i="1"/>
  <c r="F1854" i="1" s="1"/>
  <c r="C1855" i="1"/>
  <c r="F1855" i="1" s="1"/>
  <c r="C1856" i="1"/>
  <c r="F1856" i="1" s="1"/>
  <c r="C1857" i="1"/>
  <c r="F1857" i="1" s="1"/>
  <c r="C1858" i="1"/>
  <c r="F1858" i="1" s="1"/>
  <c r="C1859" i="1"/>
  <c r="F1859" i="1" s="1"/>
  <c r="C1860" i="1"/>
  <c r="F1860" i="1" s="1"/>
  <c r="C1861" i="1"/>
  <c r="F1861" i="1" s="1"/>
  <c r="C1862" i="1"/>
  <c r="F1862" i="1" s="1"/>
  <c r="C1863" i="1"/>
  <c r="F1863" i="1" s="1"/>
  <c r="C1864" i="1"/>
  <c r="F1864" i="1" s="1"/>
  <c r="C1865" i="1"/>
  <c r="F1865" i="1" s="1"/>
  <c r="C1866" i="1"/>
  <c r="F1866" i="1" s="1"/>
  <c r="C1867" i="1"/>
  <c r="F1867" i="1" s="1"/>
  <c r="C1868" i="1"/>
  <c r="F1868" i="1" s="1"/>
  <c r="C1869" i="1"/>
  <c r="F1869" i="1" s="1"/>
  <c r="C1870" i="1"/>
  <c r="F1870" i="1" s="1"/>
  <c r="C1871" i="1"/>
  <c r="F1871" i="1" s="1"/>
  <c r="C1872" i="1"/>
  <c r="F1872" i="1" s="1"/>
  <c r="C1873" i="1"/>
  <c r="F1873" i="1" s="1"/>
  <c r="C1874" i="1"/>
  <c r="F1874" i="1" s="1"/>
  <c r="C1875" i="1"/>
  <c r="F1875" i="1" s="1"/>
  <c r="C1876" i="1"/>
  <c r="F1876" i="1" s="1"/>
  <c r="C1877" i="1"/>
  <c r="F1877" i="1" s="1"/>
  <c r="C1878" i="1"/>
  <c r="F1878" i="1" s="1"/>
  <c r="C1879" i="1"/>
  <c r="F1879" i="1" s="1"/>
  <c r="C1880" i="1"/>
  <c r="F1880" i="1" s="1"/>
  <c r="C1881" i="1"/>
  <c r="F1881" i="1" s="1"/>
  <c r="C1882" i="1"/>
  <c r="F1882" i="1" s="1"/>
  <c r="C1883" i="1"/>
  <c r="F1883" i="1" s="1"/>
  <c r="C1884" i="1"/>
  <c r="F1884" i="1" s="1"/>
  <c r="C1885" i="1"/>
  <c r="F1885" i="1" s="1"/>
  <c r="C1886" i="1"/>
  <c r="F1886" i="1" s="1"/>
  <c r="C1887" i="1"/>
  <c r="F1887" i="1" s="1"/>
  <c r="C1888" i="1"/>
  <c r="F1888" i="1" s="1"/>
  <c r="C1889" i="1"/>
  <c r="F1889" i="1" s="1"/>
  <c r="C1890" i="1"/>
  <c r="F1890" i="1" s="1"/>
  <c r="C1891" i="1"/>
  <c r="F1891" i="1" s="1"/>
  <c r="C1892" i="1"/>
  <c r="F1892" i="1" s="1"/>
  <c r="C1893" i="1"/>
  <c r="F1893" i="1" s="1"/>
  <c r="C1894" i="1"/>
  <c r="F1894" i="1" s="1"/>
  <c r="C1895" i="1"/>
  <c r="F1895" i="1" s="1"/>
  <c r="C1896" i="1"/>
  <c r="F1896" i="1" s="1"/>
  <c r="C1897" i="1"/>
  <c r="F1897" i="1" s="1"/>
  <c r="C1898" i="1"/>
  <c r="F1898" i="1" s="1"/>
  <c r="C1899" i="1"/>
  <c r="F1899" i="1" s="1"/>
  <c r="C1900" i="1"/>
  <c r="F1900" i="1" s="1"/>
  <c r="C1901" i="1"/>
  <c r="F1901" i="1" s="1"/>
  <c r="C1902" i="1"/>
  <c r="F1902" i="1" s="1"/>
  <c r="C1903" i="1"/>
  <c r="F1903" i="1" s="1"/>
  <c r="C1904" i="1"/>
  <c r="F1904" i="1" s="1"/>
  <c r="C1905" i="1"/>
  <c r="F1905" i="1" s="1"/>
  <c r="C1906" i="1"/>
  <c r="F1906" i="1" s="1"/>
  <c r="C1907" i="1"/>
  <c r="F1907" i="1" s="1"/>
  <c r="C1908" i="1"/>
  <c r="F1908" i="1" s="1"/>
  <c r="C1909" i="1"/>
  <c r="F1909" i="1" s="1"/>
  <c r="C1910" i="1"/>
  <c r="F1910" i="1" s="1"/>
  <c r="C1911" i="1"/>
  <c r="F1911" i="1" s="1"/>
  <c r="C1912" i="1"/>
  <c r="F1912" i="1" s="1"/>
  <c r="C1913" i="1"/>
  <c r="F1913" i="1" s="1"/>
  <c r="C1914" i="1"/>
  <c r="F1914" i="1" s="1"/>
  <c r="C1915" i="1"/>
  <c r="F1915" i="1" s="1"/>
  <c r="C1916" i="1"/>
  <c r="F1916" i="1" s="1"/>
  <c r="C1917" i="1"/>
  <c r="F1917" i="1" s="1"/>
  <c r="C1918" i="1"/>
  <c r="F1918" i="1" s="1"/>
  <c r="C1919" i="1"/>
  <c r="F1919" i="1" s="1"/>
  <c r="C1920" i="1"/>
  <c r="F1920" i="1" s="1"/>
  <c r="C1921" i="1"/>
  <c r="F1921" i="1" s="1"/>
  <c r="C1922" i="1"/>
  <c r="F1922" i="1" s="1"/>
  <c r="C1923" i="1"/>
  <c r="F1923" i="1" s="1"/>
  <c r="C1924" i="1"/>
  <c r="F1924" i="1" s="1"/>
  <c r="C1925" i="1"/>
  <c r="F1925" i="1" s="1"/>
  <c r="C1926" i="1"/>
  <c r="F1926" i="1" s="1"/>
  <c r="C1927" i="1"/>
  <c r="F1927" i="1" s="1"/>
  <c r="C1929" i="1"/>
  <c r="F1929" i="1" s="1"/>
  <c r="C1928" i="1"/>
  <c r="F1928" i="1" s="1"/>
  <c r="C1930" i="1"/>
  <c r="F1930" i="1" s="1"/>
  <c r="C1931" i="1"/>
  <c r="F1931" i="1" s="1"/>
  <c r="C1932" i="1"/>
  <c r="F1932" i="1" s="1"/>
  <c r="C1933" i="1"/>
  <c r="F1933" i="1" s="1"/>
  <c r="C1934" i="1"/>
  <c r="F1934" i="1" s="1"/>
  <c r="C1935" i="1"/>
  <c r="F1935" i="1" s="1"/>
  <c r="C1936" i="1"/>
  <c r="F1936" i="1" s="1"/>
  <c r="C1937" i="1"/>
  <c r="F1937" i="1" s="1"/>
  <c r="C1938" i="1"/>
  <c r="F1938" i="1" s="1"/>
  <c r="C1939" i="1"/>
  <c r="F1939" i="1" s="1"/>
  <c r="C1940" i="1"/>
  <c r="F1940" i="1" s="1"/>
  <c r="C1941" i="1"/>
  <c r="F1941" i="1" s="1"/>
  <c r="C1942" i="1"/>
  <c r="F1942" i="1" s="1"/>
  <c r="C1943" i="1"/>
  <c r="F1943" i="1" s="1"/>
  <c r="C1944" i="1"/>
  <c r="F1944" i="1" s="1"/>
  <c r="C1945" i="1"/>
  <c r="F1945" i="1" s="1"/>
  <c r="C1946" i="1"/>
  <c r="F1946" i="1" s="1"/>
  <c r="C1947" i="1"/>
  <c r="F1947" i="1" s="1"/>
  <c r="C1948" i="1"/>
  <c r="F1948" i="1" s="1"/>
  <c r="C1949" i="1"/>
  <c r="F1949" i="1" s="1"/>
  <c r="C1950" i="1"/>
  <c r="F1950" i="1" s="1"/>
  <c r="C1951" i="1"/>
  <c r="F1951" i="1" s="1"/>
  <c r="C1952" i="1"/>
  <c r="F1952" i="1" s="1"/>
  <c r="C1954" i="1"/>
  <c r="F1954" i="1" s="1"/>
  <c r="C1953" i="1"/>
  <c r="F1953" i="1" s="1"/>
  <c r="C1956" i="1"/>
  <c r="F1956" i="1" s="1"/>
  <c r="C1955" i="1"/>
  <c r="F1955" i="1" s="1"/>
  <c r="C1957" i="1"/>
  <c r="F1957" i="1" s="1"/>
  <c r="C1958" i="1"/>
  <c r="F1958" i="1" s="1"/>
  <c r="C1959" i="1"/>
  <c r="F1959" i="1" s="1"/>
  <c r="C1960" i="1"/>
  <c r="F1960" i="1" s="1"/>
  <c r="C1961" i="1"/>
  <c r="F1961" i="1" s="1"/>
  <c r="C1962" i="1"/>
  <c r="F1962" i="1" s="1"/>
  <c r="C1963" i="1"/>
  <c r="F1963" i="1" s="1"/>
  <c r="C1964" i="1"/>
  <c r="F1964" i="1" s="1"/>
  <c r="C1965" i="1"/>
  <c r="F1965" i="1" s="1"/>
  <c r="C1966" i="1"/>
  <c r="F1966" i="1" s="1"/>
  <c r="C1967" i="1"/>
  <c r="F1967" i="1" s="1"/>
  <c r="C1968" i="1"/>
  <c r="F1968" i="1" s="1"/>
  <c r="C1969" i="1"/>
  <c r="F1969" i="1" s="1"/>
  <c r="C1970" i="1"/>
  <c r="F1970" i="1" s="1"/>
  <c r="C1971" i="1"/>
  <c r="F1971" i="1" s="1"/>
  <c r="C1972" i="1"/>
  <c r="F1972" i="1" s="1"/>
  <c r="C1973" i="1"/>
  <c r="F1973" i="1" s="1"/>
  <c r="C1974" i="1"/>
  <c r="F1974" i="1" s="1"/>
  <c r="C1975" i="1"/>
  <c r="F1975" i="1" s="1"/>
  <c r="C1976" i="1"/>
  <c r="F1976" i="1" s="1"/>
  <c r="C1977" i="1"/>
  <c r="F1977" i="1" s="1"/>
  <c r="C1978" i="1"/>
  <c r="F1978" i="1" s="1"/>
  <c r="C1979" i="1"/>
  <c r="F1979" i="1" s="1"/>
  <c r="C1980" i="1"/>
  <c r="F1980" i="1" s="1"/>
  <c r="C1981" i="1"/>
  <c r="F1981" i="1" s="1"/>
  <c r="C1982" i="1"/>
  <c r="F1982" i="1" s="1"/>
  <c r="C1983" i="1"/>
  <c r="F1983" i="1" s="1"/>
  <c r="C1984" i="1"/>
  <c r="F1984" i="1" s="1"/>
  <c r="C1985" i="1"/>
  <c r="F1985" i="1" s="1"/>
  <c r="C1986" i="1"/>
  <c r="F1986" i="1" s="1"/>
  <c r="C1987" i="1"/>
  <c r="F1987" i="1" s="1"/>
  <c r="C1988" i="1"/>
  <c r="F1988" i="1" s="1"/>
  <c r="C1989" i="1"/>
  <c r="F1989" i="1" s="1"/>
  <c r="C1990" i="1"/>
  <c r="F1990" i="1" s="1"/>
  <c r="C1991" i="1"/>
  <c r="F1991" i="1" s="1"/>
  <c r="C1992" i="1"/>
  <c r="F1992" i="1" s="1"/>
  <c r="C1993" i="1"/>
  <c r="F1993" i="1" s="1"/>
  <c r="C1994" i="1"/>
  <c r="F1994" i="1" s="1"/>
  <c r="C1995" i="1"/>
  <c r="F1995" i="1" s="1"/>
  <c r="C1996" i="1"/>
  <c r="F1996" i="1" s="1"/>
  <c r="C1997" i="1"/>
  <c r="F1997" i="1" s="1"/>
  <c r="C1998" i="1"/>
  <c r="F1998" i="1" s="1"/>
  <c r="C1999" i="1"/>
  <c r="F1999" i="1" s="1"/>
  <c r="C2000" i="1"/>
  <c r="F2000" i="1" s="1"/>
  <c r="C2001" i="1"/>
  <c r="F2001" i="1" s="1"/>
  <c r="C2002" i="1"/>
  <c r="F2002" i="1" s="1"/>
  <c r="C2003" i="1"/>
  <c r="F2003" i="1" s="1"/>
  <c r="C2004" i="1"/>
  <c r="F2004" i="1" s="1"/>
  <c r="C2005" i="1"/>
  <c r="F2005" i="1" s="1"/>
  <c r="C2006" i="1"/>
  <c r="F2006" i="1" s="1"/>
  <c r="C2007" i="1"/>
  <c r="F2007" i="1" s="1"/>
  <c r="C2008" i="1"/>
  <c r="F2008" i="1" s="1"/>
  <c r="C2009" i="1"/>
  <c r="F2009" i="1" s="1"/>
  <c r="C2010" i="1"/>
  <c r="F2010" i="1" s="1"/>
  <c r="C2011" i="1"/>
  <c r="F2011" i="1" s="1"/>
  <c r="C2012" i="1"/>
  <c r="F2012" i="1" s="1"/>
  <c r="C2013" i="1"/>
  <c r="F2013" i="1" s="1"/>
  <c r="C2014" i="1"/>
  <c r="F2014" i="1" s="1"/>
  <c r="C2015" i="1"/>
  <c r="F2015" i="1" s="1"/>
  <c r="C2016" i="1"/>
  <c r="F2016" i="1" s="1"/>
  <c r="C2017" i="1"/>
  <c r="F2017" i="1" s="1"/>
  <c r="C2018" i="1"/>
  <c r="F2018" i="1" s="1"/>
  <c r="C2019" i="1"/>
  <c r="F2019" i="1" s="1"/>
  <c r="C2020" i="1"/>
  <c r="F2020" i="1" s="1"/>
  <c r="C2021" i="1"/>
  <c r="F2021" i="1" s="1"/>
  <c r="C2022" i="1"/>
  <c r="F2022" i="1" s="1"/>
  <c r="C2023" i="1"/>
  <c r="F2023" i="1" s="1"/>
  <c r="C2024" i="1"/>
  <c r="F2024" i="1" s="1"/>
  <c r="C2025" i="1"/>
  <c r="F2025" i="1" s="1"/>
  <c r="C2026" i="1"/>
  <c r="F2026" i="1" s="1"/>
  <c r="C2027" i="1"/>
  <c r="F2027" i="1" s="1"/>
  <c r="C2028" i="1"/>
  <c r="F2028" i="1" s="1"/>
  <c r="C2029" i="1"/>
  <c r="F2029" i="1" s="1"/>
  <c r="C2030" i="1"/>
  <c r="F2030" i="1" s="1"/>
  <c r="C2031" i="1"/>
  <c r="F2031" i="1" s="1"/>
  <c r="C2032" i="1"/>
  <c r="F2032" i="1" s="1"/>
  <c r="C2033" i="1"/>
  <c r="F2033" i="1" s="1"/>
  <c r="C2034" i="1"/>
  <c r="F2034" i="1" s="1"/>
  <c r="C2035" i="1"/>
  <c r="F2035" i="1" s="1"/>
  <c r="C2036" i="1"/>
  <c r="F2036" i="1" s="1"/>
  <c r="C2037" i="1"/>
  <c r="F2037" i="1" s="1"/>
  <c r="C2038" i="1"/>
  <c r="F2038" i="1" s="1"/>
  <c r="C2039" i="1"/>
  <c r="F2039" i="1" s="1"/>
  <c r="C2040" i="1"/>
  <c r="F2040" i="1" s="1"/>
  <c r="C2041" i="1"/>
  <c r="F2041" i="1" s="1"/>
  <c r="C2042" i="1"/>
  <c r="F2042" i="1" s="1"/>
  <c r="C2043" i="1"/>
  <c r="F2043" i="1" s="1"/>
  <c r="C2044" i="1"/>
  <c r="F2044" i="1" s="1"/>
  <c r="C2045" i="1"/>
  <c r="F2045" i="1" s="1"/>
  <c r="C2046" i="1"/>
  <c r="F2046" i="1" s="1"/>
  <c r="C2047" i="1"/>
  <c r="F2047" i="1" s="1"/>
  <c r="C2048" i="1"/>
  <c r="F2048" i="1" s="1"/>
  <c r="C2049" i="1"/>
  <c r="F2049" i="1" s="1"/>
  <c r="C2050" i="1"/>
  <c r="F2050" i="1" s="1"/>
  <c r="C2051" i="1"/>
  <c r="F2051" i="1" s="1"/>
  <c r="C2052" i="1"/>
  <c r="F2052" i="1" s="1"/>
  <c r="C2053" i="1"/>
  <c r="F2053" i="1" s="1"/>
  <c r="C2054" i="1"/>
  <c r="F2054" i="1" s="1"/>
  <c r="C2055" i="1"/>
  <c r="F2055" i="1" s="1"/>
  <c r="C2056" i="1"/>
  <c r="F2056" i="1" s="1"/>
  <c r="C2057" i="1"/>
  <c r="F2057" i="1" s="1"/>
  <c r="C2058" i="1"/>
  <c r="F2058" i="1" s="1"/>
  <c r="C2059" i="1"/>
  <c r="F2059" i="1" s="1"/>
  <c r="C2060" i="1"/>
  <c r="F2060" i="1" s="1"/>
  <c r="C2061" i="1"/>
  <c r="F2061" i="1" s="1"/>
  <c r="C2062" i="1"/>
  <c r="F2062" i="1" s="1"/>
  <c r="C2063" i="1"/>
  <c r="F2063" i="1" s="1"/>
  <c r="C2064" i="1"/>
  <c r="F2064" i="1" s="1"/>
  <c r="C2065" i="1"/>
  <c r="F2065" i="1" s="1"/>
  <c r="C2066" i="1"/>
  <c r="F2066" i="1" s="1"/>
  <c r="C2067" i="1"/>
  <c r="F2067" i="1" s="1"/>
  <c r="C2068" i="1"/>
  <c r="F2068" i="1" s="1"/>
  <c r="C2069" i="1"/>
  <c r="F2069" i="1" s="1"/>
  <c r="C2070" i="1"/>
  <c r="F2070" i="1" s="1"/>
  <c r="C2071" i="1"/>
  <c r="F2071" i="1" s="1"/>
  <c r="C2072" i="1"/>
  <c r="F2072" i="1" s="1"/>
  <c r="C2073" i="1"/>
  <c r="F2073" i="1" s="1"/>
  <c r="C2074" i="1"/>
  <c r="F2074" i="1" s="1"/>
  <c r="C2075" i="1"/>
  <c r="F2075" i="1" s="1"/>
  <c r="C2076" i="1"/>
  <c r="F2076" i="1" s="1"/>
  <c r="C2077" i="1"/>
  <c r="F2077" i="1" s="1"/>
  <c r="C2078" i="1"/>
  <c r="F2078" i="1" s="1"/>
  <c r="C2079" i="1"/>
  <c r="F2079" i="1" s="1"/>
  <c r="C2080" i="1"/>
  <c r="F2080" i="1" s="1"/>
  <c r="C2081" i="1"/>
  <c r="F2081" i="1" s="1"/>
  <c r="C2082" i="1"/>
  <c r="F2082" i="1" s="1"/>
  <c r="C2083" i="1"/>
  <c r="F2083" i="1" s="1"/>
  <c r="C2084" i="1"/>
  <c r="F2084" i="1" s="1"/>
  <c r="C2085" i="1"/>
  <c r="F2085" i="1" s="1"/>
  <c r="C2086" i="1"/>
  <c r="F2086" i="1" s="1"/>
  <c r="C2087" i="1"/>
  <c r="F2087" i="1" s="1"/>
  <c r="C2088" i="1"/>
  <c r="F2088" i="1" s="1"/>
  <c r="C2089" i="1"/>
  <c r="F2089" i="1" s="1"/>
  <c r="C2090" i="1"/>
  <c r="F2090" i="1" s="1"/>
  <c r="C2091" i="1"/>
  <c r="F2091" i="1" s="1"/>
  <c r="C2092" i="1"/>
  <c r="F2092" i="1" s="1"/>
  <c r="C2093" i="1"/>
  <c r="F2093" i="1" s="1"/>
  <c r="C2094" i="1"/>
  <c r="F2094" i="1" s="1"/>
  <c r="C2095" i="1"/>
  <c r="F2095" i="1" s="1"/>
  <c r="C2096" i="1"/>
  <c r="F2096" i="1" s="1"/>
  <c r="C2097" i="1"/>
  <c r="F2097" i="1" s="1"/>
  <c r="C2098" i="1"/>
  <c r="F2098" i="1" s="1"/>
  <c r="C2099" i="1"/>
  <c r="F2099" i="1" s="1"/>
  <c r="C2100" i="1"/>
  <c r="F2100" i="1" s="1"/>
  <c r="C2101" i="1"/>
  <c r="F2101" i="1" s="1"/>
  <c r="C2158" i="1"/>
  <c r="F2158" i="1" s="1"/>
  <c r="C2102" i="1"/>
  <c r="F2102" i="1" s="1"/>
  <c r="C2103" i="1"/>
  <c r="F2103" i="1" s="1"/>
  <c r="C2104" i="1"/>
  <c r="F2104" i="1" s="1"/>
  <c r="C2105" i="1"/>
  <c r="F2105" i="1" s="1"/>
  <c r="C2106" i="1"/>
  <c r="F2106" i="1" s="1"/>
  <c r="C2107" i="1"/>
  <c r="F2107" i="1" s="1"/>
  <c r="C2108" i="1"/>
  <c r="F2108" i="1" s="1"/>
  <c r="C2109" i="1"/>
  <c r="F2109" i="1" s="1"/>
  <c r="C2110" i="1"/>
  <c r="F2110" i="1" s="1"/>
  <c r="C2111" i="1"/>
  <c r="F2111" i="1" s="1"/>
  <c r="C2112" i="1"/>
  <c r="F2112" i="1" s="1"/>
  <c r="C2113" i="1"/>
  <c r="F2113" i="1" s="1"/>
  <c r="C2114" i="1"/>
  <c r="F2114" i="1" s="1"/>
  <c r="C2115" i="1"/>
  <c r="F2115" i="1" s="1"/>
  <c r="C2116" i="1"/>
  <c r="F2116" i="1" s="1"/>
  <c r="C2117" i="1"/>
  <c r="F2117" i="1" s="1"/>
  <c r="C2118" i="1"/>
  <c r="F2118" i="1" s="1"/>
  <c r="C2119" i="1"/>
  <c r="F2119" i="1" s="1"/>
  <c r="C2120" i="1"/>
  <c r="F2120" i="1" s="1"/>
  <c r="C2121" i="1"/>
  <c r="F2121" i="1" s="1"/>
  <c r="C2122" i="1"/>
  <c r="F2122" i="1" s="1"/>
  <c r="C2123" i="1"/>
  <c r="F2123" i="1" s="1"/>
  <c r="C2124" i="1"/>
  <c r="F2124" i="1" s="1"/>
  <c r="C2125" i="1"/>
  <c r="F2125" i="1" s="1"/>
  <c r="C2126" i="1"/>
  <c r="F2126" i="1" s="1"/>
  <c r="C2127" i="1"/>
  <c r="F2127" i="1" s="1"/>
  <c r="C2128" i="1"/>
  <c r="F2128" i="1" s="1"/>
  <c r="C2129" i="1"/>
  <c r="F2129" i="1" s="1"/>
  <c r="C2130" i="1"/>
  <c r="F2130" i="1" s="1"/>
  <c r="C2131" i="1"/>
  <c r="F2131" i="1" s="1"/>
  <c r="C2132" i="1"/>
  <c r="F2132" i="1" s="1"/>
  <c r="C2133" i="1"/>
  <c r="F2133" i="1" s="1"/>
  <c r="C2134" i="1"/>
  <c r="F2134" i="1" s="1"/>
  <c r="C2136" i="1"/>
  <c r="F2136" i="1" s="1"/>
  <c r="C2135" i="1"/>
  <c r="F2135" i="1" s="1"/>
  <c r="C2137" i="1"/>
  <c r="F2137" i="1" s="1"/>
  <c r="C2138" i="1"/>
  <c r="F2138" i="1" s="1"/>
  <c r="C2139" i="1"/>
  <c r="F2139" i="1" s="1"/>
  <c r="C2140" i="1"/>
  <c r="F2140" i="1" s="1"/>
  <c r="C2141" i="1"/>
  <c r="F2141" i="1" s="1"/>
  <c r="C2143" i="1"/>
  <c r="F2143" i="1" s="1"/>
  <c r="C2142" i="1"/>
  <c r="F2142" i="1" s="1"/>
  <c r="C2144" i="1"/>
  <c r="F2144" i="1" s="1"/>
  <c r="C2145" i="1"/>
  <c r="F2145" i="1" s="1"/>
  <c r="C2146" i="1"/>
  <c r="F2146" i="1" s="1"/>
  <c r="C2147" i="1"/>
  <c r="F2147" i="1" s="1"/>
  <c r="C2148" i="1"/>
  <c r="F2148" i="1" s="1"/>
  <c r="C2149" i="1"/>
  <c r="F2149" i="1" s="1"/>
  <c r="C2150" i="1"/>
  <c r="F2150" i="1" s="1"/>
  <c r="C2151" i="1"/>
  <c r="F2151" i="1" s="1"/>
  <c r="C2152" i="1"/>
  <c r="F2152" i="1" s="1"/>
  <c r="C2153" i="1"/>
  <c r="F2153" i="1" s="1"/>
  <c r="C2154" i="1"/>
  <c r="F2154" i="1" s="1"/>
  <c r="C2155" i="1"/>
  <c r="F2155" i="1" s="1"/>
  <c r="C2156" i="1"/>
  <c r="F2156" i="1" s="1"/>
  <c r="C2157" i="1"/>
  <c r="F2157" i="1" s="1"/>
  <c r="C2159" i="1"/>
  <c r="F2159" i="1" s="1"/>
  <c r="C2160" i="1"/>
  <c r="F2160" i="1" s="1"/>
  <c r="C2161" i="1"/>
  <c r="F2161" i="1" s="1"/>
  <c r="C2162" i="1"/>
  <c r="F2162" i="1" s="1"/>
  <c r="C2163" i="1"/>
  <c r="F2163" i="1" s="1"/>
  <c r="C2164" i="1"/>
  <c r="F2164" i="1" s="1"/>
  <c r="C2165" i="1"/>
  <c r="F2165" i="1" s="1"/>
  <c r="C2167" i="1"/>
  <c r="F2167" i="1" s="1"/>
  <c r="C2166" i="1"/>
  <c r="F2166" i="1" s="1"/>
  <c r="C2168" i="1"/>
  <c r="F2168" i="1" s="1"/>
  <c r="C2169" i="1"/>
  <c r="F2169" i="1" s="1"/>
  <c r="C2170" i="1"/>
  <c r="F2170" i="1" s="1"/>
  <c r="C2171" i="1"/>
  <c r="F2171" i="1" s="1"/>
  <c r="C2172" i="1"/>
  <c r="F2172" i="1" s="1"/>
  <c r="C2173" i="1"/>
  <c r="F2173" i="1" s="1"/>
  <c r="C2174" i="1"/>
  <c r="F2174" i="1" s="1"/>
  <c r="C2175" i="1"/>
  <c r="F2175" i="1" s="1"/>
  <c r="C2176" i="1"/>
  <c r="F2176" i="1" s="1"/>
  <c r="C2177" i="1"/>
  <c r="F2177" i="1" s="1"/>
  <c r="C2178" i="1"/>
  <c r="F2178" i="1" s="1"/>
  <c r="C2179" i="1"/>
  <c r="F2179" i="1" s="1"/>
  <c r="C2180" i="1"/>
  <c r="F2180" i="1" s="1"/>
  <c r="C2181" i="1"/>
  <c r="F2181" i="1" s="1"/>
  <c r="C2183" i="1"/>
  <c r="F2183" i="1" s="1"/>
  <c r="C2182" i="1"/>
  <c r="F2182" i="1" s="1"/>
  <c r="C2184" i="1"/>
  <c r="F2184" i="1" s="1"/>
  <c r="C2185" i="1"/>
  <c r="F2185" i="1" s="1"/>
  <c r="C2186" i="1"/>
  <c r="F2186" i="1" s="1"/>
  <c r="C2187" i="1"/>
  <c r="F2187" i="1" s="1"/>
  <c r="C2188" i="1"/>
  <c r="F2188" i="1" s="1"/>
  <c r="C2189" i="1"/>
  <c r="F2189" i="1" s="1"/>
  <c r="C2190" i="1"/>
  <c r="F2190" i="1" s="1"/>
  <c r="C2191" i="1"/>
  <c r="F2191" i="1" s="1"/>
  <c r="C2192" i="1"/>
  <c r="F2192" i="1" s="1"/>
  <c r="C2193" i="1"/>
  <c r="F2193" i="1" s="1"/>
  <c r="C2194" i="1"/>
  <c r="F2194" i="1" s="1"/>
  <c r="C2195" i="1"/>
  <c r="F2195" i="1" s="1"/>
  <c r="C2196" i="1"/>
  <c r="F2196" i="1" s="1"/>
  <c r="C2197" i="1"/>
  <c r="F2197" i="1" s="1"/>
  <c r="C2198" i="1"/>
  <c r="F2198" i="1" s="1"/>
  <c r="C2199" i="1"/>
  <c r="F2199" i="1" s="1"/>
  <c r="C2200" i="1"/>
  <c r="F2200" i="1" s="1"/>
  <c r="C2201" i="1"/>
  <c r="F2201" i="1" s="1"/>
  <c r="C2202" i="1"/>
  <c r="F2202" i="1" s="1"/>
  <c r="C2203" i="1"/>
  <c r="F2203" i="1" s="1"/>
  <c r="C2204" i="1"/>
  <c r="F2204" i="1" s="1"/>
  <c r="C2205" i="1"/>
  <c r="F2205" i="1" s="1"/>
  <c r="C2206" i="1"/>
  <c r="F2206" i="1" s="1"/>
  <c r="C2207" i="1"/>
  <c r="F2207" i="1" s="1"/>
  <c r="C2208" i="1"/>
  <c r="F2208" i="1" s="1"/>
  <c r="C2209" i="1"/>
  <c r="F2209" i="1" s="1"/>
  <c r="C2211" i="1"/>
  <c r="F2211" i="1" s="1"/>
  <c r="C2210" i="1"/>
  <c r="F2210" i="1" s="1"/>
  <c r="C2212" i="1"/>
  <c r="F2212" i="1" s="1"/>
  <c r="C2213" i="1"/>
  <c r="F2213" i="1" s="1"/>
  <c r="C2214" i="1"/>
  <c r="F2214" i="1" s="1"/>
  <c r="C2215" i="1"/>
  <c r="F2215" i="1" s="1"/>
  <c r="C2216" i="1"/>
  <c r="F2216" i="1" s="1"/>
  <c r="C2217" i="1"/>
  <c r="F2217" i="1" s="1"/>
  <c r="C2249" i="1"/>
  <c r="F2249" i="1" s="1"/>
  <c r="C2404" i="1"/>
  <c r="F2404" i="1" s="1"/>
  <c r="C2218" i="1"/>
  <c r="F2218" i="1" s="1"/>
  <c r="C2219" i="1"/>
  <c r="F2219" i="1" s="1"/>
  <c r="C2220" i="1"/>
  <c r="F2220" i="1" s="1"/>
  <c r="C2221" i="1"/>
  <c r="F2221" i="1" s="1"/>
  <c r="C2222" i="1"/>
  <c r="F2222" i="1" s="1"/>
  <c r="C2223" i="1"/>
  <c r="F2223" i="1" s="1"/>
  <c r="C2224" i="1"/>
  <c r="F2224" i="1" s="1"/>
  <c r="C2225" i="1"/>
  <c r="F2225" i="1" s="1"/>
  <c r="C2226" i="1"/>
  <c r="F2226" i="1" s="1"/>
  <c r="C2227" i="1"/>
  <c r="F2227" i="1" s="1"/>
  <c r="C2228" i="1"/>
  <c r="F2228" i="1" s="1"/>
  <c r="C2229" i="1"/>
  <c r="F2229" i="1" s="1"/>
  <c r="C2230" i="1"/>
  <c r="F2230" i="1" s="1"/>
  <c r="C2233" i="1"/>
  <c r="F2233" i="1" s="1"/>
  <c r="C2231" i="1"/>
  <c r="F2231" i="1" s="1"/>
  <c r="C2232" i="1"/>
  <c r="F2232" i="1" s="1"/>
  <c r="C2234" i="1"/>
  <c r="F2234" i="1" s="1"/>
  <c r="C2235" i="1"/>
  <c r="F2235" i="1" s="1"/>
  <c r="C2237" i="1"/>
  <c r="F2237" i="1" s="1"/>
  <c r="C2236" i="1"/>
  <c r="F2236" i="1" s="1"/>
  <c r="C2238" i="1"/>
  <c r="F2238" i="1" s="1"/>
  <c r="C2239" i="1"/>
  <c r="F2239" i="1" s="1"/>
  <c r="C2240" i="1"/>
  <c r="F2240" i="1" s="1"/>
  <c r="C2241" i="1"/>
  <c r="F2241" i="1" s="1"/>
  <c r="C2242" i="1"/>
  <c r="F2242" i="1" s="1"/>
  <c r="C2243" i="1"/>
  <c r="F2243" i="1" s="1"/>
  <c r="C2244" i="1"/>
  <c r="F2244" i="1" s="1"/>
  <c r="C2245" i="1"/>
  <c r="F2245" i="1" s="1"/>
  <c r="C2246" i="1"/>
  <c r="F2246" i="1" s="1"/>
  <c r="C2247" i="1"/>
  <c r="F2247" i="1" s="1"/>
  <c r="C2248" i="1"/>
  <c r="F2248" i="1" s="1"/>
  <c r="C2250" i="1"/>
  <c r="F2250" i="1" s="1"/>
  <c r="C2251" i="1"/>
  <c r="F2251" i="1" s="1"/>
  <c r="C2252" i="1"/>
  <c r="F2252" i="1" s="1"/>
  <c r="C2253" i="1"/>
  <c r="F2253" i="1" s="1"/>
  <c r="C2254" i="1"/>
  <c r="F2254" i="1" s="1"/>
  <c r="C2255" i="1"/>
  <c r="F2255" i="1" s="1"/>
  <c r="C2256" i="1"/>
  <c r="F2256" i="1" s="1"/>
  <c r="C2257" i="1"/>
  <c r="F2257" i="1" s="1"/>
  <c r="C2258" i="1"/>
  <c r="F2258" i="1" s="1"/>
  <c r="C2259" i="1"/>
  <c r="F2259" i="1" s="1"/>
  <c r="C2260" i="1"/>
  <c r="F2260" i="1" s="1"/>
  <c r="C2261" i="1"/>
  <c r="F2261" i="1" s="1"/>
  <c r="C2262" i="1"/>
  <c r="F2262" i="1" s="1"/>
  <c r="C2263" i="1"/>
  <c r="F2263" i="1" s="1"/>
  <c r="C2264" i="1"/>
  <c r="F2264" i="1" s="1"/>
  <c r="C2265" i="1"/>
  <c r="F2265" i="1" s="1"/>
  <c r="C2266" i="1"/>
  <c r="F2266" i="1" s="1"/>
  <c r="C2267" i="1"/>
  <c r="F2267" i="1" s="1"/>
  <c r="C2268" i="1"/>
  <c r="F2268" i="1" s="1"/>
  <c r="C2269" i="1"/>
  <c r="F2269" i="1" s="1"/>
  <c r="C2270" i="1"/>
  <c r="F2270" i="1" s="1"/>
  <c r="C2271" i="1"/>
  <c r="F2271" i="1" s="1"/>
  <c r="C2272" i="1"/>
  <c r="F2272" i="1" s="1"/>
  <c r="C2273" i="1"/>
  <c r="F2273" i="1" s="1"/>
  <c r="C2275" i="1"/>
  <c r="F2275" i="1" s="1"/>
  <c r="C2274" i="1"/>
  <c r="F2274" i="1" s="1"/>
  <c r="C2276" i="1"/>
  <c r="F2276" i="1" s="1"/>
  <c r="C2277" i="1"/>
  <c r="F2277" i="1" s="1"/>
  <c r="C2278" i="1"/>
  <c r="F2278" i="1" s="1"/>
  <c r="C2279" i="1"/>
  <c r="F2279" i="1" s="1"/>
  <c r="C2280" i="1"/>
  <c r="F2280" i="1" s="1"/>
  <c r="C2281" i="1"/>
  <c r="F2281" i="1" s="1"/>
  <c r="C2282" i="1"/>
  <c r="F2282" i="1" s="1"/>
  <c r="C2283" i="1"/>
  <c r="F2283" i="1" s="1"/>
  <c r="C2284" i="1"/>
  <c r="F2284" i="1" s="1"/>
  <c r="C2285" i="1"/>
  <c r="F2285" i="1" s="1"/>
  <c r="C2286" i="1"/>
  <c r="F2286" i="1" s="1"/>
  <c r="C2287" i="1"/>
  <c r="F2287" i="1" s="1"/>
  <c r="C2288" i="1"/>
  <c r="F2288" i="1" s="1"/>
  <c r="C2289" i="1"/>
  <c r="F2289" i="1" s="1"/>
  <c r="C2290" i="1"/>
  <c r="F2290" i="1" s="1"/>
  <c r="C2291" i="1"/>
  <c r="F2291" i="1" s="1"/>
  <c r="C2292" i="1"/>
  <c r="F2292" i="1" s="1"/>
  <c r="C2293" i="1"/>
  <c r="F2293" i="1" s="1"/>
  <c r="C2294" i="1"/>
  <c r="F2294" i="1" s="1"/>
  <c r="C2295" i="1"/>
  <c r="F2295" i="1" s="1"/>
  <c r="C2296" i="1"/>
  <c r="F2296" i="1" s="1"/>
  <c r="C2297" i="1"/>
  <c r="F2297" i="1" s="1"/>
  <c r="C2298" i="1"/>
  <c r="F2298" i="1" s="1"/>
  <c r="C2299" i="1"/>
  <c r="F2299" i="1" s="1"/>
  <c r="C2300" i="1"/>
  <c r="F2300" i="1" s="1"/>
  <c r="C2301" i="1"/>
  <c r="F2301" i="1" s="1"/>
  <c r="C2302" i="1"/>
  <c r="F2302" i="1" s="1"/>
  <c r="C2303" i="1"/>
  <c r="F2303" i="1" s="1"/>
  <c r="C2304" i="1"/>
  <c r="F2304" i="1" s="1"/>
  <c r="C2305" i="1"/>
  <c r="F2305" i="1" s="1"/>
  <c r="C2306" i="1"/>
  <c r="F2306" i="1" s="1"/>
  <c r="C2307" i="1"/>
  <c r="F2307" i="1" s="1"/>
  <c r="C2308" i="1"/>
  <c r="F2308" i="1" s="1"/>
  <c r="C2309" i="1"/>
  <c r="F2309" i="1" s="1"/>
  <c r="C2310" i="1"/>
  <c r="F2310" i="1" s="1"/>
  <c r="C2311" i="1"/>
  <c r="F2311" i="1" s="1"/>
  <c r="C2315" i="1"/>
  <c r="F2315" i="1" s="1"/>
  <c r="C2312" i="1"/>
  <c r="F2312" i="1" s="1"/>
  <c r="C2313" i="1"/>
  <c r="F2313" i="1" s="1"/>
  <c r="C2314" i="1"/>
  <c r="F2314" i="1" s="1"/>
  <c r="C2317" i="1"/>
  <c r="F2317" i="1" s="1"/>
  <c r="C2316" i="1"/>
  <c r="F2316" i="1" s="1"/>
  <c r="C2318" i="1"/>
  <c r="F2318" i="1" s="1"/>
  <c r="C2319" i="1"/>
  <c r="F2319" i="1" s="1"/>
  <c r="C2320" i="1"/>
  <c r="F2320" i="1" s="1"/>
  <c r="C2321" i="1"/>
  <c r="F2321" i="1" s="1"/>
  <c r="C2322" i="1"/>
  <c r="F2322" i="1" s="1"/>
  <c r="C2323" i="1"/>
  <c r="F2323" i="1" s="1"/>
  <c r="C2324" i="1"/>
  <c r="F2324" i="1" s="1"/>
  <c r="C2325" i="1"/>
  <c r="F2325" i="1" s="1"/>
  <c r="C2326" i="1"/>
  <c r="F2326" i="1" s="1"/>
  <c r="C2327" i="1"/>
  <c r="F2327" i="1" s="1"/>
  <c r="C2328" i="1"/>
  <c r="F2328" i="1" s="1"/>
  <c r="C2329" i="1"/>
  <c r="F2329" i="1" s="1"/>
  <c r="C2330" i="1"/>
  <c r="F2330" i="1" s="1"/>
  <c r="C2332" i="1"/>
  <c r="F2332" i="1" s="1"/>
  <c r="C2331" i="1"/>
  <c r="F2331" i="1" s="1"/>
  <c r="C2333" i="1"/>
  <c r="F2333" i="1" s="1"/>
  <c r="C2334" i="1"/>
  <c r="F2334" i="1" s="1"/>
  <c r="C2335" i="1"/>
  <c r="F2335" i="1" s="1"/>
  <c r="C2336" i="1"/>
  <c r="F2336" i="1" s="1"/>
  <c r="C2337" i="1"/>
  <c r="F2337" i="1" s="1"/>
  <c r="C2338" i="1"/>
  <c r="F2338" i="1" s="1"/>
  <c r="C2339" i="1"/>
  <c r="F2339" i="1" s="1"/>
  <c r="C2340" i="1"/>
  <c r="F2340" i="1" s="1"/>
  <c r="C2341" i="1"/>
  <c r="F2341" i="1" s="1"/>
  <c r="C2342" i="1"/>
  <c r="F2342" i="1" s="1"/>
  <c r="C2343" i="1"/>
  <c r="F2343" i="1" s="1"/>
  <c r="C2344" i="1"/>
  <c r="F2344" i="1" s="1"/>
  <c r="C2345" i="1"/>
  <c r="F2345" i="1" s="1"/>
  <c r="C2346" i="1"/>
  <c r="F2346" i="1" s="1"/>
  <c r="C2347" i="1"/>
  <c r="F2347" i="1" s="1"/>
  <c r="C2348" i="1"/>
  <c r="F2348" i="1" s="1"/>
  <c r="C2349" i="1"/>
  <c r="F2349" i="1" s="1"/>
  <c r="C2350" i="1"/>
  <c r="F2350" i="1" s="1"/>
  <c r="C2351" i="1"/>
  <c r="F2351" i="1" s="1"/>
  <c r="C2352" i="1"/>
  <c r="F2352" i="1" s="1"/>
  <c r="C2353" i="1"/>
  <c r="F2353" i="1" s="1"/>
  <c r="C2354" i="1"/>
  <c r="F2354" i="1" s="1"/>
  <c r="C2355" i="1"/>
  <c r="F2355" i="1" s="1"/>
  <c r="C2356" i="1"/>
  <c r="F2356" i="1" s="1"/>
  <c r="C2357" i="1"/>
  <c r="F2357" i="1" s="1"/>
  <c r="C2358" i="1"/>
  <c r="F2358" i="1" s="1"/>
  <c r="C2359" i="1"/>
  <c r="F2359" i="1" s="1"/>
  <c r="C2360" i="1"/>
  <c r="F2360" i="1" s="1"/>
  <c r="C2361" i="1"/>
  <c r="F2361" i="1" s="1"/>
  <c r="C2362" i="1"/>
  <c r="F2362" i="1" s="1"/>
  <c r="C2363" i="1"/>
  <c r="F2363" i="1" s="1"/>
  <c r="C2364" i="1"/>
  <c r="F2364" i="1" s="1"/>
  <c r="C2365" i="1"/>
  <c r="F2365" i="1" s="1"/>
  <c r="C2366" i="1"/>
  <c r="F2366" i="1" s="1"/>
  <c r="C2367" i="1"/>
  <c r="F2367" i="1" s="1"/>
  <c r="C2368" i="1"/>
  <c r="F2368" i="1" s="1"/>
  <c r="C2369" i="1"/>
  <c r="F2369" i="1" s="1"/>
  <c r="C2370" i="1"/>
  <c r="F2370" i="1" s="1"/>
  <c r="C2371" i="1"/>
  <c r="F2371" i="1" s="1"/>
  <c r="C2372" i="1"/>
  <c r="F2372" i="1" s="1"/>
  <c r="C2373" i="1"/>
  <c r="F2373" i="1" s="1"/>
  <c r="C2374" i="1"/>
  <c r="F2374" i="1" s="1"/>
  <c r="C2375" i="1"/>
  <c r="F2375" i="1" s="1"/>
  <c r="C2376" i="1"/>
  <c r="F2376" i="1" s="1"/>
  <c r="C2377" i="1"/>
  <c r="F2377" i="1" s="1"/>
  <c r="C2378" i="1"/>
  <c r="F2378" i="1" s="1"/>
  <c r="C2379" i="1"/>
  <c r="F2379" i="1" s="1"/>
  <c r="C2380" i="1"/>
  <c r="F2380" i="1" s="1"/>
  <c r="C2381" i="1"/>
  <c r="F2381" i="1" s="1"/>
  <c r="C2382" i="1"/>
  <c r="F2382" i="1" s="1"/>
  <c r="C2383" i="1"/>
  <c r="F2383" i="1" s="1"/>
  <c r="C2384" i="1"/>
  <c r="F2384" i="1" s="1"/>
  <c r="C2385" i="1"/>
  <c r="F2385" i="1" s="1"/>
  <c r="C2387" i="1"/>
  <c r="F2387" i="1" s="1"/>
  <c r="C2386" i="1"/>
  <c r="F2386" i="1" s="1"/>
  <c r="C2390" i="1"/>
  <c r="F2390" i="1" s="1"/>
  <c r="C2388" i="1"/>
  <c r="F2388" i="1" s="1"/>
  <c r="C2389" i="1"/>
  <c r="F2389" i="1" s="1"/>
  <c r="C2391" i="1"/>
  <c r="F2391" i="1" s="1"/>
  <c r="C2392" i="1"/>
  <c r="F2392" i="1" s="1"/>
  <c r="C2393" i="1"/>
  <c r="F2393" i="1" s="1"/>
  <c r="C2394" i="1"/>
  <c r="F2394" i="1" s="1"/>
  <c r="C2395" i="1"/>
  <c r="F2395" i="1" s="1"/>
  <c r="C2396" i="1"/>
  <c r="F2396" i="1" s="1"/>
  <c r="C2397" i="1"/>
  <c r="F2397" i="1" s="1"/>
  <c r="C2398" i="1"/>
  <c r="F2398" i="1" s="1"/>
  <c r="C2399" i="1"/>
  <c r="F2399" i="1" s="1"/>
  <c r="C2400" i="1"/>
  <c r="F2400" i="1" s="1"/>
  <c r="C2401" i="1"/>
  <c r="F2401" i="1" s="1"/>
  <c r="C2402" i="1"/>
  <c r="F2402" i="1" s="1"/>
  <c r="C2403" i="1"/>
  <c r="F2403" i="1" s="1"/>
  <c r="C2405" i="1"/>
  <c r="F2405" i="1" s="1"/>
  <c r="C2406" i="1"/>
  <c r="F2406" i="1" s="1"/>
  <c r="C2407" i="1"/>
  <c r="F2407" i="1" s="1"/>
  <c r="C2408" i="1"/>
  <c r="F2408" i="1" s="1"/>
  <c r="C2409" i="1"/>
  <c r="F2409" i="1" s="1"/>
  <c r="C2410" i="1"/>
  <c r="F2410" i="1" s="1"/>
  <c r="C2411" i="1"/>
  <c r="F2411" i="1" s="1"/>
  <c r="C2412" i="1"/>
  <c r="F2412" i="1" s="1"/>
  <c r="C2413" i="1"/>
  <c r="F2413" i="1" s="1"/>
  <c r="C2414" i="1"/>
  <c r="F2414" i="1" s="1"/>
  <c r="C2415" i="1"/>
  <c r="F2415" i="1" s="1"/>
  <c r="C2416" i="1"/>
  <c r="F2416" i="1" s="1"/>
  <c r="C2417" i="1"/>
  <c r="F2417" i="1" s="1"/>
  <c r="C2418" i="1"/>
  <c r="F2418" i="1" s="1"/>
  <c r="C2419" i="1"/>
  <c r="F2419" i="1" s="1"/>
  <c r="C2420" i="1"/>
  <c r="F2420" i="1" s="1"/>
  <c r="C2421" i="1"/>
  <c r="F2421" i="1" s="1"/>
  <c r="C2422" i="1"/>
  <c r="F2422" i="1" s="1"/>
  <c r="C2423" i="1"/>
  <c r="F2423" i="1" s="1"/>
  <c r="C2424" i="1"/>
  <c r="F2424" i="1" s="1"/>
  <c r="C2425" i="1"/>
  <c r="F2425" i="1" s="1"/>
  <c r="C2426" i="1"/>
  <c r="F2426" i="1" s="1"/>
  <c r="C2427" i="1"/>
  <c r="F2427" i="1" s="1"/>
  <c r="C2428" i="1"/>
  <c r="F2428" i="1" s="1"/>
  <c r="C2429" i="1"/>
  <c r="F2429" i="1" s="1"/>
  <c r="C2430" i="1"/>
  <c r="F2430" i="1" s="1"/>
  <c r="C2431" i="1"/>
  <c r="F2431" i="1" s="1"/>
  <c r="C2432" i="1"/>
  <c r="F2432" i="1" s="1"/>
  <c r="C2433" i="1"/>
  <c r="F2433" i="1" s="1"/>
  <c r="C2434" i="1"/>
  <c r="F2434" i="1" s="1"/>
  <c r="C2435" i="1"/>
  <c r="F2435" i="1" s="1"/>
  <c r="C2436" i="1"/>
  <c r="F2436" i="1" s="1"/>
  <c r="C2437" i="1"/>
  <c r="F2437" i="1" s="1"/>
  <c r="C2438" i="1"/>
  <c r="F2438" i="1" s="1"/>
  <c r="C2439" i="1"/>
  <c r="F2439" i="1" s="1"/>
  <c r="C2441" i="1"/>
  <c r="F2441" i="1" s="1"/>
  <c r="C2440" i="1"/>
  <c r="F2440" i="1" s="1"/>
  <c r="C2442" i="1"/>
  <c r="F2442" i="1" s="1"/>
  <c r="C2443" i="1"/>
  <c r="F2443" i="1" s="1"/>
  <c r="C2444" i="1"/>
  <c r="F2444" i="1" s="1"/>
  <c r="C2445" i="1"/>
  <c r="F2445" i="1" s="1"/>
  <c r="C2446" i="1"/>
  <c r="F2446" i="1" s="1"/>
  <c r="C2447" i="1"/>
  <c r="F2447" i="1" s="1"/>
  <c r="C2448" i="1"/>
  <c r="F2448" i="1" s="1"/>
  <c r="C2449" i="1"/>
  <c r="F2449" i="1" s="1"/>
  <c r="C2450" i="1"/>
  <c r="F2450" i="1" s="1"/>
  <c r="C2451" i="1"/>
  <c r="F2451" i="1" s="1"/>
  <c r="C2452" i="1"/>
  <c r="F2452" i="1" s="1"/>
  <c r="C2453" i="1"/>
  <c r="F2453" i="1" s="1"/>
  <c r="C2454" i="1"/>
  <c r="F2454" i="1" s="1"/>
  <c r="C2455" i="1"/>
  <c r="F2455" i="1" s="1"/>
  <c r="C2456" i="1"/>
  <c r="F2456" i="1" s="1"/>
  <c r="C2457" i="1"/>
  <c r="F2457" i="1" s="1"/>
  <c r="C2458" i="1"/>
  <c r="F2458" i="1" s="1"/>
  <c r="C2459" i="1"/>
  <c r="F2459" i="1" s="1"/>
  <c r="C2460" i="1"/>
  <c r="F2460" i="1" s="1"/>
  <c r="C2461" i="1"/>
  <c r="F2461" i="1" s="1"/>
  <c r="C2462" i="1"/>
  <c r="F2462" i="1" s="1"/>
  <c r="C2463" i="1"/>
  <c r="F2463" i="1" s="1"/>
  <c r="C2464" i="1"/>
  <c r="F2464" i="1" s="1"/>
  <c r="C2465" i="1"/>
  <c r="F2465" i="1" s="1"/>
  <c r="C2468" i="1"/>
  <c r="F2468" i="1" s="1"/>
  <c r="C2466" i="1"/>
  <c r="F2466" i="1" s="1"/>
  <c r="C2467" i="1"/>
  <c r="F2467" i="1" s="1"/>
  <c r="C2469" i="1"/>
  <c r="F2469" i="1" s="1"/>
  <c r="C2470" i="1"/>
  <c r="F2470" i="1" s="1"/>
  <c r="C2471" i="1"/>
  <c r="F2471" i="1" s="1"/>
  <c r="C2472" i="1"/>
  <c r="F2472" i="1" s="1"/>
  <c r="C2474" i="1"/>
  <c r="F2474" i="1" s="1"/>
  <c r="C2473" i="1"/>
  <c r="F2473" i="1" s="1"/>
  <c r="C2475" i="1"/>
  <c r="F2475" i="1" s="1"/>
  <c r="C2476" i="1"/>
  <c r="F2476" i="1" s="1"/>
  <c r="C2477" i="1"/>
  <c r="F2477" i="1" s="1"/>
  <c r="C2478" i="1"/>
  <c r="F2478" i="1" s="1"/>
  <c r="C2479" i="1"/>
  <c r="F2479" i="1" s="1"/>
  <c r="C2480" i="1"/>
  <c r="F2480" i="1" s="1"/>
  <c r="C2481" i="1"/>
  <c r="F2481" i="1" s="1"/>
  <c r="C2482" i="1"/>
  <c r="F2482" i="1" s="1"/>
  <c r="C2483" i="1"/>
  <c r="F2483" i="1" s="1"/>
  <c r="C2484" i="1"/>
  <c r="F2484" i="1" s="1"/>
  <c r="C2485" i="1"/>
  <c r="F2485" i="1" s="1"/>
  <c r="C2486" i="1"/>
  <c r="F2486" i="1" s="1"/>
  <c r="C2487" i="1"/>
  <c r="F2487" i="1" s="1"/>
  <c r="C2488" i="1"/>
  <c r="F2488" i="1" s="1"/>
  <c r="C2489" i="1"/>
  <c r="F2489" i="1" s="1"/>
  <c r="C2490" i="1"/>
  <c r="F2490" i="1" s="1"/>
  <c r="C2491" i="1"/>
  <c r="F2491" i="1" s="1"/>
  <c r="C2492" i="1"/>
  <c r="F2492" i="1" s="1"/>
  <c r="C2493" i="1"/>
  <c r="F2493" i="1" s="1"/>
  <c r="C2495" i="1"/>
  <c r="F2495" i="1" s="1"/>
  <c r="C2494" i="1"/>
  <c r="F2494" i="1" s="1"/>
  <c r="C2496" i="1"/>
  <c r="F2496" i="1" s="1"/>
  <c r="C2497" i="1"/>
  <c r="F2497" i="1" s="1"/>
  <c r="C2498" i="1"/>
  <c r="F2498" i="1" s="1"/>
  <c r="C2499" i="1"/>
  <c r="F2499" i="1" s="1"/>
  <c r="C2500" i="1"/>
  <c r="F2500" i="1" s="1"/>
  <c r="C2501" i="1"/>
  <c r="F2501" i="1" s="1"/>
  <c r="C2502" i="1"/>
  <c r="F2502" i="1" s="1"/>
  <c r="C2503" i="1"/>
  <c r="F2503" i="1" s="1"/>
  <c r="C2504" i="1"/>
  <c r="F2504" i="1" s="1"/>
  <c r="C2505" i="1"/>
  <c r="F2505" i="1" s="1"/>
  <c r="C2506" i="1"/>
  <c r="F2506" i="1" s="1"/>
  <c r="C2507" i="1"/>
  <c r="F2507" i="1" s="1"/>
  <c r="C2508" i="1"/>
  <c r="F2508" i="1" s="1"/>
  <c r="C2509" i="1"/>
  <c r="F2509" i="1" s="1"/>
  <c r="C2510" i="1"/>
  <c r="F2510" i="1" s="1"/>
  <c r="C2511" i="1"/>
  <c r="F2511" i="1" s="1"/>
  <c r="C2512" i="1"/>
  <c r="F2512" i="1" s="1"/>
  <c r="C2513" i="1"/>
  <c r="F2513" i="1" s="1"/>
  <c r="C2514" i="1"/>
  <c r="F2514" i="1" s="1"/>
  <c r="C2515" i="1"/>
  <c r="F2515" i="1" s="1"/>
  <c r="C2516" i="1"/>
  <c r="F2516" i="1" s="1"/>
  <c r="C2517" i="1"/>
  <c r="F2517" i="1" s="1"/>
  <c r="C2518" i="1"/>
  <c r="F2518" i="1" s="1"/>
  <c r="C2519" i="1"/>
  <c r="F2519" i="1" s="1"/>
  <c r="C2520" i="1"/>
  <c r="F2520" i="1" s="1"/>
  <c r="C2521" i="1"/>
  <c r="F2521" i="1" s="1"/>
  <c r="C2522" i="1"/>
  <c r="F2522" i="1" s="1"/>
  <c r="C2523" i="1"/>
  <c r="F2523" i="1" s="1"/>
  <c r="C2524" i="1"/>
  <c r="F2524" i="1" s="1"/>
  <c r="C2525" i="1"/>
  <c r="F2525" i="1" s="1"/>
  <c r="C2526" i="1"/>
  <c r="F2526" i="1" s="1"/>
  <c r="C2527" i="1"/>
  <c r="F2527" i="1" s="1"/>
  <c r="C2528" i="1"/>
  <c r="F2528" i="1" s="1"/>
  <c r="C2529" i="1"/>
  <c r="F2529" i="1" s="1"/>
  <c r="C2530" i="1"/>
  <c r="F2530" i="1" s="1"/>
  <c r="C2531" i="1"/>
  <c r="F2531" i="1" s="1"/>
  <c r="C2532" i="1"/>
  <c r="F2532" i="1" s="1"/>
  <c r="C2533" i="1"/>
  <c r="F2533" i="1" s="1"/>
  <c r="C2534" i="1"/>
  <c r="F2534" i="1" s="1"/>
  <c r="C2535" i="1"/>
  <c r="F2535" i="1" s="1"/>
  <c r="C2536" i="1"/>
  <c r="F2536" i="1" s="1"/>
  <c r="C2537" i="1"/>
  <c r="F2537" i="1" s="1"/>
  <c r="C2538" i="1"/>
  <c r="F2538" i="1" s="1"/>
  <c r="C2539" i="1"/>
  <c r="F2539" i="1" s="1"/>
  <c r="C2540" i="1"/>
  <c r="F2540" i="1" s="1"/>
  <c r="C2541" i="1"/>
  <c r="F2541" i="1" s="1"/>
  <c r="C2543" i="1"/>
  <c r="F2543" i="1" s="1"/>
  <c r="C2542" i="1"/>
  <c r="F2542" i="1" s="1"/>
  <c r="C2544" i="1"/>
  <c r="F2544" i="1" s="1"/>
  <c r="C2545" i="1"/>
  <c r="F2545" i="1" s="1"/>
  <c r="C2546" i="1"/>
  <c r="F2546" i="1" s="1"/>
  <c r="C2547" i="1"/>
  <c r="F2547" i="1" s="1"/>
  <c r="C2548" i="1"/>
  <c r="F2548" i="1" s="1"/>
  <c r="C2549" i="1"/>
  <c r="F2549" i="1" s="1"/>
  <c r="C2550" i="1"/>
  <c r="F2550" i="1" s="1"/>
  <c r="C2551" i="1"/>
  <c r="F2551" i="1" s="1"/>
  <c r="C2552" i="1"/>
  <c r="F2552" i="1" s="1"/>
  <c r="C2553" i="1"/>
  <c r="F2553" i="1" s="1"/>
  <c r="C2554" i="1"/>
  <c r="F2554" i="1" s="1"/>
  <c r="C2555" i="1"/>
  <c r="F2555" i="1" s="1"/>
  <c r="C2557" i="1"/>
  <c r="F2557" i="1" s="1"/>
  <c r="C2556" i="1"/>
  <c r="F2556" i="1" s="1"/>
  <c r="C2558" i="1"/>
  <c r="F2558" i="1" s="1"/>
  <c r="C2559" i="1"/>
  <c r="F2559" i="1" s="1"/>
  <c r="C2560" i="1"/>
  <c r="F2560" i="1" s="1"/>
  <c r="C2561" i="1"/>
  <c r="F2561" i="1" s="1"/>
  <c r="C2562" i="1"/>
  <c r="F2562" i="1" s="1"/>
  <c r="C2563" i="1"/>
  <c r="F2563" i="1" s="1"/>
  <c r="C2564" i="1"/>
  <c r="F2564" i="1" s="1"/>
  <c r="C2565" i="1"/>
  <c r="F2565" i="1" s="1"/>
  <c r="C2566" i="1"/>
  <c r="F2566" i="1" s="1"/>
  <c r="C2567" i="1"/>
  <c r="F2567" i="1" s="1"/>
  <c r="C2568" i="1"/>
  <c r="F2568" i="1" s="1"/>
  <c r="C2569" i="1"/>
  <c r="F2569" i="1" s="1"/>
  <c r="C2570" i="1"/>
  <c r="F2570" i="1" s="1"/>
  <c r="C2571" i="1"/>
  <c r="F2571" i="1" s="1"/>
  <c r="C2572" i="1"/>
  <c r="F2572" i="1" s="1"/>
  <c r="C2573" i="1"/>
  <c r="F2573" i="1" s="1"/>
  <c r="C2574" i="1"/>
  <c r="F2574" i="1" s="1"/>
  <c r="C2575" i="1"/>
  <c r="F2575" i="1" s="1"/>
  <c r="C2576" i="1"/>
  <c r="F2576" i="1" s="1"/>
  <c r="C2577" i="1"/>
  <c r="F2577" i="1" s="1"/>
  <c r="C2578" i="1"/>
  <c r="F2578" i="1" s="1"/>
  <c r="C2579" i="1"/>
  <c r="F2579" i="1" s="1"/>
  <c r="C2584" i="1"/>
  <c r="F2584" i="1" s="1"/>
  <c r="C2583" i="1"/>
  <c r="F2583" i="1" s="1"/>
  <c r="C2582" i="1"/>
  <c r="F2582" i="1" s="1"/>
  <c r="C2585" i="1"/>
  <c r="F2585" i="1" s="1"/>
  <c r="C2580" i="1"/>
  <c r="F2580" i="1" s="1"/>
  <c r="C2581" i="1"/>
  <c r="F2581" i="1" s="1"/>
  <c r="C2586" i="1"/>
  <c r="F2586" i="1" s="1"/>
  <c r="C2587" i="1"/>
  <c r="F2587" i="1" s="1"/>
  <c r="C2588" i="1"/>
  <c r="F2588" i="1" s="1"/>
  <c r="C2589" i="1"/>
  <c r="F2589" i="1" s="1"/>
  <c r="C2590" i="1"/>
  <c r="F2590" i="1" s="1"/>
  <c r="C2591" i="1"/>
  <c r="F2591" i="1" s="1"/>
  <c r="C2592" i="1"/>
  <c r="F2592" i="1" s="1"/>
  <c r="C2595" i="1"/>
  <c r="F2595" i="1" s="1"/>
  <c r="C2594" i="1"/>
  <c r="F2594" i="1" s="1"/>
  <c r="C2593" i="1"/>
  <c r="F2593" i="1" s="1"/>
  <c r="C2596" i="1"/>
  <c r="F2596" i="1" s="1"/>
  <c r="C2597" i="1"/>
  <c r="F2597" i="1" s="1"/>
  <c r="C2598" i="1"/>
  <c r="F2598" i="1" s="1"/>
  <c r="C2599" i="1"/>
  <c r="F2599" i="1" s="1"/>
  <c r="C2600" i="1"/>
  <c r="F2600" i="1" s="1"/>
  <c r="C2601" i="1"/>
  <c r="F2601" i="1" s="1"/>
  <c r="C2602" i="1"/>
  <c r="F2602" i="1" s="1"/>
  <c r="C2603" i="1"/>
  <c r="F2603" i="1" s="1"/>
  <c r="C2604" i="1"/>
  <c r="F2604" i="1" s="1"/>
  <c r="C2605" i="1"/>
  <c r="F2605" i="1" s="1"/>
  <c r="C2606" i="1"/>
  <c r="F2606" i="1" s="1"/>
  <c r="C2607" i="1"/>
  <c r="F2607" i="1" s="1"/>
  <c r="C2608" i="1"/>
  <c r="F2608" i="1" s="1"/>
  <c r="C2609" i="1"/>
  <c r="F2609" i="1" s="1"/>
  <c r="C2610" i="1"/>
  <c r="F2610" i="1" s="1"/>
  <c r="C2611" i="1"/>
  <c r="F2611" i="1" s="1"/>
  <c r="C2612" i="1"/>
  <c r="F2612" i="1" s="1"/>
  <c r="C2613" i="1"/>
  <c r="F2613" i="1" s="1"/>
  <c r="C2614" i="1"/>
  <c r="F2614" i="1" s="1"/>
  <c r="C2615" i="1"/>
  <c r="F2615" i="1" s="1"/>
  <c r="C2616" i="1"/>
  <c r="F2616" i="1" s="1"/>
  <c r="C2617" i="1"/>
  <c r="F2617" i="1" s="1"/>
  <c r="C2618" i="1"/>
  <c r="F2618" i="1" s="1"/>
  <c r="C2619" i="1"/>
  <c r="F2619" i="1" s="1"/>
  <c r="C2621" i="1"/>
  <c r="F2621" i="1" s="1"/>
  <c r="C2620" i="1"/>
  <c r="F2620" i="1" s="1"/>
  <c r="C2622" i="1"/>
  <c r="F2622" i="1" s="1"/>
  <c r="C2623" i="1"/>
  <c r="F2623" i="1" s="1"/>
  <c r="C2624" i="1"/>
  <c r="F2624" i="1" s="1"/>
  <c r="C2625" i="1"/>
  <c r="F2625" i="1" s="1"/>
  <c r="C2626" i="1"/>
  <c r="F2626" i="1" s="1"/>
  <c r="C2627" i="1"/>
  <c r="F2627" i="1" s="1"/>
  <c r="C2628" i="1"/>
  <c r="F2628" i="1" s="1"/>
  <c r="C2629" i="1"/>
  <c r="F2629" i="1" s="1"/>
  <c r="C2630" i="1"/>
  <c r="F2630" i="1" s="1"/>
  <c r="C2631" i="1"/>
  <c r="F2631" i="1" s="1"/>
  <c r="C2632" i="1"/>
  <c r="F2632" i="1" s="1"/>
  <c r="C2633" i="1"/>
  <c r="F2633" i="1" s="1"/>
  <c r="C2634" i="1"/>
  <c r="F2634" i="1" s="1"/>
  <c r="C2635" i="1"/>
  <c r="F2635" i="1" s="1"/>
  <c r="C2636" i="1"/>
  <c r="F2636" i="1" s="1"/>
  <c r="C2637" i="1"/>
  <c r="F2637" i="1" s="1"/>
  <c r="C2638" i="1"/>
  <c r="F2638" i="1" s="1"/>
  <c r="C2645" i="1"/>
  <c r="F2645" i="1" s="1"/>
  <c r="C2639" i="1"/>
  <c r="F2639" i="1" s="1"/>
  <c r="C2640" i="1"/>
  <c r="F2640" i="1" s="1"/>
  <c r="C2641" i="1"/>
  <c r="F2641" i="1" s="1"/>
  <c r="C2642" i="1"/>
  <c r="F2642" i="1" s="1"/>
  <c r="C2643" i="1"/>
  <c r="F2643" i="1" s="1"/>
  <c r="C2644" i="1"/>
  <c r="F2644" i="1" s="1"/>
  <c r="C2646" i="1"/>
  <c r="F2646" i="1" s="1"/>
  <c r="C2647" i="1"/>
  <c r="F2647" i="1" s="1"/>
  <c r="C2648" i="1"/>
  <c r="F2648" i="1" s="1"/>
  <c r="C2649" i="1"/>
  <c r="F2649" i="1" s="1"/>
  <c r="C2650" i="1"/>
  <c r="F2650" i="1" s="1"/>
  <c r="C2651" i="1"/>
  <c r="F2651" i="1" s="1"/>
  <c r="C2652" i="1"/>
  <c r="F2652" i="1" s="1"/>
  <c r="C2653" i="1"/>
  <c r="F2653" i="1" s="1"/>
  <c r="C2654" i="1"/>
  <c r="F2654" i="1" s="1"/>
  <c r="C2655" i="1"/>
  <c r="F2655" i="1" s="1"/>
  <c r="C2656" i="1"/>
  <c r="F2656" i="1" s="1"/>
  <c r="C2658" i="1"/>
  <c r="F2658" i="1" s="1"/>
  <c r="C2657" i="1"/>
  <c r="F2657" i="1" s="1"/>
  <c r="C2659" i="1"/>
  <c r="F2659" i="1" s="1"/>
  <c r="C2660" i="1"/>
  <c r="F2660" i="1" s="1"/>
  <c r="C2661" i="1"/>
  <c r="F2661" i="1" s="1"/>
  <c r="C2662" i="1"/>
  <c r="F2662" i="1" s="1"/>
  <c r="C2663" i="1"/>
  <c r="F2663" i="1" s="1"/>
  <c r="C2664" i="1"/>
  <c r="F2664" i="1" s="1"/>
  <c r="C2665" i="1"/>
  <c r="F2665" i="1" s="1"/>
  <c r="C2666" i="1"/>
  <c r="F2666" i="1" s="1"/>
  <c r="C2667" i="1"/>
  <c r="F2667" i="1" s="1"/>
  <c r="C2668" i="1"/>
  <c r="F2668" i="1" s="1"/>
  <c r="C2669" i="1"/>
  <c r="F2669" i="1" s="1"/>
  <c r="C2670" i="1"/>
  <c r="F2670" i="1" s="1"/>
  <c r="C2671" i="1"/>
  <c r="F2671" i="1" s="1"/>
  <c r="C2672" i="1"/>
  <c r="F2672" i="1" s="1"/>
  <c r="C2673" i="1"/>
  <c r="F2673" i="1" s="1"/>
  <c r="C2674" i="1"/>
  <c r="F2674" i="1" s="1"/>
  <c r="C2675" i="1"/>
  <c r="F2675" i="1" s="1"/>
  <c r="C2676" i="1"/>
  <c r="F2676" i="1" s="1"/>
  <c r="C2677" i="1"/>
  <c r="F2677" i="1" s="1"/>
  <c r="C2678" i="1"/>
  <c r="F2678" i="1" s="1"/>
  <c r="C2679" i="1"/>
  <c r="F2679" i="1" s="1"/>
  <c r="C2680" i="1"/>
  <c r="F2680" i="1" s="1"/>
  <c r="C2681" i="1"/>
  <c r="F2681" i="1" s="1"/>
  <c r="C2682" i="1"/>
  <c r="F2682" i="1" s="1"/>
  <c r="C2683" i="1"/>
  <c r="F2683" i="1" s="1"/>
  <c r="C2684" i="1"/>
  <c r="F2684" i="1" s="1"/>
  <c r="C2685" i="1"/>
  <c r="F2685" i="1" s="1"/>
  <c r="C2686" i="1"/>
  <c r="F2686" i="1" s="1"/>
  <c r="C2687" i="1"/>
  <c r="F2687" i="1" s="1"/>
  <c r="C2688" i="1"/>
  <c r="F2688" i="1" s="1"/>
  <c r="C2689" i="1"/>
  <c r="F2689" i="1" s="1"/>
  <c r="C2690" i="1"/>
  <c r="F2690" i="1" s="1"/>
  <c r="C2691" i="1"/>
  <c r="F2691" i="1" s="1"/>
  <c r="C2692" i="1"/>
  <c r="F2692" i="1" s="1"/>
  <c r="C2693" i="1"/>
  <c r="F2693" i="1" s="1"/>
  <c r="C2694" i="1"/>
  <c r="F2694" i="1" s="1"/>
  <c r="C2695" i="1"/>
  <c r="F2695" i="1" s="1"/>
  <c r="C2696" i="1"/>
  <c r="F2696" i="1" s="1"/>
  <c r="C2699" i="1"/>
  <c r="F2699" i="1" s="1"/>
  <c r="C2697" i="1"/>
  <c r="F2697" i="1" s="1"/>
  <c r="C2698" i="1"/>
  <c r="F2698" i="1" s="1"/>
  <c r="C2700" i="1"/>
  <c r="F2700" i="1" s="1"/>
  <c r="C2701" i="1"/>
  <c r="F2701" i="1" s="1"/>
  <c r="C2702" i="1"/>
  <c r="F2702" i="1" s="1"/>
  <c r="C2703" i="1"/>
  <c r="F2703" i="1" s="1"/>
  <c r="C2704" i="1"/>
  <c r="F2704" i="1" s="1"/>
  <c r="C2705" i="1"/>
  <c r="F2705" i="1" s="1"/>
  <c r="C2706" i="1"/>
  <c r="F2706" i="1" s="1"/>
  <c r="C2707" i="1"/>
  <c r="F2707" i="1" s="1"/>
  <c r="C2708" i="1"/>
  <c r="F2708" i="1" s="1"/>
  <c r="C2709" i="1"/>
  <c r="F2709" i="1" s="1"/>
  <c r="C2710" i="1"/>
  <c r="F2710" i="1" s="1"/>
  <c r="C2711" i="1"/>
  <c r="F2711" i="1" s="1"/>
  <c r="C2728" i="1"/>
  <c r="F2728" i="1" s="1"/>
  <c r="C2712" i="1"/>
  <c r="F2712" i="1" s="1"/>
  <c r="C2746" i="1"/>
  <c r="F2746" i="1" s="1"/>
  <c r="C2713" i="1"/>
  <c r="F2713" i="1" s="1"/>
  <c r="C2714" i="1"/>
  <c r="F2714" i="1" s="1"/>
  <c r="C2715" i="1"/>
  <c r="F2715" i="1" s="1"/>
  <c r="C2716" i="1"/>
  <c r="F2716" i="1" s="1"/>
  <c r="C2717" i="1"/>
  <c r="F2717" i="1" s="1"/>
  <c r="C2718" i="1"/>
  <c r="F2718" i="1" s="1"/>
  <c r="C2719" i="1"/>
  <c r="F2719" i="1" s="1"/>
  <c r="C2720" i="1"/>
  <c r="F2720" i="1" s="1"/>
  <c r="C2721" i="1"/>
  <c r="F2721" i="1" s="1"/>
  <c r="C2722" i="1"/>
  <c r="F2722" i="1" s="1"/>
  <c r="C2723" i="1"/>
  <c r="F2723" i="1" s="1"/>
  <c r="C2724" i="1"/>
  <c r="F2724" i="1" s="1"/>
  <c r="C2725" i="1"/>
  <c r="F2725" i="1" s="1"/>
  <c r="C2726" i="1"/>
  <c r="F2726" i="1" s="1"/>
  <c r="C2727" i="1"/>
  <c r="F2727" i="1" s="1"/>
  <c r="C2729" i="1"/>
  <c r="F2729" i="1" s="1"/>
  <c r="C2730" i="1"/>
  <c r="F2730" i="1" s="1"/>
  <c r="C2731" i="1"/>
  <c r="F2731" i="1" s="1"/>
  <c r="C2732" i="1"/>
  <c r="F2732" i="1" s="1"/>
  <c r="C2733" i="1"/>
  <c r="F2733" i="1" s="1"/>
  <c r="C2734" i="1"/>
  <c r="F2734" i="1" s="1"/>
  <c r="C2735" i="1"/>
  <c r="F2735" i="1" s="1"/>
  <c r="C2736" i="1"/>
  <c r="F2736" i="1" s="1"/>
  <c r="C2737" i="1"/>
  <c r="F2737" i="1" s="1"/>
  <c r="C2738" i="1"/>
  <c r="F2738" i="1" s="1"/>
  <c r="C2739" i="1"/>
  <c r="F2739" i="1" s="1"/>
  <c r="C2740" i="1"/>
  <c r="F2740" i="1" s="1"/>
  <c r="C2741" i="1"/>
  <c r="F2741" i="1" s="1"/>
  <c r="C2742" i="1"/>
  <c r="F2742" i="1" s="1"/>
  <c r="C2743" i="1"/>
  <c r="F2743" i="1" s="1"/>
  <c r="C2744" i="1"/>
  <c r="F2744" i="1" s="1"/>
  <c r="C2745" i="1"/>
  <c r="F2745" i="1" s="1"/>
  <c r="C2747" i="1"/>
  <c r="F2747" i="1" s="1"/>
  <c r="C2748" i="1"/>
  <c r="F2748" i="1" s="1"/>
  <c r="C2749" i="1"/>
  <c r="F2749" i="1" s="1"/>
  <c r="C2750" i="1"/>
  <c r="F2750" i="1" s="1"/>
  <c r="C2751" i="1"/>
  <c r="F2751" i="1" s="1"/>
  <c r="C2752" i="1"/>
  <c r="F2752" i="1" s="1"/>
  <c r="C2753" i="1"/>
  <c r="F2753" i="1" s="1"/>
  <c r="C2754" i="1"/>
  <c r="F2754" i="1" s="1"/>
  <c r="C2755" i="1"/>
  <c r="F2755" i="1" s="1"/>
  <c r="C2756" i="1"/>
  <c r="F2756" i="1" s="1"/>
  <c r="C2757" i="1"/>
  <c r="F2757" i="1" s="1"/>
  <c r="C2758" i="1"/>
  <c r="F2758" i="1" s="1"/>
  <c r="C2760" i="1"/>
  <c r="F2760" i="1" s="1"/>
  <c r="C2759" i="1"/>
  <c r="F2759" i="1" s="1"/>
  <c r="C2761" i="1"/>
  <c r="F2761" i="1" s="1"/>
  <c r="C2762" i="1"/>
  <c r="F2762" i="1" s="1"/>
  <c r="C2763" i="1"/>
  <c r="F2763" i="1" s="1"/>
  <c r="C2764" i="1"/>
  <c r="F2764" i="1" s="1"/>
  <c r="C2765" i="1"/>
  <c r="F2765" i="1" s="1"/>
  <c r="C2767" i="1"/>
  <c r="F2767" i="1" s="1"/>
  <c r="C2766" i="1"/>
  <c r="F2766" i="1" s="1"/>
  <c r="C2768" i="1"/>
  <c r="F2768" i="1" s="1"/>
  <c r="C2770" i="1"/>
  <c r="F2770" i="1" s="1"/>
  <c r="C2769" i="1"/>
  <c r="F2769" i="1" s="1"/>
  <c r="C2771" i="1"/>
  <c r="F2771" i="1" s="1"/>
  <c r="C2772" i="1"/>
  <c r="F2772" i="1" s="1"/>
  <c r="C2773" i="1"/>
  <c r="F2773" i="1" s="1"/>
  <c r="C2775" i="1"/>
  <c r="F2775" i="1" s="1"/>
  <c r="C2774" i="1"/>
  <c r="F2774" i="1" s="1"/>
  <c r="C2776" i="1"/>
  <c r="F2776" i="1" s="1"/>
  <c r="C2777" i="1"/>
  <c r="F2777" i="1" s="1"/>
  <c r="C2778" i="1"/>
  <c r="F2778" i="1" s="1"/>
  <c r="C2779" i="1"/>
  <c r="F2779" i="1" s="1"/>
  <c r="C2780" i="1"/>
  <c r="F2780" i="1" s="1"/>
  <c r="C2781" i="1"/>
  <c r="F2781" i="1" s="1"/>
  <c r="C2782" i="1"/>
  <c r="F2782" i="1" s="1"/>
  <c r="C2783" i="1"/>
  <c r="F2783" i="1" s="1"/>
  <c r="C2784" i="1"/>
  <c r="F2784" i="1" s="1"/>
  <c r="C2785" i="1"/>
  <c r="F2785" i="1" s="1"/>
  <c r="C2786" i="1"/>
  <c r="F2786" i="1" s="1"/>
  <c r="C2787" i="1"/>
  <c r="F2787" i="1" s="1"/>
  <c r="C2788" i="1"/>
  <c r="F2788" i="1" s="1"/>
  <c r="C2789" i="1"/>
  <c r="F2789" i="1" s="1"/>
  <c r="C2790" i="1"/>
  <c r="F2790" i="1" s="1"/>
  <c r="C2791" i="1"/>
  <c r="F2791" i="1" s="1"/>
  <c r="C2792" i="1"/>
  <c r="F2792" i="1" s="1"/>
  <c r="C2793" i="1"/>
  <c r="F2793" i="1" s="1"/>
  <c r="C2794" i="1"/>
  <c r="F2794" i="1" s="1"/>
  <c r="C2795" i="1"/>
  <c r="F2795" i="1" s="1"/>
  <c r="C2796" i="1"/>
  <c r="F2796" i="1" s="1"/>
  <c r="C2797" i="1"/>
  <c r="F2797" i="1" s="1"/>
  <c r="C2798" i="1"/>
  <c r="F2798" i="1" s="1"/>
  <c r="C2799" i="1"/>
  <c r="F2799" i="1" s="1"/>
  <c r="C2800" i="1"/>
  <c r="F2800" i="1" s="1"/>
  <c r="C2801" i="1"/>
  <c r="F2801" i="1" s="1"/>
  <c r="C2802" i="1"/>
  <c r="F2802" i="1" s="1"/>
  <c r="C2803" i="1"/>
  <c r="F2803" i="1" s="1"/>
  <c r="C2804" i="1"/>
  <c r="F2804" i="1" s="1"/>
  <c r="C2805" i="1"/>
  <c r="F2805" i="1" s="1"/>
  <c r="C2806" i="1"/>
  <c r="F2806" i="1" s="1"/>
  <c r="C2807" i="1"/>
  <c r="F2807" i="1" s="1"/>
  <c r="C2808" i="1"/>
  <c r="F2808" i="1" s="1"/>
  <c r="C2809" i="1"/>
  <c r="F2809" i="1" s="1"/>
  <c r="C2810" i="1"/>
  <c r="F2810" i="1" s="1"/>
  <c r="C2811" i="1"/>
  <c r="F2811" i="1" s="1"/>
  <c r="C2812" i="1"/>
  <c r="F2812" i="1" s="1"/>
  <c r="C2813" i="1"/>
  <c r="F2813" i="1" s="1"/>
  <c r="C2814" i="1"/>
  <c r="F2814" i="1" s="1"/>
  <c r="C2815" i="1"/>
  <c r="F2815" i="1" s="1"/>
  <c r="C2816" i="1"/>
  <c r="F2816" i="1" s="1"/>
  <c r="C2817" i="1"/>
  <c r="F2817" i="1" s="1"/>
  <c r="C2818" i="1"/>
  <c r="F2818" i="1" s="1"/>
  <c r="C2819" i="1"/>
  <c r="F2819" i="1" s="1"/>
  <c r="C2820" i="1"/>
  <c r="F2820" i="1" s="1"/>
  <c r="C2821" i="1"/>
  <c r="F2821" i="1" s="1"/>
  <c r="C2822" i="1"/>
  <c r="F2822" i="1" s="1"/>
  <c r="C2823" i="1"/>
  <c r="F2823" i="1" s="1"/>
  <c r="C2824" i="1"/>
  <c r="F2824" i="1" s="1"/>
  <c r="C2825" i="1"/>
  <c r="F2825" i="1" s="1"/>
  <c r="C2826" i="1"/>
  <c r="F2826" i="1" s="1"/>
  <c r="C2827" i="1"/>
  <c r="F2827" i="1" s="1"/>
  <c r="C2828" i="1"/>
  <c r="F2828" i="1" s="1"/>
  <c r="C2829" i="1"/>
  <c r="F2829" i="1" s="1"/>
  <c r="C2830" i="1"/>
  <c r="F2830" i="1" s="1"/>
  <c r="C2831" i="1"/>
  <c r="F2831" i="1" s="1"/>
  <c r="C2832" i="1"/>
  <c r="F2832" i="1" s="1"/>
  <c r="C2833" i="1"/>
  <c r="F2833" i="1" s="1"/>
  <c r="C2834" i="1"/>
  <c r="F2834" i="1" s="1"/>
  <c r="C2835" i="1"/>
  <c r="F2835" i="1" s="1"/>
  <c r="C2836" i="1"/>
  <c r="F2836" i="1" s="1"/>
  <c r="C2837" i="1"/>
  <c r="F2837" i="1" s="1"/>
  <c r="C2838" i="1"/>
  <c r="F2838" i="1" s="1"/>
  <c r="C2839" i="1"/>
  <c r="F2839" i="1" s="1"/>
  <c r="C2841" i="1"/>
  <c r="F2841" i="1" s="1"/>
  <c r="C2840" i="1"/>
  <c r="F2840" i="1" s="1"/>
  <c r="C2842" i="1"/>
  <c r="F2842" i="1" s="1"/>
  <c r="C2843" i="1"/>
  <c r="F2843" i="1" s="1"/>
  <c r="C2845" i="1"/>
  <c r="F2845" i="1" s="1"/>
  <c r="C2844" i="1"/>
  <c r="F2844" i="1" s="1"/>
  <c r="C2846" i="1"/>
  <c r="F2846" i="1" s="1"/>
  <c r="C2847" i="1"/>
  <c r="F2847" i="1" s="1"/>
  <c r="C2848" i="1"/>
  <c r="F2848" i="1" s="1"/>
  <c r="C2849" i="1"/>
  <c r="F2849" i="1" s="1"/>
  <c r="C2850" i="1"/>
  <c r="F2850" i="1" s="1"/>
  <c r="C2851" i="1"/>
  <c r="F2851" i="1" s="1"/>
  <c r="C2852" i="1"/>
  <c r="F2852" i="1" s="1"/>
  <c r="C2853" i="1"/>
  <c r="F2853" i="1" s="1"/>
  <c r="C2854" i="1"/>
  <c r="F2854" i="1" s="1"/>
  <c r="C2855" i="1"/>
  <c r="F2855" i="1" s="1"/>
  <c r="C2856" i="1"/>
  <c r="F2856" i="1" s="1"/>
  <c r="C2857" i="1"/>
  <c r="F2857" i="1" s="1"/>
  <c r="C2858" i="1"/>
  <c r="F2858" i="1" s="1"/>
  <c r="C2859" i="1"/>
  <c r="F2859" i="1" s="1"/>
  <c r="C2860" i="1"/>
  <c r="F2860" i="1" s="1"/>
  <c r="C2861" i="1"/>
  <c r="F2861" i="1" s="1"/>
  <c r="C2862" i="1"/>
  <c r="F2862" i="1" s="1"/>
  <c r="C2863" i="1"/>
  <c r="F2863" i="1" s="1"/>
  <c r="C2864" i="1"/>
  <c r="F2864" i="1" s="1"/>
  <c r="C2865" i="1"/>
  <c r="F2865" i="1" s="1"/>
  <c r="C2866" i="1"/>
  <c r="F2866" i="1" s="1"/>
  <c r="C2867" i="1"/>
  <c r="F2867" i="1" s="1"/>
  <c r="C2868" i="1"/>
  <c r="F2868" i="1" s="1"/>
  <c r="C2869" i="1"/>
  <c r="F2869" i="1" s="1"/>
  <c r="C2870" i="1"/>
  <c r="F2870" i="1" s="1"/>
  <c r="C2872" i="1"/>
  <c r="F2872" i="1" s="1"/>
  <c r="C2871" i="1"/>
  <c r="F2871" i="1" s="1"/>
  <c r="C2873" i="1"/>
  <c r="F2873" i="1" s="1"/>
  <c r="C2874" i="1"/>
  <c r="F2874" i="1" s="1"/>
  <c r="C2875" i="1"/>
  <c r="F2875" i="1" s="1"/>
  <c r="C2877" i="1"/>
  <c r="F2877" i="1" s="1"/>
  <c r="C2878" i="1"/>
  <c r="F2878" i="1" s="1"/>
  <c r="C2876" i="1"/>
  <c r="F2876" i="1" s="1"/>
  <c r="C2879" i="1"/>
  <c r="F2879" i="1" s="1"/>
  <c r="C2880" i="1"/>
  <c r="F2880" i="1" s="1"/>
  <c r="C2881" i="1"/>
  <c r="F2881" i="1" s="1"/>
  <c r="C2882" i="1"/>
  <c r="F2882" i="1" s="1"/>
  <c r="C2883" i="1"/>
  <c r="F2883" i="1" s="1"/>
  <c r="C2884" i="1"/>
  <c r="F2884" i="1" s="1"/>
  <c r="C2885" i="1"/>
  <c r="F2885" i="1" s="1"/>
  <c r="C2886" i="1"/>
  <c r="F2886" i="1" s="1"/>
  <c r="C2887" i="1"/>
  <c r="F2887" i="1" s="1"/>
  <c r="C2888" i="1"/>
  <c r="F2888" i="1" s="1"/>
  <c r="C2889" i="1"/>
  <c r="F2889" i="1" s="1"/>
  <c r="C2890" i="1"/>
  <c r="F2890" i="1" s="1"/>
  <c r="C2891" i="1"/>
  <c r="F2891" i="1" s="1"/>
  <c r="C2892" i="1"/>
  <c r="F2892" i="1" s="1"/>
  <c r="C2893" i="1"/>
  <c r="F2893" i="1" s="1"/>
  <c r="C2894" i="1"/>
  <c r="F2894" i="1" s="1"/>
  <c r="C2895" i="1"/>
  <c r="F2895" i="1" s="1"/>
  <c r="C2896" i="1"/>
  <c r="F2896" i="1" s="1"/>
  <c r="C2897" i="1"/>
  <c r="F2897" i="1" s="1"/>
  <c r="C2898" i="1"/>
  <c r="F2898" i="1" s="1"/>
  <c r="C2899" i="1"/>
  <c r="F2899" i="1" s="1"/>
  <c r="C2900" i="1"/>
  <c r="F2900" i="1" s="1"/>
  <c r="C2901" i="1"/>
  <c r="F2901" i="1" s="1"/>
  <c r="C2902" i="1"/>
  <c r="F2902" i="1" s="1"/>
  <c r="C2903" i="1"/>
  <c r="F2903" i="1" s="1"/>
  <c r="C2904" i="1"/>
  <c r="F2904" i="1" s="1"/>
  <c r="C2905" i="1"/>
  <c r="F2905" i="1" s="1"/>
  <c r="C2906" i="1"/>
  <c r="F2906" i="1" s="1"/>
  <c r="C2907" i="1"/>
  <c r="F2907" i="1" s="1"/>
  <c r="C2908" i="1"/>
  <c r="F2908" i="1" s="1"/>
  <c r="C2909" i="1"/>
  <c r="F2909" i="1" s="1"/>
  <c r="C2910" i="1"/>
  <c r="F2910" i="1" s="1"/>
  <c r="C2911" i="1"/>
  <c r="F2911" i="1" s="1"/>
  <c r="C2912" i="1"/>
  <c r="F2912" i="1" s="1"/>
  <c r="C2913" i="1"/>
  <c r="F2913" i="1" s="1"/>
  <c r="C2914" i="1"/>
  <c r="F2914" i="1" s="1"/>
  <c r="C2915" i="1"/>
  <c r="F2915" i="1" s="1"/>
  <c r="C2916" i="1"/>
  <c r="F2916" i="1" s="1"/>
  <c r="C2917" i="1"/>
  <c r="F2917" i="1" s="1"/>
  <c r="C2918" i="1"/>
  <c r="F2918" i="1" s="1"/>
  <c r="C2919" i="1"/>
  <c r="F2919" i="1" s="1"/>
  <c r="C2920" i="1"/>
  <c r="F2920" i="1" s="1"/>
  <c r="C2921" i="1"/>
  <c r="F2921" i="1" s="1"/>
  <c r="C2922" i="1"/>
  <c r="F2922" i="1" s="1"/>
  <c r="C2923" i="1"/>
  <c r="F2923" i="1" s="1"/>
  <c r="C2924" i="1"/>
  <c r="F2924" i="1" s="1"/>
  <c r="C2925" i="1"/>
  <c r="F2925" i="1" s="1"/>
  <c r="C2926" i="1"/>
  <c r="F2926" i="1" s="1"/>
  <c r="C2927" i="1"/>
  <c r="F2927" i="1" s="1"/>
  <c r="C2928" i="1"/>
  <c r="F2928" i="1" s="1"/>
  <c r="C2929" i="1"/>
  <c r="F2929" i="1" s="1"/>
  <c r="C2930" i="1"/>
  <c r="F2930" i="1" s="1"/>
  <c r="C2931" i="1"/>
  <c r="F2931" i="1" s="1"/>
  <c r="C2932" i="1"/>
  <c r="F2932" i="1" s="1"/>
  <c r="C2933" i="1"/>
  <c r="F2933" i="1" s="1"/>
  <c r="C2934" i="1"/>
  <c r="F2934" i="1" s="1"/>
  <c r="C2935" i="1"/>
  <c r="F2935" i="1" s="1"/>
  <c r="C2936" i="1"/>
  <c r="F2936" i="1" s="1"/>
  <c r="C2937" i="1"/>
  <c r="F2937" i="1" s="1"/>
  <c r="C2938" i="1"/>
  <c r="F2938" i="1" s="1"/>
  <c r="C2940" i="1"/>
  <c r="F2940" i="1" s="1"/>
  <c r="C2939" i="1"/>
  <c r="F2939" i="1" s="1"/>
  <c r="C2941" i="1"/>
  <c r="F2941" i="1" s="1"/>
  <c r="C2942" i="1"/>
  <c r="F2942" i="1" s="1"/>
  <c r="C2943" i="1"/>
  <c r="F2943" i="1" s="1"/>
  <c r="C2944" i="1"/>
  <c r="F2944" i="1" s="1"/>
  <c r="C2945" i="1"/>
  <c r="F2945" i="1" s="1"/>
  <c r="C2946" i="1"/>
  <c r="F2946" i="1" s="1"/>
  <c r="C2947" i="1"/>
  <c r="F2947" i="1" s="1"/>
  <c r="C2948" i="1"/>
  <c r="F2948" i="1" s="1"/>
  <c r="C2949" i="1"/>
  <c r="F2949" i="1" s="1"/>
  <c r="C2950" i="1"/>
  <c r="F2950" i="1" s="1"/>
  <c r="C2951" i="1"/>
  <c r="F2951" i="1" s="1"/>
  <c r="C2952" i="1"/>
  <c r="F2952" i="1" s="1"/>
  <c r="C2953" i="1"/>
  <c r="F2953" i="1" s="1"/>
  <c r="C2954" i="1"/>
  <c r="F2954" i="1" s="1"/>
  <c r="C2955" i="1"/>
  <c r="F2955" i="1" s="1"/>
  <c r="C2956" i="1"/>
  <c r="F2956" i="1" s="1"/>
  <c r="C2957" i="1"/>
  <c r="F2957" i="1" s="1"/>
  <c r="C2958" i="1"/>
  <c r="F2958" i="1" s="1"/>
  <c r="C2959" i="1"/>
  <c r="F2959" i="1" s="1"/>
  <c r="C2960" i="1"/>
  <c r="F2960" i="1" s="1"/>
  <c r="C2961" i="1"/>
  <c r="F2961" i="1" s="1"/>
  <c r="C2962" i="1"/>
  <c r="F2962" i="1" s="1"/>
  <c r="C2963" i="1"/>
  <c r="F2963" i="1" s="1"/>
  <c r="C2964" i="1"/>
  <c r="F2964" i="1" s="1"/>
  <c r="C2965" i="1"/>
  <c r="F2965" i="1" s="1"/>
  <c r="C2966" i="1"/>
  <c r="F2966" i="1" s="1"/>
  <c r="C2967" i="1"/>
  <c r="F2967" i="1" s="1"/>
  <c r="C2968" i="1"/>
  <c r="F2968" i="1" s="1"/>
  <c r="C2969" i="1"/>
  <c r="F2969" i="1" s="1"/>
  <c r="C2970" i="1"/>
  <c r="F2970" i="1" s="1"/>
  <c r="C2971" i="1"/>
  <c r="F2971" i="1" s="1"/>
  <c r="C2972" i="1"/>
  <c r="F2972" i="1" s="1"/>
  <c r="C2973" i="1"/>
  <c r="F2973" i="1" s="1"/>
  <c r="C2974" i="1"/>
  <c r="F2974" i="1" s="1"/>
  <c r="C2975" i="1"/>
  <c r="F2975" i="1" s="1"/>
  <c r="C2976" i="1"/>
  <c r="F2976" i="1" s="1"/>
  <c r="C2977" i="1"/>
  <c r="F2977" i="1" s="1"/>
  <c r="C2978" i="1"/>
  <c r="F2978" i="1" s="1"/>
  <c r="C2979" i="1"/>
  <c r="F2979" i="1" s="1"/>
  <c r="C2980" i="1"/>
  <c r="F2980" i="1" s="1"/>
  <c r="C2981" i="1"/>
  <c r="F2981" i="1" s="1"/>
  <c r="C2996" i="1"/>
  <c r="F2996" i="1" s="1"/>
  <c r="C2995" i="1"/>
  <c r="F2995" i="1" s="1"/>
  <c r="C2982" i="1"/>
  <c r="F2982" i="1" s="1"/>
  <c r="C2983" i="1"/>
  <c r="F2983" i="1" s="1"/>
  <c r="C2984" i="1"/>
  <c r="F2984" i="1" s="1"/>
  <c r="C2985" i="1"/>
  <c r="F2985" i="1" s="1"/>
  <c r="C2986" i="1"/>
  <c r="F2986" i="1" s="1"/>
  <c r="C2987" i="1"/>
  <c r="F2987" i="1" s="1"/>
  <c r="C2988" i="1"/>
  <c r="F2988" i="1" s="1"/>
  <c r="C2989" i="1"/>
  <c r="F2989" i="1" s="1"/>
  <c r="C2990" i="1"/>
  <c r="F2990" i="1" s="1"/>
  <c r="C2991" i="1"/>
  <c r="F2991" i="1" s="1"/>
  <c r="C2992" i="1"/>
  <c r="F2992" i="1" s="1"/>
  <c r="C2993" i="1"/>
  <c r="F2993" i="1" s="1"/>
  <c r="C2994" i="1"/>
  <c r="F2994" i="1" s="1"/>
  <c r="C2997" i="1"/>
  <c r="F2997" i="1" s="1"/>
  <c r="C2998" i="1"/>
  <c r="F2998" i="1" s="1"/>
  <c r="C2999" i="1"/>
  <c r="F2999" i="1" s="1"/>
  <c r="C3000" i="1"/>
  <c r="F3000" i="1" s="1"/>
  <c r="C3001" i="1"/>
  <c r="F3001" i="1" s="1"/>
  <c r="C3002" i="1"/>
  <c r="F3002" i="1" s="1"/>
  <c r="C3003" i="1"/>
  <c r="F3003" i="1" s="1"/>
  <c r="C3004" i="1"/>
  <c r="F3004" i="1" s="1"/>
  <c r="C3006" i="1"/>
  <c r="F3006" i="1" s="1"/>
  <c r="C3005" i="1"/>
  <c r="F3005" i="1" s="1"/>
  <c r="C3007" i="1"/>
  <c r="F3007" i="1" s="1"/>
  <c r="C3008" i="1"/>
  <c r="F3008" i="1" s="1"/>
  <c r="C3009" i="1"/>
  <c r="F3009" i="1" s="1"/>
  <c r="C3010" i="1"/>
  <c r="F3010" i="1" s="1"/>
  <c r="C3011" i="1"/>
  <c r="F3011" i="1" s="1"/>
  <c r="C3012" i="1"/>
  <c r="F3012" i="1" s="1"/>
  <c r="C3013" i="1"/>
  <c r="F3013" i="1" s="1"/>
  <c r="C3014" i="1"/>
  <c r="F3014" i="1" s="1"/>
  <c r="C3015" i="1"/>
  <c r="F3015" i="1" s="1"/>
  <c r="C3016" i="1"/>
  <c r="F3016" i="1" s="1"/>
  <c r="C3017" i="1"/>
  <c r="F3017" i="1" s="1"/>
  <c r="C3018" i="1"/>
  <c r="F3018" i="1" s="1"/>
  <c r="C3019" i="1"/>
  <c r="F3019" i="1" s="1"/>
  <c r="C3020" i="1"/>
  <c r="F3020" i="1" s="1"/>
  <c r="C3021" i="1"/>
  <c r="F3021" i="1" s="1"/>
  <c r="C3022" i="1"/>
  <c r="F3022" i="1" s="1"/>
  <c r="C3023" i="1"/>
  <c r="F3023" i="1" s="1"/>
  <c r="C3024" i="1"/>
  <c r="F3024" i="1" s="1"/>
  <c r="C3025" i="1"/>
  <c r="F3025" i="1" s="1"/>
  <c r="C3026" i="1"/>
  <c r="F3026" i="1" s="1"/>
  <c r="C3027" i="1"/>
  <c r="F3027" i="1" s="1"/>
  <c r="C3028" i="1"/>
  <c r="F3028" i="1" s="1"/>
  <c r="C3029" i="1"/>
  <c r="F3029" i="1" s="1"/>
  <c r="C3030" i="1"/>
  <c r="F3030" i="1" s="1"/>
  <c r="C3031" i="1"/>
  <c r="F3031" i="1" s="1"/>
  <c r="C3032" i="1"/>
  <c r="F3032" i="1" s="1"/>
  <c r="C3033" i="1"/>
  <c r="F3033" i="1" s="1"/>
  <c r="C3034" i="1"/>
  <c r="F3034" i="1" s="1"/>
  <c r="C3035" i="1"/>
  <c r="F3035" i="1" s="1"/>
  <c r="C3036" i="1"/>
  <c r="F3036" i="1" s="1"/>
  <c r="C3037" i="1"/>
  <c r="F3037" i="1" s="1"/>
  <c r="C3038" i="1"/>
  <c r="F3038" i="1" s="1"/>
  <c r="C3039" i="1"/>
  <c r="F3039" i="1" s="1"/>
  <c r="C3040" i="1"/>
  <c r="F3040" i="1" s="1"/>
  <c r="C3041" i="1"/>
  <c r="F3041" i="1" s="1"/>
  <c r="C3042" i="1"/>
  <c r="F3042" i="1" s="1"/>
  <c r="C3043" i="1"/>
  <c r="F3043" i="1" s="1"/>
  <c r="C3044" i="1"/>
  <c r="F3044" i="1" s="1"/>
  <c r="C3045" i="1"/>
  <c r="F3045" i="1" s="1"/>
  <c r="C3046" i="1"/>
  <c r="F3046" i="1" s="1"/>
  <c r="C3047" i="1"/>
  <c r="F3047" i="1" s="1"/>
  <c r="C3048" i="1"/>
  <c r="F3048" i="1" s="1"/>
  <c r="C3049" i="1"/>
  <c r="F3049" i="1" s="1"/>
  <c r="C3050" i="1"/>
  <c r="F3050" i="1" s="1"/>
  <c r="C3051" i="1"/>
  <c r="F3051" i="1" s="1"/>
  <c r="C3052" i="1"/>
  <c r="F3052" i="1" s="1"/>
  <c r="C3053" i="1"/>
  <c r="F3053" i="1" s="1"/>
  <c r="C3054" i="1"/>
  <c r="F3054" i="1" s="1"/>
  <c r="C3055" i="1"/>
  <c r="F3055" i="1" s="1"/>
  <c r="C3056" i="1"/>
  <c r="F3056" i="1" s="1"/>
  <c r="C3057" i="1"/>
  <c r="F3057" i="1" s="1"/>
  <c r="C3058" i="1"/>
  <c r="F3058" i="1" s="1"/>
  <c r="C3059" i="1"/>
  <c r="F3059" i="1" s="1"/>
  <c r="C3060" i="1"/>
  <c r="F3060" i="1" s="1"/>
  <c r="C3061" i="1"/>
  <c r="F3061" i="1" s="1"/>
  <c r="C3062" i="1"/>
  <c r="F3062" i="1" s="1"/>
  <c r="C3063" i="1"/>
  <c r="F3063" i="1" s="1"/>
  <c r="C3064" i="1"/>
  <c r="F3064" i="1" s="1"/>
  <c r="C3065" i="1"/>
  <c r="F3065" i="1" s="1"/>
  <c r="C3066" i="1"/>
  <c r="F3066" i="1" s="1"/>
  <c r="C3067" i="1"/>
  <c r="F3067" i="1" s="1"/>
  <c r="C3069" i="1"/>
  <c r="F3069" i="1" s="1"/>
  <c r="C3068" i="1"/>
  <c r="F3068" i="1" s="1"/>
  <c r="C3070" i="1"/>
  <c r="F3070" i="1" s="1"/>
  <c r="C3071" i="1"/>
  <c r="F3071" i="1" s="1"/>
  <c r="C3072" i="1"/>
  <c r="F3072" i="1" s="1"/>
  <c r="C3073" i="1"/>
  <c r="F3073" i="1" s="1"/>
  <c r="C3074" i="1"/>
  <c r="F3074" i="1" s="1"/>
  <c r="C3075" i="1"/>
  <c r="F3075" i="1" s="1"/>
  <c r="C3076" i="1"/>
  <c r="F3076" i="1" s="1"/>
  <c r="C3077" i="1"/>
  <c r="F3077" i="1" s="1"/>
  <c r="C3078" i="1"/>
  <c r="F3078" i="1" s="1"/>
  <c r="C3079" i="1"/>
  <c r="F3079" i="1" s="1"/>
  <c r="C3080" i="1"/>
  <c r="F3080" i="1" s="1"/>
  <c r="C3081" i="1"/>
  <c r="F3081" i="1" s="1"/>
  <c r="C3082" i="1"/>
  <c r="F3082" i="1" s="1"/>
  <c r="C3083" i="1"/>
  <c r="F3083" i="1" s="1"/>
  <c r="C3084" i="1"/>
  <c r="F3084" i="1" s="1"/>
  <c r="C3085" i="1"/>
  <c r="F3085" i="1" s="1"/>
  <c r="C3086" i="1"/>
  <c r="F3086" i="1" s="1"/>
  <c r="C3087" i="1"/>
  <c r="F3087" i="1" s="1"/>
  <c r="C3088" i="1"/>
  <c r="F3088" i="1" s="1"/>
  <c r="C3089" i="1"/>
  <c r="F3089" i="1" s="1"/>
  <c r="C3090" i="1"/>
  <c r="F3090" i="1" s="1"/>
  <c r="C3091" i="1"/>
  <c r="F3091" i="1" s="1"/>
  <c r="C3092" i="1"/>
  <c r="F3092" i="1" s="1"/>
  <c r="C3093" i="1"/>
  <c r="F3093" i="1" s="1"/>
  <c r="C3094" i="1"/>
  <c r="F3094" i="1" s="1"/>
  <c r="C3095" i="1"/>
  <c r="F3095" i="1" s="1"/>
  <c r="C3096" i="1"/>
  <c r="F3096" i="1" s="1"/>
  <c r="C3097" i="1"/>
  <c r="F3097" i="1" s="1"/>
  <c r="C3098" i="1"/>
  <c r="F3098" i="1" s="1"/>
  <c r="C3099" i="1"/>
  <c r="F3099" i="1" s="1"/>
  <c r="C3100" i="1"/>
  <c r="F3100" i="1" s="1"/>
  <c r="C3101" i="1"/>
  <c r="F3101" i="1" s="1"/>
  <c r="C3102" i="1"/>
  <c r="F3102" i="1" s="1"/>
  <c r="C3103" i="1"/>
  <c r="F3103" i="1" s="1"/>
  <c r="C3104" i="1"/>
  <c r="F3104" i="1" s="1"/>
  <c r="C3105" i="1"/>
  <c r="F3105" i="1" s="1"/>
  <c r="C3106" i="1"/>
  <c r="F3106" i="1" s="1"/>
  <c r="C3107" i="1"/>
  <c r="F3107" i="1" s="1"/>
  <c r="C3108" i="1"/>
  <c r="F3108" i="1" s="1"/>
  <c r="C3109" i="1"/>
  <c r="F3109" i="1" s="1"/>
  <c r="C3110" i="1"/>
  <c r="F3110" i="1" s="1"/>
  <c r="C3111" i="1"/>
  <c r="F3111" i="1" s="1"/>
  <c r="C3112" i="1"/>
  <c r="F3112" i="1" s="1"/>
  <c r="C3113" i="1"/>
  <c r="F3113" i="1" s="1"/>
  <c r="C3114" i="1"/>
  <c r="F3114" i="1" s="1"/>
  <c r="C3115" i="1"/>
  <c r="F3115" i="1" s="1"/>
  <c r="C3116" i="1"/>
  <c r="F3116" i="1" s="1"/>
  <c r="C3117" i="1"/>
  <c r="F3117" i="1" s="1"/>
  <c r="C3118" i="1"/>
  <c r="F3118" i="1" s="1"/>
  <c r="C3119" i="1"/>
  <c r="F3119" i="1" s="1"/>
  <c r="C3120" i="1"/>
  <c r="F3120" i="1" s="1"/>
  <c r="C3121" i="1"/>
  <c r="F3121" i="1" s="1"/>
  <c r="C3122" i="1"/>
  <c r="F3122" i="1" s="1"/>
  <c r="C3123" i="1"/>
  <c r="F3123" i="1" s="1"/>
  <c r="C3124" i="1"/>
  <c r="F3124" i="1" s="1"/>
  <c r="C3125" i="1"/>
  <c r="F3125" i="1" s="1"/>
  <c r="C3126" i="1"/>
  <c r="F3126" i="1" s="1"/>
  <c r="C3127" i="1"/>
  <c r="F3127" i="1" s="1"/>
  <c r="C3128" i="1"/>
  <c r="F3128" i="1" s="1"/>
  <c r="C3129" i="1"/>
  <c r="F3129" i="1" s="1"/>
  <c r="C3130" i="1"/>
  <c r="F3130" i="1" s="1"/>
  <c r="C3131" i="1"/>
  <c r="F3131" i="1" s="1"/>
  <c r="C3132" i="1"/>
  <c r="F3132" i="1" s="1"/>
  <c r="C3133" i="1"/>
  <c r="F3133" i="1" s="1"/>
  <c r="C3134" i="1"/>
  <c r="F3134" i="1" s="1"/>
  <c r="C3135" i="1"/>
  <c r="F3135" i="1" s="1"/>
  <c r="C3136" i="1"/>
  <c r="F3136" i="1" s="1"/>
  <c r="C3137" i="1"/>
  <c r="F3137" i="1" s="1"/>
  <c r="C3138" i="1"/>
  <c r="F3138" i="1" s="1"/>
  <c r="C3139" i="1"/>
  <c r="F3139" i="1" s="1"/>
  <c r="C3140" i="1"/>
  <c r="F3140" i="1" s="1"/>
  <c r="C3141" i="1"/>
  <c r="F3141" i="1" s="1"/>
  <c r="C3142" i="1"/>
  <c r="F3142" i="1" s="1"/>
  <c r="C3143" i="1"/>
  <c r="F3143" i="1" s="1"/>
  <c r="C3144" i="1"/>
  <c r="F3144" i="1" s="1"/>
  <c r="C3145" i="1"/>
  <c r="F3145" i="1" s="1"/>
  <c r="C3146" i="1"/>
  <c r="F3146" i="1" s="1"/>
  <c r="C3147" i="1"/>
  <c r="F3147" i="1" s="1"/>
  <c r="C3148" i="1"/>
  <c r="F3148" i="1" s="1"/>
  <c r="C3149" i="1"/>
  <c r="F3149" i="1" s="1"/>
  <c r="C3150" i="1"/>
  <c r="F3150" i="1" s="1"/>
  <c r="C3151" i="1"/>
  <c r="F3151" i="1" s="1"/>
  <c r="C3152" i="1"/>
  <c r="F3152" i="1" s="1"/>
  <c r="C3153" i="1"/>
  <c r="F3153" i="1" s="1"/>
  <c r="C3154" i="1"/>
  <c r="F3154" i="1" s="1"/>
  <c r="C3155" i="1"/>
  <c r="F3155" i="1" s="1"/>
  <c r="C3156" i="1"/>
  <c r="F3156" i="1" s="1"/>
  <c r="C3157" i="1"/>
  <c r="F3157" i="1" s="1"/>
  <c r="C3158" i="1"/>
  <c r="F3158" i="1" s="1"/>
  <c r="C3159" i="1"/>
  <c r="F3159" i="1" s="1"/>
  <c r="C3160" i="1"/>
  <c r="F3160" i="1" s="1"/>
  <c r="C3161" i="1"/>
  <c r="F3161" i="1" s="1"/>
  <c r="C3162" i="1"/>
  <c r="F3162" i="1" s="1"/>
  <c r="C3163" i="1"/>
  <c r="F3163" i="1" s="1"/>
  <c r="C3164" i="1"/>
  <c r="F3164" i="1" s="1"/>
  <c r="C3165" i="1"/>
  <c r="F3165" i="1" s="1"/>
  <c r="C3166" i="1"/>
  <c r="F3166" i="1" s="1"/>
  <c r="C3167" i="1"/>
  <c r="F3167" i="1" s="1"/>
  <c r="C3168" i="1"/>
  <c r="F3168" i="1" s="1"/>
  <c r="C3169" i="1"/>
  <c r="F3169" i="1" s="1"/>
  <c r="C3170" i="1"/>
  <c r="F3170" i="1" s="1"/>
  <c r="C3171" i="1"/>
  <c r="F3171" i="1" s="1"/>
  <c r="C3172" i="1"/>
  <c r="F3172" i="1" s="1"/>
  <c r="C3173" i="1"/>
  <c r="F3173" i="1" s="1"/>
  <c r="C3174" i="1"/>
  <c r="F3174" i="1" s="1"/>
  <c r="C3175" i="1"/>
  <c r="F3175" i="1" s="1"/>
  <c r="C3176" i="1"/>
  <c r="F3176" i="1" s="1"/>
  <c r="C3177" i="1"/>
  <c r="F3177" i="1" s="1"/>
  <c r="C3178" i="1"/>
  <c r="F3178" i="1" s="1"/>
  <c r="C3179" i="1"/>
  <c r="F3179" i="1" s="1"/>
  <c r="C3180" i="1"/>
  <c r="F3180" i="1" s="1"/>
  <c r="C3181" i="1"/>
  <c r="F3181" i="1" s="1"/>
  <c r="C3182" i="1"/>
  <c r="F3182" i="1" s="1"/>
  <c r="C3183" i="1"/>
  <c r="F3183" i="1" s="1"/>
  <c r="C3184" i="1"/>
  <c r="F3184" i="1" s="1"/>
  <c r="C3185" i="1"/>
  <c r="F3185" i="1" s="1"/>
  <c r="C3186" i="1"/>
  <c r="F3186" i="1" s="1"/>
  <c r="C3187" i="1"/>
  <c r="F3187" i="1" s="1"/>
  <c r="C3188" i="1"/>
  <c r="F3188" i="1" s="1"/>
  <c r="C3189" i="1"/>
  <c r="F3189" i="1" s="1"/>
  <c r="C3190" i="1"/>
  <c r="F3190" i="1" s="1"/>
  <c r="C3191" i="1"/>
  <c r="F3191" i="1" s="1"/>
  <c r="C3192" i="1"/>
  <c r="F3192" i="1" s="1"/>
  <c r="C3193" i="1"/>
  <c r="F3193" i="1" s="1"/>
  <c r="C3194" i="1"/>
  <c r="F3194" i="1" s="1"/>
  <c r="C3195" i="1"/>
  <c r="F3195" i="1" s="1"/>
  <c r="C3196" i="1"/>
  <c r="F3196" i="1" s="1"/>
  <c r="C3197" i="1"/>
  <c r="F3197" i="1" s="1"/>
  <c r="C3198" i="1"/>
  <c r="F3198" i="1" s="1"/>
  <c r="C3199" i="1"/>
  <c r="F3199" i="1" s="1"/>
  <c r="C3200" i="1"/>
  <c r="F3200" i="1" s="1"/>
  <c r="C3201" i="1"/>
  <c r="F3201" i="1" s="1"/>
  <c r="C3202" i="1"/>
  <c r="F3202" i="1" s="1"/>
  <c r="C3203" i="1"/>
  <c r="F3203" i="1" s="1"/>
  <c r="C3204" i="1"/>
  <c r="F3204" i="1" s="1"/>
  <c r="C3205" i="1"/>
  <c r="F3205" i="1" s="1"/>
  <c r="C3206" i="1"/>
  <c r="F3206" i="1" s="1"/>
  <c r="C3207" i="1"/>
  <c r="F3207" i="1" s="1"/>
  <c r="C3208" i="1"/>
  <c r="F3208" i="1" s="1"/>
  <c r="C3209" i="1"/>
  <c r="F3209" i="1" s="1"/>
  <c r="C3210" i="1"/>
  <c r="F3210" i="1" s="1"/>
  <c r="C3211" i="1"/>
  <c r="F3211" i="1" s="1"/>
  <c r="C3213" i="1"/>
  <c r="F3213" i="1" s="1"/>
  <c r="C3212" i="1"/>
  <c r="F3212" i="1" s="1"/>
  <c r="C3214" i="1"/>
  <c r="F3214" i="1" s="1"/>
  <c r="C3215" i="1"/>
  <c r="F3215" i="1" s="1"/>
  <c r="C3216" i="1"/>
  <c r="F3216" i="1" s="1"/>
  <c r="C3217" i="1"/>
  <c r="F3217" i="1" s="1"/>
  <c r="C3218" i="1"/>
  <c r="F3218" i="1" s="1"/>
  <c r="C3219" i="1"/>
  <c r="F3219" i="1" s="1"/>
  <c r="C3220" i="1"/>
  <c r="F3220" i="1" s="1"/>
  <c r="C3221" i="1"/>
  <c r="F3221" i="1" s="1"/>
  <c r="C3222" i="1"/>
  <c r="F3222" i="1" s="1"/>
  <c r="C3223" i="1"/>
  <c r="F3223" i="1" s="1"/>
  <c r="C3224" i="1"/>
  <c r="F3224" i="1" s="1"/>
  <c r="C3225" i="1"/>
  <c r="F3225" i="1" s="1"/>
  <c r="C3226" i="1"/>
  <c r="F3226" i="1" s="1"/>
  <c r="C3227" i="1"/>
  <c r="F3227" i="1" s="1"/>
  <c r="C3229" i="1"/>
  <c r="F3229" i="1" s="1"/>
  <c r="C3228" i="1"/>
  <c r="F3228" i="1" s="1"/>
  <c r="C3230" i="1"/>
  <c r="F3230" i="1" s="1"/>
  <c r="C3231" i="1"/>
  <c r="F3231" i="1" s="1"/>
  <c r="C3232" i="1"/>
  <c r="F3232" i="1" s="1"/>
  <c r="C3233" i="1"/>
  <c r="F3233" i="1" s="1"/>
  <c r="C3234" i="1"/>
  <c r="F3234" i="1" s="1"/>
  <c r="C3236" i="1"/>
  <c r="F3236" i="1" s="1"/>
  <c r="C3239" i="1"/>
  <c r="F3239" i="1" s="1"/>
  <c r="C3237" i="1"/>
  <c r="F3237" i="1" s="1"/>
  <c r="C3238" i="1"/>
  <c r="F3238" i="1" s="1"/>
  <c r="C3235" i="1"/>
  <c r="F3235" i="1" s="1"/>
  <c r="C3240" i="1"/>
  <c r="F3240" i="1" s="1"/>
  <c r="C3241" i="1"/>
  <c r="F3241" i="1" s="1"/>
  <c r="C3242" i="1"/>
  <c r="F3242" i="1" s="1"/>
  <c r="C3243" i="1"/>
  <c r="F3243" i="1" s="1"/>
  <c r="C3244" i="1"/>
  <c r="F3244" i="1" s="1"/>
  <c r="C3245" i="1"/>
  <c r="F3245" i="1" s="1"/>
  <c r="C3246" i="1"/>
  <c r="F3246" i="1" s="1"/>
  <c r="C3247" i="1"/>
  <c r="F3247" i="1" s="1"/>
  <c r="C3248" i="1"/>
  <c r="F3248" i="1" s="1"/>
  <c r="C3249" i="1"/>
  <c r="F3249" i="1" s="1"/>
  <c r="C3250" i="1"/>
  <c r="F3250" i="1" s="1"/>
  <c r="C3251" i="1"/>
  <c r="F3251" i="1" s="1"/>
  <c r="C3252" i="1"/>
  <c r="F3252" i="1" s="1"/>
  <c r="C3253" i="1"/>
  <c r="F3253" i="1" s="1"/>
  <c r="C3254" i="1"/>
  <c r="F3254" i="1" s="1"/>
  <c r="C3255" i="1"/>
  <c r="F3255" i="1" s="1"/>
  <c r="C3256" i="1"/>
  <c r="F3256" i="1" s="1"/>
  <c r="C3257" i="1"/>
  <c r="F3257" i="1" s="1"/>
  <c r="C3260" i="1"/>
  <c r="F3260" i="1" s="1"/>
  <c r="C3258" i="1"/>
  <c r="F3258" i="1" s="1"/>
  <c r="C3259" i="1"/>
  <c r="F3259" i="1" s="1"/>
  <c r="C3261" i="1"/>
  <c r="F3261" i="1" s="1"/>
  <c r="C3262" i="1"/>
  <c r="F3262" i="1" s="1"/>
  <c r="C3263" i="1"/>
  <c r="F3263" i="1" s="1"/>
  <c r="C3264" i="1"/>
  <c r="F3264" i="1" s="1"/>
  <c r="C3265" i="1"/>
  <c r="F3265" i="1" s="1"/>
  <c r="C3266" i="1"/>
  <c r="F3266" i="1" s="1"/>
  <c r="C3267" i="1"/>
  <c r="F3267" i="1" s="1"/>
  <c r="C3268" i="1"/>
  <c r="F3268" i="1" s="1"/>
  <c r="C3269" i="1"/>
  <c r="F3269" i="1" s="1"/>
  <c r="C3270" i="1"/>
  <c r="F3270" i="1" s="1"/>
  <c r="C3271" i="1"/>
  <c r="F3271" i="1" s="1"/>
  <c r="C3272" i="1"/>
  <c r="F3272" i="1" s="1"/>
  <c r="C3273" i="1"/>
  <c r="F3273" i="1" s="1"/>
  <c r="C3274" i="1"/>
  <c r="F3274" i="1" s="1"/>
  <c r="C3275" i="1"/>
  <c r="F3275" i="1" s="1"/>
  <c r="C3276" i="1"/>
  <c r="F3276" i="1" s="1"/>
  <c r="C3277" i="1"/>
  <c r="F3277" i="1" s="1"/>
  <c r="C3278" i="1"/>
  <c r="F3278" i="1" s="1"/>
  <c r="C3279" i="1"/>
  <c r="F3279" i="1" s="1"/>
  <c r="C3280" i="1"/>
  <c r="F3280" i="1" s="1"/>
  <c r="C3281" i="1"/>
  <c r="F3281" i="1" s="1"/>
  <c r="C3282" i="1"/>
  <c r="F3282" i="1" s="1"/>
  <c r="C3283" i="1"/>
  <c r="F3283" i="1" s="1"/>
  <c r="C3284" i="1"/>
  <c r="F3284" i="1" s="1"/>
  <c r="C3285" i="1"/>
  <c r="F3285" i="1" s="1"/>
  <c r="C3286" i="1"/>
  <c r="F3286" i="1" s="1"/>
  <c r="C3287" i="1"/>
  <c r="F3287" i="1" s="1"/>
  <c r="C3288" i="1"/>
  <c r="F3288" i="1" s="1"/>
  <c r="C3289" i="1"/>
  <c r="F3289" i="1" s="1"/>
  <c r="C3290" i="1"/>
  <c r="F3290" i="1" s="1"/>
  <c r="C3291" i="1"/>
  <c r="F3291" i="1" s="1"/>
  <c r="C3292" i="1"/>
  <c r="F3292" i="1" s="1"/>
  <c r="C3293" i="1"/>
  <c r="F3293" i="1" s="1"/>
  <c r="C3294" i="1"/>
  <c r="F3294" i="1" s="1"/>
  <c r="C3295" i="1"/>
  <c r="F3295" i="1" s="1"/>
  <c r="C3296" i="1"/>
  <c r="F3296" i="1" s="1"/>
  <c r="C3297" i="1"/>
  <c r="F3297" i="1" s="1"/>
  <c r="C3298" i="1"/>
  <c r="F3298" i="1" s="1"/>
  <c r="C3299" i="1"/>
  <c r="F3299" i="1" s="1"/>
  <c r="C3300" i="1"/>
  <c r="F3300" i="1" s="1"/>
  <c r="C3301" i="1"/>
  <c r="F3301" i="1" s="1"/>
  <c r="C3302" i="1"/>
  <c r="F3302" i="1" s="1"/>
  <c r="C3303" i="1"/>
  <c r="F3303" i="1" s="1"/>
  <c r="C3304" i="1"/>
  <c r="F3304" i="1" s="1"/>
  <c r="C3305" i="1"/>
  <c r="F3305" i="1" s="1"/>
  <c r="C3306" i="1"/>
  <c r="F3306" i="1" s="1"/>
  <c r="C3307" i="1"/>
  <c r="F3307" i="1" s="1"/>
  <c r="C3308" i="1"/>
  <c r="F3308" i="1" s="1"/>
  <c r="C3309" i="1"/>
  <c r="F3309" i="1" s="1"/>
  <c r="C3310" i="1"/>
  <c r="F3310" i="1" s="1"/>
  <c r="C3311" i="1"/>
  <c r="F3311" i="1" s="1"/>
  <c r="C3312" i="1"/>
  <c r="F3312" i="1" s="1"/>
  <c r="C3313" i="1"/>
  <c r="F3313" i="1" s="1"/>
  <c r="C3314" i="1"/>
  <c r="F3314" i="1" s="1"/>
  <c r="C3315" i="1"/>
  <c r="F3315" i="1" s="1"/>
  <c r="C3316" i="1"/>
  <c r="F3316" i="1" s="1"/>
  <c r="C3318" i="1"/>
  <c r="F3318" i="1" s="1"/>
  <c r="C3317" i="1"/>
  <c r="F3317" i="1" s="1"/>
  <c r="C3319" i="1"/>
  <c r="F3319" i="1" s="1"/>
  <c r="C3320" i="1"/>
  <c r="F3320" i="1" s="1"/>
  <c r="C3321" i="1"/>
  <c r="F3321" i="1" s="1"/>
  <c r="C3322" i="1"/>
  <c r="F3322" i="1" s="1"/>
  <c r="C3323" i="1"/>
  <c r="F3323" i="1" s="1"/>
  <c r="C3324" i="1"/>
  <c r="F3324" i="1" s="1"/>
  <c r="C3325" i="1"/>
  <c r="F3325" i="1" s="1"/>
  <c r="C3328" i="1"/>
  <c r="F3328" i="1" s="1"/>
  <c r="C3326" i="1"/>
  <c r="F3326" i="1" s="1"/>
  <c r="C3327" i="1"/>
  <c r="F3327" i="1" s="1"/>
  <c r="C3329" i="1"/>
  <c r="F3329" i="1" s="1"/>
  <c r="C3330" i="1"/>
  <c r="F3330" i="1" s="1"/>
  <c r="C3331" i="1"/>
  <c r="F3331" i="1" s="1"/>
  <c r="C3332" i="1"/>
  <c r="F3332" i="1" s="1"/>
  <c r="C3333" i="1"/>
  <c r="F3333" i="1" s="1"/>
  <c r="C3334" i="1"/>
  <c r="F3334" i="1" s="1"/>
  <c r="C3336" i="1"/>
  <c r="F3336" i="1" s="1"/>
  <c r="C3335" i="1"/>
  <c r="F3335" i="1" s="1"/>
  <c r="C3337" i="1"/>
  <c r="F3337" i="1" s="1"/>
  <c r="C3338" i="1"/>
  <c r="F3338" i="1" s="1"/>
  <c r="C3339" i="1"/>
  <c r="F3339" i="1" s="1"/>
  <c r="C3340" i="1"/>
  <c r="F3340" i="1" s="1"/>
  <c r="C3341" i="1"/>
  <c r="F3341" i="1" s="1"/>
  <c r="C3342" i="1"/>
  <c r="F3342" i="1" s="1"/>
  <c r="C3343" i="1"/>
  <c r="F3343" i="1" s="1"/>
  <c r="C3344" i="1"/>
  <c r="F3344" i="1" s="1"/>
  <c r="C3345" i="1"/>
  <c r="F3345" i="1" s="1"/>
  <c r="C3347" i="1"/>
  <c r="F3347" i="1" s="1"/>
  <c r="C3346" i="1"/>
  <c r="F3346" i="1" s="1"/>
  <c r="C3349" i="1"/>
  <c r="F3349" i="1" s="1"/>
  <c r="C3348" i="1"/>
  <c r="F3348" i="1" s="1"/>
  <c r="C3350" i="1"/>
  <c r="F3350" i="1" s="1"/>
  <c r="C3351" i="1"/>
  <c r="F3351" i="1" s="1"/>
  <c r="C3352" i="1"/>
  <c r="F3352" i="1" s="1"/>
  <c r="C3353" i="1"/>
  <c r="F3353" i="1" s="1"/>
  <c r="C3354" i="1"/>
  <c r="F3354" i="1" s="1"/>
  <c r="C3355" i="1"/>
  <c r="F3355" i="1" s="1"/>
  <c r="C3356" i="1"/>
  <c r="F3356" i="1" s="1"/>
  <c r="C3358" i="1"/>
  <c r="F3358" i="1" s="1"/>
  <c r="C3357" i="1"/>
  <c r="F3357" i="1" s="1"/>
  <c r="C3359" i="1"/>
  <c r="F3359" i="1" s="1"/>
  <c r="C3360" i="1"/>
  <c r="F3360" i="1" s="1"/>
  <c r="C3361" i="1"/>
  <c r="F3361" i="1" s="1"/>
  <c r="C3362" i="1"/>
  <c r="F3362" i="1" s="1"/>
  <c r="C3363" i="1"/>
  <c r="F3363" i="1" s="1"/>
  <c r="C3364" i="1"/>
  <c r="F3364" i="1" s="1"/>
  <c r="C3365" i="1"/>
  <c r="F3365" i="1" s="1"/>
  <c r="C3366" i="1"/>
  <c r="F3366" i="1" s="1"/>
  <c r="C3367" i="1"/>
  <c r="F3367" i="1" s="1"/>
  <c r="C3368" i="1"/>
  <c r="F3368" i="1" s="1"/>
  <c r="C3369" i="1"/>
  <c r="F3369" i="1" s="1"/>
  <c r="C3371" i="1"/>
  <c r="F3371" i="1" s="1"/>
  <c r="C3370" i="1"/>
  <c r="F3370" i="1" s="1"/>
  <c r="C3372" i="1"/>
  <c r="F3372" i="1" s="1"/>
  <c r="C3373" i="1"/>
  <c r="F3373" i="1" s="1"/>
  <c r="C3374" i="1"/>
  <c r="F3374" i="1" s="1"/>
  <c r="C3375" i="1"/>
  <c r="F3375" i="1" s="1"/>
  <c r="C3376" i="1"/>
  <c r="F3376" i="1" s="1"/>
  <c r="C3377" i="1"/>
  <c r="F3377" i="1" s="1"/>
  <c r="C3378" i="1"/>
  <c r="F3378" i="1" s="1"/>
  <c r="C3379" i="1"/>
  <c r="F3379" i="1" s="1"/>
  <c r="C3380" i="1"/>
  <c r="F3380" i="1" s="1"/>
  <c r="C3381" i="1"/>
  <c r="F3381" i="1" s="1"/>
  <c r="C3382" i="1"/>
  <c r="F3382" i="1" s="1"/>
  <c r="C3383" i="1"/>
  <c r="F3383" i="1" s="1"/>
  <c r="C3384" i="1"/>
  <c r="F3384" i="1" s="1"/>
  <c r="C3385" i="1"/>
  <c r="F3385" i="1" s="1"/>
  <c r="C3386" i="1"/>
  <c r="F3386" i="1" s="1"/>
  <c r="C3387" i="1"/>
  <c r="F3387" i="1" s="1"/>
  <c r="C3388" i="1"/>
  <c r="F3388" i="1" s="1"/>
  <c r="C3389" i="1"/>
  <c r="F3389" i="1" s="1"/>
  <c r="C3390" i="1"/>
  <c r="F3390" i="1" s="1"/>
  <c r="C3391" i="1"/>
  <c r="F3391" i="1" s="1"/>
  <c r="C3392" i="1"/>
  <c r="F3392" i="1" s="1"/>
  <c r="C3393" i="1"/>
  <c r="F3393" i="1" s="1"/>
  <c r="C3394" i="1"/>
  <c r="F3394" i="1" s="1"/>
  <c r="C3395" i="1"/>
  <c r="F3395" i="1" s="1"/>
  <c r="C3396" i="1"/>
  <c r="F3396" i="1" s="1"/>
  <c r="C3397" i="1"/>
  <c r="F3397" i="1" s="1"/>
  <c r="C3400" i="1"/>
  <c r="F3400" i="1" s="1"/>
  <c r="C3398" i="1"/>
  <c r="F3398" i="1" s="1"/>
  <c r="C3399" i="1"/>
  <c r="F3399" i="1" s="1"/>
  <c r="C3402" i="1"/>
  <c r="F3402" i="1" s="1"/>
  <c r="C3401" i="1"/>
  <c r="F3401" i="1" s="1"/>
  <c r="C3403" i="1"/>
  <c r="F3403" i="1" s="1"/>
  <c r="C3404" i="1"/>
  <c r="F3404" i="1" s="1"/>
  <c r="C3405" i="1"/>
  <c r="F3405" i="1" s="1"/>
  <c r="C3406" i="1"/>
  <c r="F3406" i="1" s="1"/>
  <c r="C3407" i="1"/>
  <c r="F3407" i="1" s="1"/>
  <c r="C3408" i="1"/>
  <c r="F3408" i="1" s="1"/>
  <c r="C3409" i="1"/>
  <c r="F3409" i="1" s="1"/>
  <c r="C3410" i="1"/>
  <c r="F3410" i="1" s="1"/>
  <c r="C3411" i="1"/>
  <c r="F3411" i="1" s="1"/>
  <c r="C3412" i="1"/>
  <c r="F3412" i="1" s="1"/>
  <c r="C3413" i="1"/>
  <c r="F3413" i="1" s="1"/>
  <c r="C3415" i="1"/>
  <c r="F3415" i="1" s="1"/>
  <c r="C3414" i="1"/>
  <c r="F3414" i="1" s="1"/>
  <c r="C3416" i="1"/>
  <c r="F3416" i="1" s="1"/>
  <c r="C3417" i="1"/>
  <c r="F3417" i="1" s="1"/>
  <c r="C3420" i="1"/>
  <c r="F3420" i="1" s="1"/>
  <c r="C3418" i="1"/>
  <c r="F3418" i="1" s="1"/>
  <c r="C3419" i="1"/>
  <c r="F3419" i="1" s="1"/>
  <c r="C3421" i="1"/>
  <c r="F3421" i="1" s="1"/>
  <c r="C3422" i="1"/>
  <c r="F3422" i="1" s="1"/>
  <c r="C3423" i="1"/>
  <c r="F3423" i="1" s="1"/>
  <c r="C3424" i="1"/>
  <c r="F3424" i="1" s="1"/>
  <c r="C3425" i="1"/>
  <c r="F3425" i="1" s="1"/>
  <c r="C3426" i="1"/>
  <c r="F3426" i="1" s="1"/>
  <c r="C3427" i="1"/>
  <c r="F3427" i="1" s="1"/>
  <c r="C3428" i="1"/>
  <c r="F3428" i="1" s="1"/>
  <c r="C3429" i="1"/>
  <c r="F3429" i="1" s="1"/>
  <c r="C3430" i="1"/>
  <c r="F3430" i="1" s="1"/>
  <c r="C3431" i="1"/>
  <c r="F3431" i="1" s="1"/>
  <c r="C3432" i="1"/>
  <c r="F3432" i="1" s="1"/>
  <c r="C3433" i="1"/>
  <c r="F3433" i="1" s="1"/>
  <c r="C3434" i="1"/>
  <c r="F3434" i="1" s="1"/>
  <c r="C3435" i="1"/>
  <c r="F3435" i="1" s="1"/>
  <c r="C3436" i="1"/>
  <c r="F3436" i="1" s="1"/>
  <c r="C3437" i="1"/>
  <c r="F3437" i="1" s="1"/>
  <c r="C3438" i="1"/>
  <c r="F3438" i="1" s="1"/>
  <c r="C3439" i="1"/>
  <c r="F3439" i="1" s="1"/>
  <c r="C3440" i="1"/>
  <c r="F3440" i="1" s="1"/>
  <c r="C3441" i="1"/>
  <c r="F3441" i="1" s="1"/>
  <c r="C3442" i="1"/>
  <c r="F3442" i="1" s="1"/>
  <c r="C3443" i="1"/>
  <c r="F3443" i="1" s="1"/>
  <c r="C3444" i="1"/>
  <c r="F3444" i="1" s="1"/>
  <c r="C3445" i="1"/>
  <c r="F3445" i="1" s="1"/>
  <c r="C3446" i="1"/>
  <c r="F3446" i="1" s="1"/>
  <c r="C3447" i="1"/>
  <c r="F3447" i="1" s="1"/>
  <c r="C3448" i="1"/>
  <c r="F3448" i="1" s="1"/>
  <c r="C3449" i="1"/>
  <c r="F3449" i="1" s="1"/>
  <c r="C3450" i="1"/>
  <c r="F3450" i="1" s="1"/>
  <c r="C3451" i="1"/>
  <c r="F3451" i="1" s="1"/>
  <c r="C3452" i="1"/>
  <c r="F3452" i="1" s="1"/>
  <c r="C3453" i="1"/>
  <c r="F3453" i="1" s="1"/>
  <c r="C3454" i="1"/>
  <c r="F3454" i="1" s="1"/>
  <c r="C3455" i="1"/>
  <c r="F3455" i="1" s="1"/>
  <c r="C3456" i="1"/>
  <c r="F3456" i="1" s="1"/>
  <c r="C3457" i="1"/>
  <c r="F3457" i="1" s="1"/>
  <c r="C3458" i="1"/>
  <c r="F3458" i="1" s="1"/>
  <c r="C3469" i="1"/>
  <c r="F3469" i="1" s="1"/>
  <c r="C3470" i="1"/>
  <c r="F3470" i="1" s="1"/>
  <c r="C3459" i="1"/>
  <c r="F3459" i="1" s="1"/>
  <c r="C3460" i="1"/>
  <c r="F3460" i="1" s="1"/>
  <c r="C3461" i="1"/>
  <c r="F3461" i="1" s="1"/>
  <c r="C3462" i="1"/>
  <c r="F3462" i="1" s="1"/>
  <c r="C3463" i="1"/>
  <c r="F3463" i="1" s="1"/>
  <c r="C3464" i="1"/>
  <c r="F3464" i="1" s="1"/>
  <c r="C3465" i="1"/>
  <c r="F3465" i="1" s="1"/>
  <c r="C3466" i="1"/>
  <c r="F3466" i="1" s="1"/>
  <c r="C3467" i="1"/>
  <c r="F3467" i="1" s="1"/>
  <c r="C3468" i="1"/>
  <c r="F3468" i="1" s="1"/>
  <c r="C3471" i="1"/>
  <c r="F3471" i="1" s="1"/>
  <c r="C3472" i="1"/>
  <c r="F3472" i="1" s="1"/>
  <c r="C3473" i="1"/>
  <c r="F3473" i="1" s="1"/>
  <c r="C3474" i="1"/>
  <c r="F3474" i="1" s="1"/>
  <c r="C3475" i="1"/>
  <c r="F3475" i="1" s="1"/>
  <c r="C3476" i="1"/>
  <c r="F3476" i="1" s="1"/>
  <c r="C3477" i="1"/>
  <c r="F3477" i="1" s="1"/>
  <c r="C3478" i="1"/>
  <c r="F3478" i="1" s="1"/>
  <c r="C3479" i="1"/>
  <c r="F3479" i="1" s="1"/>
  <c r="C3480" i="1"/>
  <c r="F3480" i="1" s="1"/>
  <c r="C3481" i="1"/>
  <c r="F3481" i="1" s="1"/>
  <c r="C3482" i="1"/>
  <c r="F3482" i="1" s="1"/>
  <c r="C3483" i="1"/>
  <c r="F3483" i="1" s="1"/>
  <c r="C3484" i="1"/>
  <c r="F3484" i="1" s="1"/>
  <c r="C3485" i="1"/>
  <c r="F3485" i="1" s="1"/>
  <c r="C3486" i="1"/>
  <c r="F3486" i="1" s="1"/>
  <c r="C3487" i="1"/>
  <c r="F3487" i="1" s="1"/>
  <c r="C3489" i="1"/>
  <c r="F3489" i="1" s="1"/>
  <c r="C3488" i="1"/>
  <c r="F3488" i="1" s="1"/>
  <c r="C3493" i="1"/>
  <c r="F3493" i="1" s="1"/>
  <c r="C3495" i="1"/>
  <c r="F3495" i="1" s="1"/>
  <c r="C3494" i="1"/>
  <c r="F3494" i="1" s="1"/>
  <c r="C3492" i="1"/>
  <c r="F3492" i="1" s="1"/>
  <c r="C3490" i="1"/>
  <c r="F3490" i="1" s="1"/>
  <c r="C3491" i="1"/>
  <c r="F3491" i="1" s="1"/>
  <c r="C3496" i="1"/>
  <c r="F3496" i="1" s="1"/>
  <c r="C3497" i="1"/>
  <c r="F3497" i="1" s="1"/>
  <c r="C3498" i="1"/>
  <c r="F3498" i="1" s="1"/>
  <c r="C3499" i="1"/>
  <c r="F3499" i="1" s="1"/>
  <c r="C3500" i="1"/>
  <c r="F3500" i="1" s="1"/>
  <c r="C3501" i="1"/>
  <c r="F3501" i="1" s="1"/>
  <c r="C3503" i="1"/>
  <c r="F3503" i="1" s="1"/>
  <c r="C3502" i="1"/>
  <c r="F3502" i="1" s="1"/>
  <c r="C3504" i="1"/>
  <c r="F3504" i="1" s="1"/>
  <c r="C3505" i="1"/>
  <c r="F3505" i="1" s="1"/>
  <c r="C3506" i="1"/>
  <c r="F3506" i="1" s="1"/>
  <c r="C3507" i="1"/>
  <c r="F3507" i="1" s="1"/>
  <c r="C3508" i="1"/>
  <c r="F3508" i="1" s="1"/>
  <c r="C3509" i="1"/>
  <c r="F3509" i="1" s="1"/>
  <c r="C3510" i="1"/>
  <c r="F3510" i="1" s="1"/>
  <c r="C3511" i="1"/>
  <c r="F3511" i="1" s="1"/>
  <c r="C3512" i="1"/>
  <c r="F3512" i="1" s="1"/>
  <c r="C3513" i="1"/>
  <c r="F3513" i="1" s="1"/>
  <c r="C3514" i="1"/>
  <c r="F3514" i="1" s="1"/>
  <c r="C3515" i="1"/>
  <c r="F3515" i="1" s="1"/>
  <c r="C3516" i="1"/>
  <c r="F3516" i="1" s="1"/>
  <c r="C3517" i="1"/>
  <c r="F3517" i="1" s="1"/>
  <c r="C3518" i="1"/>
  <c r="F3518" i="1" s="1"/>
  <c r="C3519" i="1"/>
  <c r="F3519" i="1" s="1"/>
  <c r="C3520" i="1"/>
  <c r="F3520" i="1" s="1"/>
  <c r="C3521" i="1"/>
  <c r="F3521" i="1" s="1"/>
  <c r="C3522" i="1"/>
  <c r="F3522" i="1" s="1"/>
  <c r="C3523" i="1"/>
  <c r="F3523" i="1" s="1"/>
  <c r="C3524" i="1"/>
  <c r="F3524" i="1" s="1"/>
  <c r="C3525" i="1"/>
  <c r="F3525" i="1" s="1"/>
  <c r="C3526" i="1"/>
  <c r="F3526" i="1" s="1"/>
  <c r="C3527" i="1"/>
  <c r="F3527" i="1" s="1"/>
  <c r="C3529" i="1"/>
  <c r="F3529" i="1" s="1"/>
  <c r="C3528" i="1"/>
  <c r="F3528" i="1" s="1"/>
  <c r="C3530" i="1"/>
  <c r="F3530" i="1" s="1"/>
  <c r="C3531" i="1"/>
  <c r="F3531" i="1" s="1"/>
  <c r="C3532" i="1"/>
  <c r="F3532" i="1" s="1"/>
  <c r="C3533" i="1"/>
  <c r="F3533" i="1" s="1"/>
  <c r="C3535" i="1"/>
  <c r="F3535" i="1" s="1"/>
  <c r="C3536" i="1"/>
  <c r="F3536" i="1" s="1"/>
  <c r="C3537" i="1"/>
  <c r="F3537" i="1" s="1"/>
  <c r="C3538" i="1"/>
  <c r="F3538" i="1" s="1"/>
  <c r="C3534" i="1"/>
  <c r="F3534" i="1" s="1"/>
  <c r="C3539" i="1"/>
  <c r="F3539" i="1" s="1"/>
  <c r="C3540" i="1"/>
  <c r="F3540" i="1" s="1"/>
  <c r="C3541" i="1"/>
  <c r="F3541" i="1" s="1"/>
  <c r="C3542" i="1"/>
  <c r="F3542" i="1" s="1"/>
  <c r="C3543" i="1"/>
  <c r="F3543" i="1" s="1"/>
  <c r="C3544" i="1"/>
  <c r="F3544" i="1" s="1"/>
  <c r="C3545" i="1"/>
  <c r="F3545" i="1" s="1"/>
  <c r="C3546" i="1"/>
  <c r="F3546" i="1" s="1"/>
  <c r="C3547" i="1"/>
  <c r="F3547" i="1" s="1"/>
  <c r="C3548" i="1"/>
  <c r="F3548" i="1" s="1"/>
  <c r="C3549" i="1"/>
  <c r="F3549" i="1" s="1"/>
  <c r="C3550" i="1"/>
  <c r="F3550" i="1" s="1"/>
  <c r="C3551" i="1"/>
  <c r="F3551" i="1" s="1"/>
  <c r="C3552" i="1"/>
  <c r="F3552" i="1" s="1"/>
  <c r="C3553" i="1"/>
  <c r="F3553" i="1" s="1"/>
  <c r="C3554" i="1"/>
  <c r="F3554" i="1" s="1"/>
  <c r="C3555" i="1"/>
  <c r="F3555" i="1" s="1"/>
  <c r="C3556" i="1"/>
  <c r="F3556" i="1" s="1"/>
  <c r="C3557" i="1"/>
  <c r="F3557" i="1" s="1"/>
  <c r="C3558" i="1"/>
  <c r="F3558" i="1" s="1"/>
  <c r="C3559" i="1"/>
  <c r="F3559" i="1" s="1"/>
  <c r="C3560" i="1"/>
  <c r="F3560" i="1" s="1"/>
  <c r="C3561" i="1"/>
  <c r="F3561" i="1" s="1"/>
  <c r="C3562" i="1"/>
  <c r="F3562" i="1" s="1"/>
  <c r="C3564" i="1"/>
  <c r="F3564" i="1" s="1"/>
  <c r="C3563" i="1"/>
  <c r="F3563" i="1" s="1"/>
  <c r="C3565" i="1"/>
  <c r="F3565" i="1" s="1"/>
  <c r="C3566" i="1"/>
  <c r="F3566" i="1" s="1"/>
  <c r="C3567" i="1"/>
  <c r="F3567" i="1" s="1"/>
  <c r="C3568" i="1"/>
  <c r="F3568" i="1" s="1"/>
  <c r="C3569" i="1"/>
  <c r="F3569" i="1" s="1"/>
  <c r="C3570" i="1"/>
  <c r="F3570" i="1" s="1"/>
  <c r="C3571" i="1"/>
  <c r="F3571" i="1" s="1"/>
  <c r="C3572" i="1"/>
  <c r="F3572" i="1" s="1"/>
  <c r="C3573" i="1"/>
  <c r="F3573" i="1" s="1"/>
  <c r="C3574" i="1"/>
  <c r="F3574" i="1" s="1"/>
  <c r="C3575" i="1"/>
  <c r="F3575" i="1" s="1"/>
  <c r="C3576" i="1"/>
  <c r="F3576" i="1" s="1"/>
  <c r="C3577" i="1"/>
  <c r="F3577" i="1" s="1"/>
  <c r="C3578" i="1"/>
  <c r="F3578" i="1" s="1"/>
  <c r="C3579" i="1"/>
  <c r="F3579" i="1" s="1"/>
  <c r="C3580" i="1"/>
  <c r="F3580" i="1" s="1"/>
  <c r="C3581" i="1"/>
  <c r="F3581" i="1" s="1"/>
  <c r="C3582" i="1"/>
  <c r="F3582" i="1" s="1"/>
  <c r="C3583" i="1"/>
  <c r="F3583" i="1" s="1"/>
  <c r="C3584" i="1"/>
  <c r="F3584" i="1" s="1"/>
  <c r="C3585" i="1"/>
  <c r="F3585" i="1" s="1"/>
  <c r="C3587" i="1"/>
  <c r="F3587" i="1" s="1"/>
  <c r="C3586" i="1"/>
  <c r="F3586" i="1" s="1"/>
  <c r="C3588" i="1"/>
  <c r="F3588" i="1" s="1"/>
  <c r="C3589" i="1"/>
  <c r="F3589" i="1" s="1"/>
  <c r="C3590" i="1"/>
  <c r="F3590" i="1" s="1"/>
  <c r="C3591" i="1"/>
  <c r="F3591" i="1" s="1"/>
  <c r="C3592" i="1"/>
  <c r="F3592" i="1" s="1"/>
  <c r="C3593" i="1"/>
  <c r="F3593" i="1" s="1"/>
  <c r="C3594" i="1"/>
  <c r="F3594" i="1" s="1"/>
  <c r="C3595" i="1"/>
  <c r="F3595" i="1" s="1"/>
  <c r="C3596" i="1"/>
  <c r="F3596" i="1" s="1"/>
  <c r="C3597" i="1"/>
  <c r="F3597" i="1" s="1"/>
  <c r="C3599" i="1"/>
  <c r="F3599" i="1" s="1"/>
  <c r="C3598" i="1"/>
  <c r="F3598" i="1" s="1"/>
  <c r="C3600" i="1"/>
  <c r="F3600" i="1" s="1"/>
  <c r="C3601" i="1"/>
  <c r="F3601" i="1" s="1"/>
  <c r="C3602" i="1"/>
  <c r="F3602" i="1" s="1"/>
  <c r="C3603" i="1"/>
  <c r="F3603" i="1" s="1"/>
  <c r="C3604" i="1"/>
  <c r="F3604" i="1" s="1"/>
  <c r="C3605" i="1"/>
  <c r="F3605" i="1" s="1"/>
  <c r="C3606" i="1"/>
  <c r="F3606" i="1" s="1"/>
  <c r="C3607" i="1"/>
  <c r="F3607" i="1" s="1"/>
  <c r="C3608" i="1"/>
  <c r="F3608" i="1" s="1"/>
  <c r="C3609" i="1"/>
  <c r="F3609" i="1" s="1"/>
  <c r="C3610" i="1"/>
  <c r="F3610" i="1" s="1"/>
  <c r="C3611" i="1"/>
  <c r="F3611" i="1" s="1"/>
  <c r="C3612" i="1"/>
  <c r="F3612" i="1" s="1"/>
  <c r="C3613" i="1"/>
  <c r="F3613" i="1" s="1"/>
  <c r="C3614" i="1"/>
  <c r="F3614" i="1" s="1"/>
  <c r="C3616" i="1"/>
  <c r="F3616" i="1" s="1"/>
  <c r="C3615" i="1"/>
  <c r="F3615" i="1" s="1"/>
  <c r="C3617" i="1"/>
  <c r="F3617" i="1" s="1"/>
  <c r="C3618" i="1"/>
  <c r="F3618" i="1" s="1"/>
  <c r="C3619" i="1"/>
  <c r="F3619" i="1" s="1"/>
  <c r="C3620" i="1"/>
  <c r="F3620" i="1" s="1"/>
  <c r="C3621" i="1"/>
  <c r="F3621" i="1" s="1"/>
  <c r="C3622" i="1"/>
  <c r="F3622" i="1" s="1"/>
  <c r="C3623" i="1"/>
  <c r="F3623" i="1" s="1"/>
  <c r="C3624" i="1"/>
  <c r="F3624" i="1" s="1"/>
  <c r="C3625" i="1"/>
  <c r="F3625" i="1" s="1"/>
  <c r="C3626" i="1"/>
  <c r="F3626" i="1" s="1"/>
  <c r="C3627" i="1"/>
  <c r="F3627" i="1" s="1"/>
  <c r="C3628" i="1"/>
  <c r="F3628" i="1" s="1"/>
  <c r="C3630" i="1"/>
  <c r="F3630" i="1" s="1"/>
  <c r="C3629" i="1"/>
  <c r="F3629" i="1" s="1"/>
  <c r="C3631" i="1"/>
  <c r="F3631" i="1" s="1"/>
  <c r="C3632" i="1"/>
  <c r="F3632" i="1" s="1"/>
  <c r="C3633" i="1"/>
  <c r="F3633" i="1" s="1"/>
  <c r="C3634" i="1"/>
  <c r="F3634" i="1" s="1"/>
  <c r="C3635" i="1"/>
  <c r="F3635" i="1" s="1"/>
  <c r="C3636" i="1"/>
  <c r="F3636" i="1" s="1"/>
  <c r="C3637" i="1"/>
  <c r="F3637" i="1" s="1"/>
  <c r="C3638" i="1"/>
  <c r="F3638" i="1" s="1"/>
  <c r="C3639" i="1"/>
  <c r="F3639" i="1" s="1"/>
  <c r="C3640" i="1"/>
  <c r="F3640" i="1" s="1"/>
  <c r="C3641" i="1"/>
  <c r="F3641" i="1" s="1"/>
  <c r="C3642" i="1"/>
  <c r="F3642" i="1" s="1"/>
  <c r="C3643" i="1"/>
  <c r="F3643" i="1" s="1"/>
  <c r="C3645" i="1"/>
  <c r="F3645" i="1" s="1"/>
  <c r="C3644" i="1"/>
  <c r="F3644" i="1" s="1"/>
  <c r="C3646" i="1"/>
  <c r="F3646" i="1" s="1"/>
  <c r="C3647" i="1"/>
  <c r="F3647" i="1" s="1"/>
  <c r="C3648" i="1"/>
  <c r="F3648" i="1" s="1"/>
  <c r="C3649" i="1"/>
  <c r="F3649" i="1" s="1"/>
  <c r="C3650" i="1"/>
  <c r="F3650" i="1" s="1"/>
  <c r="C3651" i="1"/>
  <c r="F3651" i="1" s="1"/>
  <c r="C3652" i="1"/>
  <c r="F3652" i="1" s="1"/>
  <c r="C3653" i="1"/>
  <c r="F3653" i="1" s="1"/>
  <c r="C3656" i="1"/>
  <c r="F3656" i="1" s="1"/>
  <c r="C3654" i="1"/>
  <c r="F3654" i="1" s="1"/>
  <c r="C3655" i="1"/>
  <c r="F3655" i="1" s="1"/>
  <c r="C3657" i="1"/>
  <c r="F3657" i="1" s="1"/>
  <c r="C3658" i="1"/>
  <c r="F3658" i="1" s="1"/>
  <c r="C3659" i="1"/>
  <c r="F3659" i="1" s="1"/>
  <c r="C3660" i="1"/>
  <c r="F3660" i="1" s="1"/>
  <c r="C3661" i="1"/>
  <c r="F3661" i="1" s="1"/>
  <c r="C3662" i="1"/>
  <c r="F3662" i="1" s="1"/>
  <c r="C3663" i="1"/>
  <c r="F3663" i="1" s="1"/>
  <c r="C3664" i="1"/>
  <c r="F3664" i="1" s="1"/>
  <c r="C3665" i="1"/>
  <c r="F3665" i="1" s="1"/>
  <c r="C3666" i="1"/>
  <c r="F3666" i="1" s="1"/>
  <c r="C3667" i="1"/>
  <c r="F3667" i="1" s="1"/>
  <c r="C3669" i="1"/>
  <c r="F3669" i="1" s="1"/>
  <c r="C3670" i="1"/>
  <c r="F3670" i="1" s="1"/>
  <c r="C3672" i="1"/>
  <c r="F3672" i="1" s="1"/>
  <c r="C3671" i="1"/>
  <c r="F3671" i="1" s="1"/>
  <c r="C3668" i="1"/>
  <c r="F3668" i="1" s="1"/>
  <c r="C3673" i="1"/>
  <c r="F3673" i="1" s="1"/>
  <c r="C3674" i="1"/>
  <c r="F3674" i="1" s="1"/>
  <c r="C3675" i="1"/>
  <c r="F3675" i="1" s="1"/>
  <c r="C3676" i="1"/>
  <c r="F3676" i="1" s="1"/>
  <c r="C3677" i="1"/>
  <c r="F3677" i="1" s="1"/>
  <c r="C3678" i="1"/>
  <c r="F3678" i="1" s="1"/>
  <c r="C3679" i="1"/>
  <c r="F3679" i="1" s="1"/>
  <c r="C3680" i="1"/>
  <c r="F3680" i="1" s="1"/>
  <c r="C3681" i="1"/>
  <c r="F3681" i="1" s="1"/>
  <c r="C3682" i="1"/>
  <c r="F3682" i="1" s="1"/>
  <c r="C3683" i="1"/>
  <c r="F3683" i="1" s="1"/>
  <c r="C3684" i="1"/>
  <c r="F3684" i="1" s="1"/>
  <c r="C3685" i="1"/>
  <c r="F3685" i="1" s="1"/>
  <c r="C3686" i="1"/>
  <c r="F3686" i="1" s="1"/>
  <c r="C3687" i="1"/>
  <c r="F3687" i="1" s="1"/>
  <c r="C3688" i="1"/>
  <c r="F3688" i="1" s="1"/>
  <c r="C3689" i="1"/>
  <c r="F3689" i="1" s="1"/>
  <c r="C3690" i="1"/>
  <c r="F3690" i="1" s="1"/>
  <c r="C3691" i="1"/>
  <c r="F3691" i="1" s="1"/>
  <c r="C3692" i="1"/>
  <c r="F3692" i="1" s="1"/>
  <c r="C3693" i="1"/>
  <c r="F3693" i="1" s="1"/>
  <c r="C3694" i="1"/>
  <c r="F3694" i="1" s="1"/>
  <c r="C3695" i="1"/>
  <c r="F3695" i="1" s="1"/>
  <c r="C3696" i="1"/>
  <c r="F3696" i="1" s="1"/>
  <c r="C3697" i="1"/>
  <c r="F3697" i="1" s="1"/>
  <c r="C3698" i="1"/>
  <c r="F3698" i="1" s="1"/>
  <c r="C3699" i="1"/>
  <c r="F3699" i="1" s="1"/>
  <c r="C3700" i="1"/>
  <c r="F3700" i="1" s="1"/>
  <c r="C3701" i="1"/>
  <c r="F3701" i="1" s="1"/>
  <c r="C3703" i="1"/>
  <c r="F3703" i="1" s="1"/>
  <c r="C3702" i="1"/>
  <c r="F3702" i="1" s="1"/>
  <c r="C3704" i="1"/>
  <c r="F3704" i="1" s="1"/>
  <c r="C3705" i="1"/>
  <c r="F3705" i="1" s="1"/>
  <c r="C3706" i="1"/>
  <c r="F3706" i="1" s="1"/>
  <c r="C3707" i="1"/>
  <c r="F3707" i="1" s="1"/>
  <c r="C3708" i="1"/>
  <c r="F3708" i="1" s="1"/>
  <c r="C3709" i="1"/>
  <c r="F3709" i="1" s="1"/>
  <c r="C3710" i="1"/>
  <c r="F3710" i="1" s="1"/>
  <c r="C3711" i="1"/>
  <c r="F3711" i="1" s="1"/>
  <c r="C3712" i="1"/>
  <c r="F3712" i="1" s="1"/>
  <c r="C3717" i="1"/>
  <c r="F3717" i="1" s="1"/>
  <c r="C3713" i="1"/>
  <c r="F3713" i="1" s="1"/>
  <c r="C3714" i="1"/>
  <c r="F3714" i="1" s="1"/>
  <c r="C3715" i="1"/>
  <c r="F3715" i="1" s="1"/>
  <c r="C3716" i="1"/>
  <c r="F3716" i="1" s="1"/>
  <c r="C3718" i="1"/>
  <c r="F3718" i="1" s="1"/>
  <c r="C3720" i="1"/>
  <c r="F3720" i="1" s="1"/>
  <c r="C3719" i="1"/>
  <c r="F3719" i="1" s="1"/>
  <c r="C3721" i="1"/>
  <c r="F3721" i="1" s="1"/>
  <c r="C3722" i="1"/>
  <c r="F3722" i="1" s="1"/>
  <c r="C3723" i="1"/>
  <c r="F3723" i="1" s="1"/>
  <c r="C3724" i="1"/>
  <c r="F3724" i="1" s="1"/>
  <c r="C3725" i="1"/>
  <c r="F3725" i="1" s="1"/>
  <c r="C3726" i="1"/>
  <c r="F3726" i="1" s="1"/>
  <c r="C3727" i="1"/>
  <c r="F3727" i="1" s="1"/>
  <c r="C3728" i="1"/>
  <c r="F3728" i="1" s="1"/>
  <c r="C3729" i="1"/>
  <c r="F3729" i="1" s="1"/>
  <c r="C3730" i="1"/>
  <c r="F3730" i="1" s="1"/>
  <c r="C3731" i="1"/>
  <c r="F3731" i="1" s="1"/>
  <c r="C3732" i="1"/>
  <c r="F3732" i="1" s="1"/>
  <c r="C3733" i="1"/>
  <c r="F3733" i="1" s="1"/>
  <c r="C3735" i="1"/>
  <c r="F3735" i="1" s="1"/>
  <c r="C3734" i="1"/>
  <c r="F3734" i="1" s="1"/>
  <c r="C3736" i="1"/>
  <c r="F3736" i="1" s="1"/>
  <c r="C3737" i="1"/>
  <c r="F3737" i="1" s="1"/>
  <c r="C3738" i="1"/>
  <c r="F3738" i="1" s="1"/>
  <c r="C3739" i="1"/>
  <c r="F3739" i="1" s="1"/>
  <c r="C3740" i="1"/>
  <c r="F3740" i="1" s="1"/>
  <c r="C3741" i="1"/>
  <c r="F3741" i="1" s="1"/>
  <c r="C3742" i="1"/>
  <c r="F3742" i="1" s="1"/>
  <c r="C3743" i="1"/>
  <c r="F3743" i="1" s="1"/>
  <c r="C3744" i="1"/>
  <c r="F3744" i="1" s="1"/>
  <c r="C3745" i="1"/>
  <c r="F3745" i="1" s="1"/>
  <c r="C3746" i="1"/>
  <c r="F3746" i="1" s="1"/>
  <c r="C3747" i="1"/>
  <c r="F3747" i="1" s="1"/>
  <c r="C3748" i="1"/>
  <c r="F3748" i="1" s="1"/>
  <c r="C3749" i="1"/>
  <c r="F3749" i="1" s="1"/>
  <c r="C3750" i="1"/>
  <c r="F3750" i="1" s="1"/>
  <c r="C3751" i="1"/>
  <c r="F3751" i="1" s="1"/>
  <c r="C3752" i="1"/>
  <c r="F3752" i="1" s="1"/>
  <c r="C3753" i="1"/>
  <c r="F3753" i="1" s="1"/>
  <c r="C3754" i="1"/>
  <c r="F3754" i="1" s="1"/>
  <c r="C3755" i="1"/>
  <c r="F3755" i="1" s="1"/>
  <c r="C3756" i="1"/>
  <c r="F3756" i="1" s="1"/>
  <c r="C3757" i="1"/>
  <c r="F3757" i="1" s="1"/>
  <c r="C3758" i="1"/>
  <c r="F3758" i="1" s="1"/>
  <c r="C3759" i="1"/>
  <c r="F3759" i="1" s="1"/>
  <c r="C3760" i="1"/>
  <c r="F3760" i="1" s="1"/>
  <c r="C3761" i="1"/>
  <c r="F3761" i="1" s="1"/>
  <c r="C3762" i="1"/>
  <c r="F3762" i="1" s="1"/>
  <c r="C3763" i="1"/>
  <c r="F3763" i="1" s="1"/>
  <c r="C3764" i="1"/>
  <c r="F3764" i="1" s="1"/>
  <c r="C3765" i="1"/>
  <c r="F3765" i="1" s="1"/>
  <c r="C3766" i="1"/>
  <c r="F3766" i="1" s="1"/>
  <c r="C3767" i="1"/>
  <c r="F3767" i="1" s="1"/>
  <c r="C3768" i="1"/>
  <c r="F3768" i="1" s="1"/>
  <c r="C3769" i="1"/>
  <c r="F3769" i="1" s="1"/>
  <c r="C3770" i="1"/>
  <c r="F3770" i="1" s="1"/>
  <c r="C3771" i="1"/>
  <c r="F3771" i="1" s="1"/>
  <c r="C3772" i="1"/>
  <c r="F3772" i="1" s="1"/>
  <c r="C3773" i="1"/>
  <c r="F3773" i="1" s="1"/>
  <c r="C3774" i="1"/>
  <c r="F3774" i="1" s="1"/>
  <c r="C3775" i="1"/>
  <c r="F3775" i="1" s="1"/>
  <c r="C3777" i="1"/>
  <c r="F3777" i="1" s="1"/>
  <c r="C3776" i="1"/>
  <c r="F3776" i="1" s="1"/>
  <c r="C3778" i="1"/>
  <c r="F3778" i="1" s="1"/>
  <c r="C3782" i="1"/>
  <c r="F3782" i="1" s="1"/>
  <c r="C3785" i="1"/>
  <c r="F3785" i="1" s="1"/>
  <c r="C3784" i="1"/>
  <c r="F3784" i="1" s="1"/>
  <c r="C3783" i="1"/>
  <c r="F3783" i="1" s="1"/>
  <c r="C3779" i="1"/>
  <c r="F3779" i="1" s="1"/>
  <c r="C3780" i="1"/>
  <c r="F3780" i="1" s="1"/>
  <c r="C3781" i="1"/>
  <c r="F3781" i="1" s="1"/>
  <c r="C3786" i="1"/>
  <c r="F3786" i="1" s="1"/>
  <c r="C3787" i="1"/>
  <c r="F3787" i="1" s="1"/>
  <c r="C3788" i="1"/>
  <c r="F3788" i="1" s="1"/>
  <c r="C3789" i="1"/>
  <c r="F3789" i="1" s="1"/>
  <c r="C3790" i="1"/>
  <c r="F3790" i="1" s="1"/>
  <c r="C3791" i="1"/>
  <c r="F3791" i="1" s="1"/>
  <c r="C3792" i="1"/>
  <c r="F3792" i="1" s="1"/>
  <c r="C3793" i="1"/>
  <c r="F3793" i="1" s="1"/>
  <c r="C3794" i="1"/>
  <c r="F3794" i="1" s="1"/>
  <c r="C3795" i="1"/>
  <c r="F3795" i="1" s="1"/>
  <c r="C3796" i="1"/>
  <c r="F3796" i="1" s="1"/>
  <c r="C3797" i="1"/>
  <c r="F3797" i="1" s="1"/>
  <c r="C3799" i="1"/>
  <c r="F3799" i="1" s="1"/>
  <c r="C3800" i="1"/>
  <c r="F3800" i="1" s="1"/>
  <c r="C3798" i="1"/>
  <c r="F3798" i="1" s="1"/>
  <c r="C3801" i="1"/>
  <c r="F3801" i="1" s="1"/>
  <c r="C3802" i="1"/>
  <c r="F3802" i="1" s="1"/>
  <c r="C3803" i="1"/>
  <c r="F3803" i="1" s="1"/>
  <c r="C3804" i="1"/>
  <c r="F3804" i="1" s="1"/>
  <c r="C3805" i="1"/>
  <c r="F3805" i="1" s="1"/>
  <c r="C3806" i="1"/>
  <c r="F3806" i="1" s="1"/>
  <c r="C3807" i="1"/>
  <c r="F3807" i="1" s="1"/>
  <c r="C3808" i="1"/>
  <c r="F3808" i="1" s="1"/>
  <c r="C3809" i="1"/>
  <c r="F3809" i="1" s="1"/>
  <c r="C3810" i="1"/>
  <c r="F3810" i="1" s="1"/>
  <c r="C3811" i="1"/>
  <c r="F3811" i="1" s="1"/>
  <c r="C3812" i="1"/>
  <c r="F3812" i="1" s="1"/>
  <c r="C3813" i="1"/>
  <c r="F3813" i="1" s="1"/>
  <c r="C3814" i="1"/>
  <c r="F3814" i="1" s="1"/>
  <c r="C3815" i="1"/>
  <c r="F3815" i="1" s="1"/>
  <c r="C3816" i="1"/>
  <c r="F3816" i="1" s="1"/>
  <c r="C3817" i="1"/>
  <c r="F3817" i="1" s="1"/>
  <c r="C3818" i="1"/>
  <c r="F3818" i="1" s="1"/>
  <c r="C3819" i="1"/>
  <c r="F3819" i="1" s="1"/>
  <c r="C3820" i="1"/>
  <c r="F3820" i="1" s="1"/>
  <c r="C3821" i="1"/>
  <c r="F3821" i="1" s="1"/>
  <c r="C3822" i="1"/>
  <c r="F3822" i="1" s="1"/>
  <c r="C3823" i="1"/>
  <c r="F3823" i="1" s="1"/>
  <c r="C3824" i="1"/>
  <c r="F3824" i="1" s="1"/>
  <c r="C3825" i="1"/>
  <c r="F3825" i="1" s="1"/>
  <c r="C3826" i="1"/>
  <c r="F3826" i="1" s="1"/>
  <c r="C3827" i="1"/>
  <c r="F3827" i="1" s="1"/>
  <c r="C3828" i="1"/>
  <c r="F3828" i="1" s="1"/>
  <c r="C3829" i="1"/>
  <c r="F3829" i="1" s="1"/>
  <c r="C3830" i="1"/>
  <c r="F3830" i="1" s="1"/>
  <c r="C3831" i="1"/>
  <c r="F3831" i="1" s="1"/>
  <c r="C3832" i="1"/>
  <c r="F3832" i="1" s="1"/>
  <c r="C3833" i="1"/>
  <c r="F3833" i="1" s="1"/>
  <c r="C3835" i="1"/>
  <c r="F3835" i="1" s="1"/>
  <c r="C3834" i="1"/>
  <c r="F3834" i="1" s="1"/>
  <c r="C3836" i="1"/>
  <c r="F3836" i="1" s="1"/>
  <c r="C3837" i="1"/>
  <c r="F3837" i="1" s="1"/>
  <c r="C3838" i="1"/>
  <c r="F3838" i="1" s="1"/>
  <c r="C3839" i="1"/>
  <c r="F3839" i="1" s="1"/>
  <c r="C3840" i="1"/>
  <c r="F3840" i="1" s="1"/>
  <c r="C3841" i="1"/>
  <c r="F3841" i="1" s="1"/>
  <c r="C3842" i="1"/>
  <c r="F3842" i="1" s="1"/>
  <c r="C3843" i="1"/>
  <c r="F3843" i="1" s="1"/>
  <c r="C3844" i="1"/>
  <c r="F3844" i="1" s="1"/>
  <c r="C3845" i="1"/>
  <c r="F3845" i="1" s="1"/>
  <c r="C3846" i="1"/>
  <c r="F3846" i="1" s="1"/>
  <c r="C3847" i="1"/>
  <c r="F3847" i="1" s="1"/>
  <c r="C3848" i="1"/>
  <c r="F3848" i="1" s="1"/>
  <c r="C3849" i="1"/>
  <c r="F3849" i="1" s="1"/>
  <c r="C3850" i="1"/>
  <c r="F3850" i="1" s="1"/>
  <c r="C3851" i="1"/>
  <c r="F3851" i="1" s="1"/>
  <c r="C3852" i="1"/>
  <c r="F3852" i="1" s="1"/>
  <c r="C3853" i="1"/>
  <c r="F3853" i="1" s="1"/>
  <c r="C3854" i="1"/>
  <c r="F3854" i="1" s="1"/>
  <c r="C3856" i="1"/>
  <c r="F3856" i="1" s="1"/>
  <c r="C3855" i="1"/>
  <c r="F3855" i="1" s="1"/>
  <c r="C3857" i="1"/>
  <c r="F3857" i="1" s="1"/>
  <c r="C3859" i="1"/>
  <c r="F3859" i="1" s="1"/>
  <c r="C3860" i="1"/>
  <c r="F3860" i="1" s="1"/>
  <c r="C3861" i="1"/>
  <c r="F3861" i="1" s="1"/>
  <c r="C3862" i="1"/>
  <c r="F3862" i="1" s="1"/>
  <c r="C3863" i="1"/>
  <c r="F3863" i="1" s="1"/>
  <c r="C3864" i="1"/>
  <c r="F3864" i="1" s="1"/>
  <c r="C3865" i="1"/>
  <c r="F3865" i="1" s="1"/>
  <c r="C3866" i="1"/>
  <c r="F3866" i="1" s="1"/>
  <c r="C3867" i="1"/>
  <c r="F3867" i="1" s="1"/>
  <c r="C3868" i="1"/>
  <c r="F3868" i="1" s="1"/>
  <c r="C3869" i="1"/>
  <c r="F3869" i="1" s="1"/>
  <c r="C3870" i="1"/>
  <c r="F3870" i="1" s="1"/>
  <c r="C3871" i="1"/>
  <c r="F3871" i="1" s="1"/>
  <c r="C3872" i="1"/>
  <c r="F3872" i="1" s="1"/>
  <c r="C3873" i="1"/>
  <c r="F3873" i="1" s="1"/>
  <c r="C3874" i="1"/>
  <c r="F3874" i="1" s="1"/>
  <c r="C3875" i="1"/>
  <c r="F3875" i="1" s="1"/>
  <c r="C3876" i="1"/>
  <c r="F3876" i="1" s="1"/>
  <c r="C3877" i="1"/>
  <c r="F3877" i="1" s="1"/>
  <c r="C3878" i="1"/>
  <c r="F3878" i="1" s="1"/>
  <c r="C3879" i="1"/>
  <c r="F3879" i="1" s="1"/>
  <c r="C3880" i="1"/>
  <c r="F3880" i="1" s="1"/>
  <c r="C3881" i="1"/>
  <c r="F3881" i="1" s="1"/>
  <c r="C3882" i="1"/>
  <c r="F3882" i="1" s="1"/>
  <c r="C3883" i="1"/>
  <c r="F3883" i="1" s="1"/>
  <c r="C3884" i="1"/>
  <c r="F3884" i="1" s="1"/>
  <c r="C3885" i="1"/>
  <c r="F3885" i="1" s="1"/>
  <c r="C3887" i="1"/>
  <c r="F3887" i="1" s="1"/>
  <c r="C3886" i="1"/>
  <c r="F3886" i="1" s="1"/>
  <c r="C3888" i="1"/>
  <c r="F3888" i="1" s="1"/>
  <c r="C3889" i="1"/>
  <c r="F3889" i="1" s="1"/>
  <c r="C3890" i="1"/>
  <c r="F3890" i="1" s="1"/>
  <c r="C3891" i="1"/>
  <c r="F3891" i="1" s="1"/>
  <c r="C3892" i="1"/>
  <c r="F3892" i="1" s="1"/>
  <c r="C3893" i="1"/>
  <c r="F3893" i="1" s="1"/>
  <c r="C3895" i="1"/>
  <c r="F3895" i="1" s="1"/>
  <c r="C3894" i="1"/>
  <c r="F3894" i="1" s="1"/>
  <c r="C3899" i="1"/>
  <c r="F3899" i="1" s="1"/>
  <c r="C3898" i="1"/>
  <c r="F3898" i="1" s="1"/>
  <c r="C3897" i="1"/>
  <c r="F3897" i="1" s="1"/>
  <c r="C3896" i="1"/>
  <c r="F3896" i="1" s="1"/>
  <c r="C3900" i="1"/>
  <c r="F3900" i="1" s="1"/>
  <c r="C3901" i="1"/>
  <c r="F3901" i="1" s="1"/>
  <c r="C3902" i="1"/>
  <c r="F3902" i="1" s="1"/>
  <c r="C3903" i="1"/>
  <c r="F3903" i="1" s="1"/>
  <c r="C3904" i="1"/>
  <c r="F3904" i="1" s="1"/>
  <c r="C3905" i="1"/>
  <c r="F3905" i="1" s="1"/>
  <c r="C3906" i="1"/>
  <c r="F3906" i="1" s="1"/>
  <c r="C3907" i="1"/>
  <c r="F3907" i="1" s="1"/>
  <c r="C3908" i="1"/>
  <c r="F3908" i="1" s="1"/>
  <c r="C3910" i="1"/>
  <c r="F3910" i="1" s="1"/>
  <c r="C3909" i="1"/>
  <c r="F3909" i="1" s="1"/>
  <c r="C3911" i="1"/>
  <c r="F3911" i="1" s="1"/>
  <c r="C3912" i="1"/>
  <c r="F3912" i="1" s="1"/>
  <c r="C3913" i="1"/>
  <c r="F3913" i="1" s="1"/>
  <c r="C3914" i="1"/>
  <c r="F3914" i="1" s="1"/>
  <c r="C3916" i="1"/>
  <c r="F3916" i="1" s="1"/>
  <c r="C3915" i="1"/>
  <c r="F3915" i="1" s="1"/>
  <c r="C3917" i="1"/>
  <c r="F3917" i="1" s="1"/>
  <c r="C3918" i="1"/>
  <c r="F3918" i="1" s="1"/>
  <c r="C3919" i="1"/>
  <c r="F3919" i="1" s="1"/>
  <c r="C3920" i="1"/>
  <c r="F3920" i="1" s="1"/>
  <c r="C3921" i="1"/>
  <c r="F3921" i="1" s="1"/>
  <c r="C3922" i="1"/>
  <c r="F3922" i="1" s="1"/>
  <c r="C3923" i="1"/>
  <c r="F3923" i="1" s="1"/>
  <c r="C3924" i="1"/>
  <c r="F3924" i="1" s="1"/>
  <c r="C3925" i="1"/>
  <c r="F3925" i="1" s="1"/>
  <c r="C3926" i="1"/>
  <c r="F3926" i="1" s="1"/>
  <c r="C3927" i="1"/>
  <c r="F3927" i="1" s="1"/>
  <c r="C3928" i="1"/>
  <c r="F3928" i="1" s="1"/>
  <c r="C3929" i="1"/>
  <c r="F3929" i="1" s="1"/>
  <c r="C3930" i="1"/>
  <c r="F3930" i="1" s="1"/>
  <c r="C3931" i="1"/>
  <c r="F3931" i="1" s="1"/>
  <c r="C3932" i="1"/>
  <c r="F3932" i="1" s="1"/>
  <c r="C3933" i="1"/>
  <c r="F3933" i="1" s="1"/>
  <c r="C3934" i="1"/>
  <c r="F3934" i="1" s="1"/>
  <c r="C3935" i="1"/>
  <c r="F3935" i="1" s="1"/>
  <c r="C3936" i="1"/>
  <c r="F3936" i="1" s="1"/>
  <c r="C3937" i="1"/>
  <c r="F3937" i="1" s="1"/>
  <c r="C3938" i="1"/>
  <c r="F3938" i="1" s="1"/>
  <c r="C3939" i="1"/>
  <c r="F3939" i="1" s="1"/>
  <c r="C3940" i="1"/>
  <c r="F3940" i="1" s="1"/>
  <c r="C3941" i="1"/>
  <c r="F3941" i="1" s="1"/>
  <c r="C3942" i="1"/>
  <c r="F3942" i="1" s="1"/>
  <c r="C3944" i="1"/>
  <c r="F3944" i="1" s="1"/>
  <c r="C3943" i="1"/>
  <c r="F3943" i="1" s="1"/>
  <c r="C3946" i="1"/>
  <c r="F3946" i="1" s="1"/>
  <c r="C3945" i="1"/>
  <c r="F3945" i="1" s="1"/>
  <c r="C3947" i="1"/>
  <c r="F3947" i="1" s="1"/>
  <c r="C3948" i="1"/>
  <c r="F3948" i="1" s="1"/>
  <c r="C3949" i="1"/>
  <c r="F3949" i="1" s="1"/>
  <c r="C3950" i="1"/>
  <c r="F3950" i="1" s="1"/>
  <c r="C3951" i="1"/>
  <c r="F3951" i="1" s="1"/>
  <c r="C3952" i="1"/>
  <c r="F3952" i="1" s="1"/>
  <c r="C3953" i="1"/>
  <c r="F3953" i="1" s="1"/>
  <c r="C3954" i="1"/>
  <c r="F3954" i="1" s="1"/>
  <c r="C3955" i="1"/>
  <c r="F3955" i="1" s="1"/>
  <c r="C3956" i="1"/>
  <c r="F3956" i="1" s="1"/>
  <c r="C3957" i="1"/>
  <c r="F3957" i="1" s="1"/>
  <c r="C3958" i="1"/>
  <c r="F3958" i="1" s="1"/>
  <c r="C3959" i="1"/>
  <c r="F3959" i="1" s="1"/>
  <c r="C3960" i="1"/>
  <c r="F3960" i="1" s="1"/>
  <c r="C3961" i="1"/>
  <c r="F3961" i="1" s="1"/>
  <c r="C3962" i="1"/>
  <c r="F3962" i="1" s="1"/>
  <c r="C3963" i="1"/>
  <c r="F3963" i="1" s="1"/>
  <c r="C3964" i="1"/>
  <c r="F3964" i="1" s="1"/>
  <c r="C3965" i="1"/>
  <c r="F3965" i="1" s="1"/>
  <c r="C3966" i="1"/>
  <c r="F3966" i="1" s="1"/>
  <c r="C3967" i="1"/>
  <c r="F3967" i="1" s="1"/>
  <c r="C3968" i="1"/>
  <c r="F3968" i="1" s="1"/>
  <c r="C3969" i="1"/>
  <c r="F3969" i="1" s="1"/>
  <c r="C3970" i="1"/>
  <c r="F3970" i="1" s="1"/>
  <c r="C3971" i="1"/>
  <c r="F3971" i="1" s="1"/>
  <c r="C3972" i="1"/>
  <c r="F3972" i="1" s="1"/>
  <c r="C3973" i="1"/>
  <c r="F3973" i="1" s="1"/>
  <c r="C3974" i="1"/>
  <c r="F3974" i="1" s="1"/>
  <c r="C3975" i="1"/>
  <c r="F3975" i="1" s="1"/>
  <c r="C3976" i="1"/>
  <c r="F3976" i="1" s="1"/>
  <c r="C3977" i="1"/>
  <c r="F3977" i="1" s="1"/>
  <c r="C3978" i="1"/>
  <c r="F3978" i="1" s="1"/>
  <c r="C3979" i="1"/>
  <c r="F3979" i="1" s="1"/>
  <c r="C3980" i="1"/>
  <c r="F3980" i="1" s="1"/>
  <c r="C3982" i="1"/>
  <c r="F3982" i="1" s="1"/>
  <c r="C3981" i="1"/>
  <c r="F3981" i="1" s="1"/>
  <c r="C3983" i="1"/>
  <c r="F3983" i="1" s="1"/>
  <c r="C3984" i="1"/>
  <c r="F3984" i="1" s="1"/>
  <c r="C3986" i="1"/>
  <c r="F3986" i="1" s="1"/>
  <c r="C3985" i="1"/>
  <c r="F3985" i="1" s="1"/>
  <c r="C3987" i="1"/>
  <c r="F3987" i="1" s="1"/>
  <c r="C3988" i="1"/>
  <c r="F3988" i="1" s="1"/>
  <c r="C3989" i="1"/>
  <c r="F3989" i="1" s="1"/>
  <c r="C3990" i="1"/>
  <c r="F3990" i="1" s="1"/>
  <c r="C3991" i="1"/>
  <c r="F3991" i="1" s="1"/>
  <c r="C3992" i="1"/>
  <c r="F3992" i="1" s="1"/>
  <c r="C3993" i="1"/>
  <c r="F3993" i="1" s="1"/>
  <c r="C3994" i="1"/>
  <c r="F3994" i="1" s="1"/>
  <c r="C3995" i="1"/>
  <c r="F3995" i="1" s="1"/>
  <c r="C3996" i="1"/>
  <c r="F3996" i="1" s="1"/>
  <c r="C3997" i="1"/>
  <c r="F3997" i="1" s="1"/>
  <c r="C3998" i="1"/>
  <c r="F3998" i="1" s="1"/>
  <c r="C3999" i="1"/>
  <c r="F3999" i="1" s="1"/>
  <c r="C4000" i="1"/>
  <c r="F4000" i="1" s="1"/>
  <c r="C4001" i="1"/>
  <c r="F4001" i="1" s="1"/>
  <c r="C4002" i="1"/>
  <c r="F4002" i="1" s="1"/>
  <c r="C4004" i="1"/>
  <c r="F4004" i="1" s="1"/>
  <c r="C4003" i="1"/>
  <c r="F4003" i="1" s="1"/>
  <c r="C4005" i="1"/>
  <c r="F4005" i="1" s="1"/>
  <c r="C4006" i="1"/>
  <c r="F4006" i="1" s="1"/>
  <c r="C4007" i="1"/>
  <c r="F4007" i="1" s="1"/>
  <c r="C4008" i="1"/>
  <c r="F4008" i="1" s="1"/>
  <c r="C4009" i="1"/>
  <c r="F4009" i="1" s="1"/>
  <c r="C4010" i="1"/>
  <c r="F4010" i="1" s="1"/>
  <c r="C4011" i="1"/>
  <c r="F4011" i="1" s="1"/>
  <c r="C4012" i="1"/>
  <c r="F4012" i="1" s="1"/>
  <c r="C4014" i="1"/>
  <c r="F4014" i="1" s="1"/>
  <c r="C4013" i="1"/>
  <c r="F4013" i="1" s="1"/>
  <c r="C4016" i="1"/>
  <c r="F4016" i="1" s="1"/>
  <c r="C4015" i="1"/>
  <c r="F4015" i="1" s="1"/>
  <c r="C4017" i="1"/>
  <c r="F4017" i="1" s="1"/>
  <c r="C4021" i="1"/>
  <c r="F4021" i="1" s="1"/>
  <c r="C4018" i="1"/>
  <c r="F4018" i="1" s="1"/>
  <c r="C4019" i="1"/>
  <c r="F4019" i="1" s="1"/>
  <c r="C4020" i="1"/>
  <c r="F4020" i="1" s="1"/>
  <c r="C4022" i="1"/>
  <c r="F4022" i="1" s="1"/>
  <c r="C4023" i="1"/>
  <c r="F4023" i="1" s="1"/>
  <c r="C4024" i="1"/>
  <c r="F4024" i="1" s="1"/>
  <c r="C4025" i="1"/>
  <c r="F4025" i="1" s="1"/>
  <c r="C4026" i="1"/>
  <c r="F4026" i="1" s="1"/>
  <c r="C4027" i="1"/>
  <c r="F4027" i="1" s="1"/>
  <c r="C4028" i="1"/>
  <c r="F4028" i="1" s="1"/>
  <c r="C4029" i="1"/>
  <c r="F4029" i="1" s="1"/>
  <c r="C4030" i="1"/>
  <c r="F4030" i="1" s="1"/>
  <c r="C4031" i="1"/>
  <c r="F4031" i="1" s="1"/>
  <c r="C4032" i="1"/>
  <c r="F4032" i="1" s="1"/>
  <c r="C4033" i="1"/>
  <c r="F4033" i="1" s="1"/>
  <c r="C4034" i="1"/>
  <c r="F4034" i="1" s="1"/>
  <c r="C4035" i="1"/>
  <c r="F4035" i="1" s="1"/>
  <c r="C4036" i="1"/>
  <c r="F4036" i="1" s="1"/>
  <c r="C4037" i="1"/>
  <c r="F4037" i="1" s="1"/>
  <c r="C4038" i="1"/>
  <c r="F4038" i="1" s="1"/>
  <c r="C4039" i="1"/>
  <c r="F4039" i="1" s="1"/>
  <c r="C4040" i="1"/>
  <c r="F4040" i="1" s="1"/>
  <c r="C4041" i="1"/>
  <c r="F4041" i="1" s="1"/>
  <c r="C4042" i="1"/>
  <c r="F4042" i="1" s="1"/>
  <c r="C4044" i="1"/>
  <c r="F4044" i="1" s="1"/>
  <c r="C4043" i="1"/>
  <c r="F4043" i="1" s="1"/>
  <c r="C4046" i="1"/>
  <c r="F4046" i="1" s="1"/>
  <c r="C4045" i="1"/>
  <c r="F4045" i="1" s="1"/>
  <c r="C4047" i="1"/>
  <c r="F4047" i="1" s="1"/>
  <c r="C4048" i="1"/>
  <c r="F4048" i="1" s="1"/>
  <c r="C4049" i="1"/>
  <c r="F4049" i="1" s="1"/>
  <c r="C4050" i="1"/>
  <c r="F4050" i="1" s="1"/>
  <c r="C4051" i="1"/>
  <c r="F4051" i="1" s="1"/>
  <c r="C4052" i="1"/>
  <c r="F4052" i="1" s="1"/>
  <c r="C4053" i="1"/>
  <c r="F4053" i="1" s="1"/>
  <c r="C4054" i="1"/>
  <c r="F4054" i="1" s="1"/>
  <c r="C4055" i="1"/>
  <c r="F4055" i="1" s="1"/>
  <c r="C4056" i="1"/>
  <c r="F4056" i="1" s="1"/>
  <c r="C4057" i="1"/>
  <c r="F4057" i="1" s="1"/>
  <c r="C4058" i="1"/>
  <c r="F4058" i="1" s="1"/>
  <c r="C4059" i="1"/>
  <c r="F4059" i="1" s="1"/>
  <c r="C4060" i="1"/>
  <c r="F4060" i="1" s="1"/>
  <c r="C4062" i="1"/>
  <c r="F4062" i="1" s="1"/>
  <c r="C4061" i="1"/>
  <c r="F4061" i="1" s="1"/>
  <c r="C4063" i="1"/>
  <c r="F4063" i="1" s="1"/>
  <c r="C4064" i="1"/>
  <c r="F4064" i="1" s="1"/>
  <c r="C4065" i="1"/>
  <c r="F4065" i="1" s="1"/>
  <c r="C4066" i="1"/>
  <c r="F4066" i="1" s="1"/>
  <c r="C4067" i="1"/>
  <c r="F4067" i="1" s="1"/>
  <c r="C4068" i="1"/>
  <c r="F4068" i="1" s="1"/>
  <c r="C4069" i="1"/>
  <c r="F4069" i="1" s="1"/>
  <c r="C4071" i="1"/>
  <c r="F4071" i="1" s="1"/>
  <c r="C4070" i="1"/>
  <c r="F4070" i="1" s="1"/>
  <c r="C4074" i="1"/>
  <c r="F4074" i="1" s="1"/>
  <c r="C4072" i="1"/>
  <c r="F4072" i="1" s="1"/>
  <c r="C4073" i="1"/>
  <c r="F4073" i="1" s="1"/>
  <c r="C4075" i="1"/>
  <c r="F4075" i="1" s="1"/>
  <c r="C4076" i="1"/>
  <c r="F4076" i="1" s="1"/>
  <c r="C4077" i="1"/>
  <c r="F4077" i="1" s="1"/>
  <c r="C4078" i="1"/>
  <c r="F4078" i="1" s="1"/>
  <c r="C4079" i="1"/>
  <c r="F4079" i="1" s="1"/>
  <c r="C4080" i="1"/>
  <c r="F4080" i="1" s="1"/>
  <c r="C4081" i="1"/>
  <c r="F4081" i="1" s="1"/>
  <c r="C4082" i="1"/>
  <c r="F4082" i="1" s="1"/>
  <c r="C4083" i="1"/>
  <c r="F4083" i="1" s="1"/>
  <c r="C4084" i="1"/>
  <c r="F4084" i="1" s="1"/>
  <c r="C4102" i="1"/>
  <c r="F4102" i="1" s="1"/>
  <c r="C4101" i="1"/>
  <c r="F4101" i="1" s="1"/>
  <c r="C4100" i="1"/>
  <c r="F4100" i="1" s="1"/>
  <c r="C4085" i="1"/>
  <c r="F4085" i="1" s="1"/>
  <c r="C4086" i="1"/>
  <c r="F4086" i="1" s="1"/>
  <c r="C4087" i="1"/>
  <c r="F4087" i="1" s="1"/>
  <c r="C4088" i="1"/>
  <c r="F4088" i="1" s="1"/>
  <c r="C4089" i="1"/>
  <c r="F4089" i="1" s="1"/>
  <c r="C4090" i="1"/>
  <c r="F4090" i="1" s="1"/>
  <c r="C4091" i="1"/>
  <c r="F4091" i="1" s="1"/>
  <c r="C4092" i="1"/>
  <c r="F4092" i="1" s="1"/>
  <c r="C4093" i="1"/>
  <c r="F4093" i="1" s="1"/>
  <c r="C4094" i="1"/>
  <c r="F4094" i="1" s="1"/>
  <c r="C4095" i="1"/>
  <c r="F4095" i="1" s="1"/>
  <c r="C4096" i="1"/>
  <c r="F4096" i="1" s="1"/>
  <c r="C4097" i="1"/>
  <c r="F4097" i="1" s="1"/>
  <c r="C4098" i="1"/>
  <c r="F4098" i="1" s="1"/>
  <c r="C4099" i="1"/>
  <c r="F4099" i="1" s="1"/>
  <c r="C4103" i="1"/>
  <c r="F4103" i="1" s="1"/>
  <c r="C4105" i="1"/>
  <c r="F4105" i="1" s="1"/>
  <c r="C4106" i="1"/>
  <c r="F4106" i="1" s="1"/>
  <c r="C4104" i="1"/>
  <c r="F4104" i="1" s="1"/>
  <c r="C4107" i="1"/>
  <c r="F4107" i="1" s="1"/>
  <c r="C4109" i="1"/>
  <c r="F4109" i="1" s="1"/>
  <c r="C4108" i="1"/>
  <c r="F4108" i="1" s="1"/>
  <c r="C4110" i="1"/>
  <c r="F4110" i="1" s="1"/>
  <c r="C4111" i="1"/>
  <c r="F4111" i="1" s="1"/>
  <c r="C4112" i="1"/>
  <c r="F4112" i="1" s="1"/>
  <c r="C4113" i="1"/>
  <c r="F4113" i="1" s="1"/>
  <c r="C4114" i="1"/>
  <c r="F4114" i="1" s="1"/>
  <c r="C4115" i="1"/>
  <c r="F4115" i="1" s="1"/>
  <c r="C4116" i="1"/>
  <c r="F4116" i="1" s="1"/>
  <c r="C4117" i="1"/>
  <c r="F4117" i="1" s="1"/>
  <c r="C4118" i="1"/>
  <c r="F4118" i="1" s="1"/>
  <c r="C4122" i="1"/>
  <c r="F4122" i="1" s="1"/>
  <c r="C4123" i="1"/>
  <c r="F4123" i="1" s="1"/>
  <c r="C4119" i="1"/>
  <c r="F4119" i="1" s="1"/>
  <c r="C4120" i="1"/>
  <c r="F4120" i="1" s="1"/>
  <c r="C4121" i="1"/>
  <c r="F4121" i="1" s="1"/>
  <c r="C4124" i="1"/>
  <c r="F4124" i="1" s="1"/>
  <c r="C4125" i="1"/>
  <c r="F4125" i="1" s="1"/>
  <c r="C4126" i="1"/>
  <c r="F4126" i="1" s="1"/>
  <c r="C4127" i="1"/>
  <c r="F4127" i="1" s="1"/>
  <c r="C4128" i="1"/>
  <c r="F4128" i="1" s="1"/>
  <c r="C4131" i="1"/>
  <c r="F4131" i="1" s="1"/>
  <c r="C4130" i="1"/>
  <c r="F4130" i="1" s="1"/>
  <c r="C4129" i="1"/>
  <c r="F4129" i="1" s="1"/>
  <c r="C4133" i="1"/>
  <c r="F4133" i="1" s="1"/>
  <c r="C4132" i="1"/>
  <c r="F4132" i="1" s="1"/>
  <c r="C4134" i="1"/>
  <c r="F4134" i="1" s="1"/>
  <c r="C4135" i="1"/>
  <c r="F4135" i="1" s="1"/>
  <c r="C4136" i="1"/>
  <c r="F4136" i="1" s="1"/>
  <c r="C4137" i="1"/>
  <c r="F4137" i="1" s="1"/>
  <c r="C4138" i="1"/>
  <c r="F4138" i="1" s="1"/>
  <c r="C4139" i="1"/>
  <c r="F4139" i="1" s="1"/>
  <c r="C4141" i="1"/>
  <c r="F4141" i="1" s="1"/>
  <c r="C4140" i="1"/>
  <c r="F4140" i="1" s="1"/>
  <c r="C4142" i="1"/>
  <c r="F4142" i="1" s="1"/>
  <c r="C4143" i="1"/>
  <c r="F4143" i="1" s="1"/>
  <c r="C4145" i="1"/>
  <c r="F4145" i="1" s="1"/>
  <c r="C4146" i="1"/>
  <c r="F4146" i="1" s="1"/>
  <c r="C4144" i="1"/>
  <c r="F4144" i="1" s="1"/>
  <c r="C4147" i="1"/>
  <c r="F4147" i="1" s="1"/>
  <c r="C4148" i="1"/>
  <c r="F4148" i="1" s="1"/>
  <c r="C4149" i="1"/>
  <c r="F4149" i="1" s="1"/>
  <c r="C4151" i="1"/>
  <c r="F4151" i="1" s="1"/>
  <c r="C4150" i="1"/>
  <c r="F4150" i="1" s="1"/>
  <c r="C4152" i="1"/>
  <c r="F4152" i="1" s="1"/>
  <c r="C4153" i="1"/>
  <c r="F4153" i="1" s="1"/>
  <c r="C4154" i="1"/>
  <c r="F4154" i="1" s="1"/>
  <c r="C4155" i="1"/>
  <c r="F4155" i="1" s="1"/>
  <c r="C4156" i="1"/>
  <c r="F4156" i="1" s="1"/>
  <c r="C4157" i="1"/>
  <c r="F4157" i="1" s="1"/>
  <c r="C4158" i="1"/>
  <c r="F4158" i="1" s="1"/>
  <c r="C4159" i="1"/>
  <c r="F4159" i="1" s="1"/>
  <c r="C4160" i="1"/>
  <c r="F4160" i="1" s="1"/>
  <c r="C4161" i="1"/>
  <c r="F4161" i="1" s="1"/>
  <c r="C4162" i="1"/>
  <c r="F4162" i="1" s="1"/>
  <c r="C4163" i="1"/>
  <c r="F4163" i="1" s="1"/>
  <c r="C4164" i="1"/>
  <c r="F4164" i="1" s="1"/>
  <c r="C4165" i="1"/>
  <c r="F4165" i="1" s="1"/>
  <c r="C4167" i="1"/>
  <c r="F4167" i="1" s="1"/>
  <c r="C4166" i="1"/>
  <c r="F4166" i="1" s="1"/>
  <c r="C4168" i="1"/>
  <c r="F4168" i="1" s="1"/>
  <c r="C4169" i="1"/>
  <c r="F4169" i="1" s="1"/>
  <c r="C4170" i="1"/>
  <c r="F4170" i="1" s="1"/>
  <c r="C4171" i="1"/>
  <c r="F4171" i="1" s="1"/>
  <c r="C4172" i="1"/>
  <c r="F4172" i="1" s="1"/>
  <c r="C4173" i="1"/>
  <c r="F4173" i="1" s="1"/>
  <c r="C4176" i="1"/>
  <c r="F4176" i="1" s="1"/>
  <c r="C4174" i="1"/>
  <c r="F4174" i="1" s="1"/>
  <c r="C4175" i="1"/>
  <c r="F4175" i="1" s="1"/>
  <c r="C4177" i="1"/>
  <c r="F4177" i="1" s="1"/>
  <c r="C4180" i="1"/>
  <c r="F4180" i="1" s="1"/>
  <c r="C4178" i="1"/>
  <c r="F4178" i="1" s="1"/>
  <c r="C4179" i="1"/>
  <c r="F4179" i="1" s="1"/>
  <c r="C4181" i="1"/>
  <c r="F4181" i="1" s="1"/>
  <c r="C4182" i="1"/>
  <c r="F4182" i="1" s="1"/>
  <c r="C4183" i="1"/>
  <c r="F4183" i="1" s="1"/>
  <c r="C4184" i="1"/>
  <c r="F4184" i="1" s="1"/>
  <c r="C4185" i="1"/>
  <c r="F4185" i="1" s="1"/>
  <c r="C4186" i="1"/>
  <c r="F4186" i="1" s="1"/>
  <c r="C4188" i="1"/>
  <c r="F4188" i="1" s="1"/>
  <c r="C4189" i="1"/>
  <c r="F4189" i="1" s="1"/>
  <c r="C4187" i="1"/>
  <c r="F4187" i="1" s="1"/>
  <c r="C4190" i="1"/>
  <c r="F4190" i="1" s="1"/>
  <c r="C4191" i="1"/>
  <c r="F4191" i="1" s="1"/>
  <c r="C4192" i="1"/>
  <c r="F4192" i="1" s="1"/>
  <c r="C4193" i="1"/>
  <c r="F4193" i="1" s="1"/>
  <c r="C4194" i="1"/>
  <c r="F4194" i="1" s="1"/>
  <c r="C4195" i="1"/>
  <c r="F4195" i="1" s="1"/>
  <c r="C4196" i="1"/>
  <c r="F4196" i="1" s="1"/>
  <c r="C4197" i="1"/>
  <c r="F4197" i="1" s="1"/>
  <c r="C4198" i="1"/>
  <c r="F4198" i="1" s="1"/>
  <c r="C4199" i="1"/>
  <c r="F4199" i="1" s="1"/>
  <c r="C4200" i="1"/>
  <c r="F4200" i="1" s="1"/>
  <c r="C4201" i="1"/>
  <c r="F4201" i="1" s="1"/>
  <c r="C4202" i="1"/>
  <c r="F4202" i="1" s="1"/>
  <c r="C4203" i="1"/>
  <c r="F4203" i="1" s="1"/>
  <c r="C4204" i="1"/>
  <c r="F4204" i="1" s="1"/>
  <c r="C4205" i="1"/>
  <c r="F4205" i="1" s="1"/>
  <c r="C4206" i="1"/>
  <c r="F4206" i="1" s="1"/>
  <c r="C4207" i="1"/>
  <c r="F4207" i="1" s="1"/>
  <c r="C4208" i="1"/>
  <c r="F4208" i="1" s="1"/>
  <c r="C4209" i="1"/>
  <c r="F4209" i="1" s="1"/>
  <c r="C4210" i="1"/>
  <c r="F4210" i="1" s="1"/>
  <c r="C4211" i="1"/>
  <c r="F4211" i="1" s="1"/>
  <c r="C4212" i="1"/>
  <c r="F4212" i="1" s="1"/>
  <c r="C4213" i="1"/>
  <c r="F4213" i="1" s="1"/>
  <c r="C4214" i="1"/>
  <c r="F4214" i="1" s="1"/>
  <c r="C4215" i="1"/>
  <c r="F4215" i="1" s="1"/>
  <c r="C4216" i="1"/>
  <c r="F4216" i="1" s="1"/>
  <c r="C4217" i="1"/>
  <c r="F4217" i="1" s="1"/>
  <c r="C4221" i="1"/>
  <c r="F4221" i="1" s="1"/>
  <c r="C4218" i="1"/>
  <c r="F4218" i="1" s="1"/>
  <c r="C4219" i="1"/>
  <c r="F4219" i="1" s="1"/>
  <c r="C4220" i="1"/>
  <c r="F4220" i="1" s="1"/>
  <c r="C4222" i="1"/>
  <c r="F4222" i="1" s="1"/>
  <c r="C4223" i="1"/>
  <c r="F4223" i="1" s="1"/>
  <c r="C4224" i="1"/>
  <c r="F4224" i="1" s="1"/>
  <c r="C4225" i="1"/>
  <c r="F4225" i="1" s="1"/>
  <c r="C4226" i="1"/>
  <c r="F4226" i="1" s="1"/>
  <c r="C4227" i="1"/>
  <c r="F4227" i="1" s="1"/>
  <c r="C4228" i="1"/>
  <c r="F4228" i="1" s="1"/>
  <c r="C4231" i="1"/>
  <c r="F4231" i="1" s="1"/>
  <c r="C4229" i="1"/>
  <c r="F4229" i="1" s="1"/>
  <c r="C4230" i="1"/>
  <c r="F4230" i="1" s="1"/>
  <c r="C4232" i="1"/>
  <c r="F4232" i="1" s="1"/>
  <c r="C4233" i="1"/>
  <c r="F4233" i="1" s="1"/>
  <c r="C4234" i="1"/>
  <c r="F4234" i="1" s="1"/>
  <c r="C4236" i="1"/>
  <c r="F4236" i="1" s="1"/>
  <c r="C4235" i="1"/>
  <c r="F4235" i="1" s="1"/>
  <c r="C4238" i="1"/>
  <c r="F4238" i="1" s="1"/>
  <c r="C4237" i="1"/>
  <c r="F4237" i="1" s="1"/>
  <c r="C4239" i="1"/>
  <c r="F4239" i="1" s="1"/>
  <c r="C4240" i="1"/>
  <c r="F4240" i="1" s="1"/>
  <c r="C4241" i="1"/>
  <c r="F4241" i="1" s="1"/>
  <c r="C4242" i="1"/>
  <c r="F4242" i="1" s="1"/>
  <c r="C4243" i="1"/>
  <c r="F4243" i="1" s="1"/>
  <c r="C4244" i="1"/>
  <c r="F4244" i="1" s="1"/>
  <c r="C4245" i="1"/>
  <c r="F4245" i="1" s="1"/>
  <c r="C4246" i="1"/>
  <c r="F4246" i="1" s="1"/>
  <c r="C4248" i="1"/>
  <c r="F4248" i="1" s="1"/>
  <c r="C4247" i="1"/>
  <c r="F4247" i="1" s="1"/>
  <c r="C4253" i="1"/>
  <c r="F4253" i="1" s="1"/>
  <c r="C4252" i="1"/>
  <c r="F4252" i="1" s="1"/>
  <c r="C4249" i="1"/>
  <c r="F4249" i="1" s="1"/>
  <c r="C4251" i="1"/>
  <c r="F4251" i="1" s="1"/>
  <c r="C4250" i="1"/>
  <c r="F4250" i="1" s="1"/>
  <c r="C4254" i="1"/>
  <c r="F4254" i="1" s="1"/>
  <c r="C4255" i="1"/>
  <c r="F4255" i="1" s="1"/>
  <c r="C4256" i="1"/>
  <c r="F4256" i="1" s="1"/>
  <c r="C4257" i="1"/>
  <c r="F4257" i="1" s="1"/>
  <c r="C4258" i="1"/>
  <c r="F4258" i="1" s="1"/>
  <c r="C4259" i="1"/>
  <c r="F4259" i="1" s="1"/>
  <c r="C4260" i="1"/>
  <c r="F4260" i="1" s="1"/>
  <c r="C4261" i="1"/>
  <c r="F4261" i="1" s="1"/>
  <c r="C4262" i="1"/>
  <c r="F4262" i="1" s="1"/>
  <c r="C4266" i="1"/>
  <c r="F4266" i="1" s="1"/>
  <c r="C4263" i="1"/>
  <c r="F4263" i="1" s="1"/>
  <c r="C4264" i="1"/>
  <c r="F4264" i="1" s="1"/>
  <c r="C4265" i="1"/>
  <c r="F4265" i="1" s="1"/>
  <c r="C4267" i="1"/>
  <c r="F4267" i="1" s="1"/>
  <c r="C4268" i="1"/>
  <c r="F4268" i="1" s="1"/>
  <c r="C4269" i="1"/>
  <c r="F4269" i="1" s="1"/>
  <c r="C4270" i="1"/>
  <c r="F4270" i="1" s="1"/>
  <c r="C4271" i="1"/>
  <c r="F4271" i="1" s="1"/>
  <c r="C4272" i="1"/>
  <c r="F4272" i="1" s="1"/>
  <c r="C4273" i="1"/>
  <c r="F4273" i="1" s="1"/>
  <c r="C4274" i="1"/>
  <c r="F4274" i="1" s="1"/>
  <c r="C4275" i="1"/>
  <c r="F4275" i="1" s="1"/>
  <c r="C4278" i="1"/>
  <c r="F4278" i="1" s="1"/>
  <c r="C4277" i="1"/>
  <c r="F4277" i="1" s="1"/>
  <c r="C4276" i="1"/>
  <c r="F4276" i="1" s="1"/>
  <c r="C4279" i="1"/>
  <c r="F4279" i="1" s="1"/>
  <c r="C4280" i="1"/>
  <c r="F4280" i="1" s="1"/>
  <c r="C4281" i="1"/>
  <c r="F4281" i="1" s="1"/>
  <c r="C4282" i="1"/>
  <c r="F4282" i="1" s="1"/>
  <c r="C4283" i="1"/>
  <c r="F4283" i="1" s="1"/>
  <c r="C4284" i="1"/>
  <c r="F4284" i="1" s="1"/>
  <c r="C4285" i="1"/>
  <c r="F4285" i="1" s="1"/>
  <c r="C4287" i="1"/>
  <c r="F4287" i="1" s="1"/>
  <c r="C4286" i="1"/>
  <c r="F4286" i="1" s="1"/>
  <c r="C4288" i="1"/>
  <c r="F4288" i="1" s="1"/>
  <c r="C4290" i="1"/>
  <c r="F4290" i="1" s="1"/>
  <c r="C4291" i="1"/>
  <c r="F4291" i="1" s="1"/>
  <c r="C4292" i="1"/>
  <c r="F4292" i="1" s="1"/>
  <c r="C4289" i="1"/>
  <c r="F4289" i="1" s="1"/>
  <c r="C4293" i="1"/>
  <c r="F4293" i="1" s="1"/>
  <c r="C4295" i="1"/>
  <c r="F4295" i="1" s="1"/>
  <c r="C4294" i="1"/>
  <c r="F4294" i="1" s="1"/>
  <c r="C4296" i="1"/>
  <c r="F4296" i="1" s="1"/>
  <c r="C4297" i="1"/>
  <c r="F4297" i="1" s="1"/>
  <c r="C4298" i="1"/>
  <c r="F4298" i="1" s="1"/>
  <c r="C4299" i="1"/>
  <c r="F4299" i="1" s="1"/>
  <c r="C4300" i="1"/>
  <c r="F4300" i="1" s="1"/>
  <c r="C4301" i="1"/>
  <c r="F4301" i="1" s="1"/>
  <c r="C4302" i="1"/>
  <c r="F4302" i="1" s="1"/>
  <c r="C4303" i="1"/>
  <c r="F4303" i="1" s="1"/>
  <c r="C4304" i="1"/>
  <c r="F4304" i="1" s="1"/>
  <c r="C4305" i="1"/>
  <c r="F4305" i="1" s="1"/>
  <c r="C4306" i="1"/>
  <c r="F4306" i="1" s="1"/>
  <c r="C4307" i="1"/>
  <c r="F4307" i="1" s="1"/>
  <c r="C4308" i="1"/>
  <c r="F4308" i="1" s="1"/>
  <c r="C4309" i="1"/>
  <c r="F4309" i="1" s="1"/>
  <c r="C4310" i="1"/>
  <c r="F4310" i="1" s="1"/>
  <c r="C4311" i="1"/>
  <c r="F4311" i="1" s="1"/>
  <c r="C4312" i="1"/>
  <c r="F4312" i="1" s="1"/>
  <c r="C4313" i="1"/>
  <c r="F4313" i="1" s="1"/>
  <c r="C4315" i="1"/>
  <c r="F4315" i="1" s="1"/>
  <c r="C4314" i="1"/>
  <c r="F4314" i="1" s="1"/>
  <c r="C4316" i="1"/>
  <c r="F4316" i="1" s="1"/>
  <c r="C4317" i="1"/>
  <c r="F4317" i="1" s="1"/>
  <c r="C4318" i="1"/>
  <c r="F4318" i="1" s="1"/>
  <c r="C4319" i="1"/>
  <c r="F4319" i="1" s="1"/>
  <c r="C4320" i="1"/>
  <c r="F4320" i="1" s="1"/>
  <c r="C4321" i="1"/>
  <c r="F4321" i="1" s="1"/>
  <c r="C4322" i="1"/>
  <c r="F4322" i="1" s="1"/>
  <c r="C4324" i="1"/>
  <c r="F4324" i="1" s="1"/>
  <c r="C4325" i="1"/>
  <c r="F4325" i="1" s="1"/>
  <c r="C4323" i="1"/>
  <c r="F4323" i="1" s="1"/>
  <c r="C4326" i="1"/>
  <c r="F4326" i="1" s="1"/>
  <c r="C4327" i="1"/>
  <c r="F4327" i="1" s="1"/>
  <c r="C4328" i="1"/>
  <c r="F4328" i="1" s="1"/>
  <c r="C4329" i="1"/>
  <c r="F4329" i="1" s="1"/>
  <c r="C4330" i="1"/>
  <c r="F4330" i="1" s="1"/>
  <c r="C4331" i="1"/>
  <c r="F4331" i="1" s="1"/>
  <c r="C4333" i="1"/>
  <c r="F4333" i="1" s="1"/>
  <c r="C4334" i="1"/>
  <c r="F4334" i="1" s="1"/>
  <c r="C4332" i="1"/>
  <c r="F4332" i="1" s="1"/>
  <c r="C4335" i="1"/>
  <c r="F4335" i="1" s="1"/>
  <c r="C4336" i="1"/>
  <c r="F4336" i="1" s="1"/>
  <c r="C4337" i="1"/>
  <c r="F4337" i="1" s="1"/>
  <c r="C4338" i="1"/>
  <c r="F4338" i="1" s="1"/>
  <c r="C4339" i="1"/>
  <c r="F4339" i="1" s="1"/>
  <c r="C4340" i="1"/>
  <c r="F4340" i="1" s="1"/>
  <c r="C4341" i="1"/>
  <c r="F4341" i="1" s="1"/>
  <c r="C4342" i="1"/>
  <c r="F4342" i="1" s="1"/>
  <c r="C4343" i="1"/>
  <c r="F4343" i="1" s="1"/>
  <c r="C4344" i="1"/>
  <c r="F4344" i="1" s="1"/>
  <c r="C4345" i="1"/>
  <c r="F4345" i="1" s="1"/>
  <c r="C4346" i="1"/>
  <c r="F4346" i="1" s="1"/>
  <c r="C4347" i="1"/>
  <c r="F4347" i="1" s="1"/>
  <c r="C4351" i="1"/>
  <c r="F4351" i="1" s="1"/>
  <c r="C4349" i="1"/>
  <c r="F4349" i="1" s="1"/>
  <c r="C4350" i="1"/>
  <c r="F4350" i="1" s="1"/>
  <c r="C4348" i="1"/>
  <c r="F4348" i="1" s="1"/>
  <c r="C4352" i="1"/>
  <c r="F4352" i="1" s="1"/>
  <c r="C4353" i="1"/>
  <c r="F4353" i="1" s="1"/>
  <c r="C4354" i="1"/>
  <c r="F4354" i="1" s="1"/>
  <c r="C4355" i="1"/>
  <c r="F4355" i="1" s="1"/>
  <c r="C4356" i="1"/>
  <c r="F4356" i="1" s="1"/>
  <c r="C4357" i="1"/>
  <c r="F4357" i="1" s="1"/>
  <c r="C4358" i="1"/>
  <c r="F4358" i="1" s="1"/>
  <c r="C4359" i="1"/>
  <c r="F4359" i="1" s="1"/>
  <c r="C4360" i="1"/>
  <c r="F4360" i="1" s="1"/>
  <c r="C4361" i="1"/>
  <c r="F4361" i="1" s="1"/>
  <c r="C4362" i="1"/>
  <c r="F4362" i="1" s="1"/>
  <c r="C4363" i="1"/>
  <c r="F4363" i="1" s="1"/>
  <c r="C4364" i="1"/>
  <c r="F4364" i="1" s="1"/>
  <c r="C4365" i="1"/>
  <c r="F4365" i="1" s="1"/>
  <c r="C4366" i="1"/>
  <c r="F4366" i="1" s="1"/>
  <c r="C4367" i="1"/>
  <c r="F4367" i="1" s="1"/>
  <c r="C4368" i="1"/>
  <c r="F4368" i="1" s="1"/>
  <c r="C4369" i="1"/>
  <c r="F4369" i="1" s="1"/>
  <c r="C4370" i="1"/>
  <c r="F4370" i="1" s="1"/>
  <c r="C4371" i="1"/>
  <c r="F4371" i="1" s="1"/>
  <c r="C4372" i="1"/>
  <c r="F4372" i="1" s="1"/>
  <c r="C4373" i="1"/>
  <c r="F4373" i="1" s="1"/>
  <c r="C4374" i="1"/>
  <c r="F4374" i="1" s="1"/>
  <c r="C4376" i="1"/>
  <c r="F4376" i="1" s="1"/>
  <c r="C4375" i="1"/>
  <c r="F4375" i="1" s="1"/>
  <c r="C4377" i="1"/>
  <c r="F4377" i="1" s="1"/>
  <c r="C4378" i="1"/>
  <c r="F4378" i="1" s="1"/>
  <c r="C4379" i="1"/>
  <c r="F4379" i="1" s="1"/>
  <c r="C4381" i="1"/>
  <c r="F4381" i="1" s="1"/>
  <c r="C4380" i="1"/>
  <c r="F4380" i="1" s="1"/>
  <c r="C4382" i="1"/>
  <c r="F4382" i="1" s="1"/>
  <c r="C4383" i="1"/>
  <c r="F4383" i="1" s="1"/>
  <c r="C4385" i="1"/>
  <c r="F4385" i="1" s="1"/>
  <c r="C4384" i="1"/>
  <c r="F4384" i="1" s="1"/>
  <c r="C4386" i="1"/>
  <c r="F4386" i="1" s="1"/>
  <c r="C4387" i="1"/>
  <c r="F4387" i="1" s="1"/>
  <c r="C4388" i="1"/>
  <c r="F4388" i="1" s="1"/>
  <c r="C4389" i="1"/>
  <c r="F4389" i="1" s="1"/>
  <c r="C4390" i="1"/>
  <c r="F4390" i="1" s="1"/>
  <c r="C4391" i="1"/>
  <c r="F4391" i="1" s="1"/>
  <c r="C4392" i="1"/>
  <c r="F4392" i="1" s="1"/>
  <c r="C4393" i="1"/>
  <c r="F4393" i="1" s="1"/>
  <c r="C4394" i="1"/>
  <c r="F4394" i="1" s="1"/>
  <c r="C4395" i="1"/>
  <c r="F4395" i="1" s="1"/>
  <c r="C4397" i="1"/>
  <c r="F4397" i="1" s="1"/>
  <c r="C4400" i="1"/>
  <c r="F4400" i="1" s="1"/>
  <c r="C4396" i="1"/>
  <c r="F4396" i="1" s="1"/>
  <c r="C4399" i="1"/>
  <c r="F4399" i="1" s="1"/>
  <c r="C4398" i="1"/>
  <c r="F4398" i="1" s="1"/>
  <c r="C4401" i="1"/>
  <c r="F4401" i="1" s="1"/>
  <c r="C4402" i="1"/>
  <c r="F4402" i="1" s="1"/>
  <c r="C4403" i="1"/>
  <c r="F4403" i="1" s="1"/>
  <c r="C4404" i="1"/>
  <c r="F4404" i="1" s="1"/>
  <c r="C4405" i="1"/>
  <c r="F4405" i="1" s="1"/>
  <c r="C4406" i="1"/>
  <c r="F4406" i="1" s="1"/>
  <c r="C4407" i="1"/>
  <c r="F4407" i="1" s="1"/>
  <c r="C4408" i="1"/>
  <c r="F4408" i="1" s="1"/>
  <c r="C4409" i="1"/>
  <c r="F4409" i="1" s="1"/>
  <c r="C4410" i="1"/>
  <c r="F4410" i="1" s="1"/>
  <c r="C4411" i="1"/>
  <c r="F4411" i="1" s="1"/>
  <c r="C4412" i="1"/>
  <c r="F4412" i="1" s="1"/>
  <c r="C4413" i="1"/>
  <c r="F4413" i="1" s="1"/>
  <c r="C4414" i="1"/>
  <c r="F4414" i="1" s="1"/>
  <c r="C4415" i="1"/>
  <c r="F4415" i="1" s="1"/>
  <c r="C4416" i="1"/>
  <c r="F4416" i="1" s="1"/>
  <c r="C4417" i="1"/>
  <c r="F4417" i="1" s="1"/>
  <c r="C4418" i="1"/>
  <c r="F4418" i="1" s="1"/>
  <c r="C4419" i="1"/>
  <c r="F4419" i="1" s="1"/>
  <c r="C4420" i="1"/>
  <c r="F4420" i="1" s="1"/>
  <c r="C4421" i="1"/>
  <c r="F4421" i="1" s="1"/>
  <c r="C4422" i="1"/>
  <c r="F4422" i="1" s="1"/>
  <c r="C4423" i="1"/>
  <c r="F4423" i="1" s="1"/>
  <c r="C4424" i="1"/>
  <c r="F4424" i="1" s="1"/>
  <c r="C4425" i="1"/>
  <c r="F4425" i="1" s="1"/>
  <c r="C4426" i="1"/>
  <c r="F4426" i="1" s="1"/>
  <c r="C4427" i="1"/>
  <c r="F4427" i="1" s="1"/>
  <c r="C4428" i="1"/>
  <c r="F4428" i="1" s="1"/>
  <c r="C4429" i="1"/>
  <c r="F4429" i="1" s="1"/>
  <c r="C4430" i="1"/>
  <c r="F4430" i="1" s="1"/>
  <c r="C4431" i="1"/>
  <c r="F4431" i="1" s="1"/>
  <c r="C4432" i="1"/>
  <c r="F4432" i="1" s="1"/>
  <c r="C4433" i="1"/>
  <c r="F4433" i="1" s="1"/>
  <c r="C4434" i="1"/>
  <c r="F4434" i="1" s="1"/>
  <c r="C4435" i="1"/>
  <c r="F4435" i="1" s="1"/>
  <c r="C4436" i="1"/>
  <c r="F4436" i="1" s="1"/>
  <c r="C4437" i="1"/>
  <c r="F4437" i="1" s="1"/>
  <c r="C4438" i="1"/>
  <c r="F4438" i="1" s="1"/>
  <c r="C4439" i="1"/>
  <c r="F4439" i="1" s="1"/>
  <c r="C4440" i="1"/>
  <c r="F4440" i="1" s="1"/>
  <c r="C4441" i="1"/>
  <c r="F4441" i="1" s="1"/>
  <c r="C4442" i="1"/>
  <c r="F4442" i="1" s="1"/>
  <c r="C4443" i="1"/>
  <c r="F4443" i="1" s="1"/>
  <c r="C4444" i="1"/>
  <c r="F4444" i="1" s="1"/>
  <c r="C4445" i="1"/>
  <c r="F4445" i="1" s="1"/>
  <c r="C4446" i="1"/>
  <c r="F4446" i="1" s="1"/>
  <c r="C4447" i="1"/>
  <c r="F4447" i="1" s="1"/>
  <c r="C4448" i="1"/>
  <c r="F4448" i="1" s="1"/>
  <c r="C4453" i="1"/>
  <c r="F4453" i="1" s="1"/>
  <c r="C4449" i="1"/>
  <c r="F4449" i="1" s="1"/>
  <c r="C4450" i="1"/>
  <c r="F4450" i="1" s="1"/>
  <c r="C4451" i="1"/>
  <c r="F4451" i="1" s="1"/>
  <c r="C4452" i="1"/>
  <c r="F4452" i="1" s="1"/>
  <c r="C4454" i="1"/>
  <c r="F4454" i="1" s="1"/>
  <c r="C4455" i="1"/>
  <c r="F4455" i="1" s="1"/>
  <c r="C4456" i="1"/>
  <c r="F4456" i="1" s="1"/>
  <c r="C4457" i="1"/>
  <c r="F4457" i="1" s="1"/>
  <c r="C4458" i="1"/>
  <c r="F4458" i="1" s="1"/>
  <c r="C4459" i="1"/>
  <c r="F4459" i="1" s="1"/>
  <c r="C4460" i="1"/>
  <c r="F4460" i="1" s="1"/>
  <c r="C4461" i="1"/>
  <c r="F4461" i="1" s="1"/>
  <c r="C4463" i="1"/>
  <c r="F4463" i="1" s="1"/>
  <c r="C4462" i="1"/>
  <c r="F4462" i="1" s="1"/>
  <c r="C4464" i="1"/>
  <c r="F4464" i="1" s="1"/>
  <c r="C4465" i="1"/>
  <c r="F4465" i="1" s="1"/>
  <c r="C4466" i="1"/>
  <c r="F4466" i="1" s="1"/>
  <c r="C4467" i="1"/>
  <c r="F4467" i="1" s="1"/>
  <c r="C4468" i="1"/>
  <c r="F4468" i="1" s="1"/>
  <c r="C4469" i="1"/>
  <c r="F4469" i="1" s="1"/>
  <c r="C4470" i="1"/>
  <c r="F4470" i="1" s="1"/>
  <c r="C4471" i="1"/>
  <c r="F4471" i="1" s="1"/>
  <c r="C4472" i="1"/>
  <c r="F4472" i="1" s="1"/>
  <c r="C4473" i="1"/>
  <c r="F4473" i="1" s="1"/>
  <c r="C4474" i="1"/>
  <c r="F4474" i="1" s="1"/>
  <c r="C4475" i="1"/>
  <c r="F4475" i="1" s="1"/>
  <c r="C4476" i="1"/>
  <c r="F4476" i="1" s="1"/>
  <c r="C4486" i="1"/>
  <c r="F4486" i="1" s="1"/>
  <c r="C4487" i="1"/>
  <c r="F4487" i="1" s="1"/>
  <c r="C4477" i="1"/>
  <c r="F4477" i="1" s="1"/>
  <c r="C4478" i="1"/>
  <c r="F4478" i="1" s="1"/>
  <c r="C4479" i="1"/>
  <c r="F4479" i="1" s="1"/>
  <c r="C4480" i="1"/>
  <c r="F4480" i="1" s="1"/>
  <c r="C4482" i="1"/>
  <c r="F4482" i="1" s="1"/>
  <c r="C4481" i="1"/>
  <c r="F4481" i="1" s="1"/>
  <c r="C4483" i="1"/>
  <c r="F4483" i="1" s="1"/>
  <c r="C4484" i="1"/>
  <c r="F4484" i="1" s="1"/>
  <c r="C4485" i="1"/>
  <c r="F4485" i="1" s="1"/>
  <c r="C4488" i="1"/>
  <c r="F4488" i="1" s="1"/>
  <c r="C4489" i="1"/>
  <c r="F4489" i="1" s="1"/>
  <c r="C4490" i="1"/>
  <c r="F4490" i="1" s="1"/>
  <c r="C4491" i="1"/>
  <c r="F4491" i="1" s="1"/>
  <c r="C4492" i="1"/>
  <c r="F4492" i="1" s="1"/>
  <c r="C4493" i="1"/>
  <c r="F4493" i="1" s="1"/>
  <c r="C4495" i="1"/>
  <c r="F4495" i="1" s="1"/>
  <c r="C4496" i="1"/>
  <c r="F4496" i="1" s="1"/>
  <c r="C4494" i="1"/>
  <c r="F4494" i="1" s="1"/>
  <c r="C4497" i="1"/>
  <c r="F4497" i="1" s="1"/>
  <c r="C4498" i="1"/>
  <c r="F4498" i="1" s="1"/>
  <c r="C4501" i="1"/>
  <c r="F4501" i="1" s="1"/>
  <c r="C4500" i="1"/>
  <c r="F4500" i="1" s="1"/>
  <c r="C4499" i="1"/>
  <c r="F4499" i="1" s="1"/>
  <c r="C4506" i="1"/>
  <c r="F4506" i="1" s="1"/>
  <c r="C4502" i="1"/>
  <c r="F4502" i="1" s="1"/>
  <c r="C4503" i="1"/>
  <c r="F4503" i="1" s="1"/>
  <c r="C4504" i="1"/>
  <c r="F4504" i="1" s="1"/>
  <c r="C4505" i="1"/>
  <c r="F4505" i="1" s="1"/>
  <c r="C4507" i="1"/>
  <c r="F4507" i="1" s="1"/>
  <c r="C4508" i="1"/>
  <c r="F4508" i="1" s="1"/>
  <c r="C4509" i="1"/>
  <c r="F4509" i="1" s="1"/>
  <c r="C4510" i="1"/>
  <c r="F4510" i="1" s="1"/>
  <c r="C4511" i="1"/>
  <c r="F4511" i="1" s="1"/>
  <c r="C4512" i="1"/>
  <c r="F4512" i="1" s="1"/>
  <c r="C4513" i="1"/>
  <c r="F4513" i="1" s="1"/>
  <c r="C4514" i="1"/>
  <c r="F4514" i="1" s="1"/>
  <c r="C4515" i="1"/>
  <c r="F4515" i="1" s="1"/>
  <c r="C4516" i="1"/>
  <c r="F4516" i="1" s="1"/>
  <c r="C4517" i="1"/>
  <c r="F4517" i="1" s="1"/>
  <c r="C4519" i="1"/>
  <c r="F4519" i="1" s="1"/>
  <c r="C4518" i="1"/>
  <c r="F4518" i="1" s="1"/>
  <c r="C4520" i="1"/>
  <c r="F4520" i="1" s="1"/>
  <c r="C4521" i="1"/>
  <c r="F4521" i="1" s="1"/>
  <c r="C4522" i="1"/>
  <c r="F4522" i="1" s="1"/>
  <c r="C4523" i="1"/>
  <c r="F4523" i="1" s="1"/>
  <c r="C4524" i="1"/>
  <c r="F4524" i="1" s="1"/>
  <c r="C4528" i="1"/>
  <c r="F4528" i="1" s="1"/>
  <c r="C4530" i="1"/>
  <c r="F4530" i="1" s="1"/>
  <c r="C4527" i="1"/>
  <c r="F4527" i="1" s="1"/>
  <c r="C4529" i="1"/>
  <c r="F4529" i="1" s="1"/>
  <c r="C4525" i="1"/>
  <c r="F4525" i="1" s="1"/>
  <c r="C4526" i="1"/>
  <c r="F4526" i="1" s="1"/>
  <c r="C4531" i="1"/>
  <c r="F4531" i="1" s="1"/>
  <c r="C4532" i="1"/>
  <c r="F4532" i="1" s="1"/>
  <c r="C4533" i="1"/>
  <c r="F4533" i="1" s="1"/>
  <c r="C4535" i="1"/>
  <c r="F4535" i="1" s="1"/>
  <c r="C4536" i="1"/>
  <c r="F4536" i="1" s="1"/>
  <c r="C4538" i="1"/>
  <c r="F4538" i="1" s="1"/>
  <c r="C4537" i="1"/>
  <c r="F4537" i="1" s="1"/>
  <c r="C4534" i="1"/>
  <c r="F4534" i="1" s="1"/>
  <c r="C4539" i="1"/>
  <c r="F4539" i="1" s="1"/>
  <c r="C4540" i="1"/>
  <c r="F4540" i="1" s="1"/>
  <c r="C4541" i="1"/>
  <c r="F4541" i="1" s="1"/>
  <c r="C4542" i="1"/>
  <c r="F4542" i="1" s="1"/>
  <c r="C4543" i="1"/>
  <c r="F4543" i="1" s="1"/>
  <c r="C4544" i="1"/>
  <c r="F4544" i="1" s="1"/>
  <c r="C4545" i="1"/>
  <c r="F4545" i="1" s="1"/>
  <c r="C4546" i="1"/>
  <c r="F4546" i="1" s="1"/>
  <c r="C4547" i="1"/>
  <c r="F4547" i="1" s="1"/>
  <c r="C4548" i="1"/>
  <c r="F4548" i="1" s="1"/>
  <c r="C4549" i="1"/>
  <c r="F4549" i="1" s="1"/>
  <c r="C4550" i="1"/>
  <c r="F4550" i="1" s="1"/>
  <c r="C4551" i="1"/>
  <c r="F4551" i="1" s="1"/>
  <c r="C4552" i="1"/>
  <c r="F4552" i="1" s="1"/>
  <c r="C4553" i="1"/>
  <c r="F4553" i="1" s="1"/>
  <c r="C4554" i="1"/>
  <c r="F4554" i="1" s="1"/>
  <c r="C4555" i="1"/>
  <c r="F4555" i="1" s="1"/>
  <c r="C4556" i="1"/>
  <c r="F4556" i="1" s="1"/>
  <c r="C4557" i="1"/>
  <c r="F4557" i="1" s="1"/>
  <c r="C4558" i="1"/>
  <c r="F4558" i="1" s="1"/>
  <c r="C4559" i="1"/>
  <c r="F4559" i="1" s="1"/>
  <c r="C4560" i="1"/>
  <c r="F4560" i="1" s="1"/>
  <c r="C4561" i="1"/>
  <c r="F4561" i="1" s="1"/>
  <c r="C4562" i="1"/>
  <c r="F4562" i="1" s="1"/>
  <c r="C4563" i="1"/>
  <c r="F4563" i="1" s="1"/>
  <c r="C4564" i="1"/>
  <c r="F4564" i="1" s="1"/>
  <c r="C4565" i="1"/>
  <c r="F4565" i="1" s="1"/>
  <c r="C4566" i="1"/>
  <c r="F4566" i="1" s="1"/>
  <c r="C4567" i="1"/>
  <c r="F4567" i="1" s="1"/>
  <c r="C4568" i="1"/>
  <c r="F4568" i="1" s="1"/>
  <c r="C4569" i="1"/>
  <c r="F4569" i="1" s="1"/>
  <c r="C4570" i="1"/>
  <c r="F4570" i="1" s="1"/>
  <c r="C4572" i="1"/>
  <c r="F4572" i="1" s="1"/>
  <c r="C4574" i="1"/>
  <c r="F4574" i="1" s="1"/>
  <c r="C4573" i="1"/>
  <c r="F4573" i="1" s="1"/>
  <c r="C4571" i="1"/>
  <c r="F4571" i="1" s="1"/>
  <c r="C4575" i="1"/>
  <c r="F4575" i="1" s="1"/>
  <c r="C4576" i="1"/>
  <c r="F4576" i="1" s="1"/>
  <c r="C4577" i="1"/>
  <c r="F4577" i="1" s="1"/>
  <c r="C4578" i="1"/>
  <c r="F4578" i="1" s="1"/>
  <c r="C4579" i="1"/>
  <c r="F4579" i="1" s="1"/>
  <c r="C4580" i="1"/>
  <c r="F4580" i="1" s="1"/>
  <c r="C4581" i="1"/>
  <c r="F4581" i="1" s="1"/>
  <c r="C4582" i="1"/>
  <c r="F4582" i="1" s="1"/>
  <c r="C4583" i="1"/>
  <c r="F4583" i="1" s="1"/>
  <c r="C4584" i="1"/>
  <c r="F4584" i="1" s="1"/>
  <c r="C4585" i="1"/>
  <c r="F4585" i="1" s="1"/>
  <c r="C4586" i="1"/>
  <c r="F4586" i="1" s="1"/>
  <c r="C4587" i="1"/>
  <c r="F4587" i="1" s="1"/>
  <c r="C4588" i="1"/>
  <c r="F4588" i="1" s="1"/>
  <c r="C4589" i="1"/>
  <c r="F4589" i="1" s="1"/>
  <c r="C4592" i="1"/>
  <c r="F4592" i="1" s="1"/>
  <c r="C4593" i="1"/>
  <c r="F4593" i="1" s="1"/>
  <c r="C4590" i="1"/>
  <c r="F4590" i="1" s="1"/>
  <c r="C4591" i="1"/>
  <c r="F4591" i="1" s="1"/>
  <c r="C4594" i="1"/>
  <c r="F4594" i="1" s="1"/>
  <c r="C4595" i="1"/>
  <c r="F4595" i="1" s="1"/>
  <c r="C4596" i="1"/>
  <c r="F4596" i="1" s="1"/>
  <c r="C4597" i="1"/>
  <c r="F4597" i="1" s="1"/>
  <c r="C4598" i="1"/>
  <c r="F4598" i="1" s="1"/>
  <c r="C4599" i="1"/>
  <c r="F4599" i="1" s="1"/>
  <c r="C4601" i="1"/>
  <c r="F4601" i="1" s="1"/>
  <c r="C4600" i="1"/>
  <c r="F4600" i="1" s="1"/>
  <c r="C4602" i="1"/>
  <c r="F4602" i="1" s="1"/>
  <c r="C4603" i="1"/>
  <c r="F4603" i="1" s="1"/>
  <c r="C4604" i="1"/>
  <c r="F4604" i="1" s="1"/>
  <c r="C4605" i="1"/>
  <c r="F4605" i="1" s="1"/>
  <c r="C4606" i="1"/>
  <c r="F4606" i="1" s="1"/>
  <c r="C4607" i="1"/>
  <c r="F4607" i="1" s="1"/>
  <c r="C4608" i="1"/>
  <c r="F4608" i="1" s="1"/>
  <c r="C4612" i="1"/>
  <c r="F4612" i="1" s="1"/>
  <c r="C4613" i="1"/>
  <c r="F4613" i="1" s="1"/>
  <c r="C4614" i="1"/>
  <c r="F4614" i="1" s="1"/>
  <c r="C4609" i="1"/>
  <c r="F4609" i="1" s="1"/>
  <c r="C4610" i="1"/>
  <c r="F4610" i="1" s="1"/>
  <c r="C4611" i="1"/>
  <c r="F4611" i="1" s="1"/>
  <c r="C4615" i="1"/>
  <c r="F4615" i="1" s="1"/>
  <c r="C4616" i="1"/>
  <c r="F4616" i="1" s="1"/>
  <c r="C4617" i="1"/>
  <c r="F4617" i="1" s="1"/>
  <c r="C4618" i="1"/>
  <c r="F4618" i="1" s="1"/>
  <c r="C4619" i="1"/>
  <c r="F4619" i="1" s="1"/>
  <c r="C4620" i="1"/>
  <c r="F4620" i="1" s="1"/>
  <c r="C4621" i="1"/>
  <c r="F4621" i="1" s="1"/>
  <c r="C4622" i="1"/>
  <c r="F4622" i="1" s="1"/>
  <c r="C4623" i="1"/>
  <c r="F4623" i="1" s="1"/>
  <c r="C4624" i="1"/>
  <c r="F4624" i="1" s="1"/>
  <c r="C4625" i="1"/>
  <c r="F4625" i="1" s="1"/>
  <c r="C4634" i="1"/>
  <c r="F4634" i="1" s="1"/>
  <c r="C4635" i="1"/>
  <c r="F4635" i="1" s="1"/>
  <c r="C4626" i="1"/>
  <c r="F4626" i="1" s="1"/>
  <c r="C4627" i="1"/>
  <c r="F4627" i="1" s="1"/>
  <c r="C4630" i="1"/>
  <c r="F4630" i="1" s="1"/>
  <c r="C4628" i="1"/>
  <c r="F4628" i="1" s="1"/>
  <c r="C4629" i="1"/>
  <c r="F4629" i="1" s="1"/>
  <c r="C4631" i="1"/>
  <c r="F4631" i="1" s="1"/>
  <c r="C4632" i="1"/>
  <c r="F4632" i="1" s="1"/>
  <c r="C4633" i="1"/>
  <c r="F4633" i="1" s="1"/>
  <c r="C4637" i="1"/>
  <c r="F4637" i="1" s="1"/>
  <c r="C4638" i="1"/>
  <c r="F4638" i="1" s="1"/>
  <c r="C4636" i="1"/>
  <c r="F4636" i="1" s="1"/>
  <c r="C4639" i="1"/>
  <c r="F4639" i="1" s="1"/>
  <c r="C4640" i="1"/>
  <c r="F4640" i="1" s="1"/>
  <c r="C4641" i="1"/>
  <c r="F4641" i="1" s="1"/>
  <c r="C4642" i="1"/>
  <c r="F4642" i="1" s="1"/>
  <c r="C4643" i="1"/>
  <c r="F4643" i="1" s="1"/>
  <c r="C4644" i="1"/>
  <c r="F4644" i="1" s="1"/>
  <c r="C4645" i="1"/>
  <c r="F4645" i="1" s="1"/>
  <c r="C4646" i="1"/>
  <c r="F4646" i="1" s="1"/>
  <c r="C4647" i="1"/>
  <c r="F4647" i="1" s="1"/>
  <c r="C4648" i="1"/>
  <c r="F4648" i="1" s="1"/>
  <c r="C4649" i="1"/>
  <c r="F4649" i="1" s="1"/>
  <c r="C4650" i="1"/>
  <c r="F4650" i="1" s="1"/>
  <c r="C4652" i="1"/>
  <c r="F4652" i="1" s="1"/>
  <c r="C4651" i="1"/>
  <c r="F4651" i="1" s="1"/>
  <c r="C4654" i="1"/>
  <c r="F4654" i="1" s="1"/>
  <c r="C4655" i="1"/>
  <c r="F4655" i="1" s="1"/>
  <c r="C4653" i="1"/>
  <c r="F4653" i="1" s="1"/>
  <c r="C4656" i="1"/>
  <c r="F4656" i="1" s="1"/>
  <c r="C4657" i="1"/>
  <c r="F4657" i="1" s="1"/>
  <c r="C4658" i="1"/>
  <c r="F4658" i="1" s="1"/>
  <c r="C4659" i="1"/>
  <c r="F4659" i="1" s="1"/>
  <c r="C4660" i="1"/>
  <c r="F4660" i="1" s="1"/>
  <c r="C4661" i="1"/>
  <c r="F4661" i="1" s="1"/>
  <c r="C4662" i="1"/>
  <c r="F4662" i="1" s="1"/>
  <c r="C4663" i="1"/>
  <c r="F4663" i="1" s="1"/>
  <c r="C4664" i="1"/>
  <c r="F4664" i="1" s="1"/>
  <c r="C4665" i="1"/>
  <c r="F4665" i="1" s="1"/>
  <c r="C4666" i="1"/>
  <c r="F4666" i="1" s="1"/>
  <c r="C4667" i="1"/>
  <c r="F4667" i="1" s="1"/>
  <c r="C4669" i="1"/>
  <c r="F4669" i="1" s="1"/>
  <c r="C4668" i="1"/>
  <c r="F4668" i="1" s="1"/>
  <c r="C4670" i="1"/>
  <c r="F4670" i="1" s="1"/>
  <c r="C4671" i="1"/>
  <c r="F4671" i="1" s="1"/>
  <c r="C4672" i="1"/>
  <c r="F4672" i="1" s="1"/>
  <c r="C4673" i="1"/>
  <c r="F4673" i="1" s="1"/>
  <c r="C4674" i="1"/>
  <c r="F4674" i="1" s="1"/>
  <c r="C4675" i="1"/>
  <c r="F4675" i="1" s="1"/>
  <c r="C4679" i="1"/>
  <c r="F4679" i="1" s="1"/>
  <c r="C4678" i="1"/>
  <c r="F4678" i="1" s="1"/>
  <c r="C4677" i="1"/>
  <c r="F4677" i="1" s="1"/>
  <c r="C4676" i="1"/>
  <c r="F4676" i="1" s="1"/>
  <c r="C4680" i="1"/>
  <c r="F4680" i="1" s="1"/>
  <c r="C4681" i="1"/>
  <c r="F4681" i="1" s="1"/>
  <c r="C4684" i="1"/>
  <c r="F4684" i="1" s="1"/>
  <c r="C4682" i="1"/>
  <c r="F4682" i="1" s="1"/>
  <c r="C4683" i="1"/>
  <c r="F4683" i="1" s="1"/>
  <c r="C4685" i="1"/>
  <c r="F4685" i="1" s="1"/>
  <c r="C4686" i="1"/>
  <c r="F4686" i="1" s="1"/>
  <c r="C4695" i="1"/>
  <c r="F4695" i="1" s="1"/>
  <c r="C4687" i="1"/>
  <c r="F4687" i="1" s="1"/>
  <c r="C4689" i="1"/>
  <c r="F4689" i="1" s="1"/>
  <c r="C4688" i="1"/>
  <c r="F4688" i="1" s="1"/>
  <c r="C4691" i="1"/>
  <c r="F4691" i="1" s="1"/>
  <c r="C4690" i="1"/>
  <c r="F4690" i="1" s="1"/>
  <c r="C4692" i="1"/>
  <c r="F4692" i="1" s="1"/>
  <c r="C4693" i="1"/>
  <c r="F4693" i="1" s="1"/>
  <c r="C4694" i="1"/>
  <c r="F4694" i="1" s="1"/>
  <c r="C4696" i="1"/>
  <c r="F4696" i="1" s="1"/>
  <c r="C4697" i="1"/>
  <c r="F4697" i="1" s="1"/>
  <c r="C4698" i="1"/>
  <c r="F4698" i="1" s="1"/>
  <c r="C4699" i="1"/>
  <c r="F4699" i="1" s="1"/>
  <c r="C4700" i="1"/>
  <c r="F4700" i="1" s="1"/>
  <c r="C4701" i="1"/>
  <c r="F4701" i="1" s="1"/>
  <c r="C4702" i="1"/>
  <c r="F4702" i="1" s="1"/>
  <c r="C4703" i="1"/>
  <c r="F4703" i="1" s="1"/>
  <c r="C4704" i="1"/>
  <c r="F4704" i="1" s="1"/>
  <c r="C4705" i="1"/>
  <c r="F4705" i="1" s="1"/>
  <c r="C4706" i="1"/>
  <c r="F4706" i="1" s="1"/>
  <c r="C4707" i="1"/>
  <c r="F4707" i="1" s="1"/>
  <c r="C4708" i="1"/>
  <c r="F4708" i="1" s="1"/>
  <c r="C4709" i="1"/>
  <c r="F4709" i="1" s="1"/>
  <c r="C4710" i="1"/>
  <c r="F4710" i="1" s="1"/>
  <c r="C4711" i="1"/>
  <c r="F4711" i="1" s="1"/>
  <c r="C4712" i="1"/>
  <c r="F4712" i="1" s="1"/>
  <c r="C4713" i="1"/>
  <c r="F4713" i="1" s="1"/>
  <c r="C4714" i="1"/>
  <c r="F4714" i="1" s="1"/>
  <c r="C4715" i="1"/>
  <c r="F4715" i="1" s="1"/>
  <c r="C4716" i="1"/>
  <c r="F4716" i="1" s="1"/>
  <c r="C4718" i="1"/>
  <c r="F4718" i="1" s="1"/>
  <c r="C4717" i="1"/>
  <c r="F4717" i="1" s="1"/>
  <c r="C4719" i="1"/>
  <c r="F4719" i="1" s="1"/>
  <c r="C4720" i="1"/>
  <c r="F4720" i="1" s="1"/>
  <c r="C4722" i="1"/>
  <c r="F4722" i="1" s="1"/>
  <c r="C4721" i="1"/>
  <c r="F4721" i="1" s="1"/>
  <c r="C4723" i="1"/>
  <c r="F4723" i="1" s="1"/>
  <c r="C4725" i="1"/>
  <c r="F4725" i="1" s="1"/>
  <c r="C4724" i="1"/>
  <c r="F4724" i="1" s="1"/>
  <c r="C4726" i="1"/>
  <c r="F4726" i="1" s="1"/>
  <c r="C4727" i="1"/>
  <c r="F4727" i="1" s="1"/>
  <c r="C4728" i="1"/>
  <c r="F4728" i="1" s="1"/>
  <c r="C4731" i="1"/>
  <c r="F4731" i="1" s="1"/>
  <c r="C4729" i="1"/>
  <c r="F4729" i="1" s="1"/>
  <c r="C4730" i="1"/>
  <c r="F4730" i="1" s="1"/>
  <c r="C4732" i="1"/>
  <c r="F4732" i="1" s="1"/>
  <c r="C4733" i="1"/>
  <c r="F4733" i="1" s="1"/>
  <c r="C4735" i="1"/>
  <c r="F4735" i="1" s="1"/>
  <c r="C4734" i="1"/>
  <c r="F4734" i="1" s="1"/>
  <c r="C4737" i="1"/>
  <c r="F4737" i="1" s="1"/>
  <c r="C4738" i="1"/>
  <c r="F4738" i="1" s="1"/>
  <c r="C4736" i="1"/>
  <c r="F4736" i="1" s="1"/>
  <c r="C4739" i="1"/>
  <c r="F4739" i="1" s="1"/>
  <c r="C4740" i="1"/>
  <c r="F4740" i="1" s="1"/>
  <c r="C4741" i="1"/>
  <c r="F4741" i="1" s="1"/>
  <c r="C4742" i="1"/>
  <c r="F4742" i="1" s="1"/>
  <c r="C4744" i="1"/>
  <c r="F4744" i="1" s="1"/>
  <c r="C4743" i="1"/>
  <c r="F4743" i="1" s="1"/>
  <c r="C4745" i="1"/>
  <c r="F4745" i="1" s="1"/>
  <c r="C4746" i="1"/>
  <c r="F4746" i="1" s="1"/>
  <c r="C4747" i="1"/>
  <c r="F4747" i="1" s="1"/>
  <c r="C4748" i="1"/>
  <c r="F4748" i="1" s="1"/>
  <c r="C4749" i="1"/>
  <c r="F4749" i="1" s="1"/>
  <c r="C4750" i="1"/>
  <c r="F4750" i="1" s="1"/>
  <c r="C4751" i="1"/>
  <c r="F4751" i="1" s="1"/>
  <c r="C4752" i="1"/>
  <c r="F4752" i="1" s="1"/>
  <c r="C4753" i="1"/>
  <c r="F4753" i="1" s="1"/>
  <c r="C4755" i="1"/>
  <c r="F4755" i="1" s="1"/>
  <c r="C4754" i="1"/>
  <c r="F4754" i="1" s="1"/>
  <c r="C4756" i="1"/>
  <c r="F4756" i="1" s="1"/>
  <c r="C4758" i="1"/>
  <c r="F4758" i="1" s="1"/>
  <c r="C4757" i="1"/>
  <c r="F4757" i="1" s="1"/>
  <c r="C4759" i="1"/>
  <c r="F4759" i="1" s="1"/>
  <c r="C4760" i="1"/>
  <c r="F4760" i="1" s="1"/>
  <c r="C4761" i="1"/>
  <c r="F4761" i="1" s="1"/>
  <c r="C4762" i="1"/>
  <c r="F4762" i="1" s="1"/>
  <c r="C4763" i="1"/>
  <c r="F4763" i="1" s="1"/>
  <c r="C4764" i="1"/>
  <c r="F4764" i="1" s="1"/>
  <c r="C4765" i="1"/>
  <c r="F4765" i="1" s="1"/>
  <c r="C4766" i="1"/>
  <c r="F4766" i="1" s="1"/>
  <c r="C4767" i="1"/>
  <c r="F4767" i="1" s="1"/>
  <c r="C4768" i="1"/>
  <c r="F4768" i="1" s="1"/>
  <c r="C4769" i="1"/>
  <c r="F4769" i="1" s="1"/>
  <c r="C4770" i="1"/>
  <c r="F4770" i="1" s="1"/>
  <c r="C4771" i="1"/>
  <c r="F4771" i="1" s="1"/>
  <c r="C4772" i="1"/>
  <c r="F4772" i="1" s="1"/>
  <c r="C4776" i="1"/>
  <c r="F4776" i="1" s="1"/>
  <c r="C4774" i="1"/>
  <c r="F4774" i="1" s="1"/>
  <c r="C4773" i="1"/>
  <c r="F4773" i="1" s="1"/>
  <c r="C4775" i="1"/>
  <c r="F4775" i="1" s="1"/>
  <c r="C4777" i="1"/>
  <c r="F4777" i="1" s="1"/>
  <c r="C4778" i="1"/>
  <c r="F4778" i="1" s="1"/>
  <c r="C4779" i="1"/>
  <c r="F4779" i="1" s="1"/>
  <c r="C4780" i="1"/>
  <c r="F4780" i="1" s="1"/>
  <c r="C4781" i="1"/>
  <c r="F4781" i="1" s="1"/>
  <c r="C4782" i="1"/>
  <c r="F4782" i="1" s="1"/>
  <c r="C4783" i="1"/>
  <c r="F4783" i="1" s="1"/>
  <c r="C4784" i="1"/>
  <c r="F4784" i="1" s="1"/>
  <c r="C4786" i="1"/>
  <c r="F4786" i="1" s="1"/>
  <c r="C4785" i="1"/>
  <c r="F4785" i="1" s="1"/>
  <c r="C4787" i="1"/>
  <c r="F4787" i="1" s="1"/>
  <c r="C4788" i="1"/>
  <c r="F4788" i="1" s="1"/>
  <c r="C4789" i="1"/>
  <c r="F4789" i="1" s="1"/>
  <c r="C4790" i="1"/>
  <c r="F4790" i="1" s="1"/>
  <c r="C4791" i="1"/>
  <c r="F4791" i="1" s="1"/>
  <c r="C4792" i="1"/>
  <c r="F4792" i="1" s="1"/>
  <c r="C4793" i="1"/>
  <c r="F4793" i="1" s="1"/>
  <c r="C4794" i="1"/>
  <c r="F4794" i="1" s="1"/>
  <c r="C4795" i="1"/>
  <c r="F4795" i="1" s="1"/>
  <c r="C4798" i="1"/>
  <c r="F4798" i="1" s="1"/>
  <c r="C4799" i="1"/>
  <c r="F4799" i="1" s="1"/>
  <c r="C4800" i="1"/>
  <c r="F4800" i="1" s="1"/>
  <c r="C4797" i="1"/>
  <c r="F4797" i="1" s="1"/>
  <c r="C4796" i="1"/>
  <c r="F4796" i="1" s="1"/>
  <c r="C4801" i="1"/>
  <c r="F4801" i="1" s="1"/>
  <c r="C4802" i="1"/>
  <c r="F4802" i="1" s="1"/>
  <c r="C4803" i="1"/>
  <c r="F4803" i="1" s="1"/>
  <c r="C4804" i="1"/>
  <c r="F4804" i="1" s="1"/>
  <c r="C4805" i="1"/>
  <c r="F4805" i="1" s="1"/>
  <c r="C4806" i="1"/>
  <c r="F4806" i="1" s="1"/>
  <c r="C4807" i="1"/>
  <c r="F4807" i="1" s="1"/>
  <c r="C4808" i="1"/>
  <c r="F4808" i="1" s="1"/>
  <c r="C4809" i="1"/>
  <c r="F4809" i="1" s="1"/>
  <c r="C4810" i="1"/>
  <c r="F4810" i="1" s="1"/>
  <c r="C4811" i="1"/>
  <c r="F4811" i="1" s="1"/>
  <c r="C4812" i="1"/>
  <c r="F4812" i="1" s="1"/>
  <c r="C4813" i="1"/>
  <c r="F4813" i="1" s="1"/>
  <c r="C4814" i="1"/>
  <c r="F4814" i="1" s="1"/>
  <c r="C4815" i="1"/>
  <c r="F4815" i="1" s="1"/>
  <c r="C4816" i="1"/>
  <c r="F4816" i="1" s="1"/>
  <c r="C4817" i="1"/>
  <c r="F4817" i="1" s="1"/>
  <c r="C4818" i="1"/>
  <c r="F4818" i="1" s="1"/>
  <c r="C4819" i="1"/>
  <c r="F4819" i="1" s="1"/>
  <c r="C4820" i="1"/>
  <c r="F4820" i="1" s="1"/>
  <c r="C4821" i="1"/>
  <c r="F4821" i="1" s="1"/>
  <c r="C4822" i="1"/>
  <c r="F4822" i="1" s="1"/>
  <c r="C4823" i="1"/>
  <c r="F4823" i="1" s="1"/>
  <c r="C4824" i="1"/>
  <c r="F4824" i="1" s="1"/>
  <c r="C4825" i="1"/>
  <c r="F4825" i="1" s="1"/>
  <c r="C4827" i="1"/>
  <c r="F4827" i="1" s="1"/>
  <c r="C4826" i="1"/>
  <c r="F4826" i="1" s="1"/>
  <c r="C4828" i="1"/>
  <c r="F4828" i="1" s="1"/>
  <c r="C4829" i="1"/>
  <c r="F4829" i="1" s="1"/>
  <c r="C4830" i="1"/>
  <c r="F4830" i="1" s="1"/>
  <c r="C4831" i="1"/>
  <c r="F4831" i="1" s="1"/>
  <c r="C4832" i="1"/>
  <c r="F4832" i="1" s="1"/>
  <c r="C4833" i="1"/>
  <c r="F4833" i="1" s="1"/>
  <c r="C4834" i="1"/>
  <c r="F4834" i="1" s="1"/>
  <c r="C4835" i="1"/>
  <c r="F4835" i="1" s="1"/>
  <c r="C4836" i="1"/>
  <c r="F4836" i="1" s="1"/>
  <c r="C4837" i="1"/>
  <c r="F4837" i="1" s="1"/>
  <c r="C4838" i="1"/>
  <c r="F4838" i="1" s="1"/>
  <c r="C4839" i="1"/>
  <c r="F4839" i="1" s="1"/>
  <c r="C4840" i="1"/>
  <c r="F4840" i="1" s="1"/>
  <c r="C4841" i="1"/>
  <c r="F4841" i="1" s="1"/>
  <c r="C4842" i="1"/>
  <c r="F4842" i="1" s="1"/>
  <c r="C4843" i="1"/>
  <c r="F4843" i="1" s="1"/>
  <c r="C4844" i="1"/>
  <c r="F4844" i="1" s="1"/>
  <c r="C4845" i="1"/>
  <c r="F4845" i="1" s="1"/>
  <c r="C4846" i="1"/>
  <c r="F4846" i="1" s="1"/>
  <c r="C4847" i="1"/>
  <c r="F4847" i="1" s="1"/>
  <c r="C4860" i="1"/>
  <c r="F4860" i="1" s="1"/>
  <c r="C4861" i="1"/>
  <c r="F4861" i="1" s="1"/>
  <c r="C4848" i="1"/>
  <c r="F4848" i="1" s="1"/>
  <c r="C4849" i="1"/>
  <c r="F4849" i="1" s="1"/>
  <c r="C4851" i="1"/>
  <c r="F4851" i="1" s="1"/>
  <c r="C4852" i="1"/>
  <c r="F4852" i="1" s="1"/>
  <c r="C4853" i="1"/>
  <c r="F4853" i="1" s="1"/>
  <c r="C4850" i="1"/>
  <c r="F4850" i="1" s="1"/>
  <c r="C4854" i="1"/>
  <c r="F4854" i="1" s="1"/>
  <c r="C4855" i="1"/>
  <c r="F4855" i="1" s="1"/>
  <c r="C4856" i="1"/>
  <c r="F4856" i="1" s="1"/>
  <c r="C4857" i="1"/>
  <c r="F4857" i="1" s="1"/>
  <c r="C4858" i="1"/>
  <c r="F4858" i="1" s="1"/>
  <c r="C4859" i="1"/>
  <c r="F4859" i="1" s="1"/>
  <c r="C4862" i="1"/>
  <c r="F4862" i="1" s="1"/>
  <c r="C4863" i="1"/>
  <c r="F4863" i="1" s="1"/>
  <c r="C4864" i="1"/>
  <c r="F4864" i="1" s="1"/>
  <c r="C4865" i="1"/>
  <c r="F4865" i="1" s="1"/>
  <c r="C4866" i="1"/>
  <c r="F4866" i="1" s="1"/>
  <c r="C4867" i="1"/>
  <c r="F4867" i="1" s="1"/>
  <c r="C4868" i="1"/>
  <c r="F4868" i="1" s="1"/>
  <c r="C4869" i="1"/>
  <c r="F4869" i="1" s="1"/>
  <c r="C4870" i="1"/>
  <c r="F4870" i="1" s="1"/>
  <c r="C4871" i="1"/>
  <c r="F4871" i="1" s="1"/>
  <c r="C4872" i="1"/>
  <c r="F4872" i="1" s="1"/>
  <c r="C4873" i="1"/>
  <c r="F4873" i="1" s="1"/>
  <c r="C4874" i="1"/>
  <c r="F4874" i="1" s="1"/>
  <c r="C4875" i="1"/>
  <c r="F4875" i="1" s="1"/>
  <c r="C4876" i="1"/>
  <c r="F4876" i="1" s="1"/>
  <c r="C4877" i="1"/>
  <c r="F4877" i="1" s="1"/>
  <c r="C4878" i="1"/>
  <c r="F4878" i="1" s="1"/>
  <c r="C4880" i="1"/>
  <c r="F4880" i="1" s="1"/>
  <c r="C4879" i="1"/>
  <c r="F4879" i="1" s="1"/>
  <c r="C4881" i="1"/>
  <c r="F4881" i="1" s="1"/>
  <c r="C4882" i="1"/>
  <c r="F4882" i="1" s="1"/>
  <c r="C4883" i="1"/>
  <c r="F4883" i="1" s="1"/>
  <c r="C4884" i="1"/>
  <c r="F4884" i="1" s="1"/>
  <c r="C4885" i="1"/>
  <c r="F4885" i="1" s="1"/>
  <c r="C4887" i="1"/>
  <c r="F4887" i="1" s="1"/>
  <c r="C4886" i="1"/>
  <c r="F4886" i="1" s="1"/>
  <c r="C4888" i="1"/>
  <c r="F4888" i="1" s="1"/>
  <c r="C4889" i="1"/>
  <c r="F4889" i="1" s="1"/>
  <c r="C4890" i="1"/>
  <c r="F4890" i="1" s="1"/>
  <c r="C4891" i="1"/>
  <c r="F4891" i="1" s="1"/>
  <c r="C4892" i="1"/>
  <c r="F4892" i="1" s="1"/>
  <c r="C4893" i="1"/>
  <c r="F4893" i="1" s="1"/>
  <c r="C4894" i="1"/>
  <c r="F4894" i="1" s="1"/>
  <c r="C4895" i="1"/>
  <c r="F4895" i="1" s="1"/>
  <c r="C4896" i="1"/>
  <c r="F4896" i="1" s="1"/>
  <c r="C4897" i="1"/>
  <c r="F4897" i="1" s="1"/>
  <c r="C4898" i="1"/>
  <c r="F4898" i="1" s="1"/>
  <c r="C4899" i="1"/>
  <c r="F4899" i="1" s="1"/>
  <c r="C4900" i="1"/>
  <c r="F4900" i="1" s="1"/>
  <c r="C4901" i="1"/>
  <c r="F4901" i="1" s="1"/>
  <c r="C4902" i="1"/>
  <c r="F4902" i="1" s="1"/>
  <c r="C4903" i="1"/>
  <c r="F4903" i="1" s="1"/>
  <c r="C4904" i="1"/>
  <c r="F4904" i="1" s="1"/>
  <c r="C4905" i="1"/>
  <c r="F4905" i="1" s="1"/>
  <c r="C4906" i="1"/>
  <c r="F4906" i="1" s="1"/>
  <c r="C4907" i="1"/>
  <c r="F4907" i="1" s="1"/>
  <c r="C4908" i="1"/>
  <c r="F4908" i="1" s="1"/>
  <c r="C4909" i="1"/>
  <c r="F4909" i="1" s="1"/>
  <c r="C4910" i="1"/>
  <c r="F4910" i="1" s="1"/>
  <c r="C4911" i="1"/>
  <c r="F4911" i="1" s="1"/>
  <c r="C4912" i="1"/>
  <c r="F4912" i="1" s="1"/>
  <c r="C4913" i="1"/>
  <c r="F4913" i="1" s="1"/>
  <c r="C4914" i="1"/>
  <c r="F4914" i="1" s="1"/>
  <c r="C4915" i="1"/>
  <c r="F4915" i="1" s="1"/>
  <c r="C4916" i="1"/>
  <c r="F4916" i="1" s="1"/>
  <c r="C4917" i="1"/>
  <c r="F4917" i="1" s="1"/>
  <c r="C4918" i="1"/>
  <c r="F4918" i="1" s="1"/>
  <c r="C4919" i="1"/>
  <c r="F4919" i="1" s="1"/>
  <c r="C4920" i="1"/>
  <c r="F4920" i="1" s="1"/>
  <c r="C4921" i="1"/>
  <c r="F4921" i="1" s="1"/>
  <c r="C4922" i="1"/>
  <c r="F4922" i="1" s="1"/>
  <c r="C4923" i="1"/>
  <c r="F4923" i="1" s="1"/>
  <c r="C4924" i="1"/>
  <c r="F4924" i="1" s="1"/>
  <c r="C4925" i="1"/>
  <c r="F4925" i="1" s="1"/>
  <c r="C4926" i="1"/>
  <c r="F4926" i="1" s="1"/>
  <c r="C4927" i="1"/>
  <c r="F4927" i="1" s="1"/>
  <c r="C4928" i="1"/>
  <c r="F4928" i="1" s="1"/>
  <c r="C4929" i="1"/>
  <c r="F4929" i="1" s="1"/>
  <c r="C4930" i="1"/>
  <c r="F4930" i="1" s="1"/>
  <c r="C4931" i="1"/>
  <c r="F4931" i="1" s="1"/>
  <c r="C4932" i="1"/>
  <c r="F4932" i="1" s="1"/>
  <c r="C4933" i="1"/>
  <c r="F4933" i="1" s="1"/>
  <c r="C4936" i="1"/>
  <c r="F4936" i="1" s="1"/>
  <c r="C4934" i="1"/>
  <c r="F4934" i="1" s="1"/>
  <c r="C4935" i="1"/>
  <c r="F4935" i="1" s="1"/>
  <c r="C4937" i="1"/>
  <c r="F4937" i="1" s="1"/>
  <c r="C4938" i="1"/>
  <c r="F4938" i="1" s="1"/>
  <c r="C4939" i="1"/>
  <c r="F4939" i="1" s="1"/>
  <c r="C4940" i="1"/>
  <c r="F4940" i="1" s="1"/>
  <c r="C4942" i="1"/>
  <c r="F4942" i="1" s="1"/>
  <c r="C4941" i="1"/>
  <c r="F4941" i="1" s="1"/>
  <c r="C4943" i="1"/>
  <c r="F4943" i="1" s="1"/>
  <c r="C4944" i="1"/>
  <c r="F4944" i="1" s="1"/>
  <c r="C4945" i="1"/>
  <c r="F4945" i="1" s="1"/>
  <c r="C4946" i="1"/>
  <c r="F4946" i="1" s="1"/>
  <c r="C4947" i="1"/>
  <c r="F4947" i="1" s="1"/>
  <c r="C4948" i="1"/>
  <c r="F4948" i="1" s="1"/>
  <c r="C4949" i="1"/>
  <c r="F4949" i="1" s="1"/>
  <c r="C4950" i="1"/>
  <c r="F4950" i="1" s="1"/>
  <c r="C4951" i="1"/>
  <c r="F4951" i="1" s="1"/>
  <c r="C4952" i="1"/>
  <c r="F4952" i="1" s="1"/>
  <c r="C4953" i="1"/>
  <c r="F4953" i="1" s="1"/>
  <c r="C4954" i="1"/>
  <c r="F4954" i="1" s="1"/>
  <c r="C4955" i="1"/>
  <c r="F4955" i="1" s="1"/>
  <c r="C4956" i="1"/>
  <c r="F4956" i="1" s="1"/>
  <c r="C4957" i="1"/>
  <c r="F4957" i="1" s="1"/>
  <c r="C4958" i="1"/>
  <c r="F4958" i="1" s="1"/>
  <c r="C4959" i="1"/>
  <c r="F4959" i="1" s="1"/>
  <c r="C4960" i="1"/>
  <c r="F4960" i="1" s="1"/>
  <c r="C4961" i="1"/>
  <c r="F4961" i="1" s="1"/>
  <c r="C4962" i="1"/>
  <c r="F4962" i="1" s="1"/>
  <c r="C4964" i="1"/>
  <c r="F4964" i="1" s="1"/>
  <c r="C4965" i="1"/>
  <c r="F4965" i="1" s="1"/>
  <c r="C4963" i="1"/>
  <c r="F4963" i="1" s="1"/>
  <c r="C4966" i="1"/>
  <c r="F4966" i="1" s="1"/>
  <c r="C4967" i="1"/>
  <c r="F4967" i="1" s="1"/>
  <c r="C4968" i="1"/>
  <c r="F4968" i="1" s="1"/>
  <c r="C4969" i="1"/>
  <c r="F4969" i="1" s="1"/>
  <c r="C4970" i="1"/>
  <c r="F4970" i="1" s="1"/>
  <c r="C4971" i="1"/>
  <c r="F4971" i="1" s="1"/>
  <c r="C4972" i="1"/>
  <c r="F4972" i="1" s="1"/>
  <c r="C4973" i="1"/>
  <c r="F4973" i="1" s="1"/>
  <c r="C4974" i="1"/>
  <c r="F4974" i="1" s="1"/>
  <c r="C4975" i="1"/>
  <c r="F4975" i="1" s="1"/>
  <c r="C4976" i="1"/>
  <c r="F4976" i="1" s="1"/>
  <c r="C4977" i="1"/>
  <c r="F4977" i="1" s="1"/>
  <c r="C4978" i="1"/>
  <c r="F4978" i="1" s="1"/>
  <c r="C4979" i="1"/>
  <c r="F4979" i="1" s="1"/>
  <c r="C4980" i="1"/>
  <c r="F4980" i="1" s="1"/>
  <c r="C4981" i="1"/>
  <c r="F4981" i="1" s="1"/>
  <c r="C4982" i="1"/>
  <c r="F4982" i="1" s="1"/>
  <c r="C4983" i="1"/>
  <c r="F4983" i="1" s="1"/>
  <c r="C4984" i="1"/>
  <c r="F4984" i="1" s="1"/>
  <c r="C4985" i="1"/>
  <c r="F4985" i="1" s="1"/>
  <c r="C4986" i="1"/>
  <c r="F4986" i="1" s="1"/>
  <c r="C4988" i="1"/>
  <c r="F4988" i="1" s="1"/>
  <c r="C4987" i="1"/>
  <c r="F4987" i="1" s="1"/>
  <c r="C4989" i="1"/>
  <c r="F4989" i="1" s="1"/>
  <c r="C4990" i="1"/>
  <c r="F4990" i="1" s="1"/>
  <c r="C4991" i="1"/>
  <c r="F4991" i="1" s="1"/>
  <c r="C4992" i="1"/>
  <c r="F4992" i="1" s="1"/>
  <c r="C4993" i="1"/>
  <c r="F4993" i="1" s="1"/>
  <c r="C4994" i="1"/>
  <c r="F4994" i="1" s="1"/>
  <c r="C4995" i="1"/>
  <c r="F4995" i="1" s="1"/>
  <c r="C4996" i="1"/>
  <c r="F4996" i="1" s="1"/>
  <c r="C4997" i="1"/>
  <c r="F4997" i="1" s="1"/>
  <c r="C4998" i="1"/>
  <c r="F4998" i="1" s="1"/>
  <c r="C4999" i="1"/>
  <c r="F4999" i="1" s="1"/>
  <c r="C5001" i="1"/>
  <c r="F5001" i="1" s="1"/>
  <c r="C5000" i="1"/>
  <c r="F5000" i="1" s="1"/>
  <c r="C5004" i="1"/>
  <c r="F5004" i="1" s="1"/>
  <c r="C5005" i="1"/>
  <c r="F5005" i="1" s="1"/>
  <c r="C5002" i="1"/>
  <c r="F5002" i="1" s="1"/>
  <c r="C5003" i="1"/>
  <c r="F5003" i="1" s="1"/>
  <c r="C5006" i="1"/>
  <c r="F5006" i="1" s="1"/>
  <c r="C5007" i="1"/>
  <c r="F5007" i="1" s="1"/>
  <c r="C5008" i="1"/>
  <c r="F5008" i="1" s="1"/>
  <c r="C5009" i="1"/>
  <c r="F5009" i="1" s="1"/>
  <c r="C5010" i="1"/>
  <c r="F5010" i="1" s="1"/>
  <c r="C5011" i="1"/>
  <c r="F5011" i="1" s="1"/>
  <c r="C5016" i="1"/>
  <c r="F5016" i="1" s="1"/>
  <c r="C5012" i="1"/>
  <c r="F5012" i="1" s="1"/>
  <c r="C5013" i="1"/>
  <c r="F5013" i="1" s="1"/>
  <c r="C5014" i="1"/>
  <c r="F5014" i="1" s="1"/>
  <c r="C5015" i="1"/>
  <c r="F5015" i="1" s="1"/>
  <c r="C5018" i="1"/>
  <c r="F5018" i="1" s="1"/>
  <c r="C5017" i="1"/>
  <c r="F5017" i="1" s="1"/>
  <c r="C5019" i="1"/>
  <c r="F5019" i="1" s="1"/>
  <c r="C5020" i="1"/>
  <c r="F5020" i="1" s="1"/>
  <c r="C5021" i="1"/>
  <c r="F5021" i="1" s="1"/>
  <c r="C5022" i="1"/>
  <c r="F5022" i="1" s="1"/>
  <c r="C5023" i="1"/>
  <c r="F5023" i="1" s="1"/>
  <c r="C5024" i="1"/>
  <c r="F5024" i="1" s="1"/>
  <c r="C5025" i="1"/>
  <c r="F5025" i="1" s="1"/>
  <c r="C5026" i="1"/>
  <c r="F5026" i="1" s="1"/>
  <c r="C5027" i="1"/>
  <c r="F5027" i="1" s="1"/>
  <c r="C5030" i="1"/>
  <c r="F5030" i="1" s="1"/>
  <c r="C5028" i="1"/>
  <c r="F5028" i="1" s="1"/>
  <c r="C5029" i="1"/>
  <c r="F5029" i="1" s="1"/>
  <c r="C5031" i="1"/>
  <c r="F5031" i="1" s="1"/>
  <c r="C5032" i="1"/>
  <c r="F5032" i="1" s="1"/>
  <c r="C5033" i="1"/>
  <c r="F5033" i="1" s="1"/>
  <c r="C5034" i="1"/>
  <c r="F5034" i="1" s="1"/>
  <c r="C5035" i="1"/>
  <c r="F5035" i="1" s="1"/>
  <c r="C5036" i="1"/>
  <c r="F5036" i="1" s="1"/>
  <c r="C5037" i="1"/>
  <c r="F5037" i="1" s="1"/>
  <c r="C5038" i="1"/>
  <c r="F5038" i="1" s="1"/>
  <c r="C5039" i="1"/>
  <c r="F5039" i="1" s="1"/>
  <c r="C5041" i="1"/>
  <c r="F5041" i="1" s="1"/>
  <c r="C5040" i="1"/>
  <c r="F5040" i="1" s="1"/>
  <c r="C5042" i="1"/>
  <c r="F5042" i="1" s="1"/>
  <c r="C5043" i="1"/>
  <c r="F5043" i="1" s="1"/>
  <c r="C5044" i="1"/>
  <c r="F5044" i="1" s="1"/>
  <c r="C5045" i="1"/>
  <c r="F5045" i="1" s="1"/>
  <c r="C5046" i="1"/>
  <c r="F5046" i="1" s="1"/>
  <c r="C5047" i="1"/>
  <c r="F5047" i="1" s="1"/>
  <c r="C5048" i="1"/>
  <c r="F5048" i="1" s="1"/>
  <c r="C5049" i="1"/>
  <c r="F5049" i="1" s="1"/>
  <c r="C5050" i="1"/>
  <c r="F5050" i="1" s="1"/>
  <c r="C5051" i="1"/>
  <c r="F5051" i="1" s="1"/>
  <c r="C5052" i="1"/>
  <c r="F5052" i="1" s="1"/>
  <c r="C5053" i="1"/>
  <c r="F5053" i="1" s="1"/>
  <c r="C5054" i="1"/>
  <c r="F5054" i="1" s="1"/>
  <c r="C5055" i="1"/>
  <c r="F5055" i="1" s="1"/>
  <c r="C5056" i="1"/>
  <c r="F5056" i="1" s="1"/>
  <c r="C5057" i="1"/>
  <c r="F5057" i="1" s="1"/>
  <c r="C5058" i="1"/>
  <c r="F5058" i="1" s="1"/>
  <c r="C5059" i="1"/>
  <c r="F5059" i="1" s="1"/>
  <c r="C5060" i="1"/>
  <c r="F5060" i="1" s="1"/>
  <c r="C5061" i="1"/>
  <c r="F5061" i="1" s="1"/>
  <c r="C5062" i="1"/>
  <c r="F5062" i="1" s="1"/>
  <c r="C5063" i="1"/>
  <c r="F5063" i="1" s="1"/>
  <c r="C5064" i="1"/>
  <c r="F5064" i="1" s="1"/>
  <c r="C5065" i="1"/>
  <c r="F5065" i="1" s="1"/>
  <c r="C5066" i="1"/>
  <c r="F5066" i="1" s="1"/>
  <c r="C5067" i="1"/>
  <c r="F5067" i="1" s="1"/>
  <c r="C5068" i="1"/>
  <c r="F5068" i="1" s="1"/>
  <c r="C5069" i="1"/>
  <c r="F5069" i="1" s="1"/>
  <c r="C5070" i="1"/>
  <c r="F5070" i="1" s="1"/>
  <c r="C5071" i="1"/>
  <c r="F5071" i="1" s="1"/>
  <c r="C5072" i="1"/>
  <c r="F5072" i="1" s="1"/>
  <c r="C5073" i="1"/>
  <c r="F5073" i="1" s="1"/>
  <c r="C5074" i="1"/>
  <c r="F5074" i="1" s="1"/>
  <c r="C5075" i="1"/>
  <c r="F5075" i="1" s="1"/>
  <c r="C5076" i="1"/>
  <c r="F5076" i="1" s="1"/>
  <c r="C5077" i="1"/>
  <c r="F5077" i="1" s="1"/>
  <c r="C5078" i="1"/>
  <c r="F5078" i="1" s="1"/>
  <c r="C5079" i="1"/>
  <c r="F5079" i="1" s="1"/>
  <c r="C5080" i="1"/>
  <c r="F5080" i="1" s="1"/>
  <c r="C5081" i="1"/>
  <c r="F5081" i="1" s="1"/>
  <c r="C5082" i="1"/>
  <c r="F5082" i="1" s="1"/>
  <c r="C5083" i="1"/>
  <c r="F5083" i="1" s="1"/>
  <c r="C5084" i="1"/>
  <c r="F5084" i="1" s="1"/>
  <c r="C5085" i="1"/>
  <c r="F5085" i="1" s="1"/>
  <c r="C5086" i="1"/>
  <c r="F5086" i="1" s="1"/>
  <c r="C5087" i="1"/>
  <c r="F5087" i="1" s="1"/>
  <c r="C5088" i="1"/>
  <c r="F5088" i="1" s="1"/>
  <c r="C5089" i="1"/>
  <c r="F5089" i="1" s="1"/>
  <c r="C5090" i="1"/>
  <c r="F5090" i="1" s="1"/>
  <c r="C5091" i="1"/>
  <c r="F5091" i="1" s="1"/>
  <c r="C5092" i="1"/>
  <c r="F5092" i="1" s="1"/>
  <c r="C5093" i="1"/>
  <c r="F5093" i="1" s="1"/>
  <c r="C5094" i="1"/>
  <c r="F5094" i="1" s="1"/>
  <c r="C5095" i="1"/>
  <c r="F5095" i="1" s="1"/>
  <c r="C5097" i="1"/>
  <c r="F5097" i="1" s="1"/>
  <c r="C5096" i="1"/>
  <c r="F5096" i="1" s="1"/>
  <c r="C5101" i="1"/>
  <c r="F5101" i="1" s="1"/>
  <c r="C5102" i="1"/>
  <c r="F5102" i="1" s="1"/>
  <c r="C5104" i="1"/>
  <c r="F5104" i="1" s="1"/>
  <c r="C5103" i="1"/>
  <c r="F5103" i="1" s="1"/>
  <c r="C5100" i="1"/>
  <c r="F5100" i="1" s="1"/>
  <c r="C5098" i="1"/>
  <c r="F5098" i="1" s="1"/>
  <c r="C5099" i="1"/>
  <c r="F5099" i="1" s="1"/>
  <c r="C5105" i="1"/>
  <c r="F5105" i="1" s="1"/>
  <c r="C5106" i="1"/>
  <c r="F5106" i="1" s="1"/>
  <c r="C5107" i="1"/>
  <c r="F5107" i="1" s="1"/>
  <c r="C5108" i="1"/>
  <c r="F5108" i="1" s="1"/>
  <c r="C5109" i="1"/>
  <c r="F5109" i="1" s="1"/>
  <c r="C5110" i="1"/>
  <c r="F5110" i="1" s="1"/>
  <c r="C5111" i="1"/>
  <c r="F5111" i="1" s="1"/>
  <c r="C5112" i="1"/>
  <c r="F5112" i="1" s="1"/>
  <c r="C5113" i="1"/>
  <c r="F5113" i="1" s="1"/>
  <c r="C5114" i="1"/>
  <c r="F5114" i="1" s="1"/>
  <c r="C5115" i="1"/>
  <c r="F5115" i="1" s="1"/>
  <c r="C5116" i="1"/>
  <c r="F5116" i="1" s="1"/>
  <c r="C5117" i="1"/>
  <c r="F5117" i="1" s="1"/>
  <c r="C5118" i="1"/>
  <c r="F5118" i="1" s="1"/>
  <c r="C5119" i="1"/>
  <c r="F5119" i="1" s="1"/>
  <c r="C5120" i="1"/>
  <c r="F5120" i="1" s="1"/>
  <c r="C5121" i="1"/>
  <c r="F5121" i="1" s="1"/>
  <c r="C5122" i="1"/>
  <c r="F5122" i="1" s="1"/>
  <c r="C5123" i="1"/>
  <c r="F5123" i="1" s="1"/>
  <c r="C5124" i="1"/>
  <c r="F5124" i="1" s="1"/>
  <c r="C5125" i="1"/>
  <c r="F5125" i="1" s="1"/>
  <c r="C5126" i="1"/>
  <c r="F5126" i="1" s="1"/>
  <c r="C5127" i="1"/>
  <c r="F5127" i="1" s="1"/>
  <c r="C5128" i="1"/>
  <c r="F5128" i="1" s="1"/>
  <c r="C5129" i="1"/>
  <c r="F5129" i="1" s="1"/>
  <c r="C5130" i="1"/>
  <c r="F5130" i="1" s="1"/>
  <c r="C5131" i="1"/>
  <c r="F5131" i="1" s="1"/>
  <c r="C5132" i="1"/>
  <c r="F5132" i="1" s="1"/>
  <c r="C5133" i="1"/>
  <c r="F5133" i="1" s="1"/>
  <c r="C5134" i="1"/>
  <c r="F5134" i="1" s="1"/>
  <c r="C5135" i="1"/>
  <c r="F5135" i="1" s="1"/>
  <c r="C5136" i="1"/>
  <c r="F5136" i="1" s="1"/>
  <c r="C5137" i="1"/>
  <c r="F5137" i="1" s="1"/>
  <c r="C5138" i="1"/>
  <c r="F5138" i="1" s="1"/>
  <c r="C5139" i="1"/>
  <c r="F5139" i="1" s="1"/>
  <c r="C5140" i="1"/>
  <c r="F5140" i="1" s="1"/>
  <c r="C5141" i="1"/>
  <c r="F5141" i="1" s="1"/>
  <c r="C5143" i="1"/>
  <c r="F5143" i="1" s="1"/>
  <c r="C5142" i="1"/>
  <c r="F5142" i="1" s="1"/>
  <c r="C5144" i="1"/>
  <c r="F5144" i="1" s="1"/>
  <c r="C5145" i="1"/>
  <c r="F5145" i="1" s="1"/>
  <c r="C5146" i="1"/>
  <c r="F5146" i="1" s="1"/>
  <c r="C5147" i="1"/>
  <c r="F5147" i="1" s="1"/>
  <c r="C5148" i="1"/>
  <c r="F5148" i="1" s="1"/>
  <c r="C5149" i="1"/>
  <c r="F5149" i="1" s="1"/>
  <c r="C5150" i="1"/>
  <c r="F5150" i="1" s="1"/>
  <c r="C5151" i="1"/>
  <c r="F5151" i="1" s="1"/>
  <c r="C5152" i="1"/>
  <c r="F5152" i="1" s="1"/>
  <c r="C5153" i="1"/>
  <c r="F5153" i="1" s="1"/>
  <c r="C5154" i="1"/>
  <c r="F5154" i="1" s="1"/>
  <c r="C5155" i="1"/>
  <c r="F5155" i="1" s="1"/>
  <c r="C5156" i="1"/>
  <c r="F5156" i="1" s="1"/>
  <c r="C5157" i="1"/>
  <c r="F5157" i="1" s="1"/>
  <c r="C5158" i="1"/>
  <c r="F5158" i="1" s="1"/>
  <c r="C5159" i="1"/>
  <c r="F5159" i="1" s="1"/>
  <c r="C5160" i="1"/>
  <c r="F5160" i="1" s="1"/>
  <c r="C5161" i="1"/>
  <c r="F5161" i="1" s="1"/>
  <c r="C5162" i="1"/>
  <c r="F5162" i="1" s="1"/>
  <c r="C5163" i="1"/>
  <c r="F5163" i="1" s="1"/>
  <c r="C5164" i="1"/>
  <c r="F5164" i="1" s="1"/>
  <c r="C5165" i="1"/>
  <c r="F5165" i="1" s="1"/>
  <c r="C5166" i="1"/>
  <c r="F5166" i="1" s="1"/>
  <c r="C5167" i="1"/>
  <c r="F5167" i="1" s="1"/>
  <c r="C5168" i="1"/>
  <c r="F5168" i="1" s="1"/>
  <c r="C5169" i="1"/>
  <c r="F5169" i="1" s="1"/>
  <c r="C5170" i="1"/>
  <c r="F5170" i="1" s="1"/>
  <c r="C5171" i="1"/>
  <c r="F5171" i="1" s="1"/>
  <c r="C5172" i="1"/>
  <c r="F5172" i="1" s="1"/>
  <c r="C5173" i="1"/>
  <c r="F5173" i="1" s="1"/>
  <c r="C5174" i="1"/>
  <c r="F5174" i="1" s="1"/>
  <c r="C5175" i="1"/>
  <c r="F5175" i="1" s="1"/>
  <c r="C5176" i="1"/>
  <c r="F5176" i="1" s="1"/>
  <c r="C5177" i="1"/>
  <c r="F5177" i="1" s="1"/>
  <c r="C5178" i="1"/>
  <c r="F5178" i="1" s="1"/>
  <c r="C5179" i="1"/>
  <c r="F5179" i="1" s="1"/>
  <c r="C5180" i="1"/>
  <c r="F5180" i="1" s="1"/>
  <c r="C5184" i="1"/>
  <c r="F5184" i="1" s="1"/>
  <c r="C5181" i="1"/>
  <c r="F5181" i="1" s="1"/>
  <c r="C5182" i="1"/>
  <c r="F5182" i="1" s="1"/>
  <c r="C5183" i="1"/>
  <c r="F5183" i="1" s="1"/>
  <c r="C5185" i="1"/>
  <c r="F5185" i="1" s="1"/>
  <c r="C5186" i="1"/>
  <c r="F5186" i="1" s="1"/>
  <c r="C5187" i="1"/>
  <c r="F5187" i="1" s="1"/>
  <c r="C5188" i="1"/>
  <c r="F5188" i="1" s="1"/>
  <c r="C5189" i="1"/>
  <c r="F5189" i="1" s="1"/>
  <c r="C5190" i="1"/>
  <c r="F5190" i="1" s="1"/>
  <c r="C5191" i="1"/>
  <c r="F5191" i="1" s="1"/>
  <c r="C5192" i="1"/>
  <c r="F5192" i="1" s="1"/>
  <c r="C5193" i="1"/>
  <c r="F5193" i="1" s="1"/>
  <c r="C5194" i="1"/>
  <c r="F5194" i="1" s="1"/>
  <c r="C5195" i="1"/>
  <c r="F5195" i="1" s="1"/>
  <c r="C5196" i="1"/>
  <c r="F5196" i="1" s="1"/>
  <c r="C5197" i="1"/>
  <c r="F5197" i="1" s="1"/>
  <c r="C5198" i="1"/>
  <c r="F5198" i="1" s="1"/>
  <c r="C5199" i="1"/>
  <c r="F5199" i="1" s="1"/>
  <c r="C5200" i="1"/>
  <c r="F5200" i="1" s="1"/>
  <c r="C5201" i="1"/>
  <c r="F5201" i="1" s="1"/>
  <c r="C5202" i="1"/>
  <c r="F5202" i="1" s="1"/>
  <c r="C5203" i="1"/>
  <c r="F5203" i="1" s="1"/>
  <c r="C5204" i="1"/>
  <c r="F5204" i="1" s="1"/>
  <c r="C5206" i="1"/>
  <c r="F5206" i="1" s="1"/>
  <c r="C5205" i="1"/>
  <c r="F5205" i="1" s="1"/>
  <c r="C5207" i="1"/>
  <c r="F5207" i="1" s="1"/>
  <c r="C5208" i="1"/>
  <c r="F5208" i="1" s="1"/>
  <c r="C5218" i="1"/>
  <c r="F5218" i="1" s="1"/>
  <c r="C5217" i="1"/>
  <c r="F5217" i="1" s="1"/>
  <c r="C5219" i="1"/>
  <c r="F5219" i="1" s="1"/>
  <c r="C5209" i="1"/>
  <c r="F5209" i="1" s="1"/>
  <c r="C5210" i="1"/>
  <c r="F5210" i="1" s="1"/>
  <c r="C5211" i="1"/>
  <c r="F5211" i="1" s="1"/>
  <c r="C5212" i="1"/>
  <c r="F5212" i="1" s="1"/>
  <c r="C5213" i="1"/>
  <c r="F5213" i="1" s="1"/>
  <c r="C5214" i="1"/>
  <c r="F5214" i="1" s="1"/>
  <c r="C5215" i="1"/>
  <c r="F5215" i="1" s="1"/>
  <c r="C5216" i="1"/>
  <c r="F5216" i="1" s="1"/>
  <c r="C5220" i="1"/>
  <c r="F5220" i="1" s="1"/>
  <c r="C5221" i="1"/>
  <c r="F5221" i="1" s="1"/>
  <c r="C5222" i="1"/>
  <c r="F5222" i="1" s="1"/>
  <c r="C5223" i="1"/>
  <c r="F5223" i="1" s="1"/>
  <c r="C5224" i="1"/>
  <c r="F5224" i="1" s="1"/>
  <c r="C5225" i="1"/>
  <c r="F5225" i="1" s="1"/>
  <c r="C5226" i="1"/>
  <c r="F5226" i="1" s="1"/>
  <c r="C5227" i="1"/>
  <c r="F5227" i="1" s="1"/>
  <c r="C5228" i="1"/>
  <c r="F5228" i="1" s="1"/>
  <c r="C5229" i="1"/>
  <c r="F5229" i="1" s="1"/>
  <c r="C5230" i="1"/>
  <c r="F5230" i="1" s="1"/>
  <c r="C5231" i="1"/>
  <c r="F5231" i="1" s="1"/>
  <c r="C5232" i="1"/>
  <c r="F5232" i="1" s="1"/>
  <c r="C5233" i="1"/>
  <c r="F5233" i="1" s="1"/>
  <c r="C5234" i="1"/>
  <c r="F5234" i="1" s="1"/>
  <c r="C5236" i="1"/>
  <c r="F5236" i="1" s="1"/>
  <c r="C5235" i="1"/>
  <c r="F5235" i="1" s="1"/>
  <c r="C5237" i="1"/>
  <c r="F5237" i="1" s="1"/>
  <c r="C5238" i="1"/>
  <c r="F5238" i="1" s="1"/>
  <c r="C5239" i="1"/>
  <c r="F5239" i="1" s="1"/>
  <c r="C5240" i="1"/>
  <c r="F5240" i="1" s="1"/>
  <c r="C5241" i="1"/>
  <c r="F5241" i="1" s="1"/>
  <c r="C5242" i="1"/>
  <c r="F5242" i="1" s="1"/>
  <c r="C5243" i="1"/>
  <c r="F5243" i="1" s="1"/>
  <c r="C5244" i="1"/>
  <c r="F5244" i="1" s="1"/>
  <c r="C5246" i="1"/>
  <c r="F5246" i="1" s="1"/>
  <c r="C5245" i="1"/>
  <c r="F5245" i="1" s="1"/>
  <c r="C5247" i="1"/>
  <c r="F5247" i="1" s="1"/>
  <c r="C5248" i="1"/>
  <c r="F5248" i="1" s="1"/>
  <c r="C5249" i="1"/>
  <c r="F5249" i="1" s="1"/>
  <c r="C5250" i="1"/>
  <c r="F5250" i="1" s="1"/>
  <c r="C5253" i="1"/>
  <c r="F5253" i="1" s="1"/>
  <c r="C5255" i="1"/>
  <c r="F5255" i="1" s="1"/>
  <c r="C5254" i="1"/>
  <c r="F5254" i="1" s="1"/>
  <c r="C5251" i="1"/>
  <c r="F5251" i="1" s="1"/>
  <c r="C5252" i="1"/>
  <c r="F5252" i="1" s="1"/>
  <c r="C5256" i="1"/>
  <c r="F5256" i="1" s="1"/>
  <c r="C5257" i="1"/>
  <c r="F5257" i="1" s="1"/>
  <c r="C5258" i="1"/>
  <c r="F5258" i="1" s="1"/>
  <c r="C5259" i="1"/>
  <c r="F5259" i="1" s="1"/>
  <c r="C5260" i="1"/>
  <c r="F5260" i="1" s="1"/>
  <c r="C5263" i="1"/>
  <c r="F5263" i="1" s="1"/>
  <c r="C5265" i="1"/>
  <c r="F5265" i="1" s="1"/>
  <c r="C5264" i="1"/>
  <c r="F5264" i="1" s="1"/>
  <c r="C5261" i="1"/>
  <c r="F5261" i="1" s="1"/>
  <c r="C5262" i="1"/>
  <c r="F5262" i="1" s="1"/>
  <c r="C5266" i="1"/>
  <c r="F5266" i="1" s="1"/>
  <c r="C5267" i="1"/>
  <c r="F5267" i="1" s="1"/>
  <c r="C5268" i="1"/>
  <c r="F5268" i="1" s="1"/>
  <c r="C5269" i="1"/>
  <c r="F5269" i="1" s="1"/>
  <c r="C5270" i="1"/>
  <c r="F5270" i="1" s="1"/>
  <c r="C5271" i="1"/>
  <c r="F5271" i="1" s="1"/>
  <c r="C5272" i="1"/>
  <c r="F5272" i="1" s="1"/>
  <c r="C5273" i="1"/>
  <c r="F5273" i="1" s="1"/>
  <c r="C5274" i="1"/>
  <c r="F5274" i="1" s="1"/>
  <c r="C5275" i="1"/>
  <c r="F5275" i="1" s="1"/>
  <c r="C5276" i="1"/>
  <c r="F5276" i="1" s="1"/>
  <c r="C5277" i="1"/>
  <c r="F5277" i="1" s="1"/>
  <c r="C5278" i="1"/>
  <c r="F5278" i="1" s="1"/>
  <c r="C5279" i="1"/>
  <c r="F5279" i="1" s="1"/>
  <c r="C5282" i="1"/>
  <c r="F5282" i="1" s="1"/>
  <c r="C5280" i="1"/>
  <c r="F5280" i="1" s="1"/>
  <c r="C5281" i="1"/>
  <c r="F5281" i="1" s="1"/>
  <c r="C5283" i="1"/>
  <c r="F5283" i="1" s="1"/>
  <c r="C5284" i="1"/>
  <c r="F5284" i="1" s="1"/>
  <c r="C5285" i="1"/>
  <c r="F5285" i="1" s="1"/>
  <c r="C5286" i="1"/>
  <c r="F5286" i="1" s="1"/>
  <c r="C5287" i="1"/>
  <c r="F5287" i="1" s="1"/>
  <c r="C5288" i="1"/>
  <c r="F5288" i="1" s="1"/>
  <c r="C5289" i="1"/>
  <c r="F5289" i="1" s="1"/>
  <c r="C5290" i="1"/>
  <c r="F5290" i="1" s="1"/>
  <c r="C5291" i="1"/>
  <c r="F5291" i="1" s="1"/>
  <c r="C5292" i="1"/>
  <c r="F5292" i="1" s="1"/>
  <c r="C5293" i="1"/>
  <c r="F5293" i="1" s="1"/>
  <c r="C5294" i="1"/>
  <c r="F5294" i="1" s="1"/>
  <c r="C5295" i="1"/>
  <c r="F5295" i="1" s="1"/>
  <c r="C5296" i="1"/>
  <c r="F5296" i="1" s="1"/>
  <c r="C5297" i="1"/>
  <c r="F5297" i="1" s="1"/>
  <c r="C5298" i="1"/>
  <c r="F5298" i="1" s="1"/>
  <c r="C5299" i="1"/>
  <c r="F5299" i="1" s="1"/>
  <c r="C5300" i="1"/>
  <c r="F5300" i="1" s="1"/>
  <c r="C5301" i="1"/>
  <c r="F5301" i="1" s="1"/>
  <c r="C5302" i="1"/>
  <c r="F5302" i="1" s="1"/>
  <c r="C5303" i="1"/>
  <c r="F5303" i="1" s="1"/>
  <c r="C5305" i="1"/>
  <c r="F5305" i="1" s="1"/>
  <c r="C5304" i="1"/>
  <c r="F5304" i="1" s="1"/>
  <c r="C5307" i="1"/>
  <c r="F5307" i="1" s="1"/>
  <c r="C5306" i="1"/>
  <c r="F5306" i="1" s="1"/>
  <c r="C5308" i="1"/>
  <c r="F5308" i="1" s="1"/>
  <c r="C5309" i="1"/>
  <c r="F5309" i="1" s="1"/>
  <c r="C5310" i="1"/>
  <c r="F5310" i="1" s="1"/>
  <c r="C5311" i="1"/>
  <c r="F5311" i="1" s="1"/>
  <c r="C5312" i="1"/>
  <c r="F5312" i="1" s="1"/>
  <c r="C5313" i="1"/>
  <c r="F5313" i="1" s="1"/>
  <c r="C5314" i="1"/>
  <c r="F5314" i="1" s="1"/>
  <c r="C5315" i="1"/>
  <c r="F5315" i="1" s="1"/>
  <c r="C5318" i="1"/>
  <c r="F5318" i="1" s="1"/>
  <c r="C5320" i="1"/>
  <c r="F5320" i="1" s="1"/>
  <c r="C5319" i="1"/>
  <c r="F5319" i="1" s="1"/>
  <c r="C5317" i="1"/>
  <c r="F5317" i="1" s="1"/>
  <c r="C5316" i="1"/>
  <c r="F5316" i="1" s="1"/>
  <c r="C5321" i="1"/>
  <c r="F5321" i="1" s="1"/>
  <c r="C5324" i="1"/>
  <c r="F5324" i="1" s="1"/>
  <c r="C5323" i="1"/>
  <c r="F5323" i="1" s="1"/>
  <c r="C5322" i="1"/>
  <c r="F5322" i="1" s="1"/>
  <c r="C5333" i="1"/>
  <c r="F5333" i="1" s="1"/>
  <c r="C5325" i="1"/>
  <c r="F5325" i="1" s="1"/>
  <c r="C5326" i="1"/>
  <c r="F5326" i="1" s="1"/>
  <c r="C5328" i="1"/>
  <c r="F5328" i="1" s="1"/>
  <c r="C5327" i="1"/>
  <c r="F5327" i="1" s="1"/>
  <c r="C5329" i="1"/>
  <c r="F5329" i="1" s="1"/>
  <c r="C5330" i="1"/>
  <c r="F5330" i="1" s="1"/>
  <c r="C5331" i="1"/>
  <c r="F5331" i="1" s="1"/>
  <c r="C5332" i="1"/>
  <c r="F5332" i="1" s="1"/>
  <c r="C5334" i="1"/>
  <c r="F5334" i="1" s="1"/>
  <c r="C5335" i="1"/>
  <c r="F5335" i="1" s="1"/>
  <c r="C5336" i="1"/>
  <c r="F5336" i="1" s="1"/>
  <c r="C5337" i="1"/>
  <c r="F5337" i="1" s="1"/>
  <c r="C5338" i="1"/>
  <c r="F5338" i="1" s="1"/>
  <c r="C5339" i="1"/>
  <c r="F5339" i="1" s="1"/>
  <c r="C5340" i="1"/>
  <c r="F5340" i="1" s="1"/>
  <c r="C5341" i="1"/>
  <c r="F5341" i="1" s="1"/>
  <c r="C5342" i="1"/>
  <c r="F5342" i="1" s="1"/>
  <c r="C5343" i="1"/>
  <c r="F5343" i="1" s="1"/>
  <c r="C5344" i="1"/>
  <c r="F5344" i="1" s="1"/>
  <c r="C5345" i="1"/>
  <c r="F5345" i="1" s="1"/>
  <c r="C5346" i="1"/>
  <c r="F5346" i="1" s="1"/>
  <c r="C5347" i="1"/>
  <c r="F5347" i="1" s="1"/>
  <c r="C5348" i="1"/>
  <c r="F5348" i="1" s="1"/>
  <c r="C5349" i="1"/>
  <c r="F5349" i="1" s="1"/>
  <c r="C5350" i="1"/>
  <c r="F5350" i="1" s="1"/>
  <c r="C5351" i="1"/>
  <c r="F5351" i="1" s="1"/>
  <c r="C5352" i="1"/>
  <c r="F5352" i="1" s="1"/>
  <c r="C5353" i="1"/>
  <c r="F5353" i="1" s="1"/>
  <c r="C5354" i="1"/>
  <c r="F5354" i="1" s="1"/>
  <c r="C5355" i="1"/>
  <c r="F5355" i="1" s="1"/>
  <c r="C5356" i="1"/>
  <c r="F5356" i="1" s="1"/>
  <c r="C5357" i="1"/>
  <c r="F5357" i="1" s="1"/>
  <c r="C5358" i="1"/>
  <c r="F5358" i="1" s="1"/>
  <c r="C5359" i="1"/>
  <c r="F5359" i="1" s="1"/>
  <c r="C5360" i="1"/>
  <c r="F5360" i="1" s="1"/>
  <c r="C5361" i="1"/>
  <c r="F5361" i="1" s="1"/>
  <c r="C5362" i="1"/>
  <c r="F5362" i="1" s="1"/>
  <c r="C5363" i="1"/>
  <c r="F5363" i="1" s="1"/>
  <c r="C5364" i="1"/>
  <c r="F5364" i="1" s="1"/>
  <c r="C5365" i="1"/>
  <c r="F5365" i="1" s="1"/>
  <c r="C5366" i="1"/>
  <c r="F5366" i="1" s="1"/>
  <c r="C5367" i="1"/>
  <c r="F5367" i="1" s="1"/>
  <c r="C5368" i="1"/>
  <c r="F5368" i="1" s="1"/>
  <c r="C5370" i="1"/>
  <c r="F5370" i="1" s="1"/>
  <c r="C5369" i="1"/>
  <c r="F5369" i="1" s="1"/>
  <c r="C5371" i="1"/>
  <c r="F5371" i="1" s="1"/>
  <c r="C5372" i="1"/>
  <c r="F5372" i="1" s="1"/>
  <c r="C5373" i="1"/>
  <c r="F5373" i="1" s="1"/>
  <c r="C5374" i="1"/>
  <c r="F5374" i="1" s="1"/>
  <c r="C5375" i="1"/>
  <c r="F5375" i="1" s="1"/>
  <c r="C5376" i="1"/>
  <c r="F5376" i="1" s="1"/>
  <c r="C5377" i="1"/>
  <c r="F5377" i="1" s="1"/>
  <c r="C5378" i="1"/>
  <c r="F5378" i="1" s="1"/>
  <c r="C5379" i="1"/>
  <c r="F5379" i="1" s="1"/>
  <c r="C5380" i="1"/>
  <c r="F5380" i="1" s="1"/>
  <c r="C5381" i="1"/>
  <c r="F5381" i="1" s="1"/>
  <c r="C5382" i="1"/>
  <c r="F5382" i="1" s="1"/>
  <c r="C5384" i="1"/>
  <c r="F5384" i="1" s="1"/>
  <c r="C5383" i="1"/>
  <c r="F5383" i="1" s="1"/>
  <c r="C5385" i="1"/>
  <c r="F5385" i="1" s="1"/>
  <c r="C5386" i="1"/>
  <c r="F5386" i="1" s="1"/>
  <c r="C5387" i="1"/>
  <c r="F5387" i="1" s="1"/>
  <c r="C5388" i="1"/>
  <c r="F5388" i="1" s="1"/>
  <c r="C5389" i="1"/>
  <c r="F5389" i="1" s="1"/>
  <c r="C5390" i="1"/>
  <c r="F5390" i="1" s="1"/>
  <c r="C5391" i="1"/>
  <c r="F5391" i="1" s="1"/>
  <c r="C5392" i="1"/>
  <c r="F5392" i="1" s="1"/>
  <c r="C5393" i="1"/>
  <c r="F5393" i="1" s="1"/>
  <c r="C5394" i="1"/>
  <c r="F5394" i="1" s="1"/>
  <c r="C5395" i="1"/>
  <c r="F5395" i="1" s="1"/>
  <c r="C5396" i="1"/>
  <c r="F5396" i="1" s="1"/>
  <c r="C5397" i="1"/>
  <c r="F5397" i="1" s="1"/>
  <c r="C5398" i="1"/>
  <c r="F5398" i="1" s="1"/>
  <c r="C5399" i="1"/>
  <c r="F5399" i="1" s="1"/>
  <c r="C5400" i="1"/>
  <c r="F5400" i="1" s="1"/>
  <c r="C5401" i="1"/>
  <c r="F5401" i="1" s="1"/>
  <c r="C5402" i="1"/>
  <c r="F5402" i="1" s="1"/>
  <c r="C5407" i="1"/>
  <c r="F5407" i="1" s="1"/>
  <c r="C5404" i="1"/>
  <c r="F5404" i="1" s="1"/>
  <c r="C5405" i="1"/>
  <c r="F5405" i="1" s="1"/>
  <c r="C5406" i="1"/>
  <c r="F5406" i="1" s="1"/>
  <c r="C5403" i="1"/>
  <c r="F5403" i="1" s="1"/>
  <c r="C5408" i="1"/>
  <c r="F5408" i="1" s="1"/>
  <c r="C5409" i="1"/>
  <c r="F5409" i="1" s="1"/>
  <c r="C5410" i="1"/>
  <c r="F5410" i="1" s="1"/>
  <c r="C5411" i="1"/>
  <c r="F5411" i="1" s="1"/>
  <c r="C5412" i="1"/>
  <c r="F5412" i="1" s="1"/>
  <c r="C5413" i="1"/>
  <c r="F5413" i="1" s="1"/>
  <c r="C5414" i="1"/>
  <c r="F5414" i="1" s="1"/>
  <c r="C5415" i="1"/>
  <c r="F5415" i="1" s="1"/>
  <c r="C5419" i="1"/>
  <c r="F5419" i="1" s="1"/>
  <c r="C5416" i="1"/>
  <c r="F5416" i="1" s="1"/>
  <c r="C5417" i="1"/>
  <c r="F5417" i="1" s="1"/>
  <c r="C5418" i="1"/>
  <c r="F5418" i="1" s="1"/>
  <c r="C5420" i="1"/>
  <c r="F5420" i="1" s="1"/>
  <c r="C5421" i="1"/>
  <c r="F5421" i="1" s="1"/>
  <c r="C5422" i="1"/>
  <c r="F5422" i="1" s="1"/>
  <c r="C5423" i="1"/>
  <c r="F5423" i="1" s="1"/>
  <c r="C5424" i="1"/>
  <c r="F5424" i="1" s="1"/>
  <c r="C5425" i="1"/>
  <c r="F5425" i="1" s="1"/>
  <c r="C5426" i="1"/>
  <c r="F5426" i="1" s="1"/>
  <c r="C5427" i="1"/>
  <c r="F5427" i="1" s="1"/>
  <c r="C5428" i="1"/>
  <c r="F5428" i="1" s="1"/>
  <c r="C5429" i="1"/>
  <c r="F5429" i="1" s="1"/>
  <c r="C5430" i="1"/>
  <c r="F5430" i="1" s="1"/>
  <c r="C5431" i="1"/>
  <c r="F5431" i="1" s="1"/>
  <c r="C5432" i="1"/>
  <c r="F5432" i="1" s="1"/>
  <c r="C5433" i="1"/>
  <c r="F5433" i="1" s="1"/>
  <c r="C5434" i="1"/>
  <c r="F5434" i="1" s="1"/>
  <c r="C5435" i="1"/>
  <c r="F5435" i="1" s="1"/>
  <c r="C5436" i="1"/>
  <c r="F5436" i="1" s="1"/>
  <c r="C5437" i="1"/>
  <c r="F5437" i="1" s="1"/>
  <c r="C5438" i="1"/>
  <c r="F5438" i="1" s="1"/>
  <c r="C5439" i="1"/>
  <c r="F5439" i="1" s="1"/>
  <c r="C5442" i="1"/>
  <c r="F5442" i="1" s="1"/>
  <c r="C5440" i="1"/>
  <c r="F5440" i="1" s="1"/>
  <c r="C5441" i="1"/>
  <c r="F5441" i="1" s="1"/>
  <c r="C5443" i="1"/>
  <c r="F5443" i="1" s="1"/>
  <c r="C5444" i="1"/>
  <c r="F5444" i="1" s="1"/>
  <c r="C5445" i="1"/>
  <c r="F5445" i="1" s="1"/>
  <c r="C5446" i="1"/>
  <c r="F5446" i="1" s="1"/>
  <c r="C5447" i="1"/>
  <c r="F5447" i="1" s="1"/>
  <c r="C5448" i="1"/>
  <c r="F5448" i="1" s="1"/>
  <c r="C5449" i="1"/>
  <c r="F5449" i="1" s="1"/>
  <c r="C5450" i="1"/>
  <c r="F5450" i="1" s="1"/>
  <c r="C5451" i="1"/>
  <c r="F5451" i="1" s="1"/>
  <c r="C5452" i="1"/>
  <c r="F5452" i="1" s="1"/>
  <c r="C5454" i="1"/>
  <c r="F5454" i="1" s="1"/>
  <c r="C5453" i="1"/>
  <c r="F5453" i="1" s="1"/>
  <c r="C5455" i="1"/>
  <c r="F5455" i="1" s="1"/>
  <c r="C5456" i="1"/>
  <c r="F5456" i="1" s="1"/>
  <c r="C5457" i="1"/>
  <c r="F5457" i="1" s="1"/>
  <c r="C5458" i="1"/>
  <c r="F5458" i="1" s="1"/>
  <c r="C5459" i="1"/>
  <c r="F5459" i="1" s="1"/>
  <c r="C5460" i="1"/>
  <c r="F5460" i="1" s="1"/>
  <c r="C5461" i="1"/>
  <c r="F5461" i="1" s="1"/>
  <c r="C5463" i="1"/>
  <c r="F5463" i="1" s="1"/>
  <c r="C5462" i="1"/>
  <c r="F5462" i="1" s="1"/>
  <c r="C5464" i="1"/>
  <c r="F5464" i="1" s="1"/>
  <c r="C5465" i="1"/>
  <c r="F5465" i="1" s="1"/>
  <c r="C5466" i="1"/>
  <c r="F5466" i="1" s="1"/>
  <c r="C5467" i="1"/>
  <c r="F5467" i="1" s="1"/>
  <c r="C5468" i="1"/>
  <c r="F5468" i="1" s="1"/>
  <c r="C5469" i="1"/>
  <c r="F5469" i="1" s="1"/>
  <c r="C5472" i="1"/>
  <c r="F5472" i="1" s="1"/>
  <c r="C5470" i="1"/>
  <c r="F5470" i="1" s="1"/>
  <c r="C5471" i="1"/>
  <c r="F5471" i="1" s="1"/>
  <c r="C5473" i="1"/>
  <c r="F5473" i="1" s="1"/>
  <c r="C5474" i="1"/>
  <c r="F5474" i="1" s="1"/>
  <c r="C5475" i="1"/>
  <c r="F5475" i="1" s="1"/>
  <c r="C5476" i="1"/>
  <c r="F5476" i="1" s="1"/>
  <c r="C5477" i="1"/>
  <c r="F5477" i="1" s="1"/>
  <c r="C5478" i="1"/>
  <c r="F5478" i="1" s="1"/>
  <c r="C5482" i="1"/>
  <c r="F5482" i="1" s="1"/>
  <c r="C5481" i="1"/>
  <c r="F5481" i="1" s="1"/>
  <c r="C5479" i="1"/>
  <c r="F5479" i="1" s="1"/>
  <c r="C5480" i="1"/>
  <c r="F5480" i="1" s="1"/>
  <c r="C5483" i="1"/>
  <c r="F5483" i="1" s="1"/>
  <c r="C5484" i="1"/>
  <c r="F5484" i="1" s="1"/>
  <c r="C5485" i="1"/>
  <c r="F5485" i="1" s="1"/>
  <c r="C5486" i="1"/>
  <c r="F5486" i="1" s="1"/>
  <c r="C5487" i="1"/>
  <c r="F5487" i="1" s="1"/>
  <c r="C5488" i="1"/>
  <c r="F5488" i="1" s="1"/>
  <c r="C5489" i="1"/>
  <c r="F5489" i="1" s="1"/>
  <c r="C5490" i="1"/>
  <c r="F5490" i="1" s="1"/>
  <c r="C5491" i="1"/>
  <c r="F5491" i="1" s="1"/>
  <c r="C5492" i="1"/>
  <c r="F5492" i="1" s="1"/>
  <c r="C5493" i="1"/>
  <c r="F5493" i="1" s="1"/>
  <c r="C5494" i="1"/>
  <c r="F5494" i="1" s="1"/>
  <c r="C5495" i="1"/>
  <c r="F5495" i="1" s="1"/>
  <c r="C5496" i="1"/>
  <c r="F5496" i="1" s="1"/>
  <c r="C5497" i="1"/>
  <c r="F5497" i="1" s="1"/>
  <c r="C5498" i="1"/>
  <c r="F5498" i="1" s="1"/>
  <c r="C5499" i="1"/>
  <c r="F5499" i="1" s="1"/>
  <c r="C5500" i="1"/>
  <c r="F5500" i="1" s="1"/>
  <c r="C5501" i="1"/>
  <c r="F5501" i="1" s="1"/>
  <c r="C5502" i="1"/>
  <c r="F5502" i="1" s="1"/>
  <c r="C5503" i="1"/>
  <c r="F5503" i="1" s="1"/>
  <c r="C5504" i="1"/>
  <c r="F5504" i="1" s="1"/>
  <c r="C5505" i="1"/>
  <c r="F5505" i="1" s="1"/>
  <c r="C5506" i="1"/>
  <c r="F5506" i="1" s="1"/>
  <c r="C5507" i="1"/>
  <c r="F5507" i="1" s="1"/>
  <c r="C5508" i="1"/>
  <c r="F5508" i="1" s="1"/>
  <c r="C5509" i="1"/>
  <c r="F5509" i="1" s="1"/>
  <c r="C5510" i="1"/>
  <c r="F5510" i="1" s="1"/>
  <c r="C5511" i="1"/>
  <c r="F5511" i="1" s="1"/>
  <c r="C5512" i="1"/>
  <c r="F5512" i="1" s="1"/>
  <c r="C5514" i="1"/>
  <c r="F5514" i="1" s="1"/>
  <c r="C5515" i="1"/>
  <c r="F5515" i="1" s="1"/>
  <c r="C5516" i="1"/>
  <c r="F5516" i="1" s="1"/>
  <c r="C5517" i="1"/>
  <c r="F5517" i="1" s="1"/>
  <c r="C5518" i="1"/>
  <c r="F5518" i="1" s="1"/>
  <c r="C5519" i="1"/>
  <c r="F5519" i="1" s="1"/>
  <c r="C5520" i="1"/>
  <c r="F5520" i="1" s="1"/>
  <c r="C5521" i="1"/>
  <c r="F5521" i="1" s="1"/>
  <c r="C5522" i="1"/>
  <c r="F5522" i="1" s="1"/>
  <c r="C5523" i="1"/>
  <c r="F5523" i="1" s="1"/>
  <c r="C5524" i="1"/>
  <c r="F5524" i="1" s="1"/>
  <c r="C5525" i="1"/>
  <c r="F5525" i="1" s="1"/>
  <c r="C5526" i="1"/>
  <c r="F5526" i="1" s="1"/>
  <c r="C5527" i="1"/>
  <c r="F5527" i="1" s="1"/>
  <c r="C5528" i="1"/>
  <c r="F5528" i="1" s="1"/>
  <c r="C5529" i="1"/>
  <c r="F5529" i="1" s="1"/>
  <c r="C5530" i="1"/>
  <c r="F5530" i="1" s="1"/>
  <c r="C5531" i="1"/>
  <c r="F5531" i="1" s="1"/>
  <c r="C5533" i="1"/>
  <c r="F5533" i="1" s="1"/>
  <c r="C5532" i="1"/>
  <c r="F5532" i="1" s="1"/>
  <c r="C5534" i="1"/>
  <c r="F5534" i="1" s="1"/>
  <c r="C5535" i="1"/>
  <c r="F5535" i="1" s="1"/>
  <c r="C5536" i="1"/>
  <c r="F5536" i="1" s="1"/>
  <c r="C5537" i="1"/>
  <c r="F5537" i="1" s="1"/>
  <c r="C5538" i="1"/>
  <c r="F5538" i="1" s="1"/>
  <c r="C5539" i="1"/>
  <c r="F5539" i="1" s="1"/>
  <c r="C5540" i="1"/>
  <c r="F5540" i="1" s="1"/>
  <c r="C5541" i="1"/>
  <c r="F5541" i="1" s="1"/>
  <c r="C5543" i="1"/>
  <c r="F5543" i="1" s="1"/>
  <c r="C5542" i="1"/>
  <c r="F5542" i="1" s="1"/>
  <c r="C5544" i="1"/>
  <c r="F5544" i="1" s="1"/>
  <c r="C5545" i="1"/>
  <c r="F5545" i="1" s="1"/>
  <c r="C5546" i="1"/>
  <c r="F5546" i="1" s="1"/>
  <c r="C5547" i="1"/>
  <c r="F5547" i="1" s="1"/>
  <c r="C5548" i="1"/>
  <c r="F5548" i="1" s="1"/>
  <c r="C5550" i="1"/>
  <c r="F5550" i="1" s="1"/>
  <c r="C5549" i="1"/>
  <c r="F5549" i="1" s="1"/>
  <c r="C5551" i="1"/>
  <c r="F5551" i="1" s="1"/>
  <c r="C5552" i="1"/>
  <c r="F5552" i="1" s="1"/>
  <c r="C5553" i="1"/>
  <c r="F5553" i="1" s="1"/>
  <c r="C5554" i="1"/>
  <c r="F5554" i="1" s="1"/>
  <c r="C5555" i="1"/>
  <c r="F5555" i="1" s="1"/>
  <c r="C5556" i="1"/>
  <c r="F5556" i="1" s="1"/>
  <c r="C5557" i="1"/>
  <c r="F5557" i="1" s="1"/>
  <c r="C5558" i="1"/>
  <c r="F5558" i="1" s="1"/>
  <c r="C5559" i="1"/>
  <c r="F5559" i="1" s="1"/>
  <c r="C5560" i="1"/>
  <c r="F5560" i="1" s="1"/>
  <c r="C5561" i="1"/>
  <c r="F5561" i="1" s="1"/>
  <c r="C5562" i="1"/>
  <c r="F5562" i="1" s="1"/>
  <c r="C5563" i="1"/>
  <c r="F5563" i="1" s="1"/>
  <c r="C5564" i="1"/>
  <c r="F5564" i="1" s="1"/>
  <c r="C5565" i="1"/>
  <c r="F5565" i="1" s="1"/>
  <c r="C5566" i="1"/>
  <c r="F5566" i="1" s="1"/>
  <c r="C5567" i="1"/>
  <c r="F5567" i="1" s="1"/>
  <c r="C5568" i="1"/>
  <c r="F5568" i="1" s="1"/>
  <c r="C5569" i="1"/>
  <c r="F5569" i="1" s="1"/>
  <c r="C5570" i="1"/>
  <c r="F5570" i="1" s="1"/>
  <c r="C5571" i="1"/>
  <c r="F5571" i="1" s="1"/>
  <c r="C5572" i="1"/>
  <c r="F5572" i="1" s="1"/>
  <c r="C5573" i="1"/>
  <c r="F5573" i="1" s="1"/>
  <c r="C5574" i="1"/>
  <c r="F5574" i="1" s="1"/>
  <c r="C5575" i="1"/>
  <c r="F5575" i="1" s="1"/>
  <c r="C5576" i="1"/>
  <c r="F5576" i="1" s="1"/>
  <c r="C5577" i="1"/>
  <c r="F5577" i="1" s="1"/>
  <c r="C5578" i="1"/>
  <c r="F5578" i="1" s="1"/>
  <c r="C5579" i="1"/>
  <c r="F5579" i="1" s="1"/>
  <c r="C5580" i="1"/>
  <c r="F5580" i="1" s="1"/>
  <c r="C5581" i="1"/>
  <c r="F5581" i="1" s="1"/>
  <c r="C5582" i="1"/>
  <c r="F5582" i="1" s="1"/>
  <c r="C5583" i="1"/>
  <c r="F5583" i="1" s="1"/>
  <c r="C5584" i="1"/>
  <c r="F5584" i="1" s="1"/>
  <c r="C5585" i="1"/>
  <c r="F5585" i="1" s="1"/>
  <c r="C5586" i="1"/>
  <c r="F5586" i="1" s="1"/>
  <c r="C5587" i="1"/>
  <c r="F5587" i="1" s="1"/>
  <c r="C5588" i="1"/>
  <c r="F5588" i="1" s="1"/>
  <c r="C5589" i="1"/>
  <c r="F5589" i="1" s="1"/>
  <c r="C5590" i="1"/>
  <c r="F5590" i="1" s="1"/>
  <c r="C5591" i="1"/>
  <c r="F5591" i="1" s="1"/>
  <c r="C5592" i="1"/>
  <c r="F5592" i="1" s="1"/>
  <c r="C5593" i="1"/>
  <c r="F5593" i="1" s="1"/>
  <c r="C5594" i="1"/>
  <c r="F5594" i="1" s="1"/>
  <c r="C5595" i="1"/>
  <c r="F5595" i="1" s="1"/>
  <c r="C5596" i="1"/>
  <c r="F5596" i="1" s="1"/>
  <c r="C5597" i="1"/>
  <c r="F5597" i="1" s="1"/>
  <c r="C5598" i="1"/>
  <c r="F5598" i="1" s="1"/>
  <c r="C5599" i="1"/>
  <c r="F5599" i="1" s="1"/>
  <c r="C5600" i="1"/>
  <c r="F5600" i="1" s="1"/>
  <c r="C5601" i="1"/>
  <c r="F5601" i="1" s="1"/>
  <c r="C5602" i="1"/>
  <c r="F5602" i="1" s="1"/>
  <c r="C5603" i="1"/>
  <c r="F5603" i="1" s="1"/>
  <c r="C5604" i="1"/>
  <c r="F5604" i="1" s="1"/>
  <c r="C5605" i="1"/>
  <c r="F5605" i="1" s="1"/>
  <c r="C5606" i="1"/>
  <c r="F5606" i="1" s="1"/>
  <c r="C5607" i="1"/>
  <c r="F5607" i="1" s="1"/>
  <c r="C5608" i="1"/>
  <c r="F5608" i="1" s="1"/>
  <c r="C5609" i="1"/>
  <c r="F5609" i="1" s="1"/>
  <c r="C5610" i="1"/>
  <c r="F5610" i="1" s="1"/>
  <c r="C5611" i="1"/>
  <c r="F5611" i="1" s="1"/>
  <c r="C5612" i="1"/>
  <c r="F5612" i="1" s="1"/>
  <c r="C5613" i="1"/>
  <c r="F5613" i="1" s="1"/>
  <c r="C5614" i="1"/>
  <c r="F5614" i="1" s="1"/>
  <c r="C5615" i="1"/>
  <c r="F5615" i="1" s="1"/>
  <c r="C5616" i="1"/>
  <c r="F5616" i="1" s="1"/>
  <c r="C5617" i="1"/>
  <c r="F5617" i="1" s="1"/>
  <c r="C5618" i="1"/>
  <c r="F5618" i="1" s="1"/>
  <c r="C5619" i="1"/>
  <c r="F5619" i="1" s="1"/>
  <c r="C5620" i="1"/>
  <c r="F5620" i="1" s="1"/>
  <c r="C5621" i="1"/>
  <c r="F5621" i="1" s="1"/>
  <c r="C5622" i="1"/>
  <c r="F5622" i="1" s="1"/>
  <c r="C5623" i="1"/>
  <c r="F5623" i="1" s="1"/>
  <c r="C5624" i="1"/>
  <c r="F5624" i="1" s="1"/>
  <c r="C5625" i="1"/>
  <c r="F5625" i="1" s="1"/>
  <c r="C5626" i="1"/>
  <c r="F5626" i="1" s="1"/>
  <c r="C5627" i="1"/>
  <c r="F5627" i="1" s="1"/>
  <c r="C5628" i="1"/>
  <c r="F5628" i="1" s="1"/>
  <c r="C5629" i="1"/>
  <c r="F5629" i="1" s="1"/>
  <c r="C5630" i="1"/>
  <c r="F5630" i="1" s="1"/>
  <c r="C5631" i="1"/>
  <c r="F5631" i="1" s="1"/>
  <c r="C5632" i="1"/>
  <c r="F5632" i="1" s="1"/>
  <c r="C5633" i="1"/>
  <c r="F5633" i="1" s="1"/>
  <c r="C5634" i="1"/>
  <c r="F5634" i="1" s="1"/>
  <c r="C5635" i="1"/>
  <c r="F5635" i="1" s="1"/>
  <c r="C5638" i="1"/>
  <c r="F5638" i="1" s="1"/>
  <c r="C5636" i="1"/>
  <c r="F5636" i="1" s="1"/>
  <c r="C5637" i="1"/>
  <c r="F5637" i="1" s="1"/>
  <c r="C5639" i="1"/>
  <c r="F5639" i="1" s="1"/>
  <c r="C5640" i="1"/>
  <c r="F5640" i="1" s="1"/>
  <c r="C5641" i="1"/>
  <c r="F5641" i="1" s="1"/>
  <c r="C5643" i="1"/>
  <c r="F5643" i="1" s="1"/>
  <c r="C5642" i="1"/>
  <c r="F5642" i="1" s="1"/>
  <c r="C5644" i="1"/>
  <c r="F5644" i="1" s="1"/>
  <c r="C5645" i="1"/>
  <c r="F5645" i="1" s="1"/>
  <c r="C5646" i="1"/>
  <c r="F5646" i="1" s="1"/>
  <c r="C5647" i="1"/>
  <c r="F5647" i="1" s="1"/>
  <c r="C5648" i="1"/>
  <c r="F5648" i="1" s="1"/>
  <c r="C5649" i="1"/>
  <c r="F5649" i="1" s="1"/>
  <c r="C5650" i="1"/>
  <c r="F5650" i="1" s="1"/>
  <c r="C5651" i="1"/>
  <c r="F5651" i="1" s="1"/>
  <c r="C5652" i="1"/>
  <c r="F5652" i="1" s="1"/>
  <c r="C5653" i="1"/>
  <c r="F5653" i="1" s="1"/>
  <c r="C5657" i="1"/>
  <c r="F5657" i="1" s="1"/>
  <c r="C5654" i="1"/>
  <c r="F5654" i="1" s="1"/>
  <c r="C5655" i="1"/>
  <c r="F5655" i="1" s="1"/>
  <c r="C5656" i="1"/>
  <c r="F5656" i="1" s="1"/>
  <c r="C5658" i="1"/>
  <c r="F5658" i="1" s="1"/>
  <c r="C5659" i="1"/>
  <c r="F5659" i="1" s="1"/>
  <c r="C5661" i="1"/>
  <c r="F5661" i="1" s="1"/>
  <c r="C5660" i="1"/>
  <c r="F5660" i="1" s="1"/>
  <c r="C5662" i="1"/>
  <c r="F5662" i="1" s="1"/>
  <c r="C5663" i="1"/>
  <c r="F5663" i="1" s="1"/>
  <c r="C5664" i="1"/>
  <c r="F5664" i="1" s="1"/>
  <c r="C5665" i="1"/>
  <c r="F5665" i="1" s="1"/>
  <c r="C5671" i="1"/>
  <c r="F5671" i="1" s="1"/>
  <c r="C5666" i="1"/>
  <c r="F5666" i="1" s="1"/>
  <c r="C5667" i="1"/>
  <c r="F5667" i="1" s="1"/>
  <c r="C5668" i="1"/>
  <c r="F5668" i="1" s="1"/>
  <c r="C5669" i="1"/>
  <c r="F5669" i="1" s="1"/>
  <c r="C5670" i="1"/>
  <c r="F5670" i="1" s="1"/>
  <c r="C5672" i="1"/>
  <c r="F5672" i="1" s="1"/>
  <c r="C5673" i="1"/>
  <c r="F5673" i="1" s="1"/>
  <c r="C5674" i="1"/>
  <c r="F5674" i="1" s="1"/>
  <c r="C5675" i="1"/>
  <c r="F5675" i="1" s="1"/>
  <c r="C5676" i="1"/>
  <c r="F5676" i="1" s="1"/>
  <c r="C5677" i="1"/>
  <c r="F5677" i="1" s="1"/>
  <c r="C5678" i="1"/>
  <c r="F5678" i="1" s="1"/>
  <c r="C5679" i="1"/>
  <c r="F5679" i="1" s="1"/>
  <c r="C5680" i="1"/>
  <c r="F5680" i="1" s="1"/>
  <c r="C5681" i="1"/>
  <c r="F5681" i="1" s="1"/>
  <c r="C5683" i="1"/>
  <c r="F5683" i="1" s="1"/>
  <c r="C5682" i="1"/>
  <c r="F5682" i="1" s="1"/>
  <c r="C5684" i="1"/>
  <c r="F5684" i="1" s="1"/>
  <c r="C5685" i="1"/>
  <c r="F5685" i="1" s="1"/>
  <c r="C5686" i="1"/>
  <c r="F5686" i="1" s="1"/>
  <c r="C5687" i="1"/>
  <c r="F5687" i="1" s="1"/>
  <c r="C5688" i="1"/>
  <c r="F5688" i="1" s="1"/>
  <c r="C5689" i="1"/>
  <c r="F5689" i="1" s="1"/>
  <c r="C5690" i="1"/>
  <c r="F5690" i="1" s="1"/>
  <c r="C5691" i="1"/>
  <c r="F5691" i="1" s="1"/>
  <c r="C5692" i="1"/>
  <c r="F5692" i="1" s="1"/>
  <c r="C5693" i="1"/>
  <c r="F5693" i="1" s="1"/>
  <c r="C5694" i="1"/>
  <c r="F5694" i="1" s="1"/>
  <c r="C5695" i="1"/>
  <c r="F5695" i="1" s="1"/>
  <c r="C5696" i="1"/>
  <c r="F5696" i="1" s="1"/>
  <c r="C5697" i="1"/>
  <c r="F5697" i="1" s="1"/>
  <c r="C5698" i="1"/>
  <c r="F5698" i="1" s="1"/>
  <c r="C5699" i="1"/>
  <c r="F5699" i="1" s="1"/>
  <c r="C5700" i="1"/>
  <c r="F5700" i="1" s="1"/>
  <c r="C5701" i="1"/>
  <c r="F5701" i="1" s="1"/>
  <c r="C5703" i="1"/>
  <c r="F5703" i="1" s="1"/>
  <c r="C5702" i="1"/>
  <c r="F5702" i="1" s="1"/>
  <c r="C5704" i="1"/>
  <c r="F5704" i="1" s="1"/>
  <c r="C5705" i="1"/>
  <c r="F5705" i="1" s="1"/>
  <c r="C5706" i="1"/>
  <c r="F5706" i="1" s="1"/>
  <c r="C5707" i="1"/>
  <c r="F5707" i="1" s="1"/>
  <c r="C5708" i="1"/>
  <c r="F5708" i="1" s="1"/>
  <c r="C5709" i="1"/>
  <c r="F5709" i="1" s="1"/>
  <c r="C5710" i="1"/>
  <c r="F5710" i="1" s="1"/>
  <c r="C5711" i="1"/>
  <c r="F5711" i="1" s="1"/>
  <c r="C5713" i="1"/>
  <c r="F5713" i="1" s="1"/>
  <c r="C5714" i="1"/>
  <c r="F5714" i="1" s="1"/>
  <c r="C5715" i="1"/>
  <c r="F5715" i="1" s="1"/>
  <c r="C5712" i="1"/>
  <c r="F5712" i="1" s="1"/>
  <c r="C5716" i="1"/>
  <c r="F5716" i="1" s="1"/>
  <c r="C5717" i="1"/>
  <c r="F5717" i="1" s="1"/>
  <c r="C5718" i="1"/>
  <c r="F5718" i="1" s="1"/>
  <c r="C5719" i="1"/>
  <c r="F5719" i="1" s="1"/>
  <c r="C5720" i="1"/>
  <c r="F5720" i="1" s="1"/>
  <c r="C5721" i="1"/>
  <c r="F5721" i="1" s="1"/>
  <c r="C5722" i="1"/>
  <c r="F5722" i="1" s="1"/>
  <c r="C5724" i="1"/>
  <c r="F5724" i="1" s="1"/>
  <c r="C5723" i="1"/>
  <c r="F5723" i="1" s="1"/>
  <c r="C5725" i="1"/>
  <c r="F5725" i="1" s="1"/>
  <c r="C5726" i="1"/>
  <c r="F5726" i="1" s="1"/>
  <c r="C5727" i="1"/>
  <c r="F5727" i="1" s="1"/>
  <c r="C5728" i="1"/>
  <c r="F5728" i="1" s="1"/>
  <c r="C5729" i="1"/>
  <c r="F5729" i="1" s="1"/>
  <c r="C5730" i="1"/>
  <c r="F5730" i="1" s="1"/>
  <c r="C5731" i="1"/>
  <c r="F5731" i="1" s="1"/>
  <c r="C5732" i="1"/>
  <c r="F5732" i="1" s="1"/>
  <c r="C5735" i="1"/>
  <c r="F5735" i="1" s="1"/>
  <c r="C5733" i="1"/>
  <c r="F5733" i="1" s="1"/>
  <c r="C5734" i="1"/>
  <c r="F5734" i="1" s="1"/>
  <c r="C5736" i="1"/>
  <c r="F5736" i="1" s="1"/>
  <c r="C5737" i="1"/>
  <c r="F5737" i="1" s="1"/>
  <c r="C5738" i="1"/>
  <c r="F5738" i="1" s="1"/>
  <c r="C5739" i="1"/>
  <c r="F5739" i="1" s="1"/>
  <c r="C5740" i="1"/>
  <c r="F5740" i="1" s="1"/>
  <c r="C5741" i="1"/>
  <c r="F5741" i="1" s="1"/>
  <c r="C5742" i="1"/>
  <c r="F5742" i="1" s="1"/>
  <c r="C5743" i="1"/>
  <c r="F5743" i="1" s="1"/>
  <c r="C5744" i="1"/>
  <c r="F5744" i="1" s="1"/>
  <c r="C5745" i="1"/>
  <c r="F5745" i="1" s="1"/>
  <c r="C5746" i="1"/>
  <c r="F5746" i="1" s="1"/>
  <c r="C5747" i="1"/>
  <c r="F5747" i="1" s="1"/>
  <c r="C5748" i="1"/>
  <c r="F5748" i="1" s="1"/>
  <c r="C5749" i="1"/>
  <c r="F5749" i="1" s="1"/>
  <c r="C5750" i="1"/>
  <c r="F5750" i="1" s="1"/>
  <c r="C5751" i="1"/>
  <c r="F5751" i="1" s="1"/>
  <c r="C5752" i="1"/>
  <c r="F5752" i="1" s="1"/>
  <c r="C5753" i="1"/>
  <c r="F5753" i="1" s="1"/>
  <c r="C5754" i="1"/>
  <c r="F5754" i="1" s="1"/>
  <c r="C5755" i="1"/>
  <c r="F5755" i="1" s="1"/>
  <c r="C5756" i="1"/>
  <c r="F5756" i="1" s="1"/>
  <c r="C5758" i="1"/>
  <c r="F5758" i="1" s="1"/>
  <c r="C5757" i="1"/>
  <c r="F5757" i="1" s="1"/>
  <c r="C5759" i="1"/>
  <c r="F5759" i="1" s="1"/>
  <c r="C5760" i="1"/>
  <c r="F5760" i="1" s="1"/>
  <c r="C5761" i="1"/>
  <c r="F5761" i="1" s="1"/>
  <c r="C5762" i="1"/>
  <c r="F5762" i="1" s="1"/>
  <c r="C5763" i="1"/>
  <c r="F5763" i="1" s="1"/>
  <c r="C5764" i="1"/>
  <c r="F5764" i="1" s="1"/>
  <c r="C5765" i="1"/>
  <c r="F5765" i="1" s="1"/>
  <c r="C5766" i="1"/>
  <c r="F5766" i="1" s="1"/>
  <c r="C5767" i="1"/>
  <c r="F5767" i="1" s="1"/>
  <c r="C5768" i="1"/>
  <c r="F5768" i="1" s="1"/>
  <c r="C5769" i="1"/>
  <c r="F5769" i="1" s="1"/>
  <c r="C5770" i="1"/>
  <c r="F5770" i="1" s="1"/>
  <c r="C5771" i="1"/>
  <c r="F5771" i="1" s="1"/>
  <c r="C5772" i="1"/>
  <c r="F5772" i="1" s="1"/>
  <c r="C5773" i="1"/>
  <c r="F5773" i="1" s="1"/>
  <c r="C5774" i="1"/>
  <c r="F5774" i="1" s="1"/>
  <c r="C5775" i="1"/>
  <c r="F5775" i="1" s="1"/>
  <c r="C5777" i="1"/>
  <c r="F5777" i="1" s="1"/>
  <c r="C5776" i="1"/>
  <c r="F5776" i="1" s="1"/>
  <c r="C5778" i="1"/>
  <c r="F5778" i="1" s="1"/>
  <c r="C5779" i="1"/>
  <c r="F5779" i="1" s="1"/>
  <c r="C5780" i="1"/>
  <c r="F5780" i="1" s="1"/>
  <c r="C5781" i="1"/>
  <c r="F5781" i="1" s="1"/>
  <c r="C5782" i="1"/>
  <c r="F5782" i="1" s="1"/>
  <c r="C5783" i="1"/>
  <c r="F5783" i="1" s="1"/>
  <c r="C5784" i="1"/>
  <c r="F5784" i="1" s="1"/>
  <c r="C5785" i="1"/>
  <c r="F5785" i="1" s="1"/>
  <c r="C5786" i="1"/>
  <c r="F5786" i="1" s="1"/>
  <c r="C5787" i="1"/>
  <c r="F5787" i="1" s="1"/>
  <c r="C5788" i="1"/>
  <c r="F5788" i="1" s="1"/>
  <c r="C5789" i="1"/>
  <c r="F5789" i="1" s="1"/>
  <c r="C5790" i="1"/>
  <c r="F5790" i="1" s="1"/>
  <c r="C5791" i="1"/>
  <c r="F5791" i="1" s="1"/>
  <c r="C5792" i="1"/>
  <c r="F5792" i="1" s="1"/>
  <c r="C5793" i="1"/>
  <c r="F5793" i="1" s="1"/>
  <c r="C5794" i="1"/>
  <c r="F5794" i="1" s="1"/>
  <c r="C5795" i="1"/>
  <c r="F5795" i="1" s="1"/>
  <c r="C5796" i="1"/>
  <c r="F5796" i="1" s="1"/>
  <c r="C5797" i="1"/>
  <c r="F5797" i="1" s="1"/>
  <c r="C5798" i="1"/>
  <c r="F5798" i="1" s="1"/>
  <c r="C5799" i="1"/>
  <c r="F5799" i="1" s="1"/>
  <c r="C5800" i="1"/>
  <c r="F5800" i="1" s="1"/>
  <c r="C5801" i="1"/>
  <c r="F5801" i="1" s="1"/>
  <c r="C5802" i="1"/>
  <c r="F5802" i="1" s="1"/>
  <c r="C5803" i="1"/>
  <c r="F5803" i="1" s="1"/>
  <c r="C5804" i="1"/>
  <c r="F5804" i="1" s="1"/>
  <c r="C5806" i="1"/>
  <c r="F5806" i="1" s="1"/>
  <c r="C5805" i="1"/>
  <c r="F5805" i="1" s="1"/>
  <c r="C5807" i="1"/>
  <c r="F5807" i="1" s="1"/>
  <c r="C5808" i="1"/>
  <c r="F5808" i="1" s="1"/>
  <c r="C5809" i="1"/>
  <c r="F5809" i="1" s="1"/>
  <c r="C5810" i="1"/>
  <c r="F5810" i="1" s="1"/>
  <c r="C5811" i="1"/>
  <c r="F5811" i="1" s="1"/>
  <c r="C5812" i="1"/>
  <c r="F5812" i="1" s="1"/>
  <c r="C5813" i="1"/>
  <c r="F5813" i="1" s="1"/>
  <c r="C5814" i="1"/>
  <c r="F5814" i="1" s="1"/>
  <c r="C5815" i="1"/>
  <c r="F5815" i="1" s="1"/>
  <c r="C5816" i="1"/>
  <c r="F5816" i="1" s="1"/>
  <c r="C5817" i="1"/>
  <c r="F5817" i="1" s="1"/>
  <c r="C5819" i="1"/>
  <c r="F5819" i="1" s="1"/>
  <c r="C5818" i="1"/>
  <c r="F5818" i="1" s="1"/>
  <c r="C5820" i="1"/>
  <c r="F5820" i="1" s="1"/>
  <c r="C5821" i="1"/>
  <c r="F5821" i="1" s="1"/>
  <c r="C5822" i="1"/>
  <c r="F5822" i="1" s="1"/>
  <c r="C5823" i="1"/>
  <c r="F5823" i="1" s="1"/>
  <c r="C5825" i="1"/>
  <c r="F5825" i="1" s="1"/>
  <c r="C5824" i="1"/>
  <c r="F5824" i="1" s="1"/>
  <c r="C5826" i="1"/>
  <c r="F5826" i="1" s="1"/>
  <c r="C5827" i="1"/>
  <c r="F5827" i="1" s="1"/>
  <c r="C5828" i="1"/>
  <c r="F5828" i="1" s="1"/>
  <c r="C5829" i="1"/>
  <c r="F5829" i="1" s="1"/>
  <c r="C5830" i="1"/>
  <c r="F5830" i="1" s="1"/>
  <c r="C5831" i="1"/>
  <c r="F5831" i="1" s="1"/>
  <c r="C5832" i="1"/>
  <c r="F5832" i="1" s="1"/>
  <c r="C5833" i="1"/>
  <c r="F5833" i="1" s="1"/>
  <c r="C5834" i="1"/>
  <c r="F5834" i="1" s="1"/>
  <c r="C5835" i="1"/>
  <c r="F5835" i="1" s="1"/>
  <c r="C5836" i="1"/>
  <c r="F5836" i="1" s="1"/>
  <c r="C5837" i="1"/>
  <c r="F5837" i="1" s="1"/>
  <c r="C5838" i="1"/>
  <c r="F5838" i="1" s="1"/>
  <c r="C5839" i="1"/>
  <c r="F5839" i="1" s="1"/>
  <c r="C5840" i="1"/>
  <c r="F5840" i="1" s="1"/>
  <c r="C5841" i="1"/>
  <c r="F5841" i="1" s="1"/>
  <c r="C5842" i="1"/>
  <c r="F5842" i="1" s="1"/>
  <c r="C5843" i="1"/>
  <c r="F5843" i="1" s="1"/>
  <c r="C5844" i="1"/>
  <c r="F5844" i="1" s="1"/>
  <c r="C5845" i="1"/>
  <c r="F5845" i="1" s="1"/>
  <c r="C5846" i="1"/>
  <c r="F5846" i="1" s="1"/>
  <c r="C5847" i="1"/>
  <c r="F5847" i="1" s="1"/>
  <c r="C5848" i="1"/>
  <c r="F5848" i="1" s="1"/>
  <c r="C5849" i="1"/>
  <c r="F5849" i="1" s="1"/>
  <c r="C5850" i="1"/>
  <c r="F5850" i="1" s="1"/>
  <c r="C5851" i="1"/>
  <c r="F5851" i="1" s="1"/>
  <c r="C5852" i="1"/>
  <c r="F5852" i="1" s="1"/>
  <c r="C5853" i="1"/>
  <c r="F5853" i="1" s="1"/>
  <c r="C5854" i="1"/>
  <c r="F5854" i="1" s="1"/>
  <c r="C5855" i="1"/>
  <c r="F5855" i="1" s="1"/>
  <c r="C5861" i="1"/>
  <c r="F5861" i="1" s="1"/>
  <c r="C5856" i="1"/>
  <c r="F5856" i="1" s="1"/>
  <c r="C5857" i="1"/>
  <c r="F5857" i="1" s="1"/>
  <c r="C5858" i="1"/>
  <c r="F5858" i="1" s="1"/>
  <c r="C5859" i="1"/>
  <c r="F5859" i="1" s="1"/>
  <c r="C5860" i="1"/>
  <c r="F5860" i="1" s="1"/>
  <c r="C5862" i="1"/>
  <c r="F5862" i="1" s="1"/>
  <c r="C5863" i="1"/>
  <c r="F5863" i="1" s="1"/>
  <c r="C5864" i="1"/>
  <c r="F5864" i="1" s="1"/>
  <c r="C5865" i="1"/>
  <c r="F5865" i="1" s="1"/>
  <c r="C5866" i="1"/>
  <c r="F5866" i="1" s="1"/>
  <c r="C5867" i="1"/>
  <c r="F5867" i="1" s="1"/>
  <c r="C5868" i="1"/>
  <c r="F5868" i="1" s="1"/>
  <c r="C5869" i="1"/>
  <c r="F5869" i="1" s="1"/>
  <c r="C5870" i="1"/>
  <c r="F5870" i="1" s="1"/>
  <c r="C5871" i="1"/>
  <c r="F5871" i="1" s="1"/>
  <c r="C5872" i="1"/>
  <c r="F5872" i="1" s="1"/>
  <c r="C5873" i="1"/>
  <c r="F5873" i="1" s="1"/>
  <c r="C5874" i="1"/>
  <c r="F5874" i="1" s="1"/>
  <c r="C5875" i="1"/>
  <c r="F5875" i="1" s="1"/>
  <c r="C5876" i="1"/>
  <c r="F5876" i="1" s="1"/>
  <c r="C5877" i="1"/>
  <c r="F5877" i="1" s="1"/>
  <c r="C5878" i="1"/>
  <c r="F5878" i="1" s="1"/>
  <c r="C5889" i="1"/>
  <c r="F5889" i="1" s="1"/>
  <c r="C5879" i="1"/>
  <c r="F5879" i="1" s="1"/>
  <c r="C5880" i="1"/>
  <c r="F5880" i="1" s="1"/>
  <c r="C5881" i="1"/>
  <c r="F5881" i="1" s="1"/>
  <c r="C5885" i="1"/>
  <c r="F5885" i="1" s="1"/>
  <c r="C5883" i="1"/>
  <c r="F5883" i="1" s="1"/>
  <c r="C5884" i="1"/>
  <c r="F5884" i="1" s="1"/>
  <c r="C5886" i="1"/>
  <c r="F5886" i="1" s="1"/>
  <c r="C5882" i="1"/>
  <c r="F5882" i="1" s="1"/>
  <c r="C5888" i="1"/>
  <c r="F5888" i="1" s="1"/>
  <c r="C5887" i="1"/>
  <c r="F5887" i="1" s="1"/>
  <c r="C5890" i="1"/>
  <c r="F5890" i="1" s="1"/>
  <c r="C5891" i="1"/>
  <c r="F5891" i="1" s="1"/>
  <c r="C5892" i="1"/>
  <c r="F5892" i="1" s="1"/>
  <c r="C5893" i="1"/>
  <c r="F5893" i="1" s="1"/>
  <c r="C5894" i="1"/>
  <c r="F5894" i="1" s="1"/>
  <c r="C5895" i="1"/>
  <c r="F5895" i="1" s="1"/>
  <c r="C5896" i="1"/>
  <c r="F5896" i="1" s="1"/>
  <c r="C5897" i="1"/>
  <c r="F5897" i="1" s="1"/>
  <c r="C5898" i="1"/>
  <c r="F5898" i="1" s="1"/>
  <c r="C5899" i="1"/>
  <c r="F5899" i="1" s="1"/>
  <c r="C5900" i="1"/>
  <c r="F5900" i="1" s="1"/>
  <c r="C5901" i="1"/>
  <c r="F5901" i="1" s="1"/>
  <c r="C5902" i="1"/>
  <c r="F5902" i="1" s="1"/>
  <c r="C5903" i="1"/>
  <c r="F5903" i="1" s="1"/>
  <c r="C5904" i="1"/>
  <c r="F5904" i="1" s="1"/>
  <c r="C5906" i="1"/>
  <c r="F5906" i="1" s="1"/>
  <c r="C5905" i="1"/>
  <c r="F5905" i="1" s="1"/>
  <c r="C5907" i="1"/>
  <c r="F5907" i="1" s="1"/>
  <c r="C5908" i="1"/>
  <c r="F5908" i="1" s="1"/>
  <c r="C5909" i="1"/>
  <c r="F5909" i="1" s="1"/>
  <c r="C5910" i="1"/>
  <c r="F5910" i="1" s="1"/>
  <c r="C5912" i="1"/>
  <c r="F5912" i="1" s="1"/>
  <c r="C5911" i="1"/>
  <c r="F5911" i="1" s="1"/>
  <c r="C5913" i="1"/>
  <c r="F5913" i="1" s="1"/>
  <c r="C5914" i="1"/>
  <c r="F5914" i="1" s="1"/>
  <c r="C5915" i="1"/>
  <c r="F5915" i="1" s="1"/>
  <c r="C5916" i="1"/>
  <c r="F5916" i="1" s="1"/>
  <c r="C5917" i="1"/>
  <c r="F5917" i="1" s="1"/>
  <c r="C5918" i="1"/>
  <c r="F5918" i="1" s="1"/>
  <c r="C5919" i="1"/>
  <c r="F5919" i="1" s="1"/>
  <c r="C5920" i="1"/>
  <c r="F5920" i="1" s="1"/>
  <c r="C5921" i="1"/>
  <c r="F5921" i="1" s="1"/>
  <c r="C5922" i="1"/>
  <c r="F5922" i="1" s="1"/>
  <c r="C5925" i="1"/>
  <c r="F5925" i="1" s="1"/>
  <c r="C5923" i="1"/>
  <c r="F5923" i="1" s="1"/>
  <c r="C5924" i="1"/>
  <c r="F5924" i="1" s="1"/>
  <c r="C5928" i="1"/>
  <c r="F5928" i="1" s="1"/>
  <c r="C5926" i="1"/>
  <c r="F5926" i="1" s="1"/>
  <c r="C5927" i="1"/>
  <c r="F5927" i="1" s="1"/>
  <c r="C5929" i="1"/>
  <c r="F5929" i="1" s="1"/>
  <c r="C5930" i="1"/>
  <c r="F5930" i="1" s="1"/>
  <c r="C5931" i="1"/>
  <c r="F5931" i="1" s="1"/>
  <c r="C5932" i="1"/>
  <c r="F5932" i="1" s="1"/>
  <c r="C5933" i="1"/>
  <c r="F5933" i="1" s="1"/>
  <c r="C5934" i="1"/>
  <c r="F5934" i="1" s="1"/>
  <c r="C5935" i="1"/>
  <c r="F5935" i="1" s="1"/>
  <c r="C5936" i="1"/>
  <c r="F5936" i="1" s="1"/>
  <c r="C5937" i="1"/>
  <c r="F5937" i="1" s="1"/>
  <c r="C5938" i="1"/>
  <c r="F5938" i="1" s="1"/>
  <c r="C5939" i="1"/>
  <c r="F5939" i="1" s="1"/>
  <c r="C5940" i="1"/>
  <c r="F5940" i="1" s="1"/>
  <c r="C5941" i="1"/>
  <c r="F5941" i="1" s="1"/>
  <c r="C5942" i="1"/>
  <c r="F5942" i="1" s="1"/>
  <c r="C5943" i="1"/>
  <c r="F5943" i="1" s="1"/>
  <c r="C5944" i="1"/>
  <c r="F5944" i="1" s="1"/>
  <c r="C5945" i="1"/>
  <c r="F5945" i="1" s="1"/>
  <c r="C5946" i="1"/>
  <c r="F5946" i="1" s="1"/>
  <c r="C5947" i="1"/>
  <c r="F5947" i="1" s="1"/>
  <c r="C5948" i="1"/>
  <c r="F5948" i="1" s="1"/>
  <c r="C5949" i="1"/>
  <c r="F5949" i="1" s="1"/>
  <c r="C5950" i="1"/>
  <c r="F5950" i="1" s="1"/>
  <c r="C5951" i="1"/>
  <c r="F5951" i="1" s="1"/>
  <c r="C5952" i="1"/>
  <c r="F5952" i="1" s="1"/>
  <c r="C5953" i="1"/>
  <c r="F5953" i="1" s="1"/>
  <c r="C5954" i="1"/>
  <c r="F5954" i="1" s="1"/>
  <c r="C5955" i="1"/>
  <c r="F5955" i="1" s="1"/>
  <c r="C5956" i="1"/>
  <c r="F5956" i="1" s="1"/>
  <c r="C5957" i="1"/>
  <c r="F5957" i="1" s="1"/>
  <c r="C5958" i="1"/>
  <c r="F5958" i="1" s="1"/>
  <c r="C5959" i="1"/>
  <c r="F5959" i="1" s="1"/>
  <c r="C5960" i="1"/>
  <c r="F5960" i="1" s="1"/>
  <c r="C5961" i="1"/>
  <c r="F5961" i="1" s="1"/>
  <c r="C5962" i="1"/>
  <c r="F5962" i="1" s="1"/>
  <c r="C5963" i="1"/>
  <c r="F5963" i="1" s="1"/>
  <c r="C5964" i="1"/>
  <c r="F5964" i="1" s="1"/>
  <c r="C5965" i="1"/>
  <c r="F5965" i="1" s="1"/>
  <c r="C5966" i="1"/>
  <c r="F5966" i="1" s="1"/>
  <c r="C5967" i="1"/>
  <c r="F5967" i="1" s="1"/>
  <c r="C5968" i="1"/>
  <c r="F5968" i="1" s="1"/>
  <c r="C5969" i="1"/>
  <c r="F5969" i="1" s="1"/>
  <c r="C5970" i="1"/>
  <c r="F5970" i="1" s="1"/>
  <c r="C5971" i="1"/>
  <c r="F5971" i="1" s="1"/>
  <c r="C5972" i="1"/>
  <c r="F5972" i="1" s="1"/>
  <c r="C5973" i="1"/>
  <c r="F5973" i="1" s="1"/>
  <c r="C5974" i="1"/>
  <c r="F5974" i="1" s="1"/>
  <c r="C5975" i="1"/>
  <c r="F5975" i="1" s="1"/>
  <c r="C5976" i="1"/>
  <c r="F5976" i="1" s="1"/>
  <c r="C5977" i="1"/>
  <c r="F5977" i="1" s="1"/>
  <c r="C5978" i="1"/>
  <c r="F5978" i="1" s="1"/>
  <c r="C5979" i="1"/>
  <c r="F5979" i="1" s="1"/>
  <c r="C5980" i="1"/>
  <c r="F5980" i="1" s="1"/>
  <c r="C5981" i="1"/>
  <c r="F5981" i="1" s="1"/>
  <c r="C5982" i="1"/>
  <c r="F5982" i="1" s="1"/>
  <c r="C5983" i="1"/>
  <c r="F5983" i="1" s="1"/>
  <c r="C5985" i="1"/>
  <c r="F5985" i="1" s="1"/>
  <c r="C5984" i="1"/>
  <c r="F5984" i="1" s="1"/>
  <c r="C5986" i="1"/>
  <c r="F5986" i="1" s="1"/>
  <c r="C5987" i="1"/>
  <c r="F5987" i="1" s="1"/>
  <c r="C5988" i="1"/>
  <c r="F5988" i="1" s="1"/>
  <c r="C5989" i="1"/>
  <c r="F5989" i="1" s="1"/>
  <c r="C5990" i="1"/>
  <c r="F5990" i="1" s="1"/>
  <c r="C5991" i="1"/>
  <c r="F5991" i="1" s="1"/>
  <c r="C5992" i="1"/>
  <c r="F5992" i="1" s="1"/>
  <c r="C5993" i="1"/>
  <c r="F5993" i="1" s="1"/>
  <c r="C5994" i="1"/>
  <c r="F5994" i="1" s="1"/>
  <c r="C5995" i="1"/>
  <c r="F5995" i="1" s="1"/>
  <c r="C5996" i="1"/>
  <c r="F5996" i="1" s="1"/>
  <c r="C5997" i="1"/>
  <c r="F5997" i="1" s="1"/>
  <c r="C5998" i="1"/>
  <c r="F5998" i="1" s="1"/>
  <c r="C5999" i="1"/>
  <c r="F5999" i="1" s="1"/>
  <c r="C6000" i="1"/>
  <c r="F6000" i="1" s="1"/>
  <c r="C6001" i="1"/>
  <c r="F6001" i="1" s="1"/>
  <c r="C6002" i="1"/>
  <c r="F6002" i="1" s="1"/>
  <c r="C6004" i="1"/>
  <c r="F6004" i="1" s="1"/>
  <c r="C6003" i="1"/>
  <c r="F6003" i="1" s="1"/>
  <c r="C6005" i="1"/>
  <c r="F6005" i="1" s="1"/>
  <c r="C6006" i="1"/>
  <c r="F6006" i="1" s="1"/>
  <c r="C6007" i="1"/>
  <c r="F6007" i="1" s="1"/>
  <c r="C6008" i="1"/>
  <c r="F6008" i="1" s="1"/>
  <c r="C6009" i="1"/>
  <c r="F6009" i="1" s="1"/>
  <c r="C6010" i="1"/>
  <c r="F6010" i="1" s="1"/>
  <c r="C6011" i="1"/>
  <c r="F6011" i="1" s="1"/>
  <c r="C6012" i="1"/>
  <c r="F6012" i="1" s="1"/>
  <c r="C6013" i="1"/>
  <c r="F6013" i="1" s="1"/>
  <c r="C6014" i="1"/>
  <c r="F6014" i="1" s="1"/>
  <c r="C6015" i="1"/>
  <c r="F6015" i="1" s="1"/>
  <c r="C6017" i="1"/>
  <c r="F6017" i="1" s="1"/>
  <c r="C6016" i="1"/>
  <c r="F6016" i="1" s="1"/>
  <c r="C6018" i="1"/>
  <c r="F6018" i="1" s="1"/>
  <c r="C6019" i="1"/>
  <c r="F6019" i="1" s="1"/>
  <c r="C6020" i="1"/>
  <c r="F6020" i="1" s="1"/>
  <c r="C6021" i="1"/>
  <c r="F6021" i="1" s="1"/>
  <c r="C6022" i="1"/>
  <c r="F6022" i="1" s="1"/>
  <c r="C6023" i="1"/>
  <c r="F6023" i="1" s="1"/>
  <c r="C6024" i="1"/>
  <c r="F6024" i="1" s="1"/>
  <c r="C6025" i="1"/>
  <c r="F6025" i="1" s="1"/>
  <c r="C6026" i="1"/>
  <c r="F6026" i="1" s="1"/>
  <c r="C6027" i="1"/>
  <c r="F6027" i="1" s="1"/>
  <c r="C6028" i="1"/>
  <c r="F6028" i="1" s="1"/>
  <c r="C6030" i="1"/>
  <c r="F6030" i="1" s="1"/>
  <c r="C6029" i="1"/>
  <c r="F6029" i="1" s="1"/>
  <c r="C6031" i="1"/>
  <c r="F6031" i="1" s="1"/>
  <c r="C6032" i="1"/>
  <c r="F6032" i="1" s="1"/>
  <c r="C6033" i="1"/>
  <c r="F6033" i="1" s="1"/>
  <c r="C6034" i="1"/>
  <c r="F6034" i="1" s="1"/>
  <c r="C6035" i="1"/>
  <c r="F6035" i="1" s="1"/>
  <c r="C6036" i="1"/>
  <c r="F6036" i="1" s="1"/>
  <c r="C6037" i="1"/>
  <c r="F6037" i="1" s="1"/>
  <c r="C6038" i="1"/>
  <c r="F6038" i="1" s="1"/>
  <c r="C6039" i="1"/>
  <c r="F6039" i="1" s="1"/>
  <c r="C6040" i="1"/>
  <c r="F6040" i="1" s="1"/>
  <c r="C6041" i="1"/>
  <c r="F6041" i="1" s="1"/>
  <c r="C6042" i="1"/>
  <c r="F6042" i="1" s="1"/>
  <c r="C6044" i="1"/>
  <c r="F6044" i="1" s="1"/>
  <c r="C6043" i="1"/>
  <c r="F6043" i="1" s="1"/>
  <c r="C6045" i="1"/>
  <c r="F6045" i="1" s="1"/>
  <c r="C6046" i="1"/>
  <c r="F6046" i="1" s="1"/>
  <c r="C6047" i="1"/>
  <c r="F6047" i="1" s="1"/>
  <c r="C6048" i="1"/>
  <c r="F6048" i="1" s="1"/>
  <c r="C6050" i="1"/>
  <c r="F6050" i="1" s="1"/>
  <c r="C6049" i="1"/>
  <c r="F6049" i="1" s="1"/>
  <c r="C6053" i="1"/>
  <c r="F6053" i="1" s="1"/>
  <c r="C6052" i="1"/>
  <c r="F6052" i="1" s="1"/>
  <c r="C6051" i="1"/>
  <c r="F6051" i="1" s="1"/>
  <c r="C6054" i="1"/>
  <c r="F6054" i="1" s="1"/>
  <c r="C6055" i="1"/>
  <c r="F6055" i="1" s="1"/>
  <c r="C6056" i="1"/>
  <c r="F6056" i="1" s="1"/>
  <c r="C6057" i="1"/>
  <c r="F6057" i="1" s="1"/>
  <c r="C6058" i="1"/>
  <c r="F6058" i="1" s="1"/>
  <c r="C6059" i="1"/>
  <c r="F6059" i="1" s="1"/>
  <c r="C6061" i="1"/>
  <c r="F6061" i="1" s="1"/>
  <c r="C6060" i="1"/>
  <c r="F6060" i="1" s="1"/>
  <c r="C6062" i="1"/>
  <c r="F6062" i="1" s="1"/>
  <c r="C6063" i="1"/>
  <c r="F6063" i="1" s="1"/>
  <c r="C6064" i="1"/>
  <c r="F6064" i="1" s="1"/>
  <c r="C6066" i="1"/>
  <c r="F6066" i="1" s="1"/>
  <c r="C6065" i="1"/>
  <c r="F6065" i="1" s="1"/>
  <c r="C6067" i="1"/>
  <c r="F6067" i="1" s="1"/>
  <c r="C6068" i="1"/>
  <c r="F6068" i="1" s="1"/>
  <c r="C6069" i="1"/>
  <c r="F6069" i="1" s="1"/>
  <c r="C6070" i="1"/>
  <c r="F6070" i="1" s="1"/>
  <c r="C6071" i="1"/>
  <c r="F6071" i="1" s="1"/>
  <c r="C6072" i="1"/>
  <c r="F6072" i="1" s="1"/>
  <c r="C6073" i="1"/>
  <c r="F6073" i="1" s="1"/>
  <c r="C6074" i="1"/>
  <c r="F6074" i="1" s="1"/>
  <c r="C6075" i="1"/>
  <c r="F6075" i="1" s="1"/>
  <c r="C6076" i="1"/>
  <c r="F6076" i="1" s="1"/>
  <c r="C6078" i="1"/>
  <c r="F6078" i="1" s="1"/>
  <c r="C6077" i="1"/>
  <c r="F6077" i="1" s="1"/>
  <c r="C6079" i="1"/>
  <c r="F6079" i="1" s="1"/>
  <c r="C6080" i="1"/>
  <c r="F6080" i="1" s="1"/>
  <c r="C6081" i="1"/>
  <c r="F6081" i="1" s="1"/>
  <c r="C6082" i="1"/>
  <c r="F6082" i="1" s="1"/>
  <c r="C6083" i="1"/>
  <c r="F6083" i="1" s="1"/>
  <c r="C6084" i="1"/>
  <c r="F6084" i="1" s="1"/>
  <c r="C6085" i="1"/>
  <c r="F6085" i="1" s="1"/>
  <c r="C6086" i="1"/>
  <c r="F6086" i="1" s="1"/>
  <c r="C6087" i="1"/>
  <c r="F6087" i="1" s="1"/>
  <c r="C6088" i="1"/>
  <c r="F6088" i="1" s="1"/>
  <c r="C6089" i="1"/>
  <c r="F6089" i="1" s="1"/>
  <c r="C6090" i="1"/>
  <c r="F6090" i="1" s="1"/>
  <c r="C6091" i="1"/>
  <c r="F6091" i="1" s="1"/>
  <c r="C6092" i="1"/>
  <c r="F6092" i="1" s="1"/>
  <c r="C6093" i="1"/>
  <c r="F6093" i="1" s="1"/>
  <c r="C6094" i="1"/>
  <c r="F6094" i="1" s="1"/>
  <c r="C6095" i="1"/>
  <c r="F6095" i="1" s="1"/>
  <c r="C6096" i="1"/>
  <c r="F6096" i="1" s="1"/>
  <c r="C6097" i="1"/>
  <c r="F6097" i="1" s="1"/>
  <c r="C6098" i="1"/>
  <c r="F6098" i="1" s="1"/>
  <c r="C6099" i="1"/>
  <c r="F6099" i="1" s="1"/>
  <c r="C6100" i="1"/>
  <c r="F6100" i="1" s="1"/>
  <c r="C6101" i="1"/>
  <c r="F6101" i="1" s="1"/>
  <c r="C6102" i="1"/>
  <c r="F6102" i="1" s="1"/>
  <c r="C6103" i="1"/>
  <c r="F6103" i="1" s="1"/>
  <c r="C6104" i="1"/>
  <c r="F6104" i="1" s="1"/>
  <c r="C6105" i="1"/>
  <c r="F6105" i="1" s="1"/>
  <c r="C6106" i="1"/>
  <c r="F6106" i="1" s="1"/>
  <c r="C6107" i="1"/>
  <c r="F6107" i="1" s="1"/>
  <c r="C6108" i="1"/>
  <c r="F6108" i="1" s="1"/>
  <c r="C6109" i="1"/>
  <c r="F6109" i="1" s="1"/>
  <c r="C6110" i="1"/>
  <c r="F6110" i="1" s="1"/>
  <c r="C6111" i="1"/>
  <c r="F6111" i="1" s="1"/>
  <c r="C6112" i="1"/>
  <c r="F6112" i="1" s="1"/>
  <c r="C6113" i="1"/>
  <c r="F6113" i="1" s="1"/>
  <c r="C6114" i="1"/>
  <c r="F6114" i="1" s="1"/>
  <c r="C6115" i="1"/>
  <c r="F6115" i="1" s="1"/>
  <c r="C6116" i="1"/>
  <c r="F6116" i="1" s="1"/>
  <c r="C6117" i="1"/>
  <c r="F6117" i="1" s="1"/>
  <c r="C6118" i="1"/>
  <c r="F6118" i="1" s="1"/>
  <c r="C6119" i="1"/>
  <c r="F6119" i="1" s="1"/>
  <c r="C6120" i="1"/>
  <c r="F6120" i="1" s="1"/>
  <c r="C6121" i="1"/>
  <c r="F6121" i="1" s="1"/>
  <c r="C6122" i="1"/>
  <c r="F6122" i="1" s="1"/>
  <c r="C6123" i="1"/>
  <c r="F6123" i="1" s="1"/>
  <c r="C6124" i="1"/>
  <c r="F6124" i="1" s="1"/>
  <c r="C6125" i="1"/>
  <c r="F6125" i="1" s="1"/>
  <c r="C6126" i="1"/>
  <c r="F6126" i="1" s="1"/>
  <c r="C6127" i="1"/>
  <c r="F6127" i="1" s="1"/>
  <c r="C6128" i="1"/>
  <c r="F6128" i="1" s="1"/>
  <c r="C6129" i="1"/>
  <c r="F6129" i="1" s="1"/>
  <c r="C6130" i="1"/>
  <c r="F6130" i="1" s="1"/>
  <c r="C6131" i="1"/>
  <c r="F6131" i="1" s="1"/>
  <c r="C6132" i="1"/>
  <c r="F6132" i="1" s="1"/>
  <c r="C6133" i="1"/>
  <c r="F6133" i="1" s="1"/>
  <c r="C6134" i="1"/>
  <c r="F6134" i="1" s="1"/>
  <c r="C6135" i="1"/>
  <c r="F6135" i="1" s="1"/>
  <c r="C6136" i="1"/>
  <c r="F6136" i="1" s="1"/>
  <c r="C6137" i="1"/>
  <c r="F6137" i="1" s="1"/>
  <c r="C6139" i="1"/>
  <c r="F6139" i="1" s="1"/>
  <c r="C6138" i="1"/>
  <c r="F6138" i="1" s="1"/>
  <c r="C6140" i="1"/>
  <c r="F6140" i="1" s="1"/>
  <c r="C6141" i="1"/>
  <c r="F6141" i="1" s="1"/>
  <c r="C6142" i="1"/>
  <c r="F6142" i="1" s="1"/>
  <c r="C6143" i="1"/>
  <c r="F6143" i="1" s="1"/>
  <c r="C6144" i="1"/>
  <c r="F6144" i="1" s="1"/>
  <c r="C6145" i="1"/>
  <c r="F6145" i="1" s="1"/>
  <c r="C6146" i="1"/>
  <c r="F6146" i="1" s="1"/>
  <c r="C6147" i="1"/>
  <c r="F6147" i="1" s="1"/>
  <c r="C6148" i="1"/>
  <c r="F6148" i="1" s="1"/>
  <c r="C6149" i="1"/>
  <c r="F6149" i="1" s="1"/>
  <c r="C6150" i="1"/>
  <c r="F6150" i="1" s="1"/>
  <c r="C6151" i="1"/>
  <c r="F6151" i="1" s="1"/>
  <c r="C6152" i="1"/>
  <c r="F6152" i="1" s="1"/>
  <c r="C6153" i="1"/>
  <c r="F6153" i="1" s="1"/>
  <c r="C6154" i="1"/>
  <c r="F6154" i="1" s="1"/>
  <c r="C6155" i="1"/>
  <c r="F6155" i="1" s="1"/>
  <c r="C6156" i="1"/>
  <c r="F6156" i="1" s="1"/>
  <c r="C6157" i="1"/>
  <c r="F6157" i="1" s="1"/>
  <c r="C6158" i="1"/>
  <c r="F6158" i="1" s="1"/>
  <c r="C6160" i="1"/>
  <c r="F6160" i="1" s="1"/>
  <c r="C6159" i="1"/>
  <c r="F6159" i="1" s="1"/>
  <c r="C6161" i="1"/>
  <c r="F6161" i="1" s="1"/>
  <c r="C6162" i="1"/>
  <c r="F6162" i="1" s="1"/>
  <c r="C6164" i="1"/>
  <c r="F6164" i="1" s="1"/>
  <c r="C6163" i="1"/>
  <c r="F6163" i="1" s="1"/>
  <c r="C6165" i="1"/>
  <c r="F6165" i="1" s="1"/>
  <c r="C6167" i="1"/>
  <c r="F6167" i="1" s="1"/>
  <c r="C6166" i="1"/>
  <c r="F6166" i="1" s="1"/>
  <c r="C6168" i="1"/>
  <c r="F6168" i="1" s="1"/>
  <c r="C6169" i="1"/>
  <c r="F6169" i="1" s="1"/>
  <c r="C6170" i="1"/>
  <c r="F6170" i="1" s="1"/>
  <c r="C6171" i="1"/>
  <c r="F6171" i="1" s="1"/>
  <c r="C6172" i="1"/>
  <c r="F6172" i="1" s="1"/>
  <c r="C6173" i="1"/>
  <c r="F6173" i="1" s="1"/>
  <c r="C6174" i="1"/>
  <c r="F6174" i="1" s="1"/>
  <c r="C6175" i="1"/>
  <c r="F6175" i="1" s="1"/>
  <c r="C6176" i="1"/>
  <c r="F6176" i="1" s="1"/>
  <c r="C6177" i="1"/>
  <c r="F6177" i="1" s="1"/>
  <c r="C6178" i="1"/>
  <c r="F6178" i="1" s="1"/>
  <c r="C6179" i="1"/>
  <c r="F6179" i="1" s="1"/>
  <c r="C6180" i="1"/>
  <c r="F6180" i="1" s="1"/>
  <c r="C6181" i="1"/>
  <c r="F6181" i="1" s="1"/>
  <c r="C6182" i="1"/>
  <c r="F6182" i="1" s="1"/>
  <c r="C6183" i="1"/>
  <c r="F6183" i="1" s="1"/>
  <c r="C6184" i="1"/>
  <c r="F6184" i="1" s="1"/>
  <c r="C6186" i="1"/>
  <c r="F6186" i="1" s="1"/>
  <c r="C6185" i="1"/>
  <c r="F6185" i="1" s="1"/>
  <c r="C6187" i="1"/>
  <c r="F6187" i="1" s="1"/>
  <c r="C6188" i="1"/>
  <c r="F6188" i="1" s="1"/>
  <c r="C6189" i="1"/>
  <c r="F6189" i="1" s="1"/>
  <c r="C6190" i="1"/>
  <c r="F6190" i="1" s="1"/>
  <c r="C6191" i="1"/>
  <c r="F6191" i="1" s="1"/>
  <c r="C6192" i="1"/>
  <c r="F6192" i="1" s="1"/>
  <c r="C6193" i="1"/>
  <c r="F6193" i="1" s="1"/>
  <c r="C6194" i="1"/>
  <c r="F6194" i="1" s="1"/>
  <c r="C6195" i="1"/>
  <c r="F6195" i="1" s="1"/>
  <c r="C6196" i="1"/>
  <c r="F6196" i="1" s="1"/>
  <c r="C6197" i="1"/>
  <c r="F6197" i="1" s="1"/>
  <c r="C6198" i="1"/>
  <c r="F6198" i="1" s="1"/>
  <c r="C6199" i="1"/>
  <c r="F6199" i="1" s="1"/>
  <c r="C6200" i="1"/>
  <c r="F6200" i="1" s="1"/>
  <c r="C6201" i="1"/>
  <c r="F6201" i="1" s="1"/>
  <c r="C6202" i="1"/>
  <c r="F6202" i="1" s="1"/>
  <c r="C6203" i="1"/>
  <c r="F6203" i="1" s="1"/>
  <c r="C6204" i="1"/>
  <c r="F6204" i="1" s="1"/>
  <c r="C6205" i="1"/>
  <c r="F6205" i="1" s="1"/>
  <c r="C6206" i="1"/>
  <c r="F6206" i="1" s="1"/>
  <c r="C6208" i="1"/>
  <c r="F6208" i="1" s="1"/>
  <c r="C6207" i="1"/>
  <c r="F6207" i="1" s="1"/>
  <c r="C6209" i="1"/>
  <c r="F6209" i="1" s="1"/>
  <c r="C6210" i="1"/>
  <c r="F6210" i="1" s="1"/>
  <c r="C6211" i="1"/>
  <c r="F6211" i="1" s="1"/>
  <c r="C6212" i="1"/>
  <c r="F6212" i="1" s="1"/>
  <c r="C6213" i="1"/>
  <c r="F6213" i="1" s="1"/>
  <c r="C6214" i="1"/>
  <c r="F6214" i="1" s="1"/>
  <c r="C6215" i="1"/>
  <c r="F6215" i="1" s="1"/>
  <c r="C6216" i="1"/>
  <c r="F6216" i="1" s="1"/>
  <c r="C6217" i="1"/>
  <c r="F6217" i="1" s="1"/>
  <c r="C6218" i="1"/>
  <c r="F6218" i="1" s="1"/>
  <c r="C6219" i="1"/>
  <c r="F6219" i="1" s="1"/>
  <c r="C6220" i="1"/>
  <c r="F6220" i="1" s="1"/>
  <c r="C6221" i="1"/>
  <c r="F6221" i="1" s="1"/>
  <c r="C6222" i="1"/>
  <c r="F6222" i="1" s="1"/>
  <c r="C6223" i="1"/>
  <c r="F6223" i="1" s="1"/>
  <c r="C6224" i="1"/>
  <c r="F6224" i="1" s="1"/>
  <c r="C6225" i="1"/>
  <c r="F6225" i="1" s="1"/>
  <c r="C6226" i="1"/>
  <c r="F6226" i="1" s="1"/>
  <c r="C6227" i="1"/>
  <c r="F6227" i="1" s="1"/>
  <c r="C6228" i="1"/>
  <c r="F6228" i="1" s="1"/>
  <c r="C6229" i="1"/>
  <c r="F6229" i="1" s="1"/>
  <c r="C6230" i="1"/>
  <c r="F6230" i="1" s="1"/>
  <c r="C6231" i="1"/>
  <c r="F6231" i="1" s="1"/>
  <c r="C6232" i="1"/>
  <c r="F6232" i="1" s="1"/>
  <c r="C6233" i="1"/>
  <c r="F6233" i="1" s="1"/>
  <c r="C6234" i="1"/>
  <c r="F6234" i="1" s="1"/>
  <c r="C6235" i="1"/>
  <c r="F6235" i="1" s="1"/>
  <c r="C6236" i="1"/>
  <c r="F6236" i="1" s="1"/>
  <c r="C6237" i="1"/>
  <c r="F6237" i="1" s="1"/>
  <c r="C6238" i="1"/>
  <c r="F6238" i="1" s="1"/>
  <c r="C6239" i="1"/>
  <c r="F6239" i="1" s="1"/>
  <c r="C6240" i="1"/>
  <c r="F6240" i="1" s="1"/>
  <c r="C6241" i="1"/>
  <c r="F6241" i="1" s="1"/>
  <c r="C6242" i="1"/>
  <c r="F6242" i="1" s="1"/>
  <c r="C6243" i="1"/>
  <c r="F6243" i="1" s="1"/>
  <c r="C6244" i="1"/>
  <c r="F6244" i="1" s="1"/>
  <c r="C6245" i="1"/>
  <c r="F6245" i="1" s="1"/>
  <c r="C6246" i="1"/>
  <c r="F6246" i="1" s="1"/>
  <c r="C6247" i="1"/>
  <c r="F6247" i="1" s="1"/>
  <c r="C6248" i="1"/>
  <c r="F6248" i="1" s="1"/>
  <c r="C6249" i="1"/>
  <c r="F6249" i="1" s="1"/>
  <c r="C6250" i="1"/>
  <c r="F6250" i="1" s="1"/>
  <c r="C6251" i="1"/>
  <c r="F6251" i="1" s="1"/>
  <c r="C6252" i="1"/>
  <c r="F6252" i="1" s="1"/>
  <c r="C6253" i="1"/>
  <c r="F6253" i="1" s="1"/>
  <c r="C206" i="1"/>
  <c r="F206" i="1" s="1"/>
  <c r="C8" i="2"/>
  <c r="C4" i="2" l="1"/>
  <c r="C9" i="2" s="1"/>
  <c r="C7" i="2"/>
  <c r="C5" i="2"/>
  <c r="C6" i="2"/>
</calcChain>
</file>

<file path=xl/sharedStrings.xml><?xml version="1.0" encoding="utf-8"?>
<sst xmlns="http://schemas.openxmlformats.org/spreadsheetml/2006/main" count="37342" uniqueCount="19716">
  <si>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</si>
  <si>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</si>
  <si>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</si>
  <si>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</si>
  <si>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</si>
  <si>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</si>
  <si>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</si>
  <si>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</si>
  <si>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</si>
  <si>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</si>
  <si>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</si>
  <si>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</si>
  <si>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</si>
  <si>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</si>
  <si>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</si>
  <si>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</si>
  <si>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</si>
  <si>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</si>
  <si>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</si>
  <si>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</si>
  <si>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</si>
  <si>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</si>
  <si>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</si>
  <si>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</si>
  <si>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</si>
  <si>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</si>
  <si>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</si>
  <si>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</si>
  <si>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</si>
  <si>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</si>
  <si>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</si>
  <si>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</si>
  <si>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</si>
  <si>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</si>
  <si>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</si>
  <si>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</si>
  <si>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</si>
  <si>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</si>
  <si>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</si>
  <si>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</si>
  <si>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</si>
  <si>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</si>
  <si>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</si>
  <si>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</si>
  <si>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</si>
  <si>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</si>
  <si>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</si>
  <si>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</si>
  <si>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</si>
  <si>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</si>
  <si>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</si>
  <si>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</si>
  <si>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</si>
  <si>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</si>
  <si>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</si>
  <si>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</si>
  <si>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</si>
  <si>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</si>
  <si>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</si>
  <si>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</si>
  <si>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</si>
  <si>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</si>
  <si>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</si>
  <si>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</si>
  <si>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</si>
  <si>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</si>
  <si>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</si>
  <si>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</si>
  <si>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</si>
  <si>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</si>
  <si>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</si>
  <si>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</si>
  <si>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</si>
  <si>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</si>
  <si>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</si>
  <si>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</si>
  <si>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</si>
  <si>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</si>
  <si>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</si>
  <si>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</si>
  <si>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</si>
  <si>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</si>
  <si>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</si>
  <si>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</si>
  <si>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</si>
  <si>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</si>
  <si>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</si>
  <si>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</si>
  <si>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</si>
  <si>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</si>
  <si>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</si>
  <si>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</si>
  <si>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</si>
  <si>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</si>
  <si>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</si>
  <si>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</si>
  <si>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</si>
  <si>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</si>
  <si>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</si>
  <si>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</si>
  <si>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</si>
  <si>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</si>
  <si>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</si>
  <si>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</si>
  <si>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</si>
  <si>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</si>
  <si>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</si>
  <si>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</si>
  <si>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</si>
  <si>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</si>
  <si>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</si>
  <si>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</si>
  <si>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</si>
  <si>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</si>
  <si>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</si>
  <si>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</si>
  <si>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</si>
  <si>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</si>
  <si>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</si>
  <si>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</si>
  <si>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</si>
  <si>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</si>
  <si>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</si>
  <si>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</si>
  <si>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</si>
  <si>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</si>
  <si>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</si>
  <si>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</si>
  <si>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</si>
  <si>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</si>
  <si>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</si>
  <si>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</si>
  <si>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</si>
  <si>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</si>
  <si>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</si>
  <si>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</si>
  <si>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</si>
  <si>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</si>
  <si>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</si>
  <si>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</si>
  <si>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</si>
  <si>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</si>
  <si>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</si>
  <si>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</si>
  <si>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</si>
  <si>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</si>
  <si>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</si>
  <si>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</si>
  <si>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</si>
  <si>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</si>
  <si>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</si>
  <si>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</si>
  <si>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</si>
  <si>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</si>
  <si>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</si>
  <si>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</si>
  <si>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</si>
  <si>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</si>
  <si>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</si>
  <si>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</si>
  <si>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</si>
  <si>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</si>
  <si>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</si>
  <si>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</si>
  <si>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</si>
  <si>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</si>
  <si>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</si>
  <si>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</si>
  <si>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</si>
  <si>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</si>
  <si>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</si>
  <si>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</si>
  <si>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</si>
  <si>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</si>
  <si>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</si>
  <si>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</si>
  <si>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</si>
  <si>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</si>
  <si>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</si>
  <si>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</si>
  <si>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</si>
  <si>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</si>
  <si>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</si>
  <si>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</si>
  <si>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</si>
  <si>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</si>
  <si>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</si>
  <si>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</si>
  <si>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</si>
  <si>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</si>
  <si>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</si>
  <si>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</si>
  <si>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</si>
  <si>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</si>
  <si>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</si>
  <si>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</si>
  <si>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</si>
  <si>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</si>
  <si>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</si>
  <si>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</si>
  <si>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</si>
  <si>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</si>
  <si>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</si>
  <si>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</si>
  <si>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</si>
  <si>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</si>
  <si>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</si>
  <si>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</si>
  <si>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</si>
  <si>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</si>
  <si>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</si>
  <si>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</si>
  <si>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</si>
  <si>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</si>
  <si>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</si>
  <si>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</si>
  <si>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</si>
  <si>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</si>
  <si>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</si>
  <si>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</si>
  <si>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</si>
  <si>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</si>
  <si>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</si>
  <si>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</si>
  <si>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</si>
  <si>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</si>
  <si>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</si>
  <si>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</si>
  <si>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</si>
  <si>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</si>
  <si>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</si>
  <si>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</si>
  <si>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</si>
  <si>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</si>
  <si>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</si>
  <si>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</si>
  <si>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</si>
  <si>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</si>
  <si>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</si>
  <si>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</si>
  <si>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</si>
  <si>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</si>
  <si>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</si>
  <si>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</si>
  <si>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</si>
  <si>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</si>
  <si>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</si>
  <si>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</si>
  <si>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</si>
  <si>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</si>
  <si>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</si>
  <si>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</si>
  <si>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</si>
  <si>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</si>
  <si>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</si>
  <si>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</si>
  <si>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</si>
  <si>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</si>
  <si>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</si>
  <si>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</si>
  <si>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</si>
  <si>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</si>
  <si>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</si>
  <si>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</si>
  <si>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</si>
  <si>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</si>
  <si>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</si>
  <si>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</si>
  <si>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</si>
  <si>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</si>
  <si>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</si>
  <si>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</si>
  <si>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</si>
  <si>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</si>
  <si>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</si>
  <si>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</si>
  <si>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</si>
  <si>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</si>
  <si>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</si>
  <si>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</si>
  <si>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</si>
  <si>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</si>
  <si>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</si>
  <si>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</si>
  <si>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</si>
  <si>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</si>
  <si>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</si>
  <si>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</si>
  <si>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</si>
  <si>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</si>
  <si>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</si>
  <si>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</si>
  <si>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</si>
  <si>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</si>
  <si>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</si>
  <si>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</si>
  <si>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</si>
  <si>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</si>
  <si>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</si>
  <si>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</si>
  <si>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</si>
  <si>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</si>
  <si>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</si>
  <si>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</si>
  <si>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</si>
  <si>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</si>
  <si>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</si>
  <si>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</si>
  <si>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</si>
  <si>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</si>
  <si>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</si>
  <si>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</si>
  <si>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</si>
  <si>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</si>
  <si>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</si>
  <si>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</si>
  <si>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</si>
  <si>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</si>
  <si>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</si>
  <si>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</si>
  <si>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</si>
  <si>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</si>
  <si>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</si>
  <si>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</si>
  <si>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</si>
  <si>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</si>
  <si>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</si>
  <si>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</si>
  <si>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</si>
  <si>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</si>
  <si>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</si>
  <si>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</si>
  <si>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</si>
  <si>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</si>
  <si>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</si>
  <si>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</si>
  <si>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</si>
  <si>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</si>
  <si>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</si>
  <si>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</si>
  <si>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</si>
  <si>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</si>
  <si>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</si>
  <si>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</si>
  <si>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</si>
  <si>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</si>
  <si>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</si>
  <si>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</si>
  <si>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</si>
  <si>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</si>
  <si>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</si>
  <si>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</si>
  <si>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</si>
  <si>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</si>
  <si>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</si>
  <si>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</si>
  <si>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</si>
  <si>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</si>
  <si>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</si>
  <si>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</si>
  <si>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</si>
  <si>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</si>
  <si>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</si>
  <si>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</si>
  <si>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</si>
  <si>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</si>
  <si>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</si>
  <si>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</si>
  <si>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</si>
  <si>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</si>
  <si>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</si>
  <si>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</si>
  <si>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</si>
  <si>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</si>
  <si>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</si>
  <si>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</si>
  <si>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</si>
  <si>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</si>
  <si>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</si>
  <si>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</si>
  <si>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</si>
  <si>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</si>
  <si>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</si>
  <si>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</si>
  <si>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</si>
  <si>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</si>
  <si>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</si>
  <si>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</si>
  <si>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</si>
  <si>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</si>
  <si>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</si>
  <si>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</si>
  <si>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</si>
  <si>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</si>
  <si>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</si>
  <si>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</si>
  <si>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</si>
  <si>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</si>
  <si>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</si>
  <si>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</si>
  <si>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</si>
  <si>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</si>
  <si>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</si>
  <si>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</si>
  <si>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</si>
  <si>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</si>
  <si>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</si>
  <si>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</si>
  <si>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</si>
  <si>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</si>
  <si>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</si>
  <si>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</si>
  <si>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</si>
  <si>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</si>
  <si>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</si>
  <si>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</si>
  <si>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</si>
  <si>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</si>
  <si>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</si>
  <si>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</si>
  <si>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</si>
  <si>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</si>
  <si>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</si>
  <si>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</si>
  <si>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</si>
  <si>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</si>
  <si>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</si>
  <si>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</si>
  <si>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</si>
  <si>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</si>
  <si>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</si>
  <si>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</si>
  <si>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</si>
  <si>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</si>
  <si>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</si>
  <si>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</si>
  <si>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</si>
  <si>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</si>
  <si>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</si>
  <si>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</si>
  <si>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</si>
  <si>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</si>
  <si>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</si>
  <si>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</si>
  <si>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</si>
  <si>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</si>
  <si>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</si>
  <si>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</si>
  <si>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</si>
  <si>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</si>
  <si>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</si>
  <si>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</si>
  <si>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</si>
  <si>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</si>
  <si>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</si>
  <si>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</si>
  <si>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</si>
  <si>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</si>
  <si>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</si>
  <si>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</si>
  <si>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</si>
  <si>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</si>
  <si>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</si>
  <si>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</si>
  <si>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</si>
  <si>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</si>
  <si>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</si>
  <si>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</si>
  <si>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</si>
  <si>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</si>
  <si>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</si>
  <si>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</si>
  <si>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</si>
  <si>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</si>
  <si>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</si>
  <si>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</si>
  <si>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</si>
  <si>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</si>
  <si>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</si>
  <si>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</si>
  <si>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</si>
  <si>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</si>
  <si>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</si>
  <si>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</si>
  <si>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</si>
  <si>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</si>
  <si>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</si>
  <si>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</si>
  <si>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</si>
  <si>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</si>
  <si>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</si>
  <si>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</si>
  <si>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</si>
  <si>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</si>
  <si>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</si>
  <si>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</si>
  <si>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</si>
  <si>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</si>
  <si>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</si>
  <si>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</si>
  <si>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</si>
  <si>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</si>
  <si>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</si>
  <si>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</si>
  <si>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</si>
  <si>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</si>
  <si>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</si>
  <si>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</si>
  <si>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</si>
  <si>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</si>
  <si>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</si>
  <si>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</si>
  <si>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</si>
  <si>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</si>
  <si>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</si>
  <si>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</si>
  <si>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</si>
  <si>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</si>
  <si>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</si>
  <si>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</si>
  <si>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</si>
  <si>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</si>
  <si>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</si>
  <si>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</si>
  <si>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</si>
  <si>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</si>
  <si>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</si>
  <si>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</si>
  <si>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</si>
  <si>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</si>
  <si>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</si>
  <si>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</si>
  <si>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</si>
  <si>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</si>
  <si>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</si>
  <si>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</si>
  <si>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</si>
  <si>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</si>
  <si>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</si>
  <si>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</si>
  <si>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</si>
  <si>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</si>
  <si>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</si>
  <si>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</si>
  <si>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</si>
  <si>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</si>
  <si>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</si>
  <si>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</si>
  <si>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</si>
  <si>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</si>
  <si>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</si>
  <si>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</si>
  <si>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</si>
  <si>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</si>
  <si>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</si>
  <si>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</si>
  <si>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</si>
  <si>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</si>
  <si>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</si>
  <si>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</si>
  <si>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</si>
  <si>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</si>
  <si>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</si>
  <si>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</si>
  <si>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</si>
  <si>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</si>
  <si>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</si>
  <si>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</si>
  <si>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</si>
  <si>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</si>
  <si>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</si>
  <si>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</si>
  <si>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</si>
  <si>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</si>
  <si>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</si>
  <si>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</si>
  <si>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</si>
  <si>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</si>
  <si>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</si>
  <si>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</si>
  <si>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</si>
  <si>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</si>
  <si>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</si>
  <si>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</si>
  <si>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</si>
  <si>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</si>
  <si>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</si>
  <si>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</si>
  <si>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</si>
  <si>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</si>
  <si>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</si>
  <si>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</si>
  <si>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</si>
  <si>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</si>
  <si>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</si>
  <si>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</si>
  <si>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</si>
  <si>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</si>
  <si>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</si>
  <si>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</si>
  <si>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</si>
  <si>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</si>
  <si>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</si>
  <si>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</si>
  <si>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</si>
  <si>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</si>
  <si>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</si>
  <si>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</si>
  <si>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</si>
  <si>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</si>
  <si>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</si>
  <si>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</si>
  <si>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</si>
  <si>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</si>
  <si>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</si>
  <si>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</si>
  <si>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</si>
  <si>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</si>
  <si>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</si>
  <si>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</si>
  <si>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</si>
  <si>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</si>
  <si>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</si>
  <si>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</si>
  <si>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</si>
  <si>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</si>
  <si>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</si>
  <si>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</si>
  <si>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</si>
  <si>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</si>
  <si>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</si>
  <si>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</si>
  <si>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</si>
  <si>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</si>
  <si>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</si>
  <si>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</si>
  <si>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</si>
  <si>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</si>
  <si>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</si>
  <si>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</si>
  <si>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</si>
  <si>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</si>
  <si>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</si>
  <si>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</si>
  <si>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</si>
  <si>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</si>
  <si>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</si>
  <si>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</si>
  <si>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</si>
  <si>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</si>
  <si>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</si>
  <si>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</si>
  <si>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</si>
  <si>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</si>
  <si>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</si>
  <si>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</si>
  <si>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</si>
  <si>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</si>
  <si>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</si>
  <si>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</si>
  <si>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</si>
  <si>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</si>
  <si>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</si>
  <si>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</si>
  <si>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</si>
  <si>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</si>
  <si>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</si>
  <si>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</si>
  <si>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</si>
  <si>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</si>
  <si>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</si>
  <si>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</si>
  <si>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</si>
  <si>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</si>
  <si>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</si>
  <si>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</si>
  <si>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</si>
  <si>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</si>
  <si>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</si>
  <si>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</si>
  <si>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</si>
  <si>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</si>
  <si>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</si>
  <si>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</si>
  <si>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</si>
  <si>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</si>
  <si>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</si>
  <si>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</si>
  <si>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</si>
  <si>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</si>
  <si>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</si>
  <si>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</si>
  <si>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</si>
  <si>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</si>
  <si>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</si>
  <si>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</si>
  <si>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</si>
  <si>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</si>
  <si>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</si>
  <si>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</si>
  <si>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</si>
  <si>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</si>
  <si>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</si>
  <si>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</si>
  <si>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</si>
  <si>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</si>
  <si>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</si>
  <si>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</si>
  <si>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</si>
  <si>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</si>
  <si>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</si>
  <si>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</si>
  <si>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</si>
  <si>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</si>
  <si>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</si>
  <si>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</si>
  <si>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</si>
  <si>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</si>
  <si>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</si>
  <si>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</si>
  <si>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</si>
  <si>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</si>
  <si>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</si>
  <si>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</si>
  <si>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</si>
  <si>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</si>
  <si>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</si>
  <si>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</si>
  <si>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</si>
  <si>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</si>
  <si>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</si>
  <si>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</si>
  <si>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</si>
  <si>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</si>
  <si>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</si>
  <si>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</si>
  <si>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</si>
  <si>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</si>
  <si>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</si>
  <si>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</si>
  <si>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</si>
  <si>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</si>
  <si>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</si>
  <si>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</si>
  <si>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</si>
  <si>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</si>
  <si>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</si>
  <si>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</si>
  <si>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</si>
  <si>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</si>
  <si>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</si>
  <si>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</si>
  <si>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</si>
  <si>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</si>
  <si>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</si>
  <si>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</si>
  <si>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</si>
  <si>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</si>
  <si>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</si>
  <si>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</si>
  <si>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</si>
  <si>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</si>
  <si>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</si>
  <si>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</si>
  <si>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</si>
  <si>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</si>
  <si>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</si>
  <si>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</si>
  <si>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</si>
  <si>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</si>
  <si>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</si>
  <si>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</si>
  <si>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</si>
  <si>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</si>
  <si>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</si>
  <si>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</si>
  <si>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</si>
  <si>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</si>
  <si>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</si>
  <si>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</si>
  <si>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</si>
  <si>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</si>
  <si>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</si>
  <si>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</si>
  <si>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</si>
  <si>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</si>
  <si>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</si>
  <si>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</si>
  <si>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</si>
  <si>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</si>
  <si>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</si>
  <si>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</si>
  <si>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</si>
  <si>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</si>
  <si>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</si>
  <si>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</si>
  <si>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</si>
  <si>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</si>
  <si>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</si>
  <si>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</si>
  <si>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</si>
  <si>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</si>
  <si>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</si>
  <si>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</si>
  <si>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</si>
  <si>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</si>
  <si>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</si>
  <si>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</si>
  <si>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</si>
  <si>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</si>
  <si>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</si>
  <si>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</si>
  <si>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</si>
  <si>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</si>
  <si>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</si>
  <si>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</si>
  <si>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</si>
  <si>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</si>
  <si>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</si>
  <si>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</si>
  <si>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</si>
  <si>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</si>
  <si>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</si>
  <si>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</si>
  <si>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</si>
  <si>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</si>
  <si>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</si>
  <si>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</si>
  <si>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</si>
  <si>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</si>
  <si>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</si>
  <si>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</si>
  <si>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</si>
  <si>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</si>
  <si>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</si>
  <si>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</si>
  <si>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</si>
  <si>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</si>
  <si>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</si>
  <si>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</si>
  <si>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</si>
  <si>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</si>
  <si>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</si>
  <si>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</si>
  <si>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</si>
  <si>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</si>
  <si>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</si>
  <si>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</si>
  <si>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</si>
  <si>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</si>
  <si>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</si>
  <si>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</si>
  <si>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</si>
  <si>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</si>
  <si>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</si>
  <si>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</si>
  <si>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</si>
  <si>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</si>
  <si>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</si>
  <si>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</si>
  <si>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</si>
  <si>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</si>
  <si>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</si>
  <si>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</si>
  <si>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</si>
  <si>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</si>
  <si>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</si>
  <si>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</si>
  <si>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</si>
  <si>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</si>
  <si>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</si>
  <si>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</si>
  <si>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</si>
  <si>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</si>
  <si>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</si>
  <si>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</si>
  <si>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</si>
  <si>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</si>
  <si>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</si>
  <si>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</si>
  <si>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</si>
  <si>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</si>
  <si>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</si>
  <si>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</si>
  <si>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</si>
  <si>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</si>
  <si>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</si>
  <si>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</si>
  <si>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</si>
  <si>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</si>
  <si>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</si>
  <si>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</si>
  <si>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</si>
  <si>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</si>
  <si>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</si>
  <si>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</si>
  <si>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</si>
  <si>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</si>
  <si>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</si>
  <si>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</si>
  <si>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</si>
  <si>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</si>
  <si>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</si>
  <si>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</si>
  <si>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</si>
  <si>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</si>
  <si>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</si>
  <si>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</si>
  <si>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</si>
  <si>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</si>
  <si>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</si>
  <si>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</si>
  <si>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</si>
  <si>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</si>
  <si>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</si>
  <si>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</si>
  <si>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</si>
  <si>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</si>
  <si>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</si>
  <si>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</si>
  <si>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</si>
  <si>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</si>
  <si>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</si>
  <si>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</si>
  <si>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</si>
  <si>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</si>
  <si>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</si>
  <si>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</si>
  <si>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</si>
  <si>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</si>
  <si>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</si>
  <si>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</si>
  <si>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</si>
  <si>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</si>
  <si>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</si>
  <si>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</si>
  <si>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</si>
  <si>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</si>
  <si>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</si>
  <si>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</si>
  <si>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</si>
  <si>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</si>
  <si>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</si>
  <si>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</si>
  <si>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</si>
  <si>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</si>
  <si>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</si>
  <si>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</si>
  <si>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</si>
  <si>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</si>
  <si>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</si>
  <si>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</si>
  <si>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</si>
  <si>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</si>
  <si>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</si>
  <si>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</si>
  <si>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</si>
  <si>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</si>
  <si>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</si>
  <si>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</si>
  <si>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</si>
  <si>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</si>
  <si>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</si>
  <si>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</si>
  <si>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</si>
  <si>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</si>
  <si>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</si>
  <si>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</si>
  <si>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</si>
  <si>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</si>
  <si>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</si>
  <si>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</si>
  <si>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</si>
  <si>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</si>
  <si>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</si>
  <si>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</si>
  <si>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</si>
  <si>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</si>
  <si>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</si>
  <si>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</si>
  <si>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</si>
  <si>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</si>
  <si>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</si>
  <si>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</si>
  <si>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</si>
  <si>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</si>
  <si>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</si>
  <si>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</si>
  <si>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</si>
  <si>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</si>
  <si>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</si>
  <si>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</si>
  <si>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</si>
  <si>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</si>
  <si>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</si>
  <si>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</si>
  <si>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</si>
  <si>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</si>
  <si>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</si>
  <si>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</si>
  <si>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</si>
  <si>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</si>
  <si>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</si>
  <si>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</si>
  <si>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</si>
  <si>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</si>
  <si>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</si>
  <si>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</si>
  <si>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</si>
  <si>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</si>
  <si>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</si>
  <si>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</si>
  <si>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</si>
  <si>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</si>
  <si>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</si>
  <si>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</si>
  <si>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</si>
  <si>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</si>
  <si>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</si>
  <si>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</si>
  <si>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</si>
  <si>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</si>
  <si>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</si>
  <si>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</si>
  <si>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</si>
  <si>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</si>
  <si>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</si>
  <si>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</si>
  <si>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</si>
  <si>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</si>
  <si>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</si>
  <si>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</si>
  <si>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</si>
  <si>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</si>
  <si>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</si>
  <si>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</si>
  <si>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</si>
  <si>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</si>
  <si>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</si>
  <si>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</si>
  <si>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</si>
  <si>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</si>
  <si>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</si>
  <si>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</si>
  <si>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</si>
  <si>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</si>
  <si>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</si>
  <si>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</si>
  <si>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</si>
  <si>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</si>
  <si>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</si>
  <si>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</si>
  <si>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</si>
  <si>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</si>
  <si>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</si>
  <si>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</si>
  <si>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</si>
  <si>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</si>
  <si>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</si>
  <si>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</si>
  <si>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</si>
  <si>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</si>
  <si>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</si>
  <si>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</si>
  <si>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</si>
  <si>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</si>
  <si>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</si>
  <si>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</si>
  <si>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</si>
  <si>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</si>
  <si>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</si>
  <si>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</si>
  <si>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</si>
  <si>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</si>
  <si>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</si>
  <si>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</si>
  <si>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</si>
  <si>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</si>
  <si>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</si>
  <si>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</si>
  <si>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</si>
  <si>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</si>
  <si>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</si>
  <si>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</si>
  <si>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</si>
  <si>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</si>
  <si>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</si>
  <si>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</si>
  <si>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</si>
  <si>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</si>
  <si>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</si>
  <si>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</si>
  <si>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</si>
  <si>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</si>
  <si>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</si>
  <si>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</si>
  <si>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</si>
  <si>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</si>
  <si>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</si>
  <si>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</si>
  <si>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</si>
  <si>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</si>
  <si>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</si>
  <si>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</si>
  <si>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</si>
  <si>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</si>
  <si>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</si>
  <si>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</si>
  <si>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</si>
  <si>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</si>
  <si>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</si>
  <si>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</si>
  <si>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</si>
  <si>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</si>
  <si>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</si>
  <si>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</si>
  <si>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</si>
  <si>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</si>
  <si>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</si>
  <si>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</si>
  <si>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</si>
  <si>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</si>
  <si>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</si>
  <si>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</si>
  <si>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</si>
  <si>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</si>
  <si>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</si>
  <si>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</si>
  <si>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</si>
  <si>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</si>
  <si>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</si>
  <si>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</si>
  <si>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</si>
  <si>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</si>
  <si>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</si>
  <si>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</si>
  <si>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</si>
  <si>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</si>
  <si>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</si>
  <si>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</si>
  <si>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</si>
  <si>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</si>
  <si>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</si>
  <si>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</si>
  <si>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</si>
  <si>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</si>
  <si>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</si>
  <si>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</si>
  <si>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</si>
  <si>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</si>
  <si>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</si>
  <si>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</si>
  <si>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</si>
  <si>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</si>
  <si>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</si>
  <si>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</si>
  <si>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</si>
  <si>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</si>
  <si>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</si>
  <si>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</si>
  <si>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</si>
  <si>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</si>
  <si>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</si>
  <si>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</si>
  <si>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</si>
  <si>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</si>
  <si>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</si>
  <si>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</si>
  <si>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</si>
  <si>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</si>
  <si>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</si>
  <si>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</si>
  <si>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</si>
  <si>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</si>
  <si>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</si>
  <si>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</si>
  <si>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</si>
  <si>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</si>
  <si>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</si>
  <si>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</si>
  <si>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</si>
  <si>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</si>
  <si>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</si>
  <si>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</si>
  <si>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</si>
  <si>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</si>
  <si>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</si>
  <si>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</si>
  <si>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</si>
  <si>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</si>
  <si>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</si>
  <si>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</si>
  <si>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</si>
  <si>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</si>
  <si>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</si>
  <si>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</si>
  <si>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</si>
  <si>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</si>
  <si>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</si>
  <si>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</si>
  <si>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</si>
  <si>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</si>
  <si>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</si>
  <si>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</si>
  <si>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</si>
  <si>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</si>
  <si>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</si>
  <si>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</si>
  <si>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</si>
  <si>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</si>
  <si>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</si>
  <si>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</si>
  <si>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</si>
  <si>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</si>
  <si>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</si>
  <si>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</si>
  <si>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</si>
  <si>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</si>
  <si>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</si>
  <si>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</si>
  <si>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</si>
  <si>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</si>
  <si>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</si>
  <si>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</si>
  <si>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</si>
  <si>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</si>
  <si>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</si>
  <si>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</si>
  <si>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</si>
  <si>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</si>
  <si>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</si>
  <si>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</si>
  <si>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</si>
  <si>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</si>
  <si>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</si>
  <si>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</si>
  <si>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</si>
  <si>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</si>
  <si>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</si>
  <si>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</si>
  <si>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</si>
  <si>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</si>
  <si>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</si>
  <si>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</si>
  <si>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</si>
  <si>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</si>
  <si>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</si>
  <si>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</si>
  <si>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</si>
  <si>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</si>
  <si>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</si>
  <si>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</si>
  <si>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</si>
  <si>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</si>
  <si>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</si>
  <si>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</si>
  <si>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</si>
  <si>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</si>
  <si>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</si>
  <si>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</si>
  <si>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</si>
  <si>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</si>
  <si>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</si>
  <si>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</si>
  <si>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</si>
  <si>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</si>
  <si>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</si>
  <si>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</si>
  <si>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</si>
  <si>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</si>
  <si>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</si>
  <si>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</si>
  <si>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</si>
  <si>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</si>
  <si>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</si>
  <si>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</si>
  <si>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</si>
  <si>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</si>
  <si>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</si>
  <si>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</si>
  <si>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</si>
  <si>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</si>
  <si>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</si>
  <si>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</si>
  <si>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</si>
  <si>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</si>
  <si>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</si>
  <si>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</si>
  <si>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</si>
  <si>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</si>
  <si>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</si>
  <si>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</si>
  <si>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</si>
  <si>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</si>
  <si>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</si>
  <si>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</si>
  <si>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</si>
  <si>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</si>
  <si>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</si>
  <si>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</si>
  <si>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</si>
  <si>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</si>
  <si>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</si>
  <si>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</si>
  <si>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</si>
  <si>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</si>
  <si>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</si>
  <si>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</si>
  <si>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</si>
  <si>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</si>
  <si>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</si>
  <si>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</si>
  <si>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</si>
  <si>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</si>
  <si>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</si>
  <si>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</si>
  <si>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</si>
  <si>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</si>
  <si>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</si>
  <si>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</si>
  <si>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</si>
  <si>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</si>
  <si>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</si>
  <si>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</si>
  <si>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</si>
  <si>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</si>
  <si>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</si>
  <si>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</si>
  <si>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</si>
  <si>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</si>
  <si>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</si>
  <si>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</si>
  <si>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</si>
  <si>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</si>
  <si>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</si>
  <si>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</si>
  <si>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</si>
  <si>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</si>
  <si>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</si>
  <si>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</si>
  <si>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</si>
  <si>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</si>
  <si>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</si>
  <si>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</si>
  <si>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</si>
  <si>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</si>
  <si>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</si>
  <si>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</si>
  <si>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</si>
  <si>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</si>
  <si>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</si>
  <si>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</si>
  <si>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</si>
  <si>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</si>
  <si>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</si>
  <si>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</si>
  <si>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</si>
  <si>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</si>
  <si>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</si>
  <si>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</si>
  <si>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</si>
  <si>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</si>
  <si>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</si>
  <si>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</si>
  <si>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</si>
  <si>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</si>
  <si>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</si>
  <si>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</si>
  <si>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</si>
  <si>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</si>
  <si>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</si>
  <si>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</si>
  <si>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</si>
  <si>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</si>
  <si>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</si>
  <si>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</si>
  <si>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</si>
  <si>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</si>
  <si>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</si>
  <si>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</si>
  <si>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</si>
  <si>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</si>
  <si>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</si>
  <si>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</si>
  <si>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</si>
  <si>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</si>
  <si>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</si>
  <si>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</si>
  <si>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</si>
  <si>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</si>
  <si>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</si>
  <si>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</si>
  <si>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</si>
  <si>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</si>
  <si>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</si>
  <si>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</si>
  <si>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</si>
  <si>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</si>
  <si>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</si>
  <si>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</si>
  <si>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</si>
  <si>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</si>
  <si>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</si>
  <si>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</si>
  <si>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</si>
  <si>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</si>
  <si>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</si>
  <si>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</si>
  <si>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</si>
  <si>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</si>
  <si>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</si>
  <si>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</si>
  <si>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</si>
  <si>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</si>
  <si>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</si>
  <si>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</si>
  <si>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</si>
  <si>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</si>
  <si>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</si>
  <si>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</si>
  <si>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</si>
  <si>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</si>
  <si>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</si>
  <si>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</si>
  <si>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</si>
  <si>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</si>
  <si>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</si>
  <si>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</si>
  <si>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</si>
  <si>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</si>
  <si>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</si>
  <si>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</si>
  <si>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</si>
  <si>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</si>
  <si>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</si>
  <si>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</si>
  <si>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</si>
  <si>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</si>
  <si>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</si>
  <si>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</si>
  <si>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</si>
  <si>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</si>
  <si>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</si>
  <si>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</si>
  <si>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</si>
  <si>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</si>
  <si>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</si>
  <si>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</si>
  <si>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</si>
  <si>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</si>
  <si>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</si>
  <si>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</si>
  <si>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</si>
  <si>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</si>
  <si>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</si>
  <si>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</si>
  <si>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</si>
  <si>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</si>
  <si>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</si>
  <si>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</si>
  <si>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</si>
  <si>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</si>
  <si>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</si>
  <si>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</si>
  <si>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</si>
  <si>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</si>
  <si>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</si>
  <si>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</si>
  <si>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</si>
  <si>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</si>
  <si>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</si>
  <si>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</si>
  <si>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</si>
  <si>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</si>
  <si>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</si>
  <si>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</si>
  <si>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</si>
  <si>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</si>
  <si>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</si>
  <si>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</si>
  <si>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</si>
  <si>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</si>
  <si>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</si>
  <si>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</si>
  <si>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</si>
  <si>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</si>
  <si>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</si>
  <si>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</si>
  <si>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</si>
  <si>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</si>
  <si>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</si>
  <si>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</si>
  <si>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</si>
  <si>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</si>
  <si>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</si>
  <si>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</si>
  <si>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</si>
  <si>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</si>
  <si>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</si>
  <si>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</si>
  <si>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</si>
  <si>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</si>
  <si>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</si>
  <si>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</si>
  <si>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</si>
  <si>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</si>
  <si>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</si>
  <si>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</si>
  <si>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</si>
  <si>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</si>
  <si>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</si>
  <si>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</si>
  <si>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</si>
  <si>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</si>
  <si>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</si>
  <si>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</si>
  <si>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</si>
  <si>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</si>
  <si>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</si>
  <si>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</si>
  <si>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</si>
  <si>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</si>
  <si>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</si>
  <si>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</si>
  <si>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</si>
  <si>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</si>
  <si>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</si>
  <si>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</si>
  <si>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</si>
  <si>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</si>
  <si>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</si>
  <si>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</si>
  <si>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</si>
  <si>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</si>
  <si>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</si>
  <si>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</si>
  <si>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</si>
  <si>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</si>
  <si>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</si>
  <si>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</si>
  <si>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</si>
  <si>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</si>
  <si>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</si>
  <si>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</si>
  <si>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</si>
  <si>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</si>
  <si>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</si>
  <si>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</si>
  <si>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</si>
  <si>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</si>
  <si>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</si>
  <si>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</si>
  <si>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</si>
  <si>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</si>
  <si>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</si>
  <si>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</si>
  <si>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</si>
  <si>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</si>
  <si>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</si>
  <si>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</si>
  <si>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</si>
  <si>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</si>
  <si>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</si>
  <si>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</si>
  <si>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</si>
  <si>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</si>
  <si>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</si>
  <si>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</si>
  <si>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</si>
  <si>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</si>
  <si>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</si>
  <si>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</si>
  <si>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</si>
  <si>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</si>
  <si>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</si>
  <si>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</si>
  <si>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</si>
  <si>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</si>
  <si>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</si>
  <si>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</si>
  <si>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</si>
  <si>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</si>
  <si>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</si>
  <si>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</si>
  <si>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</si>
  <si>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</si>
  <si>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</si>
  <si>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</si>
  <si>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</si>
  <si>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</si>
  <si>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</si>
  <si>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</si>
  <si>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</si>
  <si>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</si>
  <si>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</si>
  <si>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</si>
  <si>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</si>
  <si>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</si>
  <si>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</si>
  <si>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</si>
  <si>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</si>
  <si>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</si>
  <si>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</si>
  <si>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</si>
  <si>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</si>
  <si>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</si>
  <si>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</si>
  <si>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</si>
  <si>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</si>
  <si>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</si>
  <si>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</si>
  <si>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</si>
  <si>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</si>
  <si>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</si>
  <si>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</si>
  <si>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</si>
  <si>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</si>
  <si>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</si>
  <si>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</si>
  <si>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</si>
  <si>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</si>
  <si>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</si>
  <si>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</si>
  <si>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</si>
  <si>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</si>
  <si>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</si>
  <si>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</si>
  <si>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</si>
  <si>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</si>
  <si>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</si>
  <si>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</si>
  <si>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</si>
  <si>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</si>
  <si>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</si>
  <si>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</si>
  <si>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</si>
  <si>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</si>
  <si>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</si>
  <si>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</si>
  <si>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</si>
  <si>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</si>
  <si>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</si>
  <si>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</si>
  <si>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</si>
  <si>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</si>
  <si>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</si>
  <si>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</si>
  <si>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</si>
  <si>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</si>
  <si>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</si>
  <si>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</si>
  <si>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</si>
  <si>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</si>
  <si>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</si>
  <si>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</si>
  <si>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</si>
  <si>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</si>
  <si>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</si>
  <si>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</si>
  <si>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</si>
  <si>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</si>
  <si>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</si>
  <si>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</si>
  <si>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</si>
  <si>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</si>
  <si>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</si>
  <si>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</si>
  <si>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</si>
  <si>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</si>
  <si>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</si>
  <si>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</si>
  <si>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</si>
  <si>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</si>
  <si>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</si>
  <si>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</si>
  <si>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</si>
  <si>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</si>
  <si>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</si>
  <si>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</si>
  <si>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</si>
  <si>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</si>
  <si>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</si>
  <si>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</si>
  <si>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</si>
  <si>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</si>
  <si>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</si>
  <si>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</si>
  <si>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</si>
  <si>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</si>
  <si>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</si>
  <si>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</si>
  <si>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</si>
  <si>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</si>
  <si>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</si>
  <si>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</si>
  <si>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</si>
  <si>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</si>
  <si>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</si>
  <si>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</si>
  <si>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</si>
  <si>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</si>
  <si>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</si>
  <si>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</si>
  <si>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</si>
  <si>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</si>
  <si>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</si>
  <si>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</si>
  <si>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</si>
  <si>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</si>
  <si>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</si>
  <si>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</si>
  <si>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</si>
  <si>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</si>
  <si>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</si>
  <si>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</si>
  <si>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</si>
  <si>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</si>
  <si>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</si>
  <si>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</si>
  <si>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</si>
  <si>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</si>
  <si>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</si>
  <si>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</si>
  <si>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</si>
  <si>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</si>
  <si>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</si>
  <si>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</si>
  <si>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</si>
  <si>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</si>
  <si>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</si>
  <si>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</si>
  <si>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</si>
  <si>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</si>
  <si>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</si>
  <si>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</si>
  <si>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</si>
  <si>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</si>
  <si>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</si>
  <si>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</si>
  <si>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</si>
  <si>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</si>
  <si>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</si>
  <si>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</si>
  <si>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</si>
  <si>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</si>
  <si>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</si>
  <si>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</si>
  <si>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</si>
  <si>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</si>
  <si>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</si>
  <si>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</si>
  <si>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</si>
  <si>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</si>
  <si>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</si>
  <si>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</si>
  <si>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</si>
  <si>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</si>
  <si>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</si>
  <si>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</si>
  <si>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</si>
  <si>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</si>
  <si>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</si>
  <si>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</si>
  <si>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</si>
  <si>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</si>
  <si>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</si>
  <si>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</si>
  <si>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</si>
  <si>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</si>
  <si>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</si>
  <si>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</si>
  <si>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</si>
  <si>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</si>
  <si>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</si>
  <si>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</si>
  <si>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</si>
  <si>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</si>
  <si>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</si>
  <si>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</si>
  <si>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</si>
  <si>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</si>
  <si>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</si>
  <si>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</si>
  <si>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</si>
  <si>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</si>
  <si>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</si>
  <si>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</si>
  <si>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</si>
  <si>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</si>
  <si>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</si>
  <si>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</si>
  <si>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</si>
  <si>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</si>
  <si>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</si>
  <si>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</si>
  <si>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</si>
  <si>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</si>
  <si>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</si>
  <si>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</si>
  <si>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</si>
  <si>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</si>
  <si>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</si>
  <si>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</si>
  <si>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</si>
  <si>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</si>
  <si>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</si>
  <si>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</si>
  <si>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</si>
  <si>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</si>
  <si>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</si>
  <si>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</si>
  <si>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</si>
  <si>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</si>
  <si>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</si>
  <si>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</si>
  <si>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</si>
  <si>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</si>
  <si>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</si>
  <si>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</si>
  <si>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</si>
  <si>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</si>
  <si>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</si>
  <si>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</si>
  <si>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</si>
  <si>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</si>
  <si>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</si>
  <si>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</si>
  <si>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</si>
  <si>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</si>
  <si>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</si>
  <si>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</si>
  <si>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</si>
  <si>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</si>
  <si>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</si>
  <si>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</si>
  <si>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</si>
  <si>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</si>
  <si>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</si>
  <si>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</si>
  <si>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</si>
  <si>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</si>
  <si>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</si>
  <si>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</si>
  <si>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</si>
  <si>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</si>
  <si>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</si>
  <si>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</si>
  <si>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</si>
  <si>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</si>
  <si>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</si>
  <si>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</si>
  <si>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</si>
  <si>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</si>
  <si>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</si>
  <si>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</si>
  <si>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</si>
  <si>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</si>
  <si>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</si>
  <si>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</si>
  <si>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</si>
  <si>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</si>
  <si>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</si>
  <si>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</si>
  <si>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</si>
  <si>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</si>
  <si>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</si>
  <si>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</si>
  <si>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</si>
  <si>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</si>
  <si>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</si>
  <si>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</si>
  <si>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</si>
  <si>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</si>
  <si>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</si>
  <si>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</si>
  <si>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</si>
  <si>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</si>
  <si>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</si>
  <si>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</si>
  <si>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</si>
  <si>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</si>
  <si>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</si>
  <si>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</si>
  <si>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</si>
  <si>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</si>
  <si>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</si>
  <si>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</si>
  <si>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</si>
  <si>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</si>
  <si>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</si>
  <si>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</si>
  <si>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</si>
  <si>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</si>
  <si>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</si>
  <si>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</si>
  <si>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</si>
  <si>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</si>
  <si>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</si>
  <si>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</si>
  <si>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</si>
  <si>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</si>
  <si>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</si>
  <si>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</si>
  <si>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</si>
  <si>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</si>
  <si>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</si>
  <si>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</si>
  <si>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</si>
  <si>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</si>
  <si>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</si>
  <si>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</si>
  <si>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</si>
  <si>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</si>
  <si>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</si>
  <si>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</si>
  <si>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</si>
  <si>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</si>
  <si>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</si>
  <si>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</si>
  <si>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</si>
  <si>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</si>
  <si>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</si>
  <si>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</si>
  <si>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</si>
  <si>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</si>
  <si>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</si>
  <si>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</si>
  <si>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</si>
  <si>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</si>
  <si>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</si>
  <si>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</si>
  <si>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</si>
  <si>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</si>
  <si>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</si>
  <si>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</si>
  <si>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</si>
  <si>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</si>
  <si>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</si>
  <si>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</si>
  <si>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</si>
  <si>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</si>
  <si>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</si>
  <si>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</si>
  <si>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</si>
  <si>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</si>
  <si>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</si>
  <si>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</si>
  <si>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</si>
  <si>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</si>
  <si>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</si>
  <si>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</si>
  <si>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</si>
  <si>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</si>
  <si>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</si>
  <si>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</si>
  <si>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</si>
  <si>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</si>
  <si>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</si>
  <si>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</si>
  <si>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</si>
  <si>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</si>
  <si>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</si>
  <si>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</si>
  <si>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</si>
  <si>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</si>
  <si>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</si>
  <si>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</si>
  <si>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</si>
  <si>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</si>
  <si>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</si>
  <si>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</si>
  <si>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</si>
  <si>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</si>
  <si>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</si>
  <si>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</si>
  <si>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</si>
  <si>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</si>
  <si>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</si>
  <si>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</si>
  <si>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</si>
  <si>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</si>
  <si>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</si>
  <si>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</si>
  <si>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</si>
  <si>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</si>
  <si>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</si>
  <si>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</si>
  <si>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</si>
  <si>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</si>
  <si>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</si>
  <si>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</si>
  <si>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</si>
  <si>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</si>
  <si>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</si>
  <si>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</si>
  <si>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</si>
  <si>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</si>
  <si>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</si>
  <si>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</si>
  <si>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</si>
  <si>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</si>
  <si>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</si>
  <si>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</si>
  <si>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</si>
  <si>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</si>
  <si>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</si>
  <si>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</si>
  <si>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</si>
  <si>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</si>
  <si>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</si>
  <si>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</si>
  <si>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</si>
  <si>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</si>
  <si>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</si>
  <si>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</si>
  <si>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</si>
  <si>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</si>
  <si>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</si>
  <si>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</si>
  <si>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</si>
  <si>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</si>
  <si>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</si>
  <si>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</si>
  <si>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</si>
  <si>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</si>
  <si>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</si>
  <si>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</si>
  <si>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</si>
  <si>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</si>
  <si>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</si>
  <si>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</si>
  <si>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</si>
  <si>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</si>
  <si>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</si>
  <si>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</si>
  <si>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</si>
  <si>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</si>
  <si>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</si>
  <si>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</si>
  <si>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</si>
  <si>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</si>
  <si>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</si>
  <si>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</si>
  <si>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</si>
  <si>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</si>
  <si>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</si>
  <si>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</si>
  <si>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</si>
  <si>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</si>
  <si>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</si>
  <si>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</si>
  <si>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</si>
  <si>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</si>
  <si>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</si>
  <si>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</si>
  <si>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</si>
  <si>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</si>
  <si>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</si>
  <si>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</si>
  <si>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</si>
  <si>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</si>
  <si>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</si>
  <si>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</si>
  <si>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</si>
  <si>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</si>
  <si>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</si>
  <si>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</si>
  <si>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</si>
  <si>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</si>
  <si>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</si>
  <si>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</si>
  <si>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</si>
  <si>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</si>
  <si>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</si>
  <si>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</si>
  <si>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</si>
  <si>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</si>
  <si>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</si>
  <si>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</si>
  <si>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</si>
  <si>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</si>
  <si>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</si>
  <si>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</si>
  <si>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</si>
  <si>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</si>
  <si>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</si>
  <si>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</si>
  <si>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</si>
  <si>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</si>
  <si>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</si>
  <si>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</si>
  <si>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</si>
  <si>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</si>
  <si>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</si>
  <si>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</si>
  <si>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</si>
  <si>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</si>
  <si>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</si>
  <si>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</si>
  <si>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</si>
  <si>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</si>
  <si>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</si>
  <si>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</si>
  <si>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</si>
  <si>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</si>
  <si>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</si>
  <si>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</si>
  <si>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</si>
  <si>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</si>
  <si>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</si>
  <si>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</si>
  <si>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</si>
  <si>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</si>
  <si>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</si>
  <si>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</si>
  <si>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</si>
  <si>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</si>
  <si>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</si>
  <si>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</si>
  <si>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</si>
  <si>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</si>
  <si>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</si>
  <si>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</si>
  <si>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</si>
  <si>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</si>
  <si>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</si>
  <si>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</si>
  <si>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</si>
  <si>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</si>
  <si>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</si>
  <si>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</si>
  <si>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</si>
  <si>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</si>
  <si>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</si>
  <si>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</si>
  <si>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</si>
  <si>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</si>
  <si>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</si>
  <si>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</si>
  <si>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</si>
  <si>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</si>
  <si>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</si>
  <si>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</si>
  <si>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</si>
  <si>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</si>
  <si>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</si>
  <si>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</si>
  <si>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</si>
  <si>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</si>
  <si>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</si>
  <si>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</si>
  <si>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</si>
  <si>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</si>
  <si>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</si>
  <si>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</si>
  <si>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</si>
  <si>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</si>
  <si>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</si>
  <si>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</si>
  <si>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</si>
  <si>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</si>
  <si>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</si>
  <si>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</si>
  <si>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</si>
  <si>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</si>
  <si>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</si>
  <si>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</si>
  <si>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</si>
  <si>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</si>
  <si>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</si>
  <si>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</si>
  <si>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</si>
  <si>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</si>
  <si>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</si>
  <si>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</si>
  <si>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</si>
  <si>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</si>
  <si>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</si>
  <si>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</si>
  <si>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</si>
  <si>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</si>
  <si>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</si>
  <si>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</si>
  <si>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</si>
  <si>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</si>
  <si>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</si>
  <si>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</si>
  <si>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</si>
  <si>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</si>
  <si>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</si>
  <si>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</si>
  <si>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</si>
  <si>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</si>
  <si>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</si>
  <si>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</si>
  <si>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</si>
  <si>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</si>
  <si>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</si>
  <si>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</si>
  <si>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</si>
  <si>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</si>
  <si>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</si>
  <si>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</si>
  <si>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</si>
  <si>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</si>
  <si>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</si>
  <si>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</si>
  <si>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</si>
  <si>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</si>
  <si>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</si>
  <si>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</si>
  <si>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</si>
  <si>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</si>
  <si>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</si>
  <si>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</si>
  <si>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</si>
  <si>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</si>
  <si>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</si>
  <si>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</si>
  <si>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</si>
  <si>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</si>
  <si>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</si>
  <si>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</si>
  <si>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</si>
  <si>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</si>
  <si>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</si>
  <si>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</si>
  <si>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</si>
  <si>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</si>
  <si>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</si>
  <si>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</si>
  <si>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</si>
  <si>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</si>
  <si>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</si>
  <si>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</si>
  <si>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</si>
  <si>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</si>
  <si>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</si>
  <si>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</si>
  <si>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</si>
  <si>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</si>
  <si>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</si>
  <si>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</si>
  <si>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</si>
  <si>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</si>
  <si>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</si>
  <si>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</si>
  <si>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</si>
  <si>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</si>
  <si>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</si>
  <si>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</si>
  <si>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</si>
  <si>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</si>
  <si>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</si>
  <si>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</si>
  <si>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</si>
  <si>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</si>
  <si>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</si>
  <si>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</si>
  <si>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</si>
  <si>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</si>
  <si>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</si>
  <si>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</si>
  <si>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</si>
  <si>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</si>
  <si>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</si>
  <si>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</si>
  <si>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</si>
  <si>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</si>
  <si>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</si>
  <si>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</si>
  <si>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</si>
  <si>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</si>
  <si>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</si>
  <si>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</si>
  <si>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</si>
  <si>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</si>
  <si>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</si>
  <si>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</si>
  <si>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</si>
  <si>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</si>
  <si>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</si>
  <si>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</si>
  <si>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</si>
  <si>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</si>
  <si>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</si>
  <si>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</si>
  <si>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</si>
  <si>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</si>
  <si>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</si>
  <si>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</si>
  <si>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</si>
  <si>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</si>
  <si>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</si>
  <si>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</si>
  <si>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</si>
  <si>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</si>
  <si>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</si>
  <si>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</si>
  <si>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</si>
  <si>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</si>
  <si>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</si>
  <si>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</si>
  <si>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</si>
  <si>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</si>
  <si>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</si>
  <si>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</si>
  <si>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</si>
  <si>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</si>
  <si>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</si>
  <si>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</si>
  <si>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</si>
  <si>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</si>
  <si>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</si>
  <si>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</si>
  <si>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</si>
  <si>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</si>
  <si>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</si>
  <si>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</si>
  <si>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</si>
  <si>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</si>
  <si>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</si>
  <si>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</si>
  <si>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</si>
  <si>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</si>
  <si>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</si>
  <si>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</si>
  <si>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</si>
  <si>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</si>
  <si>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</si>
  <si>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</si>
  <si>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</si>
  <si>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</si>
  <si>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</si>
  <si>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</si>
  <si>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</si>
  <si>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</si>
  <si>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</si>
  <si>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</si>
  <si>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</si>
  <si>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</si>
  <si>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</si>
  <si>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</si>
  <si>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</si>
  <si>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</si>
  <si>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</si>
  <si>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</si>
  <si>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</si>
  <si>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</si>
  <si>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</si>
  <si>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</si>
  <si>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</si>
  <si>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</si>
  <si>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</si>
  <si>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</si>
  <si>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</si>
  <si>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</si>
  <si>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</si>
  <si>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</si>
  <si>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</si>
  <si>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</si>
  <si>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</si>
  <si>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</si>
  <si>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</si>
  <si>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</si>
  <si>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</si>
  <si>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</si>
  <si>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</si>
  <si>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</si>
  <si>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</si>
  <si>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</si>
  <si>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</si>
  <si>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</si>
  <si>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</si>
  <si>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</si>
  <si>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</si>
  <si>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</si>
  <si>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</si>
  <si>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</si>
  <si>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</si>
  <si>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</si>
  <si>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</si>
  <si>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</si>
  <si>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</si>
  <si>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</si>
  <si>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</si>
  <si>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</si>
  <si>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</si>
  <si>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</si>
  <si>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</si>
  <si>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</si>
  <si>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</si>
  <si>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</si>
  <si>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</si>
  <si>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</si>
  <si>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</si>
  <si>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</si>
  <si>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</si>
  <si>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</si>
  <si>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</si>
  <si>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</si>
  <si>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</si>
  <si>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</si>
  <si>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</si>
  <si>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</si>
  <si>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</si>
  <si>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</si>
  <si>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</si>
  <si>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</si>
  <si>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</si>
  <si>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</si>
  <si>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</si>
  <si>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</si>
  <si>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</si>
  <si>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</si>
  <si>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</si>
  <si>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</si>
  <si>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</si>
  <si>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</si>
  <si>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</si>
  <si>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</si>
  <si>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</si>
  <si>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</si>
  <si>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</si>
  <si>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</si>
  <si>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</si>
  <si>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</si>
  <si>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</si>
  <si>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</si>
  <si>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</si>
  <si>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</si>
  <si>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</si>
  <si>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</si>
  <si>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</si>
  <si>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</si>
  <si>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</si>
  <si>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</si>
  <si>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</si>
  <si>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</si>
  <si>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</si>
  <si>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</si>
  <si>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</si>
  <si>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</si>
  <si>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</si>
  <si>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</si>
  <si>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</si>
  <si>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</si>
  <si>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</si>
  <si>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</si>
  <si>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</si>
  <si>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</si>
  <si>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</si>
  <si>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</si>
  <si>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</si>
  <si>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</si>
  <si>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</si>
  <si>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</si>
  <si>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</si>
  <si>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</si>
  <si>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</si>
  <si>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</si>
  <si>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</si>
  <si>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</si>
  <si>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</si>
  <si>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</si>
  <si>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</si>
  <si>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</si>
  <si>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</si>
  <si>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</si>
  <si>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</si>
  <si>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</si>
  <si>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</si>
  <si>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</si>
  <si>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</si>
  <si>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</si>
  <si>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</si>
  <si>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</si>
  <si>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</si>
  <si>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</si>
  <si>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</si>
  <si>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</si>
  <si>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</si>
  <si>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</si>
  <si>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</si>
  <si>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</si>
  <si>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</si>
  <si>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</si>
  <si>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</si>
  <si>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</si>
  <si>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</si>
  <si>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</si>
  <si>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</si>
  <si>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</si>
  <si>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</si>
  <si>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</si>
  <si>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</si>
  <si>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</si>
  <si>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</si>
  <si>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</si>
  <si>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</si>
  <si>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</si>
  <si>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</si>
  <si>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</si>
  <si>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</si>
  <si>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</si>
  <si>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</si>
  <si>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</si>
  <si>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</si>
  <si>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</si>
  <si>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</si>
  <si>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</si>
  <si>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</si>
  <si>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</si>
  <si>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</si>
  <si>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</si>
  <si>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</si>
  <si>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</si>
  <si>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</si>
  <si>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</si>
  <si>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</si>
  <si>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</si>
  <si>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</si>
  <si>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</si>
  <si>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</si>
  <si>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</si>
  <si>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</si>
  <si>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</si>
  <si>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</si>
  <si>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</si>
  <si>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</si>
  <si>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</si>
  <si>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</si>
  <si>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</si>
  <si>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</si>
  <si>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</si>
  <si>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</si>
  <si>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</si>
  <si>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</si>
  <si>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</si>
  <si>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</si>
  <si>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</si>
  <si>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</si>
  <si>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</si>
  <si>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</si>
  <si>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</si>
  <si>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</si>
  <si>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</si>
  <si>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</si>
  <si>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</si>
  <si>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</si>
  <si>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</si>
  <si>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</si>
  <si>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</si>
  <si>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</si>
  <si>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</si>
  <si>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</si>
  <si>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</si>
  <si>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</si>
  <si>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</si>
  <si>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</si>
  <si>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</si>
  <si>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</si>
  <si>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</si>
  <si>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</si>
  <si>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</si>
  <si>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</si>
  <si>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</si>
  <si>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</si>
  <si>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</si>
  <si>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</si>
  <si>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</si>
  <si>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</si>
  <si>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</si>
  <si>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</si>
  <si>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</si>
  <si>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</si>
  <si>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</si>
  <si>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</si>
  <si>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</si>
  <si>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</si>
  <si>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</si>
  <si>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</si>
  <si>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</si>
  <si>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</si>
  <si>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</si>
  <si>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</si>
  <si>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</si>
  <si>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</si>
  <si>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</si>
  <si>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</si>
  <si>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</si>
  <si>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</si>
  <si>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</si>
  <si>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</si>
  <si>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</si>
  <si>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</si>
  <si>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</si>
  <si>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</si>
  <si>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</si>
  <si>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</si>
  <si>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</si>
  <si>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</si>
  <si>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</si>
  <si>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</si>
  <si>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</si>
  <si>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</si>
  <si>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</si>
  <si>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</si>
  <si>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</si>
  <si>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</si>
  <si>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</si>
  <si>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</si>
  <si>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</si>
  <si>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</si>
  <si>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</si>
  <si>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</si>
  <si>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</si>
  <si>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</si>
  <si>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</si>
  <si>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</si>
  <si>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</si>
  <si>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</si>
  <si>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</si>
  <si>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</si>
  <si>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</si>
  <si>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</si>
  <si>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</si>
  <si>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</si>
  <si>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</si>
  <si>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</si>
  <si>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</si>
  <si>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</si>
  <si>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</si>
  <si>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</si>
  <si>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</si>
  <si>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</si>
  <si>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</si>
  <si>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</si>
  <si>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</si>
  <si>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</si>
  <si>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</si>
  <si>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</si>
  <si>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</si>
  <si>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</si>
  <si>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</si>
  <si>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</si>
  <si>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</si>
  <si>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</si>
  <si>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</si>
  <si>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</si>
  <si>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</si>
  <si>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</si>
  <si>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</si>
  <si>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</si>
  <si>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</si>
  <si>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</si>
  <si>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</si>
  <si>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</si>
  <si>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</si>
  <si>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</si>
  <si>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</si>
  <si>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</si>
  <si>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</si>
  <si>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</si>
  <si>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</si>
  <si>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</si>
  <si>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</si>
  <si>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</si>
  <si>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</si>
  <si>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</si>
  <si>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</si>
  <si>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</si>
  <si>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</si>
  <si>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</si>
  <si>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</si>
  <si>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</si>
  <si>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</si>
  <si>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</si>
  <si>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</si>
  <si>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</si>
  <si>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</si>
  <si>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</si>
  <si>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</si>
  <si>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</si>
  <si>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</si>
  <si>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</si>
  <si>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</si>
  <si>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</si>
  <si>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</si>
  <si>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</si>
  <si>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</si>
  <si>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</si>
  <si>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</si>
  <si>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</si>
  <si>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</si>
  <si>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</si>
  <si>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</si>
  <si>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</si>
  <si>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</si>
  <si>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</si>
  <si>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</si>
  <si>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</si>
  <si>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</si>
  <si>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</si>
  <si>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</si>
  <si>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</si>
  <si>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</si>
  <si>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</si>
  <si>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</si>
  <si>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</si>
  <si>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</si>
  <si>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</si>
  <si>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</si>
  <si>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</si>
  <si>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</si>
  <si>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</si>
  <si>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</si>
  <si>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</si>
  <si>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</si>
  <si>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</si>
  <si>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</si>
  <si>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</si>
  <si>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</si>
  <si>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</si>
  <si>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</si>
  <si>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</si>
  <si>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</si>
  <si>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</si>
  <si>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</si>
  <si>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</si>
  <si>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</si>
  <si>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</si>
  <si>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</si>
  <si>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</si>
  <si>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</si>
  <si>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</si>
  <si>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</si>
  <si>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</si>
  <si>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</si>
  <si>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</si>
  <si>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</si>
  <si>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</si>
  <si>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</si>
  <si>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</si>
  <si>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</si>
  <si>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</si>
  <si>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</si>
  <si>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</si>
  <si>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</si>
  <si>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</si>
  <si>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</si>
  <si>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</si>
  <si>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</si>
  <si>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</si>
  <si>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</si>
  <si>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</si>
  <si>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</si>
  <si>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</si>
  <si>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</si>
  <si>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</si>
  <si>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</si>
  <si>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</si>
  <si>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</si>
  <si>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</si>
  <si>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</si>
  <si>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</si>
  <si>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</si>
  <si>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</si>
  <si>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</si>
  <si>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</si>
  <si>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</si>
  <si>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</si>
  <si>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</si>
  <si>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</si>
  <si>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</si>
  <si>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</si>
  <si>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</si>
  <si>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</si>
  <si>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</si>
  <si>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</si>
  <si>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</si>
  <si>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</si>
  <si>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</si>
  <si>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</si>
  <si>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</si>
  <si>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</si>
  <si>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</si>
  <si>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</si>
  <si>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</si>
  <si>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</si>
  <si>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</si>
  <si>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</si>
  <si>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</si>
  <si>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</si>
  <si>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</si>
  <si>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</si>
  <si>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</si>
  <si>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</si>
  <si>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</si>
  <si>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</si>
  <si>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</si>
  <si>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</si>
  <si>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</si>
  <si>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</si>
  <si>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</si>
  <si>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</si>
  <si>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</si>
  <si>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</si>
  <si>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</si>
  <si>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</si>
  <si>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</si>
  <si>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</si>
  <si>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</si>
  <si>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</si>
  <si>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</si>
  <si>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</si>
  <si>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</si>
  <si>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</si>
  <si>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</si>
  <si>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</si>
  <si>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</si>
  <si>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</si>
  <si>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</si>
  <si>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</si>
  <si>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</si>
  <si>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</si>
  <si>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</si>
  <si>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</si>
  <si>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</si>
  <si>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</si>
  <si>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</si>
  <si>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</si>
  <si>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</si>
  <si>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</si>
  <si>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</si>
  <si>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</si>
  <si>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</si>
  <si>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</si>
  <si>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</si>
  <si>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</si>
  <si>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</si>
  <si>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</si>
  <si>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</si>
  <si>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</si>
  <si>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</si>
  <si>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</si>
  <si>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</si>
  <si>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</si>
  <si>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</si>
  <si>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</si>
  <si>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</si>
  <si>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</si>
  <si>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</si>
  <si>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</si>
  <si>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</si>
  <si>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</si>
  <si>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</si>
  <si>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</si>
  <si>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</si>
  <si>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</si>
  <si>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</si>
  <si>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</si>
  <si>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</si>
  <si>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</si>
  <si>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</si>
  <si>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</si>
  <si>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</si>
  <si>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</si>
  <si>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</si>
  <si>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</si>
  <si>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</si>
  <si>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</si>
  <si>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</si>
  <si>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</si>
  <si>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</si>
  <si>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</si>
  <si>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</si>
  <si>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</si>
  <si>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</si>
  <si>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</si>
  <si>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</si>
  <si>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</si>
  <si>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</si>
  <si>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</si>
  <si>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</si>
  <si>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</si>
  <si>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</si>
  <si>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</si>
  <si>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</si>
  <si>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</si>
  <si>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</si>
  <si>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</si>
  <si>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</si>
  <si>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</si>
  <si>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</si>
  <si>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</si>
  <si>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</si>
  <si>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</si>
  <si>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</si>
  <si>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</si>
  <si>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</si>
  <si>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</si>
  <si>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</si>
  <si>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</si>
  <si>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</si>
  <si>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</si>
  <si>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</si>
  <si>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</si>
  <si>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</si>
  <si>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</si>
  <si>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</si>
  <si>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</si>
  <si>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</si>
  <si>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</si>
  <si>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</si>
  <si>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</si>
  <si>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</si>
  <si>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</si>
  <si>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</si>
  <si>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</si>
  <si>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</si>
  <si>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</si>
  <si>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</si>
  <si>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</si>
  <si>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</si>
  <si>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</si>
  <si>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</si>
  <si>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</si>
  <si>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</si>
  <si>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</si>
  <si>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</si>
  <si>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</si>
  <si>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</si>
  <si>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</si>
  <si>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</si>
  <si>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</si>
  <si>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</si>
  <si>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</si>
  <si>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</si>
  <si>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</si>
  <si>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</si>
  <si>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</si>
  <si>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</si>
  <si>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</si>
  <si>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</si>
  <si>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</si>
  <si>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</si>
  <si>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</si>
  <si>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</si>
  <si>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</si>
  <si>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</si>
  <si>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</si>
  <si>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</si>
  <si>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</si>
  <si>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</si>
  <si>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</si>
  <si>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</si>
  <si>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</si>
  <si>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</si>
  <si>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</si>
  <si>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</si>
  <si>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</si>
  <si>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</si>
  <si>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</si>
  <si>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</si>
  <si>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</si>
  <si>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</si>
  <si>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</si>
  <si>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</si>
  <si>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</si>
  <si>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</si>
  <si>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</si>
  <si>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</si>
  <si>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</si>
  <si>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</si>
  <si>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</si>
  <si>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</si>
  <si>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</si>
  <si>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</si>
  <si>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</si>
  <si>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</si>
  <si>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</si>
  <si>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</si>
  <si>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</si>
  <si>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</si>
  <si>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</si>
  <si>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</si>
  <si>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</si>
  <si>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</si>
  <si>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</si>
  <si>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</si>
  <si>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</si>
  <si>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</si>
  <si>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</si>
  <si>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</si>
  <si>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</si>
  <si>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</si>
  <si>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</si>
  <si>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</si>
  <si>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</si>
  <si>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</si>
  <si>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</si>
  <si>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</si>
  <si>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</si>
  <si>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</si>
  <si>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</si>
  <si>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</si>
  <si>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</si>
  <si>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</si>
  <si>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</si>
  <si>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</si>
  <si>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</si>
  <si>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</si>
  <si>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</si>
  <si>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</si>
  <si>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</si>
  <si>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</si>
  <si>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</si>
  <si>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</si>
  <si>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</si>
  <si>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</si>
  <si>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</si>
  <si>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</si>
  <si>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</si>
  <si>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</si>
  <si>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</si>
  <si>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</si>
  <si>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</si>
  <si>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</si>
  <si>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</si>
  <si>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</si>
  <si>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</si>
  <si>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</si>
  <si>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</si>
  <si>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</si>
  <si>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</si>
  <si>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</si>
  <si>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</si>
  <si>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</si>
  <si>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</si>
  <si>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</si>
  <si>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</si>
  <si>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</si>
  <si>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</si>
  <si>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</si>
  <si>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</si>
  <si>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</si>
  <si>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</si>
  <si>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</si>
  <si>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</si>
  <si>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</si>
  <si>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</si>
  <si>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</si>
  <si>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</si>
  <si>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</si>
  <si>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</si>
  <si>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</si>
  <si>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</si>
  <si>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</si>
  <si>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</si>
  <si>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</si>
  <si>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</si>
  <si>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</si>
  <si>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</si>
  <si>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</si>
  <si>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</si>
  <si>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</si>
  <si>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</si>
  <si>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</si>
  <si>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</si>
  <si>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</si>
  <si>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</si>
  <si>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</si>
  <si>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</si>
  <si>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</si>
  <si>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</si>
  <si>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</si>
  <si>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</si>
  <si>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</si>
  <si>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</si>
  <si>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</si>
  <si>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</si>
  <si>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</si>
  <si>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</si>
  <si>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</si>
  <si>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</si>
  <si>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</si>
  <si>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</si>
  <si>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</si>
  <si>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</si>
  <si>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</si>
  <si>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</si>
  <si>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</si>
  <si>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</si>
  <si>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</si>
  <si>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</si>
  <si>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</si>
  <si>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</si>
  <si>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</si>
  <si>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</si>
  <si>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</si>
  <si>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</si>
  <si>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</si>
  <si>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</si>
  <si>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</si>
  <si>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</si>
  <si>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</si>
  <si>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</si>
  <si>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</si>
  <si>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</si>
  <si>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</si>
  <si>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</si>
  <si>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</si>
  <si>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</si>
  <si>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</si>
  <si>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</si>
  <si>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</si>
  <si>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</si>
  <si>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</si>
  <si>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</si>
  <si>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</si>
  <si>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</si>
  <si>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</si>
  <si>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</si>
  <si>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</si>
  <si>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</si>
  <si>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</si>
  <si>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</si>
  <si>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</si>
  <si>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</si>
  <si>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</si>
  <si>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</si>
  <si>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</si>
  <si>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</si>
  <si>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</si>
  <si>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</si>
  <si>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</si>
  <si>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</si>
  <si>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</si>
  <si>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</si>
  <si>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</si>
  <si>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</si>
  <si>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</si>
  <si>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</si>
  <si>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</si>
  <si>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</si>
  <si>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</si>
  <si>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</si>
  <si>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</si>
  <si>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</si>
  <si>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</si>
  <si>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</si>
  <si>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</si>
  <si>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</si>
  <si>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</si>
  <si>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</si>
  <si>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</si>
  <si>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</si>
  <si>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</si>
  <si>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</si>
  <si>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</si>
  <si>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</si>
  <si>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</si>
  <si>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</si>
  <si>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</si>
  <si>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</si>
  <si>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</si>
  <si>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</si>
  <si>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</si>
  <si>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</si>
  <si>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</si>
  <si>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</si>
  <si>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</si>
  <si>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</si>
  <si>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</si>
  <si>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</si>
  <si>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</si>
  <si>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</si>
  <si>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</si>
  <si>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</si>
  <si>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</si>
  <si>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</si>
  <si>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</si>
  <si>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</si>
  <si>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</si>
  <si>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</si>
  <si>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</si>
  <si>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</si>
  <si>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</si>
  <si>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</si>
  <si>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</si>
  <si>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</si>
  <si>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</si>
  <si>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</si>
  <si>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</si>
  <si>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</si>
  <si>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</si>
  <si>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</si>
  <si>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</si>
  <si>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</si>
  <si>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</si>
  <si>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</si>
  <si>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</si>
  <si>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</si>
  <si>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</si>
  <si>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</si>
  <si>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</si>
  <si>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</si>
  <si>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</si>
  <si>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</si>
  <si>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</si>
  <si>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</si>
  <si>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</si>
  <si>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</si>
  <si>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</si>
  <si>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</si>
  <si>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</si>
  <si>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</si>
  <si>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</si>
  <si>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</si>
  <si>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</si>
  <si>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</si>
  <si>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</si>
  <si>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</si>
  <si>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</si>
  <si>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</si>
  <si>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</si>
  <si>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</si>
  <si>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</si>
  <si>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</si>
  <si>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</si>
  <si>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</si>
  <si>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</si>
  <si>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</si>
  <si>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</si>
  <si>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</si>
  <si>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</si>
  <si>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</si>
  <si>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</si>
  <si>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</si>
  <si>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</si>
  <si>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</si>
  <si>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</si>
  <si>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</si>
  <si>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</si>
  <si>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</si>
  <si>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</si>
  <si>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</si>
  <si>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</si>
  <si>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</si>
  <si>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</si>
  <si>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</si>
  <si>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</si>
  <si>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</si>
  <si>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</si>
  <si>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</si>
  <si>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</si>
  <si>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</si>
  <si>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</si>
  <si>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</si>
  <si>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</si>
  <si>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</si>
  <si>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</si>
  <si>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</si>
  <si>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</si>
  <si>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</si>
  <si>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</si>
  <si>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</si>
  <si>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</si>
  <si>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</si>
  <si>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</si>
  <si>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</si>
  <si>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</si>
  <si>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</si>
  <si>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</si>
  <si>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</si>
  <si>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</si>
  <si>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</si>
  <si>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</si>
  <si>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</si>
  <si>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</si>
  <si>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</si>
  <si>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</si>
  <si>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</si>
  <si>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</si>
  <si>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</si>
  <si>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</si>
  <si>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</si>
  <si>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</si>
  <si>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</si>
  <si>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</si>
  <si>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</si>
  <si>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</si>
  <si>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</si>
  <si>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</si>
  <si>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</si>
  <si>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</si>
  <si>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</si>
  <si>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</si>
  <si>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</si>
  <si>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</si>
  <si>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</si>
  <si>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</si>
  <si>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</si>
  <si>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</si>
  <si>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</si>
  <si>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</si>
  <si>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</si>
  <si>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</si>
  <si>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</si>
  <si>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</si>
  <si>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</si>
  <si>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</si>
  <si>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</si>
  <si>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</si>
  <si>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</si>
  <si>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</si>
  <si>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</si>
  <si>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</si>
  <si>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</si>
  <si>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</si>
  <si>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</si>
  <si>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</si>
  <si>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</si>
  <si>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</si>
  <si>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</si>
  <si>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</si>
  <si>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</si>
  <si>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</si>
  <si>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</si>
  <si>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</si>
  <si>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</si>
  <si>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</si>
  <si>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</si>
  <si>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</si>
  <si>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</si>
  <si>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</si>
  <si>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</si>
  <si>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</si>
  <si>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</si>
  <si>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</si>
  <si>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</si>
  <si>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</si>
  <si>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</si>
  <si>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</si>
  <si>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</si>
  <si>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</si>
  <si>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</si>
  <si>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</si>
  <si>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</si>
  <si>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</si>
  <si>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</si>
  <si>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</si>
  <si>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</si>
  <si>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</si>
  <si>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</si>
  <si>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</si>
  <si>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</si>
  <si>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</si>
  <si>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</si>
  <si>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</si>
  <si>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</si>
  <si>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</si>
  <si>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</si>
  <si>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</si>
  <si>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</si>
  <si>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</si>
  <si>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</si>
  <si>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</si>
  <si>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</si>
  <si>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</si>
  <si>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</si>
  <si>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</si>
  <si>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</si>
  <si>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</si>
  <si>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</si>
  <si>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</si>
  <si>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</si>
  <si>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</si>
  <si>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</si>
  <si>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</si>
  <si>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</si>
  <si>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</si>
  <si>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</si>
  <si>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</si>
  <si>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</si>
  <si>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</si>
  <si>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</si>
  <si>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</si>
  <si>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</si>
  <si>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</si>
  <si>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</si>
  <si>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</si>
  <si>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</si>
  <si>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</si>
  <si>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</si>
  <si>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</si>
  <si>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</si>
  <si>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</si>
  <si>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</si>
  <si>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</si>
  <si>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</si>
  <si>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</si>
  <si>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</si>
  <si>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</si>
  <si>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</si>
  <si>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</si>
  <si>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</si>
  <si>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</si>
  <si>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</si>
  <si>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</si>
  <si>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</si>
  <si>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</si>
  <si>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</si>
  <si>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</si>
  <si>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</si>
  <si>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</si>
  <si>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</si>
  <si>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</si>
  <si>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</si>
  <si>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</si>
  <si>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</si>
  <si>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</si>
  <si>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</si>
  <si>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</si>
  <si>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</si>
  <si>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</si>
  <si>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</si>
  <si>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</si>
  <si>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</si>
  <si>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</si>
  <si>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</si>
  <si>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</si>
  <si>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</si>
  <si>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</si>
  <si>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</si>
  <si>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</si>
  <si>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</si>
  <si>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</si>
  <si>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</si>
  <si>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</si>
  <si>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</si>
  <si>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</si>
  <si>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</si>
  <si>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</si>
  <si>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</si>
  <si>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</si>
  <si>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</si>
  <si>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</si>
  <si>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</si>
  <si>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</si>
  <si>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</si>
  <si>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</si>
  <si>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</si>
  <si>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</si>
  <si>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</si>
  <si>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</si>
  <si>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</si>
  <si>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</si>
  <si>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</si>
  <si>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</si>
  <si>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</si>
  <si>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</si>
  <si>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</si>
  <si>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</si>
  <si>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</si>
  <si>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</si>
  <si>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</si>
  <si>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</si>
  <si>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</si>
  <si>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</si>
  <si>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</si>
  <si>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</si>
  <si>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</si>
  <si>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</si>
  <si>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</si>
  <si>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</si>
  <si>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</si>
  <si>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</si>
  <si>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</si>
  <si>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</si>
  <si>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</si>
  <si>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</si>
  <si>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</si>
  <si>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</si>
  <si>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</si>
  <si>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</si>
  <si>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</si>
  <si>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</si>
  <si>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</si>
  <si>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</si>
  <si>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</si>
  <si>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</si>
  <si>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</si>
  <si>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</si>
  <si>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</si>
  <si>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</si>
  <si>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</si>
  <si>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</si>
  <si>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</si>
  <si>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</si>
  <si>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</si>
  <si>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</si>
  <si>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</si>
  <si>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</si>
  <si>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</si>
  <si>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</si>
  <si>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</si>
  <si>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</si>
  <si>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</si>
  <si>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</si>
  <si>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</si>
  <si>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</si>
  <si>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</si>
  <si>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</si>
  <si>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</si>
  <si>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</si>
  <si>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</si>
  <si>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</si>
  <si>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</si>
  <si>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</si>
  <si>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</si>
  <si>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</si>
  <si>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</si>
  <si>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</si>
  <si>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</si>
  <si>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</si>
  <si>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</si>
  <si>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</si>
  <si>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</si>
  <si>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</si>
  <si>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</si>
  <si>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</si>
  <si>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</si>
  <si>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</si>
  <si>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</si>
  <si>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</si>
  <si>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</si>
  <si>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</si>
  <si>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</si>
  <si>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</si>
  <si>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</si>
  <si>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</si>
  <si>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</si>
  <si>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</si>
  <si>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</si>
  <si>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</si>
  <si>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</si>
  <si>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</si>
  <si>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</si>
  <si>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</si>
  <si>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</si>
  <si>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</si>
  <si>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</si>
  <si>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</si>
  <si>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</si>
  <si>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</si>
  <si>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</si>
  <si>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</si>
  <si>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</si>
  <si>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</si>
  <si>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</si>
  <si>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</si>
  <si>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</si>
  <si>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</si>
  <si>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</si>
  <si>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</si>
  <si>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</si>
  <si>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</si>
  <si>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</si>
  <si>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</si>
  <si>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</si>
  <si>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</si>
  <si>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</si>
  <si>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</si>
  <si>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</si>
  <si>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</si>
  <si>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</si>
  <si>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</si>
  <si>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</si>
  <si>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</si>
  <si>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</si>
  <si>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</si>
  <si>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</si>
  <si>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</si>
  <si>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</si>
  <si>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</si>
  <si>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</si>
  <si>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</si>
  <si>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</si>
  <si>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</si>
  <si>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</si>
  <si>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</si>
  <si>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</si>
  <si>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</si>
  <si>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</si>
  <si>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</si>
  <si>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</si>
  <si>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</si>
  <si>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</si>
  <si>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</si>
  <si>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</si>
  <si>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</si>
  <si>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</si>
  <si>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</si>
  <si>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</si>
  <si>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</si>
  <si>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</si>
  <si>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</si>
  <si>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</si>
  <si>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</si>
  <si>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</si>
  <si>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</si>
  <si>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</si>
  <si>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</si>
  <si>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</si>
  <si>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</si>
  <si>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</si>
  <si>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</si>
  <si>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</si>
  <si>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</si>
  <si>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</si>
  <si>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</si>
  <si>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</si>
  <si>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</si>
  <si>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</si>
  <si>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</si>
  <si>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</si>
  <si>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</si>
  <si>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</si>
  <si>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</si>
  <si>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</si>
  <si>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</si>
  <si>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</si>
  <si>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</si>
  <si>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</si>
  <si>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</si>
  <si>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</si>
  <si>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</si>
  <si>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</si>
  <si>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</si>
  <si>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</si>
  <si>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</si>
  <si>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</si>
  <si>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</si>
  <si>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</si>
  <si>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</si>
  <si>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</si>
  <si>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</si>
  <si>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</si>
  <si>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</si>
  <si>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</si>
  <si>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</si>
  <si>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</si>
  <si>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</si>
  <si>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</si>
  <si>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</si>
  <si>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</si>
  <si>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</si>
  <si>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</si>
  <si>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</si>
  <si>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</si>
  <si>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</si>
  <si>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</si>
  <si>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</si>
  <si>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</si>
  <si>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</si>
  <si>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</si>
  <si>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</si>
  <si>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</si>
  <si>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</si>
  <si>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</si>
  <si>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</si>
  <si>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</si>
  <si>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</si>
  <si>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</si>
  <si>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</si>
  <si>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</si>
  <si>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</si>
  <si>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</si>
  <si>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</si>
  <si>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</si>
  <si>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</si>
  <si>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</si>
  <si>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</si>
  <si>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</si>
  <si>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</si>
  <si>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</si>
  <si>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</si>
  <si>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</si>
  <si>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</si>
  <si>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</si>
  <si>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</si>
  <si>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</si>
  <si>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</si>
  <si>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</si>
  <si>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</si>
  <si>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</si>
  <si>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</si>
  <si>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</si>
  <si>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</si>
  <si>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</si>
  <si>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</si>
  <si>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</si>
  <si>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</si>
  <si>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</si>
  <si>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</si>
  <si>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</si>
  <si>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</si>
  <si>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</si>
  <si>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</si>
  <si>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</si>
  <si>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</si>
  <si>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</si>
  <si>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</si>
  <si>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</si>
  <si>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</si>
  <si>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</si>
  <si>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</si>
  <si>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</si>
  <si>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</si>
  <si>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</si>
  <si>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</si>
  <si>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</si>
  <si>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</si>
  <si>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</si>
  <si>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</si>
  <si>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</si>
  <si>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</si>
  <si>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</si>
  <si>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</si>
  <si>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</si>
  <si>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</si>
  <si>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</si>
  <si>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</si>
  <si>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</si>
  <si>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</si>
  <si>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</si>
  <si>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</si>
  <si>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</si>
  <si>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</si>
  <si>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</si>
  <si>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</si>
  <si>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</si>
  <si>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</si>
  <si>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</si>
  <si>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</si>
  <si>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</si>
  <si>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</si>
  <si>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</si>
  <si>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</si>
  <si>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</si>
  <si>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</si>
  <si>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</si>
  <si>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</si>
  <si>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</si>
  <si>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</si>
  <si>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</si>
  <si>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</si>
  <si>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</si>
  <si>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</si>
  <si>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</si>
  <si>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</si>
  <si>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</si>
  <si>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</si>
  <si>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</si>
  <si>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</si>
  <si>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</si>
  <si>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</si>
  <si>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</si>
  <si>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</si>
  <si>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</si>
  <si>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</si>
  <si>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</si>
  <si>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</si>
  <si>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</si>
  <si>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</si>
  <si>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</si>
  <si>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</si>
  <si>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</si>
  <si>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</si>
  <si>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</si>
  <si>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</si>
  <si>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</si>
  <si>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</si>
  <si>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</si>
  <si>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</si>
  <si>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</si>
  <si>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</si>
  <si>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</si>
  <si>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</si>
  <si>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</si>
  <si>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</si>
  <si>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</si>
  <si>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</si>
  <si>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</si>
  <si>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</si>
  <si>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</si>
  <si>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</si>
  <si>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</si>
  <si>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</si>
  <si>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</si>
  <si>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</si>
  <si>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</si>
  <si>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</si>
  <si>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</si>
  <si>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</si>
  <si>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</si>
  <si>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</si>
  <si>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</si>
  <si>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</si>
  <si>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</si>
  <si>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</si>
  <si>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</si>
  <si>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</si>
  <si>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</si>
  <si>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</si>
  <si>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</si>
  <si>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</si>
  <si>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</si>
  <si>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</si>
  <si>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</si>
  <si>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</si>
  <si>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</si>
  <si>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</si>
  <si>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</si>
  <si>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</si>
  <si>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</si>
  <si>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</si>
  <si>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</si>
  <si>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</si>
  <si>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</si>
  <si>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</si>
  <si>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</si>
  <si>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</si>
  <si>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</si>
  <si>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</si>
  <si>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</si>
  <si>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</si>
  <si>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</si>
  <si>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</si>
  <si>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</si>
  <si>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</si>
  <si>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</si>
  <si>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</si>
  <si>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</si>
  <si>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</si>
  <si>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</si>
  <si>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</si>
  <si>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</si>
  <si>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</si>
  <si>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</si>
  <si>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</si>
  <si>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</si>
  <si>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</si>
  <si>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</si>
  <si>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</si>
  <si>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</si>
  <si>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</si>
  <si>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</si>
  <si>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</si>
  <si>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</si>
  <si>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</si>
  <si>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</si>
  <si>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</si>
  <si>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</si>
  <si>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</si>
  <si>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</si>
  <si>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</si>
  <si>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</si>
  <si>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</si>
  <si>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</si>
  <si>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</si>
  <si>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</si>
  <si>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</si>
  <si>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</si>
  <si>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</si>
  <si>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</si>
  <si>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</si>
  <si>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</si>
  <si>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</si>
  <si>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</si>
  <si>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</si>
  <si>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</si>
  <si>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</si>
  <si>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</si>
  <si>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</si>
  <si>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</si>
  <si>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</si>
  <si>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</si>
  <si>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</si>
  <si>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</si>
  <si>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</si>
  <si>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</si>
  <si>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</si>
  <si>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</si>
  <si>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</si>
  <si>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</si>
  <si>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</si>
  <si>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</si>
  <si>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</si>
  <si>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</si>
  <si>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</si>
  <si>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</si>
  <si>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</si>
  <si>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</si>
  <si>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</si>
  <si>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</si>
  <si>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</si>
  <si>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</si>
  <si>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</si>
  <si>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</si>
  <si>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</si>
  <si>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</si>
  <si>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</si>
  <si>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</si>
  <si>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</si>
  <si>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</si>
  <si>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</si>
  <si>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</si>
  <si>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</si>
  <si>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</si>
  <si>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</si>
  <si>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</si>
  <si>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</si>
  <si>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</si>
  <si>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</si>
  <si>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</si>
  <si>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</si>
  <si>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</si>
  <si>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</si>
  <si>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</si>
  <si>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</si>
  <si>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</si>
  <si>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</si>
  <si>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</si>
  <si>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</si>
  <si>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</si>
  <si>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</si>
  <si>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</si>
  <si>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</si>
  <si>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</si>
  <si>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</si>
  <si>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</si>
  <si>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</si>
  <si>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</si>
  <si>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</si>
  <si>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</si>
  <si>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</si>
  <si>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</si>
  <si>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</si>
  <si>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</si>
  <si>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</si>
  <si>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</si>
  <si>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</si>
  <si>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</si>
  <si>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</si>
  <si>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</si>
  <si>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</si>
  <si>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</si>
  <si>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</si>
  <si>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</si>
  <si>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</si>
  <si>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</si>
  <si>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</si>
  <si>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</si>
  <si>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</si>
  <si>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</si>
  <si>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</si>
  <si>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</si>
  <si>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</si>
  <si>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</si>
  <si>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</si>
  <si>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</si>
  <si>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</si>
  <si>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</si>
  <si>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</si>
  <si>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</si>
  <si>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</si>
  <si>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</si>
  <si>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</si>
  <si>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</si>
  <si>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</si>
  <si>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</si>
  <si>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</si>
  <si>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</si>
  <si>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</si>
  <si>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</si>
  <si>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</si>
  <si>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</si>
  <si>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</si>
  <si>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</si>
  <si>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</si>
  <si>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</si>
  <si>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</si>
  <si>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</si>
  <si>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</si>
  <si>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</si>
  <si>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</si>
  <si>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</si>
  <si>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</si>
  <si>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</si>
  <si>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</si>
  <si>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</si>
  <si>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</si>
  <si>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</si>
  <si>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</si>
  <si>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</si>
  <si>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</si>
  <si>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</si>
  <si>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</si>
  <si>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</si>
  <si>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</si>
  <si>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</si>
  <si>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</si>
  <si>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</si>
  <si>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</si>
  <si>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</si>
  <si>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</si>
  <si>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</si>
  <si>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</si>
  <si>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</si>
  <si>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</si>
  <si>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</si>
  <si>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</si>
  <si>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</si>
  <si>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</si>
  <si>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</si>
  <si>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</si>
  <si>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</si>
  <si>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</si>
  <si>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</si>
  <si>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</si>
  <si>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</si>
  <si>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</si>
  <si>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</si>
  <si>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</si>
  <si>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</si>
  <si>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</si>
  <si>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</si>
  <si>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</si>
  <si>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</si>
  <si>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</si>
  <si>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</si>
  <si>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</si>
  <si>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</si>
  <si>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</si>
  <si>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</si>
  <si>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</si>
  <si>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</si>
  <si>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</si>
  <si>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</si>
  <si>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</si>
  <si>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</si>
  <si>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</si>
  <si>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</si>
  <si>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</si>
  <si>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</si>
  <si>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</si>
  <si>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</si>
  <si>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</si>
  <si>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</si>
  <si>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</si>
  <si>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</si>
  <si>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</si>
  <si>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</si>
  <si>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</si>
  <si>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</si>
  <si>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</si>
  <si>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</si>
  <si>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</si>
  <si>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</si>
  <si>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</si>
  <si>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</si>
  <si>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</si>
  <si>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</si>
  <si>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</si>
  <si>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</si>
  <si>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</si>
  <si>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</si>
  <si>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</si>
  <si>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</si>
  <si>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</si>
  <si>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</si>
  <si>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</si>
  <si>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</si>
  <si>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</si>
  <si>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</si>
  <si>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</si>
  <si>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</si>
  <si>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</si>
  <si>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</si>
  <si>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</si>
  <si>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</si>
  <si>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</si>
  <si>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</si>
  <si>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</si>
  <si>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</si>
  <si>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</si>
  <si>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</si>
  <si>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</si>
  <si>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</si>
  <si>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</si>
  <si>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</si>
  <si>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</si>
  <si>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</si>
  <si>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</si>
  <si>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</si>
  <si>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</si>
  <si>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</si>
  <si>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</si>
  <si>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</si>
  <si>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</si>
  <si>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</si>
  <si>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</si>
  <si>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</si>
  <si>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</si>
  <si>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</si>
  <si>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</si>
  <si>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</si>
  <si>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</si>
  <si>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</si>
  <si>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</si>
  <si>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</si>
  <si>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</si>
  <si>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</si>
  <si>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</si>
  <si>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</si>
  <si>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</si>
  <si>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</si>
  <si>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</si>
  <si>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</si>
  <si>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</si>
  <si>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</si>
  <si>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</si>
  <si>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</si>
  <si>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</si>
  <si>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</si>
  <si>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</si>
  <si>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</si>
  <si>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</si>
  <si>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</si>
  <si>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</si>
  <si>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</si>
  <si>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</si>
  <si>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</si>
  <si>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</si>
  <si>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</si>
  <si>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</si>
  <si>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</si>
  <si>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</si>
  <si>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</si>
  <si>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</si>
  <si>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</si>
  <si>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</si>
  <si>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</si>
  <si>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</si>
  <si>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</si>
  <si>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</si>
  <si>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</si>
  <si>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</si>
  <si>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</si>
  <si>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</si>
  <si>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</si>
  <si>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</si>
  <si>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</si>
  <si>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</si>
  <si>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</si>
  <si>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</si>
  <si>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</si>
  <si>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</si>
  <si>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</si>
  <si>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</si>
  <si>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</si>
  <si>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</si>
  <si>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</si>
  <si>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</si>
  <si>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</si>
  <si>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</si>
  <si>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</si>
  <si>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</si>
  <si>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</si>
  <si>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</si>
  <si>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</si>
  <si>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</si>
  <si>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</si>
  <si>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</si>
  <si>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</si>
  <si>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</si>
  <si>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</si>
  <si>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</si>
  <si>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</si>
  <si>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</si>
  <si>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</si>
  <si>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</si>
  <si>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</si>
  <si>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</si>
  <si>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</si>
  <si>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</si>
  <si>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</si>
  <si>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</si>
  <si>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</si>
  <si>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</si>
  <si>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</si>
  <si>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</si>
  <si>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</si>
  <si>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</si>
  <si>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</si>
  <si>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</si>
  <si>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</si>
  <si>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</si>
  <si>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</si>
  <si>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</si>
  <si>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</si>
  <si>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</si>
  <si>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</si>
  <si>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</si>
  <si>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</si>
  <si>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</si>
  <si>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</si>
  <si>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</si>
  <si>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</si>
  <si>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</si>
  <si>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</si>
  <si>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</si>
  <si>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</si>
  <si>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</si>
  <si>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</si>
  <si>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</si>
  <si>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</si>
  <si>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</si>
  <si>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</si>
  <si>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</si>
  <si>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</si>
  <si>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</si>
  <si>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</si>
  <si>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</si>
  <si>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</si>
  <si>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</si>
  <si>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</si>
  <si>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</si>
  <si>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</si>
  <si>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</si>
  <si>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</si>
  <si>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</si>
  <si>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</si>
  <si>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</si>
  <si>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</si>
  <si>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</si>
  <si>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</si>
  <si>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</si>
  <si>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</si>
  <si>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</si>
  <si>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</si>
  <si>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</si>
  <si>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</si>
  <si>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</si>
  <si>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</si>
  <si>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</si>
  <si>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</si>
  <si>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</si>
  <si>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</si>
  <si>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</si>
  <si>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</si>
  <si>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</si>
  <si>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</si>
  <si>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</si>
  <si>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</si>
  <si>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</si>
  <si>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</si>
  <si>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</si>
  <si>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</si>
  <si>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</si>
  <si>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</si>
  <si>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</si>
  <si>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</si>
  <si>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</si>
  <si>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</si>
  <si>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</si>
  <si>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</si>
  <si>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</si>
  <si>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</si>
  <si>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</si>
  <si>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</si>
  <si>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</si>
  <si>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</si>
  <si>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</si>
  <si>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</si>
  <si>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</si>
  <si>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</si>
  <si>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</si>
  <si>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</si>
  <si>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</si>
  <si>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</si>
  <si>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</si>
  <si>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</si>
  <si>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</si>
  <si>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</si>
  <si>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</si>
  <si>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</si>
  <si>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</si>
  <si>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</si>
  <si>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</si>
  <si>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</si>
  <si>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</si>
  <si>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</si>
  <si>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</si>
  <si>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</si>
  <si>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</si>
  <si>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</si>
  <si>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</si>
  <si>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</si>
  <si>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</si>
  <si>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</si>
  <si>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</si>
  <si>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</si>
  <si>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</si>
  <si>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</si>
  <si>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</si>
  <si>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</si>
  <si>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</si>
  <si>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</si>
  <si>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</si>
  <si>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</si>
  <si>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</si>
  <si>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</si>
  <si>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</si>
  <si>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</si>
  <si>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</si>
  <si>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</si>
  <si>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</si>
  <si>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</si>
  <si>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</si>
  <si>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</si>
  <si>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</si>
  <si>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</si>
  <si>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</si>
  <si>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</si>
  <si>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</si>
  <si>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</si>
  <si>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</si>
  <si>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</si>
  <si>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</si>
  <si>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</si>
  <si>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</si>
  <si>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</si>
  <si>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</si>
  <si>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</si>
  <si>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</si>
  <si>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</si>
  <si>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</si>
  <si>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</si>
  <si>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</si>
  <si>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</si>
  <si>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</si>
  <si>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</si>
  <si>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</si>
  <si>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</si>
  <si>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</si>
  <si>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</si>
  <si>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</si>
  <si>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</si>
  <si>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</si>
  <si>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</si>
  <si>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</si>
  <si>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</si>
  <si>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</si>
  <si>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</si>
  <si>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</si>
  <si>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</si>
  <si>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</si>
  <si>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</si>
  <si>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</si>
  <si>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</si>
  <si>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</si>
  <si>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</si>
  <si>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</si>
  <si>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</si>
  <si>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</si>
  <si>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</si>
  <si>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</si>
  <si>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</si>
  <si>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</si>
  <si>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</si>
  <si>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</si>
  <si>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</si>
  <si>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</si>
  <si>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</si>
  <si>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</si>
  <si>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</si>
  <si>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</si>
  <si>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</si>
  <si>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</si>
  <si>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</si>
  <si>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</si>
  <si>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</si>
  <si>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</si>
  <si>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</si>
  <si>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</si>
  <si>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</si>
  <si>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</si>
  <si>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</si>
  <si>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</si>
  <si>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</si>
  <si>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</si>
  <si>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</si>
  <si>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</si>
  <si>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</si>
  <si>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</si>
  <si>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</si>
  <si>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</si>
  <si>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</si>
  <si>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</si>
  <si>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</si>
  <si>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</si>
  <si>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</si>
  <si>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</si>
  <si>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</si>
  <si>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</si>
  <si>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</si>
  <si>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</si>
  <si>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</si>
  <si>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</si>
  <si>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</si>
  <si>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</si>
  <si>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</si>
  <si>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</si>
  <si>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</si>
  <si>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</si>
  <si>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</si>
  <si>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</si>
  <si>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</si>
  <si>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</si>
  <si>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</si>
  <si>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</si>
  <si>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</si>
  <si>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</si>
  <si>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</si>
  <si>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</si>
  <si>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</si>
  <si>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</si>
  <si>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</si>
  <si>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</si>
  <si>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</si>
  <si>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</si>
  <si>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</si>
  <si>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</si>
  <si>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</si>
  <si>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</si>
  <si>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</si>
  <si>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</si>
  <si>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</si>
  <si>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</si>
  <si>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</si>
  <si>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</si>
  <si>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</si>
  <si>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</si>
  <si>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</si>
  <si>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</si>
  <si>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</si>
  <si>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</si>
  <si>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</si>
  <si>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</si>
  <si>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</si>
  <si>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</si>
  <si>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</si>
  <si>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</si>
  <si>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</si>
  <si>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</si>
  <si>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</si>
  <si>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</si>
  <si>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</si>
  <si>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</si>
  <si>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</si>
  <si>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</si>
  <si>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</si>
  <si>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</si>
  <si>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</si>
  <si>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</si>
  <si>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</si>
  <si>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</si>
  <si>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</si>
  <si>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</si>
  <si>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</si>
  <si>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</si>
  <si>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</si>
  <si>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</si>
  <si>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</si>
  <si>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</si>
  <si>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</si>
  <si>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</si>
  <si>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</si>
  <si>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</si>
  <si>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</si>
  <si>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</si>
  <si>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</si>
  <si>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</si>
  <si>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</si>
  <si>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</si>
  <si>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</si>
  <si>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</si>
  <si>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</si>
  <si>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</si>
  <si>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</si>
  <si>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</si>
  <si>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</si>
  <si>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</si>
  <si>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</si>
  <si>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</si>
  <si>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</si>
  <si>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</si>
  <si>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</si>
  <si>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</si>
  <si>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</si>
  <si>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</si>
  <si>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</si>
  <si>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</si>
  <si>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</si>
  <si>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</si>
  <si>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</si>
  <si>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</si>
  <si>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</si>
  <si>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</si>
  <si>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</si>
  <si>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</si>
  <si>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</si>
  <si>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</si>
  <si>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</si>
  <si>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</si>
  <si>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</si>
  <si>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</si>
  <si>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</si>
  <si>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</si>
  <si>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</si>
  <si>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</si>
  <si>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</si>
  <si>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</si>
  <si>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</si>
  <si>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</si>
  <si>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</si>
  <si>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</si>
  <si>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</si>
  <si>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</si>
  <si>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</si>
  <si>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</si>
  <si>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</si>
  <si>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</si>
  <si>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</si>
  <si>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</si>
  <si>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</si>
  <si>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</si>
  <si>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</si>
  <si>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</si>
  <si>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</si>
  <si>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</si>
  <si>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</si>
  <si>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</si>
  <si>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</si>
  <si>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</si>
  <si>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</si>
  <si>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</si>
  <si>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</si>
  <si>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</si>
  <si>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</si>
  <si>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</si>
  <si>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</si>
  <si>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</si>
  <si>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</si>
  <si>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</si>
  <si>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</si>
  <si>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</si>
  <si>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</si>
  <si>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</si>
  <si>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</si>
  <si>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</si>
  <si>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</si>
  <si>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</si>
  <si>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</si>
  <si>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</si>
  <si>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</si>
  <si>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</si>
  <si>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</si>
  <si>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</si>
  <si>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</si>
  <si>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</si>
  <si>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</si>
  <si>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</si>
  <si>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</si>
  <si>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</si>
  <si>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</si>
  <si>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</si>
  <si>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</si>
  <si>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</si>
  <si>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</si>
  <si>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</si>
  <si>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</si>
  <si>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</si>
  <si>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</si>
  <si>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</si>
  <si>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</si>
  <si>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</si>
  <si>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</si>
  <si>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</si>
  <si>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</si>
  <si>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</si>
  <si>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</si>
  <si>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</si>
  <si>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</si>
  <si>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</si>
  <si>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</si>
  <si>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</si>
  <si>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</si>
  <si>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</si>
  <si>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</si>
  <si>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</si>
  <si>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</si>
  <si>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</si>
  <si>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</si>
  <si>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</si>
  <si>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</si>
  <si>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</si>
  <si>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</si>
  <si>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</si>
  <si>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</si>
  <si>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</si>
  <si>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</si>
  <si>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</si>
  <si>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</si>
  <si>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</si>
  <si>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</si>
  <si>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</si>
  <si>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</si>
  <si>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</si>
  <si>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</si>
  <si>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</si>
  <si>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</si>
  <si>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</si>
  <si>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</si>
  <si>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</si>
  <si>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</si>
  <si>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</si>
  <si>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</si>
  <si>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</si>
  <si>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</si>
  <si>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</si>
  <si>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</si>
  <si>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</si>
  <si>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</si>
  <si>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</si>
  <si>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</si>
  <si>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</si>
  <si>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</si>
  <si>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</si>
  <si>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</si>
  <si>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</si>
  <si>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</si>
  <si>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</si>
  <si>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</si>
  <si>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</si>
  <si>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</si>
  <si>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</si>
  <si>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</si>
  <si>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</si>
  <si>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</si>
  <si>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</si>
  <si>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</si>
  <si>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</si>
  <si>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</si>
  <si>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</si>
  <si>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</si>
  <si>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</si>
  <si>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</si>
  <si>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</si>
  <si>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</si>
  <si>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</si>
  <si>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</si>
  <si>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</si>
  <si>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</si>
  <si>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</si>
  <si>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</si>
  <si>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</si>
  <si>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</si>
  <si>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</si>
  <si>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</si>
  <si>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</si>
  <si>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</si>
  <si>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</si>
  <si>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</si>
  <si>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</si>
  <si>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</si>
  <si>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</si>
  <si>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</si>
  <si>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</si>
  <si>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</si>
  <si>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</si>
  <si>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</si>
  <si>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</si>
  <si>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</si>
  <si>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</si>
  <si>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</si>
  <si>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</si>
  <si>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</si>
  <si>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</si>
  <si>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</si>
  <si>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</si>
  <si>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</si>
  <si>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</si>
  <si>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</si>
  <si>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</si>
  <si>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</si>
  <si>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</si>
  <si>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</si>
  <si>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</si>
  <si>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</si>
  <si>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</si>
  <si>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</si>
  <si>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</si>
  <si>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</si>
  <si>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</si>
  <si>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</si>
  <si>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</si>
  <si>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</si>
  <si>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</si>
  <si>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</si>
  <si>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</si>
  <si>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</si>
  <si>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</si>
  <si>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</si>
  <si>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</si>
  <si>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</si>
  <si>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</si>
  <si>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</si>
  <si>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</si>
  <si>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</si>
  <si>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</si>
  <si>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</si>
  <si>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</si>
  <si>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</si>
  <si>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</si>
  <si>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</si>
  <si>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</si>
  <si>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</si>
  <si>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</si>
  <si>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</si>
  <si>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</si>
  <si>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</si>
  <si>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</si>
  <si>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</si>
  <si>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</si>
  <si>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</si>
  <si>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</si>
  <si>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</si>
  <si>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</si>
  <si>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</si>
  <si>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</si>
  <si>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</si>
  <si>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</si>
  <si>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</si>
  <si>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</si>
  <si>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</si>
  <si>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</si>
  <si>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</si>
  <si>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</si>
  <si>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</si>
  <si>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</si>
  <si>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</si>
  <si>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</si>
  <si>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</si>
  <si>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</si>
  <si>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</si>
  <si>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</si>
  <si>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</si>
  <si>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</si>
  <si>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</si>
  <si>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</si>
  <si>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</si>
  <si>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</si>
  <si>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</si>
  <si>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</si>
  <si>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</si>
  <si>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</si>
  <si>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</si>
  <si>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</si>
  <si>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</si>
  <si>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</si>
  <si>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</si>
  <si>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</si>
  <si>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</si>
  <si>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</si>
  <si>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</si>
  <si>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</si>
  <si>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</si>
  <si>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</si>
  <si>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</si>
  <si>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</si>
  <si>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</si>
  <si>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</si>
  <si>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</si>
  <si>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</si>
  <si>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</si>
  <si>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</si>
  <si>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</si>
  <si>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</si>
  <si>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</si>
  <si>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</si>
  <si>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</si>
  <si>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</si>
  <si>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</si>
  <si>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</si>
  <si>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</si>
  <si>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</si>
  <si>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</si>
  <si>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</si>
  <si>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</si>
  <si>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</si>
  <si>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</si>
  <si>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</si>
  <si>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</si>
  <si>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</si>
  <si>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</si>
  <si>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</si>
  <si>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</si>
  <si>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</si>
  <si>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</si>
  <si>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</si>
  <si>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</si>
  <si>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</si>
  <si>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</si>
  <si>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</si>
  <si>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</si>
  <si>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</si>
  <si>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</si>
  <si>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</si>
  <si>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</si>
  <si>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</si>
  <si>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</si>
  <si>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</si>
  <si>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</si>
  <si>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</si>
  <si>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</si>
  <si>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</si>
  <si>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</si>
  <si>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</si>
  <si>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</si>
  <si>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</si>
  <si>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</si>
  <si>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</si>
  <si>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</si>
  <si>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</si>
  <si>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</si>
  <si>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</si>
  <si>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</si>
  <si>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</si>
  <si>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</si>
  <si>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</si>
  <si>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</si>
  <si>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</si>
  <si>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</si>
  <si>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</si>
  <si>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</si>
  <si>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</si>
  <si>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</si>
  <si>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</si>
  <si>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</si>
  <si>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</si>
  <si>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</si>
  <si>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</si>
  <si>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</si>
  <si>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</si>
  <si>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</si>
  <si>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</si>
  <si>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</si>
  <si>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</si>
  <si>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</si>
  <si>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</si>
  <si>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</si>
  <si>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</si>
  <si>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</si>
  <si>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</si>
  <si>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</si>
  <si>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</si>
  <si>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</si>
  <si>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</si>
  <si>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</si>
  <si>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</si>
  <si>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</si>
  <si>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</si>
  <si>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</si>
  <si>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</si>
  <si>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</si>
  <si>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</si>
  <si>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</si>
  <si>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</si>
  <si>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</si>
  <si>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</si>
  <si>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</si>
  <si>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</si>
  <si>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</si>
  <si>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</si>
  <si>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</si>
  <si>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</si>
  <si>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</si>
  <si>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</si>
  <si>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</si>
  <si>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</si>
  <si>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</si>
  <si>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</si>
  <si>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</si>
  <si>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</si>
  <si>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</si>
  <si>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</si>
  <si>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</si>
  <si>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</si>
  <si>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</si>
  <si>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</si>
  <si>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</si>
  <si>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</si>
  <si>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</si>
  <si>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</si>
  <si>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</si>
  <si>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</si>
  <si>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</si>
  <si>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</si>
  <si>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</si>
  <si>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</si>
  <si>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</si>
  <si>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</si>
  <si>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</si>
  <si>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</si>
  <si>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</si>
  <si>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</si>
  <si>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</si>
  <si>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</si>
  <si>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</si>
  <si>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</si>
  <si>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</si>
  <si>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</si>
  <si>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</si>
  <si>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</si>
  <si>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</si>
  <si>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</si>
  <si>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</si>
  <si>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</si>
  <si>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</si>
  <si>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</si>
  <si>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</si>
  <si>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</si>
  <si>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</si>
  <si>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</si>
  <si>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</si>
  <si>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</si>
  <si>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</si>
  <si>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</si>
  <si>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</si>
  <si>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</si>
  <si>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</si>
  <si>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</si>
  <si>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</si>
  <si>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</si>
  <si>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</si>
  <si>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</si>
  <si>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</si>
  <si>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</si>
  <si>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</si>
  <si>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</si>
  <si>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</si>
  <si>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</si>
  <si>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</si>
  <si>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</si>
  <si>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</si>
  <si>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</si>
  <si>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</si>
  <si>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</si>
  <si>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</si>
  <si>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</si>
  <si>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</si>
  <si>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</si>
  <si>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</si>
  <si>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</si>
  <si>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</si>
  <si>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</si>
  <si>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</si>
  <si>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</si>
  <si>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</si>
  <si>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</si>
  <si>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</si>
  <si>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</si>
  <si>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</si>
  <si>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</si>
  <si>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</si>
  <si>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</si>
  <si>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</si>
  <si>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</si>
  <si>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</si>
  <si>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</si>
  <si>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</si>
  <si>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</si>
  <si>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</si>
  <si>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</si>
  <si>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</si>
  <si>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</si>
  <si>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</si>
  <si>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</si>
  <si>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</si>
  <si>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</si>
  <si>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</si>
  <si>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</si>
  <si>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</si>
  <si>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</si>
  <si>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</si>
  <si>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</si>
  <si>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</si>
  <si>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</si>
  <si>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</si>
  <si>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</si>
  <si>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</si>
  <si>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</si>
  <si>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</si>
  <si>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</si>
  <si>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</si>
  <si>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</si>
  <si>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</si>
  <si>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</si>
  <si>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</si>
  <si>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</si>
  <si>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</si>
  <si>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</si>
  <si>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</si>
  <si>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</si>
  <si>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</si>
  <si>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</si>
  <si>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</si>
  <si>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</si>
  <si>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</si>
  <si>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</si>
  <si>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</si>
  <si>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</si>
  <si>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</si>
  <si>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</si>
  <si>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</si>
  <si>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</si>
  <si>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</si>
  <si>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</si>
  <si>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</si>
  <si>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</si>
  <si>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</si>
  <si>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</si>
  <si>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</si>
  <si>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</si>
  <si>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</si>
  <si>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</si>
  <si>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</si>
  <si>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</si>
  <si>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</si>
  <si>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</si>
  <si>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</si>
  <si>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</si>
  <si>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</si>
  <si>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</si>
  <si>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</si>
  <si>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</si>
  <si>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</si>
  <si>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</si>
  <si>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</si>
  <si>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</si>
  <si>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</si>
  <si>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</si>
  <si>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</si>
  <si>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</si>
  <si>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</si>
  <si>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</si>
  <si>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</si>
  <si>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</si>
  <si>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</si>
  <si>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</si>
  <si>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</si>
  <si>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</si>
  <si>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</si>
  <si>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</si>
  <si>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</si>
  <si>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</si>
  <si>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</si>
  <si>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</si>
  <si>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</si>
  <si>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</si>
  <si>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</si>
  <si>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</si>
  <si>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</si>
  <si>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</si>
  <si>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</si>
  <si>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</si>
  <si>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</si>
  <si>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</si>
  <si>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</si>
  <si>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</si>
  <si>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</si>
  <si>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</si>
  <si>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</si>
  <si>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</si>
  <si>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</si>
  <si>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</si>
  <si>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</si>
  <si>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</si>
  <si>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</si>
  <si>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</si>
  <si>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</si>
  <si>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</si>
  <si>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</si>
  <si>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</si>
  <si>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</si>
  <si>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</si>
  <si>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</si>
  <si>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</si>
  <si>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</si>
  <si>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</si>
  <si>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</si>
  <si>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</si>
  <si>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</si>
  <si>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</si>
  <si>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</si>
  <si>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</si>
  <si>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</si>
  <si>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</si>
  <si>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</si>
  <si>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</si>
  <si>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</si>
  <si>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</si>
  <si>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</si>
  <si>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</si>
  <si>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</si>
  <si>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</si>
  <si>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</si>
  <si>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</si>
  <si>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</si>
  <si>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</si>
  <si>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</si>
  <si>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</si>
  <si>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</si>
  <si>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</si>
  <si>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</si>
  <si>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</si>
  <si>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</si>
  <si>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</si>
  <si>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</si>
  <si>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</si>
  <si>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</si>
  <si>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</si>
  <si>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</si>
  <si>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</si>
  <si>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</si>
  <si>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</si>
  <si>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</si>
  <si>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</si>
  <si>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</si>
  <si>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</si>
  <si>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</si>
  <si>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</si>
  <si>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</si>
  <si>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</si>
  <si>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</si>
  <si>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</si>
  <si>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</si>
  <si>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</si>
  <si>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</si>
  <si>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</si>
  <si>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</si>
  <si>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</si>
  <si>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</si>
  <si>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</si>
  <si>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</si>
  <si>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</si>
  <si>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</si>
  <si>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</si>
  <si>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</si>
  <si>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</si>
  <si>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</si>
  <si>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</si>
  <si>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</si>
  <si>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</si>
  <si>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</si>
  <si>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</si>
  <si>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</si>
  <si>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</si>
  <si>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</si>
  <si>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</si>
  <si>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</si>
  <si>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</si>
  <si>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</si>
  <si>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</si>
  <si>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</si>
  <si>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</si>
  <si>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</si>
  <si>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</si>
  <si>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</si>
  <si>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</si>
  <si>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</si>
  <si>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</si>
  <si>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</si>
  <si>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</si>
  <si>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</si>
  <si>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</si>
  <si>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</si>
  <si>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</si>
  <si>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</si>
  <si>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</si>
  <si>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</si>
  <si>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</si>
  <si>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</si>
  <si>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</si>
  <si>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</si>
  <si>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</si>
  <si>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</si>
  <si>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</si>
  <si>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</si>
  <si>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</si>
  <si>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</si>
  <si>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</si>
  <si>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</si>
  <si>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</si>
  <si>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</si>
  <si>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</si>
  <si>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</si>
  <si>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</si>
  <si>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</si>
  <si>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</si>
  <si>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</si>
  <si>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</si>
  <si>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</si>
  <si>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</si>
  <si>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</si>
  <si>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</si>
  <si>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</si>
  <si>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</si>
  <si>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</si>
  <si>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</si>
  <si>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</si>
  <si>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</si>
  <si>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</si>
  <si>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</si>
  <si>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</si>
  <si>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</si>
  <si>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</si>
  <si>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</si>
  <si>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</si>
  <si>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</si>
  <si>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</si>
  <si>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</si>
  <si>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</si>
  <si>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</si>
  <si>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</si>
  <si>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</si>
  <si>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</si>
  <si>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</si>
  <si>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</si>
  <si>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</si>
  <si>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</si>
  <si>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</si>
  <si>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</si>
  <si>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</si>
  <si>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</si>
  <si>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</si>
  <si>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</si>
  <si>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</si>
  <si>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</si>
  <si>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</si>
  <si>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</si>
  <si>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</si>
  <si>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</si>
  <si>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</si>
  <si>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</si>
  <si>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</si>
  <si>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</si>
  <si>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</si>
  <si>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</si>
  <si>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</si>
  <si>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</si>
  <si>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</si>
  <si>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</si>
  <si>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</si>
  <si>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</si>
  <si>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</si>
  <si>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</si>
  <si>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</si>
  <si>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</si>
  <si>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</si>
  <si>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</si>
  <si>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</si>
  <si>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</si>
  <si>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</si>
  <si>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</si>
  <si>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</si>
  <si>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</si>
  <si>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</si>
  <si>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</si>
  <si>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</si>
  <si>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</si>
  <si>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</si>
  <si>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</si>
  <si>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</si>
  <si>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</si>
  <si>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</si>
  <si>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</si>
  <si>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</si>
  <si>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</si>
  <si>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</si>
  <si>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</si>
  <si>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</si>
  <si>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</si>
  <si>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</si>
  <si>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</si>
  <si>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</si>
  <si>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</si>
  <si>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</si>
  <si>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</si>
  <si>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</si>
  <si>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</si>
  <si>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</si>
  <si>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</si>
  <si>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</si>
  <si>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</si>
  <si>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</si>
  <si>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</si>
  <si>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</si>
  <si>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</si>
  <si>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</si>
  <si>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</si>
  <si>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</si>
  <si>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</si>
  <si>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</si>
  <si>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</si>
  <si>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</si>
  <si>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</si>
  <si>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</si>
  <si>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</si>
  <si>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</si>
  <si>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</si>
  <si>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</si>
  <si>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</si>
  <si>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</si>
  <si>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</si>
  <si>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</si>
  <si>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</si>
  <si>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</si>
  <si>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</si>
  <si>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</si>
  <si>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</si>
  <si>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</si>
  <si>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</si>
  <si>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</si>
  <si>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</si>
  <si>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</si>
  <si>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</si>
  <si>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</si>
  <si>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</si>
  <si>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</si>
  <si>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</si>
  <si>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</si>
  <si>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</si>
  <si>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</si>
  <si>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</si>
  <si>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</si>
  <si>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</si>
  <si>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</si>
  <si>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</si>
  <si>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</si>
  <si>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</si>
  <si>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</si>
  <si>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</si>
  <si>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</si>
  <si>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</si>
  <si>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</si>
  <si>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</si>
  <si>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</si>
  <si>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</si>
  <si>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</si>
  <si>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</si>
  <si>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</si>
  <si>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</si>
  <si>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</si>
  <si>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</si>
  <si>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</si>
  <si>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</si>
  <si>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</si>
  <si>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</si>
  <si>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</si>
  <si>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</si>
  <si>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</si>
  <si>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</si>
  <si>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</si>
  <si>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</si>
  <si>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</si>
  <si>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</si>
  <si>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</si>
  <si>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</si>
  <si>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</si>
  <si>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</si>
  <si>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</si>
  <si>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</si>
  <si>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</si>
  <si>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</si>
  <si>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</si>
  <si>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</si>
  <si>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</si>
  <si>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</si>
  <si>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</si>
  <si>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</si>
  <si>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</si>
  <si>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</si>
  <si>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</si>
  <si>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</si>
  <si>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</si>
  <si>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</si>
  <si>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</si>
  <si>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</si>
  <si>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</si>
  <si>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</si>
  <si>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</si>
  <si>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</si>
  <si>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</si>
  <si>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</si>
  <si>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</si>
  <si>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</si>
  <si>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</si>
  <si>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</si>
  <si>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</si>
  <si>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</si>
  <si>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</si>
  <si>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</si>
  <si>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</si>
  <si>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</si>
  <si>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</si>
  <si>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</si>
  <si>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</si>
  <si>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</si>
  <si>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</si>
  <si>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</si>
  <si>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</si>
  <si>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</si>
  <si>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</si>
  <si>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</si>
  <si>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</si>
  <si>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</si>
  <si>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</si>
  <si>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</si>
  <si>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</si>
  <si>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</si>
  <si>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</si>
  <si>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</si>
  <si>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</si>
  <si>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</si>
  <si>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</si>
  <si>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</si>
  <si>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</si>
  <si>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</si>
  <si>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</si>
  <si>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</si>
  <si>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</si>
  <si>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</si>
  <si>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</si>
  <si>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</si>
  <si>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</si>
  <si>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</si>
  <si>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</si>
  <si>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</si>
  <si>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</si>
  <si>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</si>
  <si>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</si>
  <si>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</si>
  <si>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</si>
  <si>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</si>
  <si>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</si>
  <si>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</si>
  <si>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</si>
  <si>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</si>
  <si>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</si>
  <si>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</si>
  <si>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</si>
  <si>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</si>
  <si>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</si>
  <si>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</si>
  <si>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</si>
  <si>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</si>
  <si>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</si>
  <si>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</si>
  <si>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</si>
  <si>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</si>
  <si>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</si>
  <si>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</si>
  <si>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</si>
  <si>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</si>
  <si>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</si>
  <si>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</si>
  <si>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</si>
  <si>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</si>
  <si>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</si>
  <si>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</si>
  <si>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</si>
  <si>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</si>
  <si>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</si>
  <si>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</si>
  <si>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</si>
  <si>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</si>
  <si>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</si>
  <si>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</si>
  <si>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</si>
  <si>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</si>
  <si>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</si>
  <si>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</si>
  <si>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</si>
  <si>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</si>
  <si>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</si>
  <si>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</si>
  <si>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</si>
  <si>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</si>
  <si>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</si>
  <si>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</si>
  <si>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</si>
  <si>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</si>
  <si>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</si>
  <si>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</si>
  <si>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</si>
  <si>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</si>
  <si>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</si>
  <si>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</si>
  <si>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</si>
  <si>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</si>
  <si>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</si>
  <si>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</si>
  <si>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</si>
  <si>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</si>
  <si>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</si>
  <si>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</si>
  <si>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</si>
  <si>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</si>
  <si>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</si>
  <si>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</si>
  <si>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</si>
  <si>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</si>
  <si>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</si>
  <si>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</si>
  <si>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</si>
  <si>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</si>
  <si>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</si>
  <si>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</si>
  <si>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</si>
  <si>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</si>
  <si>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</si>
  <si>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</si>
  <si>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</si>
  <si>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</si>
  <si>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</si>
  <si>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</si>
  <si>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</si>
  <si>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</si>
  <si>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</si>
  <si>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</si>
  <si>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</si>
  <si>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</si>
  <si>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</si>
  <si>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</si>
  <si>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</si>
  <si>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</si>
  <si>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</si>
  <si>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</si>
  <si>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</si>
  <si>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</si>
  <si>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</si>
  <si>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</si>
  <si>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</si>
  <si>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</si>
  <si>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</si>
  <si>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</si>
  <si>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</si>
  <si>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</si>
  <si>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</si>
  <si>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</si>
  <si>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</si>
  <si>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</si>
  <si>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</si>
  <si>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</si>
  <si>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</si>
  <si>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</si>
  <si>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</si>
  <si>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</si>
  <si>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</si>
  <si>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</si>
  <si>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</si>
  <si>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</si>
  <si>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</si>
  <si>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</si>
  <si>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</si>
  <si>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</si>
  <si>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</si>
  <si>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</si>
  <si>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</si>
  <si>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</si>
  <si>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</si>
  <si>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</si>
  <si>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</si>
  <si>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</si>
  <si>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</si>
  <si>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</si>
  <si>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</si>
  <si>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</si>
  <si>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</si>
  <si>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</si>
  <si>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</si>
  <si>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</si>
  <si>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</si>
  <si>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</si>
  <si>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</si>
  <si>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</si>
  <si>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</si>
  <si>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</si>
  <si>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</si>
  <si>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</si>
  <si>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</si>
  <si>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</si>
  <si>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</si>
  <si>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</si>
  <si>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</si>
  <si>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</si>
  <si>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</si>
  <si>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</si>
  <si>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</si>
  <si>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</si>
  <si>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</si>
  <si>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</si>
  <si>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</si>
  <si>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</si>
  <si>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</si>
  <si>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</si>
  <si>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</si>
  <si>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</si>
  <si>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</si>
  <si>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</si>
  <si>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</si>
  <si>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</si>
  <si>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</si>
  <si>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</si>
  <si>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</si>
  <si>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</si>
  <si>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</si>
  <si>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</si>
  <si>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</si>
  <si>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</si>
  <si>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</si>
  <si>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</si>
  <si>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</si>
  <si>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</si>
  <si>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</si>
  <si>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</si>
  <si>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</si>
  <si>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</si>
  <si>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</si>
  <si>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</si>
  <si>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</si>
  <si>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</si>
  <si>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</si>
  <si>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</si>
  <si>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</si>
  <si>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</si>
  <si>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</si>
  <si>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</si>
  <si>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</si>
  <si>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</si>
  <si>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</si>
  <si>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</si>
  <si>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</si>
  <si>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</si>
  <si>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</si>
  <si>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</si>
  <si>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</si>
  <si>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</si>
  <si>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</si>
  <si>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</si>
  <si>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</si>
  <si>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</si>
  <si>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</si>
  <si>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</si>
  <si>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</si>
  <si>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</si>
  <si>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</si>
  <si>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</si>
  <si>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</si>
  <si>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</si>
  <si>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</si>
  <si>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</si>
  <si>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</si>
  <si>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</si>
  <si>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</si>
  <si>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</si>
  <si>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</si>
  <si>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</si>
  <si>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</si>
  <si>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</si>
  <si>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</si>
  <si>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</si>
  <si>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</si>
  <si>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</si>
  <si>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</si>
  <si>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</si>
  <si>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</si>
  <si>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</si>
  <si>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</si>
  <si>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</si>
  <si>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</si>
  <si>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</si>
  <si>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</si>
  <si>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</si>
  <si>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</si>
  <si>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</si>
  <si>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</si>
  <si>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</si>
  <si>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</si>
  <si>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</si>
  <si>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</si>
  <si>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</si>
  <si>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</si>
  <si>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</si>
  <si>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</si>
  <si>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</si>
  <si>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</si>
  <si>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</si>
  <si>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</si>
  <si>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</si>
  <si>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</si>
  <si>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</si>
  <si>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</si>
  <si>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</si>
  <si>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</si>
  <si>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</si>
  <si>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</si>
  <si>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</si>
  <si>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</si>
  <si>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</si>
  <si>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</si>
  <si>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</si>
  <si>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</si>
  <si>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</si>
  <si>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</si>
  <si>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</si>
  <si>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</si>
  <si>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</si>
  <si>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</si>
  <si>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</si>
  <si>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</si>
  <si>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</si>
  <si>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</si>
  <si>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</si>
  <si>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</si>
  <si>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</si>
  <si>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</si>
  <si>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</si>
  <si>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</si>
  <si>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</si>
  <si>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</si>
  <si>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</si>
  <si>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</si>
  <si>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</si>
  <si>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</si>
  <si>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</si>
  <si>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</si>
  <si>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</si>
  <si>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</si>
  <si>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</si>
  <si>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</si>
  <si>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</si>
  <si>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</si>
  <si>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</si>
  <si>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</si>
  <si>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</si>
  <si>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</si>
  <si>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</si>
  <si>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</si>
  <si>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</si>
  <si>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</si>
  <si>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</si>
  <si>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</si>
  <si>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</si>
  <si>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</si>
  <si>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</si>
  <si>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</si>
  <si>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</si>
  <si>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</si>
  <si>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</si>
  <si>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</si>
  <si>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</si>
  <si>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</si>
  <si>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</si>
  <si>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</si>
  <si>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</si>
  <si>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</si>
  <si>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</si>
  <si>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</si>
  <si>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</si>
  <si>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</si>
  <si>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</si>
  <si>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</si>
  <si>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</si>
  <si>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</si>
  <si>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</si>
  <si>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</si>
  <si>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</si>
  <si>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</si>
  <si>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</si>
  <si>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</si>
  <si>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</si>
  <si>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</si>
  <si>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</si>
  <si>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</si>
  <si>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</si>
  <si>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</si>
  <si>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</si>
  <si>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</si>
  <si>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</si>
  <si>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</si>
  <si>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</si>
  <si>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</si>
  <si>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</si>
  <si>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</si>
  <si>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</si>
  <si>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</si>
  <si>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</si>
  <si>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</si>
  <si>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</si>
  <si>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</si>
  <si>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</si>
  <si>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</si>
  <si>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</si>
  <si>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</si>
  <si>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</si>
  <si>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</si>
  <si>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</si>
  <si>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</si>
  <si>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</si>
  <si>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</si>
  <si>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</si>
  <si>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</si>
  <si>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</si>
  <si>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</si>
  <si>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</si>
  <si>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</si>
  <si>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</si>
  <si>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</si>
  <si>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</si>
  <si>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</si>
  <si>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</si>
  <si>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</si>
  <si>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</si>
  <si>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</si>
  <si>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</si>
  <si>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</si>
  <si>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</si>
  <si>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</si>
  <si>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</si>
  <si>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</si>
  <si>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</si>
  <si>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</si>
  <si>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</si>
  <si>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</si>
  <si>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</si>
  <si>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</si>
  <si>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</si>
  <si>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</si>
  <si>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</si>
  <si>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</si>
  <si>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</si>
  <si>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</si>
  <si>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</si>
  <si>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</si>
  <si>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</si>
  <si>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</si>
  <si>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</si>
  <si>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</si>
  <si>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</si>
  <si>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</si>
  <si>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</si>
  <si>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</si>
  <si>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</si>
  <si>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</si>
  <si>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</si>
  <si>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</si>
  <si>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</si>
  <si>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</si>
  <si>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</si>
  <si>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</si>
  <si>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</si>
  <si>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</si>
  <si>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</si>
  <si>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</si>
  <si>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</si>
  <si>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</si>
  <si>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</si>
  <si>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</si>
  <si>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</si>
  <si>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</si>
  <si>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</si>
  <si>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</si>
  <si>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</si>
  <si>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</si>
  <si>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</si>
  <si>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</si>
  <si>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</si>
  <si>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</si>
  <si>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</si>
  <si>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</si>
  <si>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</si>
  <si>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</si>
  <si>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</si>
  <si>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</si>
  <si>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</si>
  <si>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</si>
  <si>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</si>
  <si>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</si>
  <si>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</si>
  <si>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</si>
  <si>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</si>
  <si>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</si>
  <si>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</si>
  <si>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</si>
  <si>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</si>
  <si>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</si>
  <si>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</si>
  <si>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</si>
  <si>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</si>
  <si>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</si>
  <si>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</si>
  <si>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</si>
  <si>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</si>
  <si>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</si>
  <si>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</si>
  <si>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</si>
  <si>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</si>
  <si>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</si>
  <si>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</si>
  <si>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</si>
  <si>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</si>
  <si>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</si>
  <si>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</si>
  <si>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</si>
  <si>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</si>
  <si>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</si>
  <si>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</si>
  <si>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</si>
  <si>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</si>
  <si>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</si>
  <si>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</si>
  <si>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</si>
  <si>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</si>
  <si>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</si>
  <si>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</si>
  <si>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</si>
  <si>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</si>
  <si>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</si>
  <si>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</si>
  <si>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</si>
  <si>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</si>
  <si>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</si>
  <si>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</si>
  <si>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</si>
  <si>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</si>
  <si>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</si>
  <si>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</si>
  <si>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</si>
  <si>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</si>
  <si>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</si>
  <si>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</si>
  <si>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</si>
  <si>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</si>
  <si>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</si>
  <si>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</si>
  <si>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</si>
  <si>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</si>
  <si>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</si>
  <si>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</si>
  <si>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</si>
  <si>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</si>
  <si>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</si>
  <si>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</si>
  <si>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</si>
  <si>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</si>
  <si>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</si>
  <si>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</si>
  <si>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</si>
  <si>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</si>
  <si>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</si>
  <si>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</si>
  <si>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</si>
  <si>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</si>
  <si>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</si>
  <si>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</si>
  <si>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</si>
  <si>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</si>
  <si>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</si>
  <si>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</si>
  <si>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</si>
  <si>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</si>
  <si>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</si>
  <si>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</si>
  <si>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</si>
  <si>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</si>
  <si>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</si>
  <si>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</si>
  <si>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</si>
  <si>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</si>
  <si>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</si>
  <si>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</si>
  <si>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</si>
  <si>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</si>
  <si>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</si>
  <si>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</si>
  <si>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</si>
  <si>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</si>
  <si>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</si>
  <si>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</si>
  <si>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</si>
  <si>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</si>
  <si>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</si>
  <si>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</si>
  <si>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</si>
  <si>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</si>
  <si>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</si>
  <si>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</si>
  <si>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</si>
  <si>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</si>
  <si>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</si>
  <si>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</si>
  <si>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</si>
  <si>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</si>
  <si>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</si>
  <si>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</si>
  <si>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</si>
  <si>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</si>
  <si>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</si>
  <si>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</si>
  <si>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</si>
  <si>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</si>
  <si>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</si>
  <si>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</si>
  <si>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</si>
  <si>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</si>
  <si>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</si>
  <si>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</si>
  <si>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</si>
  <si>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</si>
  <si>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</si>
  <si>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</si>
  <si>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</si>
  <si>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</si>
  <si>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</si>
  <si>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</si>
  <si>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</si>
  <si>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</si>
  <si>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</si>
  <si>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</si>
  <si>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</si>
  <si>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</si>
  <si>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</si>
  <si>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</si>
  <si>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</si>
  <si>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</si>
  <si>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</si>
  <si>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</si>
  <si>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</si>
  <si>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</si>
  <si>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</si>
  <si>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</si>
  <si>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</si>
  <si>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</si>
  <si>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</si>
  <si>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</si>
  <si>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</si>
  <si>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</si>
  <si>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</si>
  <si>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</si>
  <si>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</si>
  <si>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</si>
  <si>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</si>
  <si>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</si>
  <si>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</si>
  <si>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</si>
  <si>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</si>
  <si>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</si>
  <si>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</si>
  <si>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</si>
  <si>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</si>
  <si>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</si>
  <si>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</si>
  <si>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</si>
  <si>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</si>
  <si>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</si>
  <si>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</si>
  <si>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</si>
  <si>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</si>
  <si>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</si>
  <si>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</si>
  <si>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</si>
  <si>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</si>
  <si>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</si>
  <si>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</si>
  <si>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</si>
  <si>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</si>
  <si>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</si>
  <si>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</si>
  <si>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</si>
  <si>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</si>
  <si>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</si>
  <si>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</si>
  <si>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</si>
  <si>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</si>
  <si>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</si>
  <si>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</si>
  <si>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</si>
  <si>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</si>
  <si>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</si>
  <si>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</si>
  <si>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</si>
  <si>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</si>
  <si>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</si>
  <si>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</si>
  <si>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</si>
  <si>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</si>
  <si>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</si>
  <si>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</si>
  <si>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</si>
  <si>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</si>
  <si>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</si>
  <si>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</si>
  <si>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</si>
  <si>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</si>
  <si>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</si>
  <si>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</si>
  <si>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</si>
  <si>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</si>
  <si>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</si>
  <si>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</si>
  <si>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</si>
  <si>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</si>
  <si>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</si>
  <si>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</si>
  <si>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</si>
  <si>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</si>
  <si>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</si>
  <si>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</si>
  <si>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</si>
  <si>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</si>
  <si>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</si>
  <si>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</si>
  <si>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</si>
  <si>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</si>
  <si>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</si>
  <si>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</si>
  <si>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</si>
  <si>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</si>
  <si>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</si>
  <si>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</si>
  <si>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</si>
  <si>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</si>
  <si>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</si>
  <si>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</si>
  <si>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</si>
  <si>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</si>
  <si>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</si>
  <si>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</si>
  <si>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</si>
  <si>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</si>
  <si>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</si>
  <si>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</si>
  <si>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</si>
  <si>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</si>
  <si>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</si>
  <si>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</si>
  <si>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</si>
  <si>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</si>
  <si>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</si>
  <si>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</si>
  <si>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</si>
  <si>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</si>
  <si>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</si>
  <si>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</si>
  <si>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</si>
  <si>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</si>
  <si>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</si>
  <si>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</si>
  <si>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</si>
  <si>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</si>
  <si>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</si>
  <si>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</si>
  <si>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</si>
  <si>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</si>
  <si>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</si>
  <si>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</si>
  <si>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</si>
  <si>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</si>
  <si>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</si>
  <si>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</si>
  <si>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</si>
  <si>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</si>
  <si>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</si>
  <si>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</si>
  <si>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</si>
  <si>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</si>
  <si>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</si>
  <si>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</si>
  <si>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</si>
  <si>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</si>
  <si>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</si>
  <si>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</si>
  <si>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</si>
  <si>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</si>
  <si>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</si>
  <si>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</si>
  <si>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</si>
  <si>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</si>
  <si>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</si>
  <si>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</si>
  <si>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</si>
  <si>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</si>
  <si>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</si>
  <si>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</si>
  <si>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</si>
  <si>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</si>
  <si>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</si>
  <si>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</si>
  <si>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</si>
  <si>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</si>
  <si>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</si>
  <si>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</si>
  <si>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</si>
  <si>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</si>
  <si>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</si>
  <si>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</si>
  <si>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</si>
  <si>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</si>
  <si>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</si>
  <si>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</si>
  <si>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</si>
  <si>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</si>
  <si>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</si>
  <si>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</si>
  <si>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</si>
  <si>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</si>
  <si>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</si>
  <si>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</si>
  <si>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</si>
  <si>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</si>
  <si>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</si>
  <si>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</si>
  <si>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</si>
  <si>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</si>
  <si>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</si>
  <si>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</si>
  <si>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</si>
  <si>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</si>
  <si>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</si>
  <si>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</si>
  <si>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</si>
  <si>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</si>
  <si>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</si>
  <si>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</si>
  <si>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</si>
  <si>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</si>
  <si>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</si>
  <si>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</si>
  <si>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</si>
  <si>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</si>
  <si>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</si>
  <si>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</si>
  <si>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</si>
  <si>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</si>
  <si>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</si>
  <si>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</si>
  <si>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</si>
  <si>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</si>
  <si>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</si>
  <si>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</si>
  <si>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</si>
  <si>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</si>
  <si>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</si>
  <si>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</si>
  <si>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</si>
  <si>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</si>
  <si>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</si>
  <si>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</si>
  <si>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</si>
  <si>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</si>
  <si>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</si>
  <si>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</si>
  <si>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</si>
  <si>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</si>
  <si>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</si>
  <si>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</si>
  <si>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</si>
  <si>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</si>
  <si>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</si>
  <si>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</si>
  <si>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</si>
  <si>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</si>
  <si>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</si>
  <si>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</si>
  <si>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</si>
  <si>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</si>
  <si>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</si>
  <si>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</si>
  <si>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</si>
  <si>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</si>
  <si>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</si>
  <si>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</si>
  <si>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</si>
  <si>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</si>
  <si>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</si>
  <si>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</si>
  <si>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</si>
  <si>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</si>
  <si>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</si>
  <si>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</si>
  <si>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</si>
  <si>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</si>
  <si>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</si>
  <si>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</si>
  <si>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</si>
  <si>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</si>
  <si>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</si>
  <si>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</si>
  <si>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</si>
  <si>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</si>
  <si>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</si>
  <si>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</si>
  <si>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</si>
  <si>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</si>
  <si>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</si>
  <si>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</si>
  <si>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</si>
  <si>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</si>
  <si>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</si>
  <si>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</si>
  <si>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</si>
  <si>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</si>
  <si>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</si>
  <si>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</si>
  <si>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</si>
  <si>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</si>
  <si>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</si>
  <si>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</si>
  <si>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</si>
  <si>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</si>
  <si>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</si>
  <si>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</si>
  <si>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</si>
  <si>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</si>
  <si>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</si>
  <si>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</si>
  <si>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</si>
  <si>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</si>
  <si>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</si>
  <si>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</si>
  <si>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</si>
  <si>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</si>
  <si>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</si>
  <si>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</si>
  <si>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</si>
  <si>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</si>
  <si>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</si>
  <si>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</si>
  <si>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</si>
  <si>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</si>
  <si>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</si>
  <si>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</si>
  <si>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</si>
  <si>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</si>
  <si>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</si>
  <si>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</si>
  <si>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</si>
  <si>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</si>
  <si>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</si>
  <si>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</si>
  <si>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</si>
  <si>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</si>
  <si>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</si>
  <si>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</si>
  <si>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</si>
  <si>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</si>
  <si>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</si>
  <si>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</si>
  <si>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</si>
  <si>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</si>
  <si>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</si>
  <si>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</si>
  <si>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</si>
  <si>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</si>
  <si>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</si>
  <si>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</si>
  <si>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</si>
  <si>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</si>
  <si>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</si>
  <si>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</si>
  <si>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</si>
  <si>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</si>
  <si>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</si>
  <si>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</si>
  <si>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</si>
  <si>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</si>
  <si>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</si>
  <si>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</si>
  <si>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</si>
  <si>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</si>
  <si>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</si>
  <si>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</si>
  <si>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</si>
  <si>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</si>
  <si>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</si>
  <si>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</si>
  <si>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</si>
  <si>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</si>
  <si>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</si>
  <si>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</si>
  <si>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</si>
  <si>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</si>
  <si>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</si>
  <si>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</si>
  <si>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</si>
  <si>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</si>
  <si>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</si>
  <si>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</si>
  <si>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</si>
  <si>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</si>
  <si>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</si>
  <si>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</si>
  <si>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</si>
  <si>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</si>
  <si>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</si>
  <si>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</si>
  <si>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</si>
  <si>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</si>
  <si>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</si>
  <si>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</si>
  <si>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</si>
  <si>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</si>
  <si>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</si>
  <si>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</si>
  <si>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</si>
  <si>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</si>
  <si>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</si>
  <si>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</si>
  <si>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</si>
  <si>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</si>
  <si>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</si>
  <si>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</si>
  <si>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</si>
  <si>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</si>
  <si>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</si>
  <si>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</si>
  <si>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</si>
  <si>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</si>
  <si>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</si>
  <si>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</si>
  <si>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</si>
  <si>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</si>
  <si>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</si>
  <si>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</si>
  <si>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</si>
  <si>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</si>
  <si>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</si>
  <si>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</si>
  <si>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</si>
  <si>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</si>
  <si>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</si>
  <si>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</si>
  <si>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</si>
  <si>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</si>
  <si>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</si>
  <si>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</si>
  <si>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</si>
  <si>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</si>
  <si>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</si>
  <si>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</si>
  <si>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</si>
  <si>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</si>
  <si>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</si>
  <si>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</si>
  <si>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</si>
  <si>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</si>
  <si>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</si>
  <si>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</si>
  <si>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</si>
  <si>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</si>
  <si>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</si>
  <si>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</si>
  <si>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</si>
  <si>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</si>
  <si>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</si>
  <si>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</si>
  <si>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</si>
  <si>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</si>
  <si>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</si>
  <si>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</si>
  <si>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</si>
  <si>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</si>
  <si>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</si>
  <si>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</si>
  <si>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</si>
  <si>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</si>
  <si>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</si>
  <si>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</si>
  <si>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</si>
  <si>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</si>
  <si>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</si>
  <si>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</si>
  <si>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</si>
  <si>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</si>
  <si>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</si>
  <si>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</si>
  <si>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</si>
  <si>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</si>
  <si>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</si>
  <si>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</si>
  <si>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</si>
  <si>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</si>
  <si>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</si>
  <si>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</si>
  <si>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</si>
  <si>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</si>
  <si>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</si>
  <si>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</si>
  <si>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</si>
  <si>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</si>
  <si>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</si>
  <si>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</si>
  <si>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</si>
  <si>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</si>
  <si>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</si>
  <si>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</si>
  <si>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</si>
  <si>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</si>
  <si>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</si>
  <si>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</si>
  <si>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</si>
  <si>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</si>
  <si>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</si>
  <si>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</si>
  <si>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</si>
  <si>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</si>
  <si>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</si>
  <si>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</si>
  <si>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</si>
  <si>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</si>
  <si>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</si>
  <si>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</si>
  <si>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</si>
  <si>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</si>
  <si>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</si>
  <si>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</si>
  <si>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</si>
  <si>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</si>
  <si>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</si>
  <si>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</si>
  <si>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</si>
  <si>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</si>
  <si>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</si>
  <si>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</si>
  <si>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</si>
  <si>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</si>
  <si>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</si>
  <si>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</si>
  <si>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</si>
  <si>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</si>
  <si>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</si>
  <si>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</si>
  <si>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</si>
  <si>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</si>
  <si>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</si>
  <si>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</si>
  <si>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</si>
  <si>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</si>
  <si>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</si>
  <si>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</si>
  <si>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</si>
  <si>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</si>
  <si>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</si>
  <si>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</si>
  <si>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</si>
  <si>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</si>
  <si>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</si>
  <si>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</si>
  <si>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</si>
  <si>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</si>
  <si>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</si>
  <si>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</si>
  <si>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</si>
  <si>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</si>
  <si>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</si>
  <si>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</si>
  <si>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</si>
  <si>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</si>
  <si>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</si>
  <si>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</si>
  <si>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</si>
  <si>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</si>
  <si>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</si>
  <si>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</si>
  <si>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</si>
  <si>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</si>
  <si>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</si>
  <si>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</si>
  <si>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</si>
  <si>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</si>
  <si>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</si>
  <si>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</si>
  <si>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</si>
  <si>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</si>
  <si>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</si>
  <si>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</si>
  <si>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</si>
  <si>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</si>
  <si>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</si>
  <si>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</si>
  <si>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</si>
  <si>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</si>
  <si>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</si>
  <si>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</si>
  <si>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</si>
  <si>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</si>
  <si>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</si>
  <si>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</si>
  <si>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</si>
  <si>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</si>
  <si>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</si>
  <si>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</si>
  <si>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</si>
  <si>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</si>
  <si>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</si>
  <si>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</si>
  <si>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</si>
  <si>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</si>
  <si>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</si>
  <si>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</si>
  <si>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</si>
  <si>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</si>
  <si>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</si>
  <si>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</si>
  <si>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</si>
  <si>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</si>
  <si>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</si>
  <si>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</si>
  <si>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</si>
  <si>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</si>
  <si>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</si>
  <si>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</si>
  <si>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</si>
  <si>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</si>
  <si>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</si>
  <si>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</si>
  <si>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</si>
  <si>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</si>
  <si>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</si>
  <si>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</si>
  <si>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</si>
  <si>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</si>
  <si>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</si>
  <si>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</si>
  <si>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</si>
  <si>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</si>
  <si>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</si>
  <si>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</si>
  <si>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</si>
  <si>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</si>
  <si>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</si>
  <si>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</si>
  <si>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</si>
  <si>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</si>
  <si>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</si>
  <si>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</si>
  <si>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</si>
  <si>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</si>
  <si>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</si>
  <si>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</si>
  <si>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</si>
  <si>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</si>
  <si>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</si>
  <si>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</si>
  <si>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</si>
  <si>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</si>
  <si>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</si>
  <si>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</si>
  <si>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</si>
  <si>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</si>
  <si>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</si>
  <si>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</si>
  <si>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</si>
  <si>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</si>
  <si>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</si>
  <si>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</si>
  <si>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</si>
  <si>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</si>
  <si>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</si>
  <si>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</si>
  <si>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</si>
  <si>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</si>
  <si>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</si>
  <si>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</si>
  <si>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</si>
  <si>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</si>
  <si>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</si>
  <si>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</si>
  <si>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</si>
  <si>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</si>
  <si>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</si>
  <si>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</si>
  <si>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</si>
  <si>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</si>
  <si>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</si>
  <si>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</si>
  <si>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</si>
  <si>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</si>
  <si>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</si>
  <si>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</si>
  <si>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</si>
  <si>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</si>
  <si>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</si>
  <si>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</si>
  <si>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</si>
  <si>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</si>
  <si>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</si>
  <si>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</si>
  <si>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</si>
  <si>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</si>
  <si>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</si>
  <si>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</si>
  <si>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</si>
  <si>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</si>
  <si>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</si>
  <si>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</si>
  <si>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</si>
  <si>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</si>
  <si>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</si>
  <si>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</si>
  <si>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</si>
  <si>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</si>
  <si>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</si>
  <si>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</si>
  <si>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</si>
  <si>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</si>
  <si>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</si>
  <si>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</si>
  <si>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</si>
  <si>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</si>
  <si>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</si>
  <si>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</si>
  <si>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</si>
  <si>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</si>
  <si>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</si>
  <si>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</si>
  <si>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</si>
  <si>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</si>
  <si>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</si>
  <si>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</si>
  <si>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</si>
  <si>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</si>
  <si>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</si>
  <si>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</si>
  <si>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</si>
  <si>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</si>
  <si>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</si>
  <si>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</si>
  <si>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</si>
  <si>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</si>
  <si>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</si>
  <si>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</si>
  <si>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</si>
  <si>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</si>
  <si>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</si>
  <si>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</si>
  <si>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</si>
  <si>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</si>
  <si>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</si>
  <si>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</si>
  <si>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</si>
  <si>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</si>
  <si>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</si>
  <si>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</si>
  <si>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</si>
  <si>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</si>
  <si>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</si>
  <si>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</si>
  <si>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</si>
  <si>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</si>
  <si>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</si>
  <si>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</si>
  <si>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</si>
  <si>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</si>
  <si>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</si>
  <si>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</si>
  <si>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</si>
  <si>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</si>
  <si>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</si>
  <si>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</si>
  <si>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</si>
  <si>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</si>
  <si>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</si>
  <si>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</si>
  <si>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</si>
  <si>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</si>
  <si>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</si>
  <si>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</si>
  <si>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</si>
  <si>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</si>
  <si>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</si>
  <si>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</si>
  <si>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</si>
  <si>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</si>
  <si>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</si>
  <si>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</si>
  <si>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</si>
  <si>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</si>
  <si>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</si>
  <si>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</si>
  <si>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</si>
  <si>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</si>
  <si>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</si>
  <si>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</si>
  <si>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</si>
  <si>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</si>
  <si>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</si>
  <si>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</si>
  <si>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</si>
  <si>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</si>
  <si>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</si>
  <si>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</si>
  <si>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</si>
  <si>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</si>
  <si>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</si>
  <si>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</si>
  <si>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</si>
  <si>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</si>
  <si>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</si>
  <si>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</si>
  <si>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</si>
  <si>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</si>
  <si>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</si>
  <si>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</si>
  <si>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</si>
  <si>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</si>
  <si>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</si>
  <si>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</si>
  <si>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</si>
  <si>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</si>
  <si>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</si>
  <si>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</si>
  <si>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</si>
  <si>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</si>
  <si>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</si>
  <si>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</si>
  <si>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</si>
  <si>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</si>
  <si>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</si>
  <si>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</si>
  <si>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</si>
  <si>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</si>
  <si>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</si>
  <si>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</si>
  <si>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</si>
  <si>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</si>
  <si>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</si>
  <si>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</si>
  <si>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</si>
  <si>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</si>
  <si>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</si>
  <si>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</si>
  <si>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</si>
  <si>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</si>
  <si>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</si>
  <si>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</si>
  <si>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</si>
  <si>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</si>
  <si>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</si>
  <si>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</si>
  <si>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</si>
  <si>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</si>
  <si>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</si>
  <si>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</si>
  <si>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</si>
  <si>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</si>
  <si>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</si>
  <si>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</si>
  <si>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</si>
  <si>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</si>
  <si>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</si>
  <si>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</si>
  <si>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</si>
  <si>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</si>
  <si>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</si>
  <si>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</si>
  <si>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</si>
  <si>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</si>
  <si>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</si>
  <si>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</si>
  <si>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</si>
  <si>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</si>
  <si>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</si>
  <si>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</si>
  <si>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</si>
  <si>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</si>
  <si>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</si>
  <si>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</si>
  <si>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</si>
  <si>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</si>
  <si>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</si>
  <si>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</si>
  <si>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</si>
  <si>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</si>
  <si>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</si>
  <si>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</si>
  <si>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</si>
  <si>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</si>
  <si>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</si>
  <si>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</si>
  <si>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</si>
  <si>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</si>
  <si>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</si>
  <si>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</si>
  <si>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</si>
  <si>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</si>
  <si>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</si>
  <si>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</si>
  <si>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</si>
  <si>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</si>
  <si>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</si>
  <si>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</si>
  <si>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</si>
  <si>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</si>
  <si>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</si>
  <si>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</si>
  <si>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</si>
  <si>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</si>
  <si>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</si>
  <si>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</si>
  <si>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</si>
  <si>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</si>
  <si>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</si>
  <si>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</si>
  <si>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</si>
  <si>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</si>
  <si>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</si>
  <si>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</si>
  <si>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</si>
  <si>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</si>
  <si>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</si>
  <si>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</si>
  <si>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</si>
  <si>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</si>
  <si>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</si>
  <si>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</si>
  <si>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</si>
  <si>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</si>
  <si>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</si>
  <si>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</si>
  <si>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</si>
  <si>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</si>
  <si>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</si>
  <si>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</si>
  <si>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</si>
  <si>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</si>
  <si>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</si>
  <si>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</si>
  <si>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</si>
  <si>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</si>
  <si>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</si>
  <si>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</si>
  <si>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</si>
  <si>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</si>
  <si>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</si>
  <si>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</si>
  <si>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</si>
  <si>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</si>
  <si>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</si>
  <si>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</si>
  <si>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</si>
  <si>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</si>
  <si>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</si>
  <si>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</si>
  <si>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</si>
  <si>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</si>
  <si>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</si>
  <si>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</si>
  <si>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</si>
  <si>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</si>
  <si>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</si>
  <si>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</si>
  <si>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</si>
  <si>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</si>
  <si>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</si>
  <si>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</si>
  <si>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</si>
  <si>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</si>
  <si>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</si>
  <si>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</si>
  <si>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</si>
  <si>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</si>
  <si>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</si>
  <si>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</si>
  <si>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</si>
  <si>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</si>
  <si>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</si>
  <si>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</si>
  <si>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</si>
  <si>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</si>
  <si>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</si>
  <si>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</si>
  <si>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</si>
  <si>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</si>
  <si>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</si>
  <si>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</si>
  <si>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</si>
  <si>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</si>
  <si>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</si>
  <si>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</si>
  <si>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</si>
  <si>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</si>
  <si>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</si>
  <si>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</si>
  <si>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</si>
  <si>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</si>
  <si>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</si>
  <si>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</si>
  <si>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</si>
  <si>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</si>
  <si>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</si>
  <si>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</si>
  <si>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</si>
  <si>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</si>
  <si>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</si>
  <si>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</si>
  <si>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</si>
  <si>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</si>
  <si>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</si>
  <si>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</si>
  <si>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</si>
  <si>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</si>
  <si>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</si>
  <si>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</si>
  <si>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</si>
  <si>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</si>
  <si>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</si>
  <si>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</si>
  <si>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</si>
  <si>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</si>
  <si>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</si>
  <si>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</si>
  <si>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</si>
  <si>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</si>
  <si>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</si>
  <si>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</si>
  <si>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</si>
  <si>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</si>
  <si>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</si>
  <si>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</si>
  <si>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</si>
  <si>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</si>
  <si>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</si>
  <si>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</si>
  <si>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</si>
  <si>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</si>
  <si>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</si>
  <si>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</si>
  <si>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</si>
  <si>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</si>
  <si>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</si>
  <si>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</si>
  <si>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</si>
  <si>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</si>
  <si>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</si>
  <si>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</si>
  <si>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</si>
  <si>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</si>
  <si>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</si>
  <si>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</si>
  <si>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</si>
  <si>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</si>
  <si>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</si>
  <si>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</si>
  <si>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</si>
  <si>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</si>
  <si>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</si>
  <si>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</si>
  <si>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</si>
  <si>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</si>
  <si>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</si>
  <si>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</si>
  <si>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</si>
  <si>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</si>
  <si>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</si>
  <si>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</si>
  <si>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</si>
  <si>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</si>
  <si>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</si>
  <si>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</si>
  <si>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</si>
  <si>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</si>
  <si>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</si>
  <si>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</si>
  <si>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</si>
  <si>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</si>
  <si>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</si>
  <si>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</si>
  <si>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</si>
  <si>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</si>
  <si>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</si>
  <si>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</si>
  <si>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</si>
  <si>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</si>
  <si>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</si>
  <si>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</si>
  <si>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</si>
  <si>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</si>
  <si>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</si>
  <si>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</si>
  <si>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</si>
  <si>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</si>
  <si>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</si>
  <si>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</si>
  <si>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</si>
  <si>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</si>
  <si>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</si>
  <si>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</si>
  <si>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</si>
  <si>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</si>
  <si>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</si>
  <si>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</si>
  <si>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</si>
  <si>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</si>
  <si>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</si>
  <si>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</si>
  <si>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</si>
  <si>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</si>
  <si>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</si>
  <si>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</si>
  <si>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</si>
  <si>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</si>
  <si>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</si>
  <si>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</si>
  <si>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</si>
  <si>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</si>
  <si>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</si>
  <si>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</si>
  <si>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</si>
  <si>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</si>
  <si>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</si>
  <si>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</si>
  <si>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</si>
  <si>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</si>
  <si>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</si>
  <si>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</si>
  <si>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</si>
  <si>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</si>
  <si>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</si>
  <si>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</si>
  <si>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</si>
  <si>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</si>
  <si>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</si>
  <si>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</si>
  <si>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</si>
  <si>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</si>
  <si>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</si>
  <si>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</si>
  <si>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</si>
  <si>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</si>
  <si>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</si>
  <si>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</si>
  <si>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</si>
  <si>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</si>
  <si>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</si>
  <si>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</si>
  <si>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</si>
  <si>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</si>
  <si>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</si>
  <si>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</si>
  <si>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</si>
  <si>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</si>
  <si>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</si>
  <si>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</si>
  <si>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</si>
  <si>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</si>
  <si>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</si>
  <si>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</si>
  <si>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</si>
  <si>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</si>
  <si>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</si>
  <si>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</si>
  <si>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</si>
  <si>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</si>
  <si>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</si>
  <si>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</si>
  <si>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</si>
  <si>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</si>
  <si>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</si>
  <si>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</si>
  <si>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</si>
  <si>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</si>
  <si>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</si>
  <si>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</si>
  <si>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</si>
  <si>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</si>
  <si>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</si>
  <si>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</si>
  <si>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</si>
  <si>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</si>
  <si>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</si>
  <si>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</si>
  <si>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</si>
  <si>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</si>
  <si>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</si>
  <si>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</si>
  <si>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</si>
  <si>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</si>
  <si>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</si>
  <si>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</si>
  <si>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</si>
  <si>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</si>
  <si>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</si>
  <si>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</si>
  <si>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</si>
  <si>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</si>
  <si>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</si>
  <si>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</si>
  <si>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</si>
  <si>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</si>
  <si>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</si>
  <si>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</si>
  <si>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</si>
  <si>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</si>
  <si>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</si>
  <si>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</si>
  <si>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</si>
  <si>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</si>
  <si>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</si>
  <si>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</si>
  <si>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</si>
  <si>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</si>
  <si>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</si>
  <si>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</si>
  <si>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</si>
  <si>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</si>
  <si>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</si>
  <si>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</si>
  <si>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</si>
  <si>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</si>
  <si>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</si>
  <si>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</si>
  <si>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</si>
  <si>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</si>
  <si>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</si>
  <si>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</si>
  <si>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</si>
  <si>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</si>
  <si>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</si>
  <si>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</si>
  <si>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</si>
  <si>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</si>
  <si>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</si>
  <si>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</si>
  <si>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</si>
  <si>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</si>
  <si>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</si>
  <si>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</si>
  <si>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</si>
  <si>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</si>
  <si>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</si>
  <si>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</si>
  <si>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</si>
  <si>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</si>
  <si>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</si>
  <si>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</si>
  <si>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</si>
  <si>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</si>
  <si>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</si>
  <si>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</si>
  <si>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</si>
  <si>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</si>
  <si>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</si>
  <si>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</si>
  <si>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</si>
  <si>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</si>
  <si>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</si>
  <si>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</si>
  <si>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</si>
  <si>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</si>
  <si>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</si>
  <si>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</si>
  <si>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</si>
  <si>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</si>
  <si>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</si>
  <si>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</si>
  <si>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</si>
  <si>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</si>
  <si>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</si>
  <si>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</si>
  <si>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</si>
  <si>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</si>
  <si>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</si>
  <si>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</si>
  <si>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</si>
  <si>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</si>
  <si>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</si>
  <si>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</si>
  <si>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</si>
  <si>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</si>
  <si>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</si>
  <si>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</si>
  <si>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</si>
  <si>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</si>
  <si>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</si>
  <si>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</si>
  <si>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</si>
  <si>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</si>
  <si>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</si>
  <si>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</si>
  <si>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</si>
  <si>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</si>
  <si>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</si>
  <si>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</si>
  <si>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</si>
  <si>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</si>
  <si>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</si>
  <si>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</si>
  <si>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</si>
  <si>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</si>
  <si>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</si>
  <si>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</si>
  <si>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</si>
  <si>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</si>
  <si>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</si>
  <si>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</si>
  <si>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</si>
  <si>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</si>
  <si>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</si>
  <si>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</si>
  <si>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</si>
  <si>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</si>
  <si>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</si>
  <si>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</si>
  <si>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</si>
  <si>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</si>
  <si>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</si>
  <si>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</si>
  <si>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</si>
  <si>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</si>
  <si>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</si>
  <si>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</si>
  <si>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</si>
  <si>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</si>
  <si>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</si>
  <si>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</si>
  <si>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</si>
  <si>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</si>
  <si>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</si>
  <si>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</si>
  <si>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</si>
  <si>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</si>
  <si>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</si>
  <si>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</si>
  <si>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</si>
  <si>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</si>
  <si>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</si>
  <si>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</si>
  <si>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</si>
  <si>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</si>
  <si>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</si>
  <si>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</si>
  <si>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</si>
  <si>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</si>
  <si>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</si>
  <si>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</si>
  <si>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</si>
  <si>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</si>
  <si>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</si>
  <si>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</si>
  <si>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</si>
  <si>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</si>
  <si>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</si>
  <si>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</si>
  <si>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</si>
  <si>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</si>
  <si>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</si>
  <si>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</si>
  <si>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</si>
  <si>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</si>
  <si>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</si>
  <si>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</si>
  <si>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</si>
  <si>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</si>
  <si>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</si>
  <si>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</si>
  <si>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</si>
  <si>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</si>
  <si>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</si>
  <si>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</si>
  <si>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</si>
  <si>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</si>
  <si>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</si>
  <si>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</si>
  <si>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</si>
  <si>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</si>
  <si>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</si>
  <si>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</si>
  <si>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</si>
  <si>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</si>
  <si>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</si>
  <si>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</si>
  <si>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</si>
  <si>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</si>
  <si>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</si>
  <si>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</si>
  <si>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</si>
  <si>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</si>
  <si>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</si>
  <si>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</si>
  <si>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</si>
  <si>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</si>
  <si>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</si>
  <si>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</si>
  <si>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</si>
  <si>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</si>
  <si>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</si>
  <si>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</si>
  <si>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</si>
  <si>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</si>
  <si>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</si>
  <si>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</si>
  <si>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</si>
  <si>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</si>
  <si>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</si>
  <si>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</si>
  <si>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</si>
  <si>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</si>
  <si>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</si>
  <si>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</si>
  <si>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</si>
  <si>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</si>
  <si>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</si>
  <si>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</si>
  <si>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</si>
  <si>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</si>
  <si>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</si>
  <si>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</si>
  <si>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</si>
  <si>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</si>
  <si>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</si>
  <si>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</si>
  <si>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</si>
  <si>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</si>
  <si>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</si>
  <si>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</si>
  <si>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</si>
  <si>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</si>
  <si>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</si>
  <si>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</si>
  <si>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</si>
  <si>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</si>
  <si>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</si>
  <si>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</si>
  <si>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</si>
  <si>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</si>
  <si>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</si>
  <si>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</si>
  <si>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</si>
  <si>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</si>
  <si>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</si>
  <si>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</si>
  <si>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</si>
  <si>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</si>
  <si>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</si>
  <si>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</si>
  <si>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</si>
  <si>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</si>
  <si>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</si>
  <si>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</si>
  <si>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</si>
  <si>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</si>
  <si>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</si>
  <si>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</si>
  <si>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</si>
  <si>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</si>
  <si>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</si>
  <si>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</si>
  <si>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</si>
  <si>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</si>
  <si>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</si>
  <si>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</si>
  <si>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</si>
  <si>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</si>
  <si>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</si>
  <si>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</si>
  <si>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</si>
  <si>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</si>
  <si>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</si>
  <si>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</si>
  <si>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</si>
  <si>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</si>
  <si>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</si>
  <si>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</si>
  <si>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</si>
  <si>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</si>
  <si>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</si>
  <si>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</si>
  <si>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</si>
  <si>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</si>
  <si>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</si>
  <si>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</si>
  <si>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</si>
  <si>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</si>
  <si>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</si>
  <si>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</si>
  <si>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</si>
  <si>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</si>
  <si>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</si>
  <si>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</si>
  <si>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</si>
  <si>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</si>
  <si>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</si>
  <si>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</si>
  <si>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</si>
  <si>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</si>
  <si>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</si>
  <si>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</si>
  <si>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</si>
  <si>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</si>
  <si>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</si>
  <si>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</si>
  <si>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</si>
  <si>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</si>
  <si>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</si>
  <si>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</si>
  <si>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</si>
  <si>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</si>
  <si>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</si>
  <si>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</si>
  <si>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</si>
  <si>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</si>
  <si>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</si>
  <si>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</si>
  <si>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</si>
  <si>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</si>
  <si>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</si>
  <si>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</si>
  <si>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</si>
  <si>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</si>
  <si>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</si>
  <si>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</si>
  <si>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</si>
  <si>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</si>
  <si>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</si>
  <si>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</si>
  <si>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</si>
  <si>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</si>
  <si>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</si>
  <si>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</si>
  <si>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</si>
  <si>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</si>
  <si>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</si>
  <si>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</si>
  <si>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</si>
  <si>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</si>
  <si>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</si>
  <si>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</si>
  <si>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</si>
  <si>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</si>
  <si>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</si>
  <si>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</si>
  <si>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</si>
  <si>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</si>
  <si>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</si>
  <si>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</si>
  <si>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</si>
  <si>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</si>
  <si>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</si>
  <si>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</si>
  <si>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</si>
  <si>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</si>
  <si>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</si>
  <si>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</si>
  <si>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</si>
  <si>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</si>
  <si>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</si>
  <si>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</si>
  <si>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</si>
  <si>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</si>
  <si>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</si>
  <si>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</si>
  <si>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</si>
  <si>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</si>
  <si>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</si>
  <si>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</si>
  <si>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</si>
  <si>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</si>
  <si>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</si>
  <si>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</si>
  <si>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</si>
  <si>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</si>
  <si>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</si>
  <si>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</si>
  <si>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</si>
  <si>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</si>
  <si>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</si>
  <si>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</si>
  <si>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</si>
  <si>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</si>
  <si>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</si>
  <si>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</si>
  <si>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</si>
  <si>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</si>
  <si>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</si>
  <si>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</si>
  <si>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</si>
  <si>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</si>
  <si>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</si>
  <si>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</si>
  <si>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</si>
  <si>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</si>
  <si>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</si>
  <si>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</si>
  <si>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</si>
  <si>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</si>
  <si>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</si>
  <si>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</si>
  <si>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</si>
  <si>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</si>
  <si>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</si>
  <si>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</si>
  <si>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</si>
  <si>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</si>
  <si>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</si>
  <si>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</si>
  <si>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</si>
  <si>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</si>
  <si>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</si>
  <si>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</si>
  <si>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</si>
  <si>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</si>
  <si>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</si>
  <si>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</si>
  <si>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</si>
  <si>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</si>
  <si>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</si>
  <si>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</si>
  <si>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</si>
  <si>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</si>
  <si>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</si>
  <si>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</si>
  <si>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</si>
  <si>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</si>
  <si>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</si>
  <si>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</si>
  <si>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</si>
  <si>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</si>
  <si>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</si>
  <si>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</si>
  <si>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</si>
  <si>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</si>
  <si>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</si>
  <si>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</si>
  <si>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</si>
  <si>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</si>
  <si>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</si>
  <si>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</si>
  <si>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</si>
  <si>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</si>
  <si>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</si>
  <si>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</si>
  <si>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</si>
  <si>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</si>
  <si>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</si>
  <si>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</si>
  <si>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</si>
  <si>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</si>
  <si>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</si>
  <si>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</si>
  <si>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</si>
  <si>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</si>
  <si>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</si>
  <si>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</si>
  <si>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</si>
  <si>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</si>
  <si>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</si>
  <si>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</si>
  <si>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</si>
  <si>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</si>
  <si>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</si>
  <si>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</si>
  <si>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</si>
  <si>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</si>
  <si>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</si>
  <si>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</si>
  <si>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</si>
  <si>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</si>
  <si>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</si>
  <si>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</si>
  <si>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</si>
  <si>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</si>
  <si>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</si>
  <si>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</si>
  <si>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</si>
  <si>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</si>
  <si>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</si>
  <si>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</si>
  <si>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</si>
  <si>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</si>
  <si>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</si>
  <si>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</si>
  <si>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</si>
  <si>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</si>
  <si>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</si>
  <si>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</si>
  <si>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</si>
  <si>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</si>
  <si>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</si>
  <si>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</si>
  <si>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</si>
  <si>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</si>
  <si>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</si>
  <si>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</si>
  <si>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</si>
  <si>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</si>
  <si>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</si>
  <si>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</si>
  <si>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</si>
  <si>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</si>
  <si>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</si>
  <si>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</si>
  <si>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</si>
  <si>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</si>
  <si>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</si>
  <si>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</si>
  <si>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</si>
  <si>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</si>
  <si>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</si>
  <si>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</si>
  <si>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</si>
  <si>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</si>
  <si>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</si>
  <si>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</si>
  <si>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</si>
  <si>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</si>
  <si>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</si>
  <si>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</si>
  <si>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</si>
  <si>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</si>
  <si>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</si>
  <si>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</si>
  <si>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</si>
  <si>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</si>
  <si>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</si>
  <si>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</si>
  <si>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</si>
  <si>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</si>
  <si>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</si>
  <si>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</si>
  <si>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</si>
  <si>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</si>
  <si>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</si>
  <si>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</si>
  <si>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</si>
  <si>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</si>
  <si>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</si>
  <si>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</si>
  <si>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</si>
  <si>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</si>
  <si>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</si>
  <si>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</si>
  <si>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</si>
  <si>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</si>
  <si>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</si>
  <si>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</si>
  <si>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</si>
  <si>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</si>
  <si>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</si>
  <si>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</si>
  <si>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</si>
  <si>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</si>
  <si>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</si>
  <si>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</si>
  <si>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</si>
  <si>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</si>
  <si>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</si>
  <si>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</si>
  <si>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</si>
  <si>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</si>
  <si>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</si>
  <si>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</si>
  <si>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</si>
  <si>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</si>
  <si>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</si>
  <si>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</si>
  <si>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</si>
  <si>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</si>
  <si>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</si>
  <si>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</si>
  <si>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</si>
  <si>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</si>
  <si>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</si>
  <si>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</si>
  <si>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</si>
  <si>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</si>
  <si>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</si>
  <si>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</si>
  <si>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</si>
  <si>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</si>
  <si>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</si>
  <si>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</si>
  <si>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</si>
  <si>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</si>
  <si>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</si>
  <si>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</si>
  <si>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</si>
  <si>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</si>
  <si>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</si>
  <si>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</si>
  <si>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</si>
  <si>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</si>
  <si>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</si>
  <si>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</si>
  <si>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</si>
  <si>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</si>
  <si>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</si>
  <si>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</si>
  <si>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</si>
  <si>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</si>
  <si>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</si>
  <si>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</si>
  <si>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</si>
  <si>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</si>
  <si>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</si>
  <si>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</si>
  <si>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</si>
  <si>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</si>
  <si>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</si>
  <si>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</si>
  <si>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</si>
  <si>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</si>
  <si>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</si>
  <si>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</si>
  <si>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</si>
  <si>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</si>
  <si>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</si>
  <si>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</si>
  <si>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</si>
  <si>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</si>
  <si>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</si>
  <si>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</si>
  <si>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</si>
  <si>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</si>
  <si>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</si>
  <si>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</si>
  <si>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</si>
  <si>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</si>
  <si>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</si>
  <si>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</si>
  <si>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</si>
  <si>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</si>
  <si>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</si>
  <si>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</si>
  <si>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</si>
  <si>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</si>
  <si>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</si>
  <si>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</si>
  <si>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</si>
  <si>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</si>
  <si>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</si>
  <si>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</si>
  <si>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</si>
  <si>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</si>
  <si>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</si>
  <si>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</si>
  <si>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</si>
  <si>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</si>
  <si>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</si>
  <si>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</si>
  <si>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</si>
  <si>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</si>
  <si>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</si>
  <si>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</si>
  <si>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</si>
  <si>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</si>
  <si>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</si>
  <si>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</si>
  <si>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</si>
  <si>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</si>
  <si>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</si>
  <si>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</si>
  <si>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</si>
  <si>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</si>
  <si>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</si>
  <si>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</si>
  <si>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</si>
  <si>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</si>
  <si>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</si>
  <si>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</si>
  <si>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</si>
  <si>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</si>
  <si>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</si>
  <si>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</si>
  <si>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</si>
  <si>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</si>
  <si>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</si>
  <si>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</si>
  <si>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</si>
  <si>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</si>
  <si>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</si>
  <si>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</si>
  <si>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</si>
  <si>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</si>
  <si>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</si>
  <si>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</si>
  <si>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</si>
  <si>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</si>
  <si>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</si>
  <si>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</si>
  <si>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</si>
  <si>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</si>
  <si>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</si>
  <si>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</si>
  <si>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</si>
  <si>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</si>
  <si>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</si>
  <si>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</si>
  <si>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</si>
  <si>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</si>
  <si>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</si>
  <si>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</si>
  <si>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</si>
  <si>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</si>
  <si>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</si>
  <si>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</si>
  <si>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</si>
  <si>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</si>
  <si>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</si>
  <si>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</si>
  <si>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</si>
  <si>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</si>
  <si>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</si>
  <si>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</si>
  <si>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</si>
  <si>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</si>
  <si>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</si>
  <si>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</si>
  <si>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</si>
  <si>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</si>
  <si>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</si>
  <si>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</si>
  <si>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</si>
  <si>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</si>
  <si>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</si>
  <si>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</si>
  <si>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</si>
  <si>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</si>
  <si>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</si>
  <si>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</si>
  <si>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</si>
  <si>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</si>
  <si>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</si>
  <si>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</si>
  <si>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</si>
  <si>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</si>
  <si>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</si>
  <si>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</si>
  <si>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</si>
  <si>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</si>
  <si>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</si>
  <si>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</si>
  <si>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</si>
  <si>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</si>
  <si>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</si>
  <si>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</si>
  <si>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</si>
  <si>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</si>
  <si>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</si>
  <si>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</si>
  <si>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</si>
  <si>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</si>
  <si>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</si>
  <si>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</si>
  <si>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</si>
  <si>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</si>
  <si>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</si>
  <si>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</si>
  <si>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</si>
  <si>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</si>
  <si>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</si>
  <si>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</si>
  <si>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</si>
  <si>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</si>
  <si>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</si>
  <si>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</si>
  <si>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</si>
  <si>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</si>
  <si>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</si>
  <si>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</si>
  <si>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</si>
  <si>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</si>
  <si>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</si>
  <si>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</si>
  <si>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</si>
  <si>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</si>
  <si>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</si>
  <si>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</si>
  <si>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</si>
  <si>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</si>
  <si>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</si>
  <si>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</si>
  <si>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</si>
  <si>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</si>
  <si>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</si>
  <si>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</si>
  <si>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</si>
  <si>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</si>
  <si>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</si>
  <si>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</si>
  <si>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</si>
  <si>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</si>
  <si>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</si>
  <si>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</si>
  <si>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</si>
  <si>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</si>
  <si>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</si>
  <si>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</si>
  <si>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</si>
  <si>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</si>
  <si>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</si>
  <si>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</si>
  <si>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</si>
  <si>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</si>
  <si>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</si>
  <si>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</si>
  <si>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</si>
  <si>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</si>
  <si>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</si>
  <si>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</si>
  <si>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</si>
  <si>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</si>
  <si>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</si>
  <si>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</si>
  <si>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</si>
  <si>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</si>
  <si>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</si>
  <si>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</si>
  <si>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</si>
  <si>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</si>
  <si>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</si>
  <si>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</si>
  <si>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</si>
  <si>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</si>
  <si>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</si>
  <si>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</si>
  <si>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</si>
  <si>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</si>
  <si>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</si>
  <si>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</si>
  <si>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</si>
  <si>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</si>
  <si>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</si>
  <si>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</si>
  <si>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</si>
  <si>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</si>
  <si>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</si>
  <si>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</si>
  <si>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</si>
  <si>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</si>
  <si>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</si>
  <si>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</si>
  <si>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</si>
  <si>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</si>
  <si>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</si>
  <si>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</si>
  <si>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</si>
  <si>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</si>
  <si>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</si>
  <si>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</si>
  <si>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</si>
  <si>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</si>
  <si>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</si>
  <si>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</si>
  <si>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</si>
  <si>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</si>
  <si>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</si>
  <si>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</si>
  <si>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</si>
  <si>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</si>
  <si>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</si>
  <si>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</si>
  <si>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</si>
  <si>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</si>
  <si>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</si>
  <si>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</si>
  <si>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</si>
  <si>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</si>
  <si>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</si>
  <si>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</si>
  <si>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</si>
  <si>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</si>
  <si>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</si>
  <si>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</si>
  <si>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</si>
  <si>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</si>
  <si>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</si>
  <si>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</si>
  <si>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</si>
  <si>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</si>
  <si>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</si>
  <si>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</si>
  <si>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</si>
  <si>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</si>
  <si>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</si>
  <si>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</si>
  <si>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</si>
  <si>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</si>
  <si>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</si>
  <si>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</si>
  <si>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</si>
  <si>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</si>
  <si>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</si>
  <si>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</si>
  <si>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</si>
  <si>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</si>
  <si>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</si>
  <si>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</si>
  <si>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</si>
  <si>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</si>
  <si>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</si>
  <si>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</si>
  <si>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</si>
  <si>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</si>
  <si>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</si>
  <si>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</si>
  <si>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</si>
  <si>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</si>
  <si>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</si>
  <si>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</si>
  <si>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</si>
  <si>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</si>
  <si>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</si>
  <si>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</si>
  <si>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</si>
  <si>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</si>
  <si>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</si>
  <si>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</si>
  <si>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</si>
  <si>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</si>
  <si>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</si>
  <si>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</si>
  <si>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</si>
  <si>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</si>
  <si>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</si>
  <si>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</si>
  <si>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</si>
  <si>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</si>
  <si>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</si>
  <si>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</si>
  <si>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</si>
  <si>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</si>
  <si>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</si>
  <si>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</si>
  <si>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</si>
  <si>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</si>
  <si>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</si>
  <si>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</si>
  <si>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</si>
  <si>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</si>
  <si>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</si>
  <si>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</si>
  <si>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</si>
  <si>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</si>
  <si>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</si>
  <si>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</si>
  <si>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</si>
  <si>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</si>
  <si>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</si>
  <si>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</si>
  <si>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</si>
  <si>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</si>
  <si>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</si>
  <si>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</si>
  <si>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</si>
  <si>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</si>
  <si>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</si>
  <si>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</si>
  <si>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</si>
  <si>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</si>
  <si>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</si>
  <si>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</si>
  <si>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</si>
  <si>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</si>
  <si>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</si>
  <si>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</si>
  <si>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</si>
  <si>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</si>
  <si>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</si>
  <si>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</si>
  <si>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</si>
  <si>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</si>
  <si>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</si>
  <si>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</si>
  <si>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</si>
  <si>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</si>
  <si>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</si>
  <si>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</si>
  <si>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</si>
  <si>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</si>
  <si>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</si>
  <si>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</si>
  <si>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</si>
  <si>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</si>
  <si>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</si>
  <si>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</si>
  <si>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</si>
  <si>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</si>
  <si>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</si>
  <si>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</si>
  <si>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</si>
  <si>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</si>
  <si>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</si>
  <si>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</si>
  <si>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</si>
  <si>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</si>
  <si>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</si>
  <si>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</si>
  <si>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</si>
  <si>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</si>
  <si>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</si>
  <si>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</si>
  <si>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</si>
  <si>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</si>
  <si>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</si>
  <si>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</si>
  <si>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</si>
  <si>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</si>
  <si>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</si>
  <si>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</si>
  <si>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</si>
  <si>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</si>
  <si>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</si>
  <si>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</si>
  <si>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</si>
  <si>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</si>
  <si>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</si>
  <si>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</si>
  <si>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</si>
  <si>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</si>
  <si>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</si>
  <si>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</si>
  <si>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</si>
  <si>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</si>
  <si>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</si>
  <si>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</si>
  <si>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</si>
  <si>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</si>
  <si>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</si>
  <si>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</si>
  <si>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</si>
  <si>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</si>
  <si>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</si>
  <si>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</si>
  <si>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</si>
  <si>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</si>
  <si>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</si>
  <si>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</si>
  <si>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</si>
  <si>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</si>
  <si>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</si>
  <si>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</si>
  <si>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</si>
  <si>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</si>
  <si>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</si>
  <si>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</si>
  <si>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</si>
  <si>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</si>
  <si>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</si>
  <si>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</si>
  <si>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</si>
  <si>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</si>
  <si>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</si>
  <si>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</si>
  <si>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</si>
  <si>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</si>
  <si>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</si>
  <si>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</si>
  <si>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</si>
  <si>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</si>
  <si>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</si>
  <si>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</si>
  <si>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</si>
  <si>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</si>
  <si>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</si>
  <si>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</si>
  <si>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</si>
  <si>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</si>
  <si>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</si>
  <si>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</si>
  <si>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</si>
  <si>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</si>
  <si>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</si>
  <si>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</si>
  <si>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</si>
  <si>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</si>
  <si>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</si>
  <si>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</si>
  <si>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</si>
  <si>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</si>
  <si>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</si>
  <si>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</si>
  <si>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</si>
  <si>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</si>
  <si>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</si>
  <si>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</si>
  <si>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</si>
  <si>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</si>
  <si>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</si>
  <si>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</si>
  <si>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</si>
  <si>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</si>
  <si>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</si>
  <si>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</si>
  <si>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</si>
  <si>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</si>
  <si>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</si>
  <si>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</si>
  <si>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</si>
  <si>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</si>
  <si>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</si>
  <si>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</si>
  <si>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</si>
  <si>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</si>
  <si>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</si>
  <si>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</si>
  <si>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</si>
  <si>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</si>
  <si>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</si>
  <si>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</si>
  <si>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</si>
  <si>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</si>
  <si>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</si>
  <si>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</si>
  <si>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</si>
  <si>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</si>
  <si>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</si>
  <si>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</si>
  <si>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</si>
  <si>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</si>
  <si>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</si>
  <si>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</si>
  <si>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</si>
  <si>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</si>
  <si>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</si>
  <si>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</si>
  <si>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</si>
  <si>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</si>
  <si>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</si>
  <si>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</si>
  <si>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</si>
  <si>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</si>
  <si>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</si>
  <si>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</si>
  <si>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</si>
  <si>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</si>
  <si>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</si>
  <si>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</si>
  <si>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</si>
  <si>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</si>
  <si>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</si>
  <si>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</si>
  <si>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</si>
  <si>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</si>
  <si>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</si>
  <si>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</si>
  <si>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</si>
  <si>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</si>
  <si>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</si>
  <si>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</si>
  <si>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</si>
  <si>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</si>
  <si>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</si>
  <si>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</si>
  <si>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</si>
  <si>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</si>
  <si>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</si>
  <si>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</si>
  <si>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</si>
  <si>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</si>
  <si>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</si>
  <si>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</si>
  <si>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</si>
  <si>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</si>
  <si>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</si>
  <si>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</si>
  <si>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</si>
  <si>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</si>
  <si>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</si>
  <si>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</si>
  <si>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</si>
  <si>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</si>
  <si>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</si>
  <si>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</si>
  <si>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</si>
  <si>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</si>
  <si>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</si>
  <si>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</si>
  <si>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</si>
  <si>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</si>
  <si>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</si>
  <si>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</si>
  <si>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</si>
  <si>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</si>
  <si>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</si>
  <si>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</si>
  <si>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</si>
  <si>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</si>
  <si>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</si>
  <si>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</si>
  <si>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</si>
  <si>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</si>
  <si>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</si>
  <si>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</si>
  <si>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</si>
  <si>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</si>
  <si>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</si>
  <si>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</si>
  <si>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</si>
  <si>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</si>
  <si>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</si>
  <si>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</si>
  <si>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</si>
  <si>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</si>
  <si>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</si>
  <si>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</si>
  <si>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</si>
  <si>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</si>
  <si>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</si>
  <si>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</si>
  <si>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</si>
  <si>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</si>
  <si>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</si>
  <si>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</si>
  <si>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</si>
  <si>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</si>
  <si>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</si>
  <si>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</si>
  <si>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</si>
  <si>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</si>
  <si>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</si>
  <si>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</si>
  <si>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</si>
  <si>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</si>
  <si>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</si>
  <si>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</si>
  <si>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</si>
  <si>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</si>
  <si>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</si>
  <si>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</si>
  <si>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</si>
  <si>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</si>
  <si>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</si>
  <si>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</si>
  <si>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</si>
  <si>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</si>
  <si>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</si>
  <si>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</si>
  <si>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</si>
  <si>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</si>
  <si>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</si>
  <si>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</si>
  <si>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</si>
  <si>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</si>
  <si>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</si>
  <si>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</si>
  <si>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</si>
  <si>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</si>
  <si>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</si>
  <si>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</si>
  <si>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</si>
  <si>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</si>
  <si>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</si>
  <si>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</si>
  <si>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</si>
  <si>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</si>
  <si>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</si>
  <si>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</si>
  <si>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</si>
  <si>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</si>
  <si>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</si>
  <si>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</si>
  <si>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</si>
  <si>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</si>
  <si>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</si>
  <si>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</si>
  <si>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</si>
  <si>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</si>
  <si>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</si>
  <si>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</si>
  <si>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</si>
  <si>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</si>
  <si>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</si>
  <si>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</si>
  <si>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</si>
  <si>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</si>
  <si>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</si>
  <si>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</si>
  <si>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</si>
  <si>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</si>
  <si>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</si>
  <si>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</si>
  <si>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</si>
  <si>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</si>
  <si>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</si>
  <si>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</si>
  <si>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</si>
  <si>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</si>
  <si>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</si>
  <si>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</si>
  <si>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</si>
  <si>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</si>
  <si>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</si>
  <si>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</si>
  <si>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</si>
  <si>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</si>
  <si>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</si>
  <si>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</si>
  <si>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</si>
  <si>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</si>
  <si>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</si>
  <si>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</si>
  <si>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</si>
  <si>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</si>
  <si>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</si>
  <si>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</si>
  <si>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</si>
  <si>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</si>
  <si>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</si>
  <si>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</si>
  <si>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</si>
  <si>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</si>
  <si>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</si>
  <si>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</si>
  <si>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</si>
  <si>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</si>
  <si>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</si>
  <si>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</si>
  <si>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</si>
  <si>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</si>
  <si>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</si>
  <si>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</si>
  <si>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</si>
  <si>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</si>
  <si>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</si>
  <si>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</si>
  <si>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</si>
  <si>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</si>
  <si>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</si>
  <si>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</si>
  <si>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</si>
  <si>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</si>
  <si>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</si>
  <si>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</si>
  <si>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</si>
  <si>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</si>
  <si>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</si>
  <si>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</si>
  <si>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</si>
  <si>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</si>
  <si>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</si>
  <si>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</si>
  <si>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</si>
  <si>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</si>
  <si>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</si>
  <si>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</si>
  <si>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</si>
  <si>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</si>
  <si>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</si>
  <si>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</si>
  <si>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</si>
  <si>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</si>
  <si>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</si>
  <si>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</si>
  <si>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</si>
  <si>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</si>
  <si>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</si>
  <si>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</si>
  <si>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</si>
  <si>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</si>
  <si>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</si>
  <si>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</si>
  <si>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</si>
  <si>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</si>
  <si>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</si>
  <si>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</si>
  <si>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</si>
  <si>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</si>
  <si>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</si>
  <si>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</si>
  <si>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</si>
  <si>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</si>
  <si>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</si>
  <si>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</si>
  <si>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</si>
  <si>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</si>
  <si>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</si>
  <si>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</si>
  <si>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</si>
  <si>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</si>
  <si>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</si>
  <si>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</si>
  <si>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</si>
  <si>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</si>
  <si>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</si>
  <si>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</si>
  <si>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</si>
  <si>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</si>
  <si>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</si>
  <si>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</si>
  <si>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</si>
  <si>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</si>
  <si>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</si>
  <si>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</si>
  <si>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</si>
  <si>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</si>
  <si>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</si>
  <si>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</si>
  <si>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</si>
  <si>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</si>
  <si>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</si>
  <si>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</si>
  <si>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</si>
  <si>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</si>
  <si>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</si>
  <si>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</si>
  <si>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</si>
  <si>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</si>
  <si>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</si>
  <si>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</si>
  <si>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</si>
  <si>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</si>
  <si>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</si>
  <si>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</si>
  <si>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</si>
  <si>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</si>
  <si>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</si>
  <si>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</si>
  <si>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</si>
  <si>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</si>
  <si>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</si>
  <si>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</si>
  <si>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</si>
  <si>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</si>
  <si>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</si>
  <si>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</si>
  <si>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</si>
  <si>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</si>
  <si>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</si>
  <si>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</si>
  <si>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</si>
  <si>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</si>
  <si>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</si>
  <si>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</si>
  <si>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</si>
  <si>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</si>
  <si>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</si>
  <si>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</si>
  <si>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</si>
  <si>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</si>
  <si>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</si>
  <si>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</si>
  <si>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</si>
  <si>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</si>
  <si>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</si>
  <si>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</si>
  <si>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</si>
  <si>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</si>
  <si>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</si>
  <si>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</si>
  <si>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</si>
  <si>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</si>
  <si>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</si>
  <si>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</si>
  <si>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</si>
  <si>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</si>
  <si>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</si>
  <si>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</si>
  <si>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</si>
  <si>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</si>
  <si>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</si>
  <si>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</si>
  <si>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</si>
  <si>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</si>
  <si>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</si>
  <si>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</si>
  <si>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</si>
  <si>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</si>
  <si>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</si>
  <si>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</si>
  <si>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</si>
  <si>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</si>
  <si>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</si>
  <si>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</si>
  <si>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</si>
  <si>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</si>
  <si>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</si>
  <si>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</si>
  <si>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</si>
  <si>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</si>
  <si>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</si>
  <si>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</si>
  <si>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</si>
  <si>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</si>
  <si>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</si>
  <si>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</si>
  <si>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</si>
  <si>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</si>
  <si>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</si>
  <si>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</si>
  <si>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</si>
  <si>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</si>
  <si>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</si>
  <si>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</si>
  <si>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</si>
  <si>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</si>
  <si>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</si>
  <si>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</si>
  <si>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</si>
  <si>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</si>
  <si>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</si>
  <si>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</si>
  <si>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</si>
  <si>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</si>
  <si>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</si>
  <si>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</si>
  <si>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</si>
  <si>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</si>
  <si>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</si>
  <si>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</si>
  <si>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</si>
  <si>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</si>
  <si>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</si>
  <si>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</si>
  <si>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</si>
  <si>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</si>
  <si>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</si>
  <si>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</si>
  <si>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</si>
  <si>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</si>
  <si>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</si>
  <si>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</si>
  <si>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</si>
  <si>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</si>
  <si>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</si>
  <si>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</si>
  <si>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</si>
  <si>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</si>
  <si>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</si>
  <si>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</si>
  <si>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</si>
  <si>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</si>
  <si>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</si>
  <si>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</si>
  <si>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</si>
  <si>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</si>
  <si>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</si>
  <si>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</si>
  <si>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</si>
  <si>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</si>
  <si>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</si>
  <si>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</si>
  <si>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</si>
  <si>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</si>
  <si>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</si>
  <si>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</si>
  <si>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</si>
  <si>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</si>
  <si>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</si>
  <si>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</si>
  <si>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</si>
  <si>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</si>
  <si>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</si>
  <si>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</si>
  <si>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</si>
  <si>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</si>
  <si>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</si>
  <si>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</si>
  <si>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</si>
  <si>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</si>
  <si>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</si>
  <si>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</si>
  <si>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</si>
  <si>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</si>
  <si>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</si>
  <si>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</si>
  <si>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</si>
  <si>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</si>
  <si>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</si>
  <si>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</si>
  <si>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</si>
  <si>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</si>
  <si>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</si>
  <si>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</si>
  <si>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</si>
  <si>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</si>
  <si>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</si>
  <si>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</si>
  <si>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</si>
  <si>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</si>
  <si>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</si>
  <si>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</si>
  <si>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</si>
  <si>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</si>
  <si>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</si>
  <si>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</si>
  <si>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</si>
  <si>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</si>
  <si>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</si>
  <si>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</si>
  <si>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</si>
  <si>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</si>
  <si>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</si>
  <si>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</si>
  <si>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</si>
  <si>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</si>
  <si>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</si>
  <si>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</si>
  <si>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</si>
  <si>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</si>
  <si>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</si>
  <si>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</si>
  <si>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</si>
  <si>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</si>
  <si>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</si>
  <si>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</si>
  <si>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</si>
  <si>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</si>
  <si>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</si>
  <si>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</si>
  <si>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</si>
  <si>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</si>
  <si>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</si>
  <si>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</si>
  <si>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</si>
  <si>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</si>
  <si>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</si>
  <si>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</si>
  <si>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</si>
  <si>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</si>
  <si>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</si>
  <si>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</si>
  <si>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</si>
  <si>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</si>
  <si>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</si>
  <si>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</si>
  <si>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</si>
  <si>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</si>
  <si>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</si>
  <si>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</si>
  <si>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</si>
  <si>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</si>
  <si>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</si>
  <si>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</si>
  <si>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</si>
  <si>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</si>
  <si>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</si>
  <si>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</si>
  <si>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</si>
  <si>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</si>
  <si>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</si>
  <si>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</si>
  <si>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</si>
  <si>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</si>
  <si>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</si>
  <si>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</si>
  <si>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</si>
  <si>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</si>
  <si>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</si>
  <si>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</si>
  <si>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</si>
  <si>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</si>
  <si>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</si>
  <si>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</si>
  <si>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</si>
  <si>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</si>
  <si>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</si>
  <si>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</si>
  <si>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</si>
  <si>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</si>
  <si>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</si>
  <si>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</si>
  <si>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</si>
  <si>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</si>
  <si>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</si>
  <si>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</si>
  <si>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</si>
  <si>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</si>
  <si>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</si>
  <si>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</si>
  <si>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</si>
  <si>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</si>
  <si>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</si>
  <si>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</si>
  <si>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</si>
  <si>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</si>
  <si>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</si>
  <si>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</si>
  <si>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</si>
  <si>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</si>
  <si>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</si>
  <si>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</si>
  <si>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</si>
  <si>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</si>
  <si>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</si>
  <si>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</si>
  <si>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</si>
  <si>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</si>
  <si>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</si>
  <si>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</si>
  <si>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</si>
  <si>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</si>
  <si>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</si>
  <si>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</si>
  <si>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</si>
  <si>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</si>
  <si>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</si>
  <si>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</si>
  <si>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</si>
  <si>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</si>
  <si>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</si>
  <si>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</si>
  <si>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</si>
  <si>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</si>
  <si>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</si>
  <si>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</si>
  <si>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</si>
  <si>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</si>
  <si>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</si>
  <si>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</si>
  <si>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</si>
  <si>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</si>
  <si>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</si>
  <si>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</si>
  <si>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</si>
  <si>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</si>
  <si>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</si>
  <si>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</si>
  <si>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</si>
  <si>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</si>
  <si>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</si>
  <si>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</si>
  <si>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</si>
  <si>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</si>
  <si>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</si>
  <si>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</si>
  <si>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</si>
  <si>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</si>
  <si>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</si>
  <si>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</si>
  <si>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</si>
  <si>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</si>
  <si>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</si>
  <si>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</si>
  <si>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</si>
  <si>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</si>
  <si>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</si>
  <si>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</si>
  <si>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</si>
  <si>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</si>
  <si>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</si>
  <si>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</si>
  <si>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</si>
  <si>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</si>
  <si>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</si>
  <si>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</si>
  <si>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</si>
  <si>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</si>
  <si>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</si>
  <si>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</si>
  <si>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</si>
  <si>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</si>
  <si>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</si>
  <si>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</si>
  <si>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</si>
  <si>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</si>
  <si>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</si>
  <si>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</si>
  <si>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</si>
  <si>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</si>
  <si>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</si>
  <si>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</si>
  <si>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</si>
  <si>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</si>
  <si>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</si>
  <si>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</si>
  <si>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</si>
  <si>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</si>
  <si>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</si>
  <si>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</si>
  <si>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</si>
  <si>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</si>
  <si>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</si>
  <si>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</si>
  <si>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</si>
  <si>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</si>
  <si>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</si>
  <si>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</si>
  <si>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</si>
  <si>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</si>
  <si>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</si>
  <si>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</si>
  <si>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</si>
  <si>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</si>
  <si>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</si>
  <si>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</si>
  <si>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</si>
  <si>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</si>
  <si>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</si>
  <si>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</si>
  <si>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</si>
  <si>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</si>
  <si>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</si>
  <si>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</si>
  <si>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</si>
  <si>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</si>
  <si>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</si>
  <si>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</si>
  <si>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</si>
  <si>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</si>
  <si>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</si>
  <si>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</si>
  <si>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</si>
  <si>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</si>
  <si>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</si>
  <si>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</si>
  <si>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</si>
  <si>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</si>
  <si>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</si>
  <si>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</si>
  <si>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</si>
  <si>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</si>
  <si>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</si>
  <si>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</si>
  <si>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</si>
  <si>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</si>
  <si>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</si>
  <si>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</si>
  <si>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</si>
  <si>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</si>
  <si>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</si>
  <si>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</si>
  <si>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</si>
  <si>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</si>
  <si>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</si>
  <si>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</si>
  <si>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</si>
  <si>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</si>
  <si>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</si>
  <si>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</si>
  <si>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</si>
  <si>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</si>
  <si>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</si>
  <si>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</si>
  <si>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</si>
  <si>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</si>
  <si>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</si>
  <si>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</si>
  <si>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</si>
  <si>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</si>
  <si>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</si>
  <si>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</si>
  <si>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</si>
  <si>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</si>
  <si>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</si>
  <si>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</si>
  <si>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</si>
  <si>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</si>
  <si>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</si>
  <si>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</si>
  <si>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</si>
  <si>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</si>
  <si>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</si>
  <si>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</si>
  <si>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</si>
  <si>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</si>
  <si>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</si>
  <si>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</si>
  <si>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</si>
  <si>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</si>
  <si>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</si>
  <si>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</si>
  <si>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</si>
  <si>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</si>
  <si>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</si>
  <si>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</si>
  <si>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</si>
  <si>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</si>
  <si>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</si>
  <si>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</si>
  <si>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</si>
  <si>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</si>
  <si>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</si>
  <si>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</si>
  <si>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</si>
  <si>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</si>
  <si>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</si>
  <si>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</si>
  <si>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</si>
  <si>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</si>
  <si>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</si>
  <si>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</si>
  <si>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</si>
  <si>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</si>
  <si>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</si>
  <si>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</si>
  <si>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</si>
  <si>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</si>
  <si>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</si>
  <si>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</si>
  <si>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</si>
  <si>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</si>
  <si>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</si>
  <si>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</si>
  <si>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</si>
  <si>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</si>
  <si>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</si>
  <si>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</si>
  <si>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</si>
  <si>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</si>
  <si>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</si>
  <si>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</si>
  <si>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</si>
  <si>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</si>
  <si>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</si>
  <si>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</si>
  <si>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</si>
  <si>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</si>
  <si>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</si>
  <si>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</si>
  <si>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</si>
  <si>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</si>
  <si>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</si>
  <si>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</si>
  <si>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</si>
  <si>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</si>
  <si>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</si>
  <si>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</si>
  <si>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</si>
  <si>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</si>
  <si>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</si>
  <si>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</si>
  <si>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</si>
  <si>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</si>
  <si>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</si>
  <si>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</si>
  <si>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</si>
  <si>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</si>
  <si>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</si>
  <si>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</si>
  <si>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</si>
  <si>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</si>
  <si>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</si>
  <si>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</si>
  <si>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</si>
  <si>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</si>
  <si>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</si>
  <si>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</si>
  <si>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</si>
  <si>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</si>
  <si>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</si>
  <si>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</si>
  <si>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</si>
  <si>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</si>
  <si>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</si>
  <si>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</si>
  <si>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</si>
  <si>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</si>
  <si>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</si>
  <si>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</si>
  <si>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</si>
  <si>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</si>
  <si>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</si>
  <si>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</si>
  <si>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</si>
  <si>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</si>
  <si>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</si>
  <si>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</si>
  <si>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</si>
  <si>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</si>
  <si>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</si>
  <si>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</si>
  <si>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</si>
  <si>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</si>
  <si>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</si>
  <si>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</si>
  <si>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</si>
  <si>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</si>
  <si>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</si>
  <si>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</si>
  <si>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</si>
  <si>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</si>
  <si>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</si>
  <si>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</si>
  <si>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</si>
  <si>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</si>
  <si>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</si>
  <si>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</si>
  <si>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</si>
  <si>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</si>
  <si>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</si>
  <si>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</si>
  <si>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</si>
  <si>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</si>
  <si>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</si>
  <si>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</si>
  <si>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</si>
  <si>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</si>
  <si>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</si>
  <si>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</si>
  <si>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</si>
  <si>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</si>
  <si>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</si>
  <si>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</si>
  <si>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</si>
  <si>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</si>
  <si>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</si>
  <si>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</si>
  <si>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</si>
  <si>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</si>
  <si>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</si>
  <si>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</si>
  <si>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</si>
  <si>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</si>
  <si>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</si>
  <si>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</si>
  <si>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</si>
  <si>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</si>
  <si>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</si>
  <si>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</si>
  <si>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</si>
  <si>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</si>
  <si>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</si>
  <si>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</si>
  <si>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</si>
  <si>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</si>
  <si>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</si>
  <si>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</si>
  <si>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</si>
  <si>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</si>
  <si>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</si>
  <si>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</si>
  <si>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</si>
  <si>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</si>
  <si>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</si>
  <si>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</si>
  <si>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</si>
  <si>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</si>
  <si>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</si>
  <si>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</si>
  <si>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</si>
  <si>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</si>
  <si>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</si>
  <si>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</si>
  <si>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</si>
  <si>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</si>
  <si>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</si>
  <si>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</si>
  <si>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</si>
  <si>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</si>
  <si>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</si>
  <si>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</si>
  <si>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</si>
  <si>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</si>
  <si>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</si>
  <si>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</si>
  <si>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</si>
  <si>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</si>
  <si>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</si>
  <si>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</si>
  <si>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</si>
  <si>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</si>
  <si>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</si>
  <si>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</si>
  <si>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</si>
  <si>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</si>
  <si>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</si>
  <si>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</si>
  <si>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</si>
  <si>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</si>
  <si>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</si>
  <si>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</si>
  <si>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</si>
  <si>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</si>
  <si>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</si>
  <si>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</si>
  <si>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</si>
  <si>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</si>
  <si>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</si>
  <si>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</si>
  <si>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</si>
  <si>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</si>
  <si>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</si>
  <si>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</si>
  <si>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</si>
  <si>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</si>
  <si>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</si>
  <si>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</si>
  <si>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</si>
  <si>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</si>
  <si>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</si>
  <si>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</si>
  <si>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</si>
  <si>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</si>
  <si>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</si>
  <si>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</si>
  <si>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</si>
  <si>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</si>
  <si>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</si>
  <si>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</si>
  <si>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</si>
  <si>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</si>
  <si>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</si>
  <si>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</si>
  <si>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</si>
  <si>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</si>
  <si>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</si>
  <si>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</si>
  <si>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</si>
  <si>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</si>
  <si>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</si>
  <si>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</si>
  <si>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</si>
  <si>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</si>
  <si>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</si>
  <si>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</si>
  <si>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</si>
  <si>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</si>
  <si>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</si>
  <si>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</si>
  <si>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</si>
  <si>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</si>
  <si>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</si>
  <si>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</si>
  <si>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</si>
  <si>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</si>
  <si>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</si>
  <si>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</si>
  <si>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</si>
  <si>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</si>
  <si>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</si>
  <si>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</si>
  <si>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</si>
  <si>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</si>
  <si>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</si>
  <si>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</si>
  <si>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</si>
  <si>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</si>
  <si>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</si>
  <si>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</si>
  <si>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</si>
  <si>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</si>
  <si>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</si>
  <si>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</si>
  <si>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</si>
  <si>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</si>
  <si>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</si>
  <si>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</si>
  <si>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</si>
  <si>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</si>
  <si>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</si>
  <si>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</si>
  <si>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</si>
  <si>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</si>
  <si>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</si>
  <si>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</si>
  <si>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</si>
  <si>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</si>
  <si>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</si>
  <si>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</si>
  <si>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</si>
  <si>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</si>
  <si>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</si>
  <si>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</si>
  <si>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</si>
  <si>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</si>
  <si>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</si>
  <si>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</si>
  <si>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</si>
  <si>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</si>
  <si>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</si>
  <si>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</si>
  <si>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</si>
  <si>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</si>
  <si>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</si>
  <si>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</si>
  <si>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</si>
  <si>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</si>
  <si>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</si>
  <si>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</si>
  <si>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</si>
  <si>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</si>
  <si>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</si>
  <si>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</si>
  <si>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</si>
  <si>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</si>
  <si>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</si>
  <si>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</si>
  <si>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</si>
  <si>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</si>
  <si>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</si>
  <si>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</si>
  <si>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</si>
  <si>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</si>
  <si>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</si>
  <si>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</si>
  <si>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</si>
  <si>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</si>
  <si>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</si>
  <si>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</si>
  <si>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</si>
  <si>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</si>
  <si>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</si>
  <si>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</si>
  <si>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</si>
  <si>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</si>
  <si>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</si>
  <si>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</si>
  <si>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</si>
  <si>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</si>
  <si>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</si>
  <si>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</si>
  <si>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</si>
  <si>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</si>
  <si>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</si>
  <si>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</si>
  <si>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</si>
  <si>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</si>
  <si>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</si>
  <si>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</si>
  <si>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</si>
  <si>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</si>
  <si>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</si>
  <si>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</si>
  <si>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</si>
  <si>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</si>
  <si>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</si>
  <si>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</si>
  <si>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</si>
  <si>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</si>
  <si>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</si>
  <si>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</si>
  <si>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</si>
  <si>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</si>
  <si>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</si>
  <si>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</si>
  <si>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</si>
  <si>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</si>
  <si>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</si>
  <si>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</si>
  <si>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</si>
  <si>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</si>
  <si>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</si>
  <si>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</si>
  <si>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</si>
  <si>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</si>
  <si>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</si>
  <si>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</si>
  <si>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</si>
  <si>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</si>
  <si>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</si>
  <si>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</si>
  <si>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</si>
  <si>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</si>
  <si>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</si>
  <si>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</si>
  <si>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</si>
  <si>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</si>
  <si>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</si>
  <si>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</si>
  <si>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</si>
  <si>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</si>
  <si>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</si>
  <si>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</si>
  <si>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</si>
  <si>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</si>
  <si>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</si>
  <si>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</si>
  <si>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</si>
  <si>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</si>
  <si>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</si>
  <si>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</si>
  <si>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</si>
  <si>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</si>
  <si>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</si>
  <si>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</si>
  <si>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</si>
  <si>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</si>
  <si>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</si>
  <si>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</si>
  <si>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</si>
  <si>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</si>
  <si>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</si>
  <si>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</si>
  <si>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</si>
  <si>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</si>
  <si>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</si>
  <si>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</si>
  <si>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</si>
  <si>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</si>
  <si>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</si>
  <si>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</si>
  <si>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</si>
  <si>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</si>
  <si>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</si>
  <si>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</si>
  <si>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</si>
  <si>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</si>
  <si>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</si>
  <si>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</si>
  <si>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</si>
  <si>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</si>
  <si>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</si>
  <si>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</si>
  <si>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</si>
  <si>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</si>
  <si>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</si>
  <si>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</si>
  <si>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</si>
  <si>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</si>
  <si>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</si>
  <si>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</si>
  <si>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</si>
  <si>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</si>
  <si>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</si>
  <si>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</si>
  <si>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</si>
  <si>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</si>
  <si>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</si>
  <si>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</si>
  <si>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</si>
  <si>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</si>
  <si>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</si>
  <si>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</si>
  <si>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</si>
  <si>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</si>
  <si>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</si>
  <si>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</si>
  <si>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</si>
  <si>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</si>
  <si>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</si>
  <si>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</si>
  <si>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</si>
  <si>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</si>
  <si>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</si>
  <si>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</si>
  <si>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</si>
  <si>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</si>
  <si>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</si>
  <si>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</si>
  <si>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</si>
  <si>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</si>
  <si>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</si>
  <si>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</si>
  <si>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</si>
  <si>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</si>
  <si>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</si>
  <si>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</si>
  <si>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</si>
  <si>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</si>
  <si>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</si>
  <si>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</si>
  <si>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</si>
  <si>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</si>
  <si>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</si>
  <si>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</si>
  <si>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</si>
  <si>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</si>
  <si>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</si>
  <si>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</si>
  <si>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</si>
  <si>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</si>
  <si>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</si>
  <si>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</si>
  <si>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</si>
  <si>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</si>
  <si>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</si>
  <si>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</si>
  <si>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</si>
  <si>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</si>
  <si>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</si>
  <si>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</si>
  <si>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</si>
  <si>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</si>
  <si>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</si>
  <si>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</si>
  <si>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</si>
  <si>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</si>
  <si>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</si>
  <si>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</si>
  <si>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</si>
  <si>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</si>
  <si>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</si>
  <si>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</si>
  <si>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</si>
  <si>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</si>
  <si>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</si>
  <si>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</si>
  <si>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</si>
  <si>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</si>
  <si>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</si>
  <si>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</si>
  <si>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</si>
  <si>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</si>
  <si>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</si>
  <si>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</si>
  <si>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</si>
  <si>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</si>
  <si>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</si>
  <si>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</si>
  <si>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</si>
  <si>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</si>
  <si>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</si>
  <si>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</si>
  <si>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</si>
  <si>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</si>
  <si>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</si>
  <si>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</si>
  <si>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</si>
  <si>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</si>
  <si>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</si>
  <si>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</si>
  <si>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</si>
  <si>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</si>
  <si>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</si>
  <si>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</si>
  <si>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</si>
  <si>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</si>
  <si>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</si>
  <si>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</si>
  <si>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</si>
  <si>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</si>
  <si>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</si>
  <si>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</si>
  <si>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</si>
  <si>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</si>
  <si>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</si>
  <si>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</si>
  <si>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</si>
  <si>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</si>
  <si>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</si>
  <si>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</si>
  <si>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</si>
  <si>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</si>
  <si>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</si>
  <si>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</si>
  <si>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</si>
  <si>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</si>
  <si>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</si>
  <si>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</si>
  <si>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</si>
  <si>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</si>
  <si>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</si>
  <si>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</si>
  <si>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</si>
  <si>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</si>
  <si>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</si>
  <si>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</si>
  <si>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</si>
  <si>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</si>
  <si>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</si>
  <si>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</si>
  <si>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</si>
  <si>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</si>
  <si>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</si>
  <si>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</si>
  <si>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</si>
  <si>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</si>
  <si>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</si>
  <si>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</si>
  <si>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</si>
  <si>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</si>
  <si>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</si>
  <si>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</si>
  <si>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</si>
  <si>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</si>
  <si>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</si>
  <si>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</si>
  <si>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</si>
  <si>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</si>
  <si>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</si>
  <si>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</si>
  <si>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</si>
  <si>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</si>
  <si>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</si>
  <si>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</si>
  <si>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</si>
  <si>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</si>
  <si>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</si>
  <si>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</si>
  <si>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</si>
  <si>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</si>
  <si>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</si>
  <si>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</si>
  <si>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</si>
  <si>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</si>
  <si>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</si>
  <si>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</si>
  <si>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</si>
  <si>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</si>
  <si>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</si>
  <si>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</si>
  <si>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</si>
  <si>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</si>
  <si>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</si>
  <si>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</si>
  <si>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</si>
  <si>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</si>
  <si>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</si>
  <si>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</si>
  <si>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</si>
  <si>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</si>
  <si>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</si>
  <si>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</si>
  <si>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</si>
  <si>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</si>
  <si>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</si>
  <si>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</si>
  <si>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</si>
  <si>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</si>
  <si>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</si>
  <si>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</si>
  <si>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</si>
  <si>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</si>
  <si>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</si>
  <si>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</si>
  <si>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</si>
  <si>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</si>
  <si>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</si>
  <si>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</si>
  <si>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</si>
  <si>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</si>
  <si>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</si>
  <si>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</si>
  <si>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</si>
  <si>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</si>
  <si>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</si>
  <si>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</si>
  <si>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</si>
  <si>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</si>
  <si>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</si>
  <si>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</si>
  <si>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</si>
  <si>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</si>
  <si>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</si>
  <si>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</si>
  <si>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</si>
  <si>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</si>
  <si>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</si>
  <si>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</si>
  <si>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</si>
  <si>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</si>
  <si>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</si>
  <si>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</si>
  <si>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</si>
  <si>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</si>
  <si>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</si>
  <si>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</si>
  <si>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</si>
  <si>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</si>
  <si>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</si>
  <si>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</si>
  <si>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</si>
  <si>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</si>
  <si>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</si>
  <si>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</si>
  <si>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</si>
  <si>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</si>
  <si>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</si>
  <si>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</si>
  <si>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</si>
  <si>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</si>
  <si>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</si>
  <si>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</si>
  <si>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</si>
  <si>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</si>
  <si>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</si>
  <si>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</si>
  <si>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</si>
  <si>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</si>
  <si>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</si>
  <si>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</si>
  <si>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</si>
  <si>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</si>
  <si>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</si>
  <si>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</si>
  <si>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</si>
  <si>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</si>
  <si>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</si>
  <si>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</si>
  <si>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</si>
  <si>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</si>
  <si>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</si>
  <si>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</si>
  <si>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</si>
  <si>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</si>
  <si>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</si>
  <si>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</si>
  <si>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</si>
  <si>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</si>
  <si>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</si>
  <si>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</si>
  <si>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</si>
  <si>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</si>
  <si>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</si>
  <si>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</si>
  <si>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</si>
  <si>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</si>
  <si>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</si>
  <si>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</si>
  <si>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</si>
  <si>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</si>
  <si>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</si>
  <si>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</si>
  <si>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</si>
  <si>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</si>
  <si>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</si>
  <si>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</si>
  <si>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</si>
  <si>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</si>
  <si>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</si>
  <si>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</si>
  <si>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</si>
  <si>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</si>
  <si>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</si>
  <si>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</si>
  <si>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</si>
  <si>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</si>
  <si>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</si>
  <si>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</si>
  <si>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</si>
  <si>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</si>
  <si>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</si>
  <si>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</si>
  <si>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</si>
  <si>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</si>
  <si>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</si>
  <si>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</si>
  <si>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</si>
  <si>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</si>
  <si>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</si>
  <si>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</si>
  <si>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</si>
  <si>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</si>
  <si>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</si>
  <si>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</si>
  <si>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</si>
  <si>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</si>
  <si>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</si>
  <si>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</si>
  <si>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</si>
  <si>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</si>
  <si>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</si>
  <si>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</si>
  <si>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</si>
  <si>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</si>
  <si>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</si>
  <si>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</si>
  <si>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</si>
  <si>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</si>
  <si>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</si>
  <si>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</si>
  <si>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</si>
  <si>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</si>
  <si>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</si>
  <si>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</si>
  <si>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</si>
  <si>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</si>
  <si>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</si>
  <si>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</si>
  <si>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</si>
  <si>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</si>
  <si>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</si>
  <si>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</si>
  <si>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</si>
  <si>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</si>
  <si>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</si>
  <si>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</si>
  <si>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</si>
  <si>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</si>
  <si>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</si>
  <si>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</si>
  <si>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</si>
  <si>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</si>
  <si>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</si>
  <si>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</si>
  <si>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</si>
  <si>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</si>
  <si>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</si>
  <si>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</si>
  <si>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</si>
  <si>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</si>
  <si>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</si>
  <si>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</si>
  <si>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</si>
  <si>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</si>
  <si>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</si>
  <si>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</si>
  <si>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</si>
  <si>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</si>
  <si>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</si>
  <si>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</si>
  <si>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</si>
  <si>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</si>
  <si>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</si>
  <si>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</si>
  <si>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</si>
  <si>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</si>
  <si>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</si>
  <si>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</si>
  <si>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</si>
  <si>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</si>
  <si>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</si>
  <si>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</si>
  <si>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</si>
  <si>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</si>
  <si>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</si>
  <si>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</si>
  <si>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</si>
  <si>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</si>
  <si>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</si>
  <si>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</si>
  <si>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</si>
  <si>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</si>
  <si>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</si>
  <si>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</si>
  <si>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</si>
  <si>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</si>
  <si>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</si>
  <si>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</si>
  <si>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</si>
  <si>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</si>
  <si>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</si>
  <si>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</si>
  <si>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</si>
  <si>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</si>
  <si>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</si>
  <si>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</si>
  <si>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</si>
  <si>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</si>
  <si>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</si>
  <si>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</si>
  <si>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</si>
  <si>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</si>
  <si>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</si>
  <si>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</si>
  <si>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</si>
  <si>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</si>
  <si>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</si>
  <si>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</si>
  <si>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</si>
  <si>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</si>
  <si>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</si>
  <si>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</si>
  <si>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</si>
  <si>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</si>
  <si>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</si>
  <si>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</si>
  <si>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</si>
  <si>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</si>
  <si>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</si>
  <si>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</si>
  <si>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</si>
  <si>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</si>
  <si>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</si>
  <si>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</si>
  <si>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</si>
  <si>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</si>
  <si>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</si>
  <si>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</si>
  <si>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</si>
  <si>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</si>
  <si>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</si>
  <si>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</si>
  <si>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</si>
  <si>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</si>
  <si>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</si>
  <si>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</si>
  <si>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</si>
  <si>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</si>
  <si>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</si>
  <si>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</si>
  <si>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</si>
  <si>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</si>
  <si>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</si>
  <si>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</si>
  <si>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</si>
  <si>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</si>
  <si>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</si>
  <si>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</si>
  <si>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</si>
  <si>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</si>
  <si>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</si>
  <si>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</si>
  <si>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</si>
  <si>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</si>
  <si>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</si>
  <si>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</si>
  <si>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</si>
  <si>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</si>
  <si>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</si>
  <si>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</si>
  <si>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</si>
  <si>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</si>
  <si>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</si>
  <si>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</si>
  <si>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</si>
  <si>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</si>
  <si>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</si>
  <si>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</si>
  <si>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</si>
  <si>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</si>
  <si>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</si>
  <si>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</si>
  <si>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</si>
  <si>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</si>
  <si>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</si>
  <si>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</si>
  <si>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</si>
  <si>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</si>
  <si>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</si>
  <si>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</si>
  <si>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</si>
  <si>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</si>
  <si>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</si>
  <si>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</si>
  <si>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</si>
  <si>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</si>
  <si>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</si>
  <si>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</si>
  <si>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</si>
  <si>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</si>
  <si>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</si>
  <si>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</si>
  <si>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</si>
  <si>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</si>
  <si>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</si>
  <si>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</si>
  <si>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</si>
  <si>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</si>
  <si>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</si>
  <si>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</si>
  <si>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</si>
  <si>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</si>
  <si>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</si>
  <si>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</si>
  <si>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</si>
  <si>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</si>
  <si>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</si>
  <si>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</si>
  <si>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</si>
  <si>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</si>
  <si>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</si>
  <si>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</si>
  <si>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</si>
  <si>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</si>
  <si>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</si>
  <si>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</si>
  <si>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</si>
  <si>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</si>
  <si>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</si>
  <si>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</si>
  <si>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</si>
  <si>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</si>
  <si>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</si>
  <si>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</si>
  <si>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</si>
  <si>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</si>
  <si>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</si>
  <si>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</si>
  <si>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</si>
  <si>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</si>
  <si>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</si>
  <si>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</si>
  <si>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</si>
  <si>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</si>
  <si>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</si>
  <si>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</si>
  <si>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</si>
  <si>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</si>
  <si>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</si>
  <si>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</si>
  <si>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</si>
  <si>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</si>
  <si>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</si>
  <si>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</si>
  <si>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</si>
  <si>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</si>
  <si>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</si>
  <si>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</si>
  <si>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</si>
  <si>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</si>
  <si>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</si>
  <si>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</si>
  <si>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</si>
  <si>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</si>
  <si>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</si>
  <si>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</si>
  <si>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</si>
  <si>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</si>
  <si>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</si>
  <si>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</si>
  <si>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</si>
  <si>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</si>
  <si>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</si>
  <si>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</si>
  <si>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</si>
  <si>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</si>
  <si>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</si>
  <si>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</si>
  <si>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</si>
  <si>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</si>
  <si>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</si>
  <si>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</si>
  <si>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</si>
  <si>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</si>
  <si>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</si>
  <si>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</si>
  <si>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</si>
  <si>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</si>
  <si>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</si>
  <si>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</si>
  <si>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</si>
  <si>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</si>
  <si>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</si>
  <si>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</si>
  <si>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</si>
  <si>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</si>
  <si>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</si>
  <si>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</si>
  <si>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</si>
  <si>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</si>
  <si>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</si>
  <si>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</si>
  <si>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</si>
  <si>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</si>
  <si>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</si>
  <si>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</si>
  <si>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</si>
  <si>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</si>
  <si>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</si>
  <si>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</si>
  <si>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</si>
  <si>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</si>
  <si>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</si>
  <si>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</si>
  <si>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</si>
  <si>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</si>
  <si>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</si>
  <si>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</si>
  <si>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</si>
  <si>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</si>
  <si>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</si>
  <si>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</si>
  <si>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</si>
  <si>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</si>
  <si>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</si>
  <si>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</si>
  <si>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</si>
  <si>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</si>
  <si>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</si>
  <si>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</si>
  <si>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</si>
  <si>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</si>
  <si>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</si>
  <si>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</si>
  <si>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</si>
  <si>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</si>
  <si>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</si>
  <si>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</si>
  <si>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</si>
  <si>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</si>
  <si>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</si>
  <si>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</si>
  <si>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</si>
  <si>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</si>
  <si>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</si>
  <si>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</si>
  <si>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</si>
  <si>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</si>
  <si>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</si>
  <si>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</si>
  <si>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</si>
  <si>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</si>
  <si>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</si>
  <si>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</si>
  <si>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</si>
  <si>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</si>
  <si>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</si>
  <si>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</si>
  <si>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</si>
  <si>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</si>
  <si>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</si>
  <si>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</si>
  <si>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</si>
  <si>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</si>
  <si>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</si>
  <si>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</si>
  <si>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</si>
  <si>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</si>
  <si>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</si>
  <si>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</si>
  <si>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</si>
  <si>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</si>
  <si>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</si>
  <si>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</si>
  <si>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</si>
  <si>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</si>
  <si>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</si>
  <si>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</si>
  <si>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</si>
  <si>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</si>
  <si>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</si>
  <si>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</si>
  <si>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</si>
  <si>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</si>
  <si>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</si>
  <si>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</si>
  <si>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</si>
  <si>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</si>
  <si>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</si>
  <si>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</si>
  <si>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</si>
  <si>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</si>
  <si>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</si>
  <si>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</si>
  <si>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</si>
  <si>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</si>
  <si>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</si>
  <si>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</si>
  <si>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</si>
  <si>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</si>
  <si>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</si>
  <si>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</si>
  <si>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</si>
  <si>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</si>
  <si>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</si>
  <si>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</si>
  <si>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</si>
  <si>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</si>
  <si>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</si>
  <si>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</si>
  <si>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</si>
  <si>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</si>
  <si>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</si>
  <si>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</si>
  <si>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</si>
  <si>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</si>
  <si>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</si>
  <si>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</si>
  <si>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</si>
  <si>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</si>
  <si>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</si>
  <si>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</si>
  <si>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</si>
  <si>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</si>
  <si>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</si>
  <si>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</si>
  <si>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</si>
  <si>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</si>
  <si>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</si>
  <si>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</si>
  <si>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</si>
  <si>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</si>
  <si>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</si>
  <si>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</si>
  <si>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</si>
  <si>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</si>
  <si>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</si>
  <si>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</si>
  <si>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</si>
  <si>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</si>
  <si>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</si>
  <si>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</si>
  <si>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</si>
  <si>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</si>
  <si>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</si>
  <si>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</si>
  <si>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</si>
  <si>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</si>
  <si>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</si>
  <si>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</si>
  <si>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</si>
  <si>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</si>
  <si>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</si>
  <si>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</si>
  <si>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</si>
  <si>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</si>
  <si>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</si>
  <si>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</si>
  <si>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</si>
  <si>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</si>
  <si>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</si>
  <si>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</si>
  <si>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</si>
  <si>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</si>
  <si>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</si>
  <si>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</si>
  <si>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</si>
  <si>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</si>
  <si>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</si>
  <si>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</si>
  <si>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</si>
  <si>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</si>
  <si>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</si>
  <si>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</si>
  <si>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</si>
  <si>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</si>
  <si>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</si>
  <si>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</si>
  <si>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</si>
  <si>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</si>
  <si>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</si>
  <si>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</si>
  <si>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</si>
  <si>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</si>
  <si>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</si>
  <si>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</si>
  <si>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</si>
  <si>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</si>
  <si>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</si>
  <si>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</si>
  <si>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</si>
  <si>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</si>
  <si>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</si>
  <si>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</si>
  <si>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</si>
  <si>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</si>
  <si>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</si>
  <si>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</si>
  <si>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</si>
  <si>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</si>
  <si>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</si>
  <si>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</si>
  <si>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</si>
  <si>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</si>
  <si>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</si>
  <si>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</si>
  <si>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</si>
  <si>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</si>
  <si>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</si>
  <si>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</si>
  <si>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</si>
  <si>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</si>
  <si>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</si>
  <si>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</si>
  <si>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</si>
  <si>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</si>
  <si>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</si>
  <si>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</si>
  <si>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</si>
  <si>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</si>
  <si>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</si>
  <si>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</si>
  <si>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</si>
  <si>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</si>
  <si>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</si>
  <si>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</si>
  <si>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</si>
  <si>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</si>
  <si>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</si>
  <si>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</si>
  <si>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</si>
  <si>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</si>
  <si>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</si>
  <si>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</si>
  <si>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</si>
  <si>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</si>
  <si>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</si>
  <si>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</si>
  <si>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</si>
  <si>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</si>
  <si>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</si>
  <si>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</si>
  <si>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</si>
  <si>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</si>
  <si>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</si>
  <si>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</si>
  <si>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</si>
  <si>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</si>
  <si>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</si>
  <si>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</si>
  <si>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</si>
  <si>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</si>
  <si>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</si>
  <si>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</si>
  <si>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</si>
  <si>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</si>
  <si>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</si>
  <si>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</si>
  <si>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</si>
  <si>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</si>
  <si>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</si>
  <si>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</si>
  <si>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</si>
  <si>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</si>
  <si>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</si>
  <si>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</si>
  <si>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</si>
  <si>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</si>
  <si>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</si>
  <si>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</si>
  <si>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</si>
  <si>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</si>
  <si>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</si>
  <si>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</si>
  <si>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</si>
  <si>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</si>
  <si>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</si>
  <si>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</si>
  <si>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</si>
  <si>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</si>
  <si>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</si>
  <si>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</si>
  <si>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</si>
  <si>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</si>
  <si>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</si>
  <si>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</si>
  <si>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</si>
  <si>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</si>
  <si>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</si>
  <si>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</si>
  <si>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</si>
  <si>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</si>
  <si>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</si>
  <si>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</si>
  <si>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</si>
  <si>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</si>
  <si>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</si>
  <si>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</si>
  <si>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</si>
  <si>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</si>
  <si>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</si>
  <si>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</si>
  <si>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</si>
  <si>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</si>
  <si>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</si>
  <si>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</si>
  <si>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</si>
  <si>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</si>
  <si>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</si>
  <si>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</si>
  <si>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</si>
  <si>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</si>
  <si>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</si>
  <si>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</si>
  <si>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</si>
  <si>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</si>
  <si>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</si>
  <si>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</si>
  <si>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</si>
  <si>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</si>
  <si>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</si>
  <si>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</si>
  <si>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</si>
  <si>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</si>
  <si>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</si>
  <si>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</si>
  <si>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</si>
  <si>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</si>
  <si>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</si>
  <si>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</si>
  <si>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</si>
  <si>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</si>
  <si>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</si>
  <si>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</si>
  <si>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</si>
  <si>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</si>
  <si>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</si>
  <si>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</si>
  <si>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</si>
  <si>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</si>
  <si>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</si>
  <si>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</si>
  <si>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</si>
  <si>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</si>
  <si>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</si>
  <si>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</si>
  <si>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</si>
  <si>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</si>
  <si>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</si>
  <si>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</si>
  <si>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</si>
  <si>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</si>
  <si>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</si>
  <si>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</si>
  <si>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</si>
  <si>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</si>
  <si>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</si>
  <si>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</si>
  <si>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</si>
  <si>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</si>
  <si>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</si>
  <si>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</si>
  <si>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</si>
  <si>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</si>
  <si>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</si>
  <si>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</si>
  <si>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</si>
  <si>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</si>
  <si>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</si>
  <si>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</si>
  <si>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</si>
  <si>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</si>
  <si>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</si>
  <si>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</si>
  <si>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</si>
  <si>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</si>
  <si>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</si>
  <si>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</si>
  <si>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</si>
  <si>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</si>
  <si>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</si>
  <si>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</si>
  <si>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</si>
  <si>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</si>
  <si>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</si>
  <si>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</si>
  <si>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</si>
  <si>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</si>
  <si>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</si>
  <si>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</si>
  <si>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</si>
  <si>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</si>
  <si>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</si>
  <si>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</si>
  <si>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</si>
  <si>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</si>
  <si>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</si>
  <si>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</si>
  <si>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</si>
  <si>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</si>
  <si>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</si>
  <si>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</si>
  <si>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</si>
  <si>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</si>
  <si>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</si>
  <si>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</si>
  <si>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</si>
  <si>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</si>
  <si>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</si>
  <si>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</si>
  <si>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</si>
  <si>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</si>
  <si>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</si>
  <si>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</si>
  <si>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</si>
  <si>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</si>
  <si>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</si>
  <si>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</si>
  <si>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</si>
  <si>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</si>
  <si>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</si>
  <si>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</si>
  <si>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</si>
  <si>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</si>
  <si>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</si>
  <si>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</si>
  <si>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</si>
  <si>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</si>
  <si>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</si>
  <si>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</si>
  <si>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</si>
  <si>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</si>
  <si>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</si>
  <si>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</si>
  <si>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</si>
  <si>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</si>
  <si>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</si>
  <si>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</si>
  <si>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</si>
  <si>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</si>
  <si>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</si>
  <si>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</si>
  <si>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</si>
  <si>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</si>
  <si>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</si>
  <si>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</si>
  <si>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</si>
  <si>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</si>
  <si>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</si>
  <si>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</si>
  <si>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</si>
  <si>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</si>
  <si>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</si>
  <si>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</si>
  <si>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</si>
  <si>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</si>
  <si>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</si>
  <si>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</si>
  <si>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</si>
  <si>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</si>
  <si>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</si>
  <si>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</si>
  <si>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</si>
  <si>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</si>
  <si>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</si>
  <si>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</si>
  <si>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</si>
  <si>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</si>
  <si>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</si>
  <si>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</si>
  <si>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</si>
  <si>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</si>
  <si>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</si>
  <si>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</si>
  <si>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</si>
  <si>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</si>
  <si>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</si>
  <si>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</si>
  <si>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</si>
  <si>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</si>
  <si>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</si>
  <si>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</si>
  <si>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</si>
  <si>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</si>
  <si>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</si>
  <si>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</si>
  <si>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</si>
  <si>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</si>
  <si>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</si>
  <si>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</si>
  <si>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</si>
  <si>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</si>
  <si>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</si>
  <si>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</si>
  <si>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</si>
  <si>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</si>
  <si>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</si>
  <si>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</si>
  <si>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</si>
  <si>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</si>
  <si>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</si>
  <si>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</si>
  <si>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</si>
  <si>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</si>
  <si>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</si>
  <si>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</si>
  <si>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</si>
  <si>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</si>
  <si>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</si>
  <si>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</si>
  <si>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</si>
  <si>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</si>
  <si>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</si>
  <si>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</si>
  <si>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</si>
  <si>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</si>
  <si>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</si>
  <si>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</si>
  <si>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</si>
  <si>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</si>
  <si>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</si>
  <si>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</si>
  <si>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</si>
  <si>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</si>
  <si>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</si>
  <si>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</si>
  <si>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</si>
  <si>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</si>
  <si>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</si>
  <si>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</si>
  <si>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</si>
  <si>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</si>
  <si>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</si>
  <si>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</si>
  <si>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</si>
  <si>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</si>
  <si>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</si>
  <si>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</si>
  <si>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</si>
  <si>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</si>
  <si>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</si>
  <si>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</si>
  <si>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</si>
  <si>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</si>
  <si>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</si>
  <si>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</si>
  <si>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</si>
  <si>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</si>
  <si>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</si>
  <si>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</si>
  <si>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</si>
  <si>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</si>
  <si>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</si>
  <si>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</si>
  <si>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</si>
  <si>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</si>
  <si>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</si>
  <si>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</si>
  <si>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</si>
  <si>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</si>
  <si>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</si>
  <si>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</si>
  <si>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</si>
  <si>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</si>
  <si>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</si>
  <si>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</si>
  <si>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</si>
  <si>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</si>
  <si>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</si>
  <si>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</si>
  <si>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</si>
  <si>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</si>
  <si>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</si>
  <si>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</si>
  <si>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</si>
  <si>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</si>
  <si>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</si>
  <si>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</si>
  <si>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</si>
  <si>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</si>
  <si>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</si>
  <si>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</si>
  <si>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</si>
  <si>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</si>
  <si>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</si>
  <si>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</si>
  <si>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</si>
  <si>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</si>
  <si>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</si>
  <si>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</si>
  <si>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</si>
  <si>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</si>
  <si>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</si>
  <si>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</si>
  <si>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</si>
  <si>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</si>
  <si>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</si>
  <si>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</si>
  <si>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</si>
  <si>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</si>
  <si>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</si>
  <si>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</si>
  <si>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</si>
  <si>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</si>
  <si>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</si>
  <si>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</si>
  <si>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</si>
  <si>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</si>
  <si>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</si>
  <si>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</si>
  <si>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</si>
  <si>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</si>
  <si>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</si>
  <si>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</si>
  <si>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</si>
  <si>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</si>
  <si>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</si>
  <si>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</si>
  <si>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</si>
  <si>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</si>
  <si>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</si>
  <si>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</si>
  <si>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</si>
  <si>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</si>
  <si>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</si>
  <si>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</si>
  <si>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</si>
  <si>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</si>
  <si>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</si>
  <si>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</si>
  <si>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</si>
  <si>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</si>
  <si>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</si>
  <si>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</si>
  <si>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</si>
  <si>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</si>
  <si>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</si>
  <si>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</si>
  <si>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</si>
  <si>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</si>
  <si>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</si>
  <si>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</si>
  <si>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</si>
  <si>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</si>
  <si>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</si>
  <si>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</si>
  <si>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</si>
  <si>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</si>
  <si>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</si>
  <si>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</si>
  <si>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</si>
  <si>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</si>
  <si>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</si>
  <si>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</si>
  <si>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</si>
  <si>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</si>
  <si>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</si>
  <si>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</si>
  <si>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</si>
  <si>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</si>
  <si>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</si>
  <si>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</si>
  <si>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</si>
  <si>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</si>
  <si>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</si>
  <si>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</si>
  <si>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</si>
  <si>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</si>
  <si>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</si>
  <si>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</si>
  <si>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</si>
  <si>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</si>
  <si>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</si>
  <si>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</si>
  <si>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</si>
  <si>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</si>
  <si>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</si>
  <si>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</si>
  <si>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</si>
  <si>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</si>
  <si>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</si>
  <si>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</si>
  <si>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</si>
  <si>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</si>
  <si>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</si>
  <si>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</si>
  <si>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</si>
  <si>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</si>
  <si>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</si>
  <si>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</si>
  <si>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</si>
  <si>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</si>
  <si>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</si>
  <si>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</si>
  <si>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</si>
  <si>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</si>
  <si>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</si>
  <si>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</si>
  <si>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</si>
  <si>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</si>
  <si>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</si>
  <si>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</si>
  <si>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</si>
  <si>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</si>
  <si>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</si>
  <si>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</si>
  <si>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</si>
  <si>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</si>
  <si>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</si>
  <si>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</si>
  <si>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</si>
  <si>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</si>
  <si>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</si>
  <si>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</si>
  <si>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</si>
  <si>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</si>
  <si>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</si>
  <si>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</si>
  <si>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</si>
  <si>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</si>
  <si>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</si>
  <si>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</si>
  <si>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</si>
  <si>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</si>
  <si>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</si>
  <si>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</si>
  <si>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</si>
  <si>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</si>
  <si>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</si>
  <si>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</si>
  <si>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</si>
  <si>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</si>
  <si>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</si>
  <si>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</si>
  <si>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</si>
  <si>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</si>
  <si>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</si>
  <si>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</si>
  <si>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</si>
  <si>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</si>
  <si>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</si>
  <si>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</si>
  <si>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</si>
  <si>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</si>
  <si>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</si>
  <si>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</si>
  <si>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</si>
  <si>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</si>
  <si>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</si>
  <si>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</si>
  <si>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</si>
  <si>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</si>
  <si>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</si>
  <si>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</si>
  <si>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</si>
  <si>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</si>
  <si>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</si>
  <si>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</si>
  <si>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</si>
  <si>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</si>
  <si>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</si>
  <si>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</si>
  <si>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</si>
  <si>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</si>
  <si>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contrada colvenale 10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</si>
  <si>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</si>
  <si>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</si>
  <si>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</si>
  <si>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</si>
  <si>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</si>
  <si>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</si>
  <si>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</si>
  <si>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</si>
  <si>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</si>
  <si>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</si>
  <si>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</si>
  <si>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</si>
  <si>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</si>
  <si>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</si>
  <si>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</si>
  <si>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</si>
  <si>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</si>
  <si>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</si>
  <si>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</si>
  <si>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</si>
  <si>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</si>
  <si>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</si>
  <si>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</si>
  <si>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</si>
  <si>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</si>
  <si>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</si>
  <si>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</si>
  <si>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</si>
  <si>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</si>
  <si>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</si>
  <si>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</si>
  <si>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</si>
  <si>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</si>
  <si>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</si>
  <si>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</si>
  <si>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</si>
  <si>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</si>
  <si>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</si>
  <si>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</si>
  <si>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</si>
  <si>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</si>
  <si>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</si>
  <si>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</si>
  <si>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</si>
  <si>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</si>
  <si>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</si>
  <si>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</si>
  <si>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</si>
  <si>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</si>
  <si>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</si>
  <si>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</si>
  <si>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</si>
  <si>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</si>
  <si>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</si>
  <si>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</si>
  <si>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</si>
  <si>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</si>
  <si>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</si>
  <si>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</si>
  <si>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</si>
  <si>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</si>
  <si>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</si>
  <si>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</si>
  <si>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</si>
  <si>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</si>
  <si>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</si>
  <si>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</si>
  <si>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</si>
  <si>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</si>
  <si>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</si>
  <si>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</si>
  <si>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</si>
  <si>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</si>
  <si>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</si>
  <si>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</si>
  <si>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</si>
  <si>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</si>
  <si>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</si>
  <si>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</si>
  <si>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</si>
  <si>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</si>
  <si>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</si>
  <si>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</si>
  <si>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</si>
  <si>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</si>
  <si>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</si>
  <si>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</si>
  <si>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</si>
  <si>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</si>
  <si>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</si>
  <si>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</si>
  <si>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</si>
  <si>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</si>
  <si>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</si>
  <si>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</si>
  <si>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</si>
  <si>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</si>
  <si>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</si>
  <si>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</si>
  <si>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</si>
  <si>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</si>
  <si>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</si>
  <si>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</si>
  <si>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</si>
  <si>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</si>
  <si>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</si>
  <si>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</si>
  <si>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</si>
  <si>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</si>
  <si>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</si>
  <si>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</si>
  <si>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</si>
  <si>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</si>
  <si>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</si>
  <si>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</si>
  <si>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</si>
  <si>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</si>
  <si>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</si>
  <si>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</si>
  <si>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</si>
  <si>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</si>
  <si>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</si>
  <si>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</si>
  <si>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</si>
  <si>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</si>
  <si>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</si>
  <si>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</si>
  <si>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</si>
  <si>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</si>
  <si>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</si>
  <si>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</si>
  <si>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</si>
  <si>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</si>
  <si>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</si>
  <si>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</si>
  <si>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</si>
  <si>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</si>
  <si>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</si>
  <si>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</si>
  <si>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</si>
  <si>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</si>
  <si>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</si>
  <si>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</si>
  <si>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</si>
  <si>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</si>
  <si>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</si>
  <si>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</si>
  <si>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</si>
  <si>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</si>
  <si>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</si>
  <si>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</si>
  <si>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</si>
  <si>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</si>
  <si>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</si>
  <si>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</si>
  <si>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</si>
  <si>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</si>
  <si>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</si>
  <si>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</si>
  <si>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</si>
  <si>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</si>
  <si>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</si>
  <si>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</si>
  <si>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</si>
  <si>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</si>
  <si>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</si>
  <si>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</si>
  <si>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</si>
  <si>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</si>
  <si>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</si>
  <si>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</si>
  <si>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</si>
  <si>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</si>
  <si>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</si>
  <si>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</si>
  <si>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</si>
  <si>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</si>
  <si>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</si>
  <si>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</si>
  <si>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</si>
  <si>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</si>
  <si>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</si>
  <si>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</si>
  <si>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</si>
  <si>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</si>
  <si>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</si>
  <si>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</si>
  <si>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</si>
  <si>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</si>
  <si>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</si>
  <si>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</si>
  <si>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</si>
  <si>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</si>
  <si>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</si>
  <si>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</si>
  <si>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</si>
  <si>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</si>
  <si>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</si>
  <si>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</si>
  <si>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</si>
  <si>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</si>
  <si>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</si>
  <si>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</si>
  <si>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</si>
  <si>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</si>
  <si>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</si>
  <si>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</si>
  <si>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</si>
  <si>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</si>
  <si>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</si>
  <si>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</si>
  <si>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</si>
  <si>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</si>
  <si>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</si>
  <si>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</si>
  <si>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</si>
  <si>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</si>
  <si>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</si>
  <si>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</si>
  <si>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</si>
  <si>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</si>
  <si>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</si>
  <si>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</si>
  <si>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</si>
  <si>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</si>
  <si>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</si>
  <si>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</si>
  <si>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</si>
  <si>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</si>
  <si>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</si>
  <si>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</si>
  <si>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</si>
  <si>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</si>
  <si>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</si>
  <si>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</si>
  <si>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</si>
  <si>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</si>
  <si>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</si>
  <si>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</si>
  <si>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</si>
  <si>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</si>
  <si>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</si>
  <si>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</si>
  <si>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</si>
  <si>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</si>
  <si>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</si>
  <si>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</si>
  <si>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</si>
  <si>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</si>
  <si>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</si>
  <si>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</si>
  <si>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</si>
  <si>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</si>
  <si>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</si>
  <si>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</si>
  <si>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</si>
  <si>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</si>
  <si>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</si>
  <si>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</si>
  <si>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</si>
  <si>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</si>
  <si>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</si>
  <si>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</si>
  <si>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</si>
  <si>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</si>
  <si>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</si>
  <si>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</si>
  <si>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</si>
  <si>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</si>
  <si>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</si>
  <si>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</si>
  <si>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</si>
  <si>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</si>
  <si>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</si>
  <si>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</si>
  <si>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</si>
  <si>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</si>
  <si>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</si>
  <si>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</si>
  <si>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</si>
  <si>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</si>
  <si>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</si>
  <si>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</si>
  <si>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</si>
  <si>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</si>
  <si>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</si>
  <si>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</si>
  <si>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</si>
  <si>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</si>
  <si>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</si>
  <si>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</si>
  <si>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</si>
  <si>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</si>
  <si>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</si>
  <si>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</si>
  <si>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</si>
  <si>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</si>
  <si>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</si>
  <si>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</si>
  <si>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</si>
  <si>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</si>
  <si>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</si>
  <si>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</si>
  <si>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</si>
  <si>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</si>
  <si>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</si>
  <si>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</si>
  <si>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</si>
  <si>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</si>
  <si>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</si>
  <si>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</si>
  <si>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</si>
  <si>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</si>
  <si>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</si>
  <si>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</si>
  <si>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</si>
  <si>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</si>
  <si>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</si>
  <si>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</si>
  <si>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</si>
  <si>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</si>
  <si>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</si>
  <si>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</si>
  <si>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</si>
  <si>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</si>
  <si>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</si>
  <si>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</si>
  <si>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</si>
  <si>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</si>
  <si>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</si>
  <si>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</si>
  <si>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</si>
  <si>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</si>
  <si>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</si>
  <si>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</si>
  <si>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</si>
  <si>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</si>
  <si>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</si>
  <si>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</si>
  <si>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</si>
  <si>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</si>
  <si>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</si>
  <si>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</si>
  <si>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</si>
  <si>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</si>
  <si>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</si>
  <si>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</si>
  <si>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</si>
  <si>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</si>
  <si>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</si>
  <si>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</si>
  <si>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</si>
  <si>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</si>
  <si>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</si>
  <si>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</si>
  <si>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</si>
  <si>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</si>
  <si>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</si>
  <si>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</si>
  <si>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</si>
  <si>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</si>
  <si>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</si>
  <si>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</si>
  <si>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</si>
  <si>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</si>
  <si>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</si>
  <si>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</si>
  <si>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</si>
  <si>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</si>
  <si>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</si>
  <si>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</si>
  <si>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</si>
  <si>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</si>
  <si>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</si>
  <si>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</si>
  <si>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</si>
  <si>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</si>
  <si>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</si>
  <si>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</si>
  <si>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</si>
  <si>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</si>
  <si>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</si>
  <si>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</si>
  <si>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</si>
  <si>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</si>
  <si>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</si>
  <si>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</si>
  <si>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</si>
  <si>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</si>
  <si>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</si>
  <si>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</si>
  <si>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</si>
  <si>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</si>
  <si>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</si>
  <si>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</si>
  <si>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</si>
  <si>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</si>
  <si>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</si>
  <si>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</si>
  <si>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</si>
  <si>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</si>
  <si>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</si>
  <si>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</si>
  <si>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</si>
  <si>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</si>
  <si>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</si>
  <si>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</si>
  <si>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</si>
  <si>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</si>
  <si>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</si>
  <si>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</si>
  <si>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</si>
  <si>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</si>
  <si>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</si>
  <si>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</si>
  <si>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</si>
  <si>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</si>
  <si>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</si>
  <si>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</si>
  <si>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</si>
  <si>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</si>
  <si>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</si>
  <si>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</si>
  <si>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</si>
  <si>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</si>
  <si>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</si>
  <si>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</si>
  <si>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</si>
  <si>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</si>
  <si>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</si>
  <si>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</si>
  <si>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</si>
  <si>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</si>
  <si>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</si>
  <si>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</si>
  <si>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</si>
  <si>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</si>
  <si>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</si>
  <si>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</si>
  <si>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</si>
  <si>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</si>
  <si>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</si>
  <si>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</si>
  <si>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</si>
  <si>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</si>
  <si>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</si>
  <si>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</si>
  <si>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</si>
  <si>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</si>
  <si>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</si>
  <si>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</si>
  <si>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</si>
  <si>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</si>
  <si>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</si>
  <si>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</si>
  <si>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</si>
  <si>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</si>
  <si>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</si>
  <si>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</si>
  <si>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</si>
  <si>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</si>
  <si>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</si>
  <si>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</si>
  <si>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</si>
  <si>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</si>
  <si>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</si>
  <si>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</si>
  <si>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</si>
  <si>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</si>
  <si>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</si>
  <si>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</si>
  <si>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</si>
  <si>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</si>
  <si>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</si>
  <si>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</si>
  <si>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</si>
  <si>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</si>
  <si>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</si>
  <si>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</si>
  <si>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</si>
  <si>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</si>
  <si>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</si>
  <si>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</si>
  <si>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</si>
  <si>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</si>
  <si>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</si>
  <si>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</si>
  <si>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</si>
  <si>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</si>
  <si>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</si>
  <si>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</si>
  <si>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</si>
  <si>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</si>
  <si>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</si>
  <si>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</si>
  <si>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</si>
  <si>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</si>
  <si>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</si>
  <si>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</si>
  <si>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</si>
  <si>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</si>
  <si>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</si>
  <si>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</si>
  <si>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</si>
  <si>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</si>
  <si>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</si>
  <si>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</si>
  <si>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</si>
  <si>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</si>
  <si>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</si>
  <si>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</si>
  <si>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</si>
  <si>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</si>
  <si>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</si>
  <si>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</si>
  <si>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</si>
  <si>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</si>
  <si>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</si>
  <si>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</si>
  <si>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</si>
  <si>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</si>
  <si>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</si>
  <si>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</si>
  <si>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</si>
  <si>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</si>
  <si>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</si>
  <si>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</si>
  <si>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</si>
  <si>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</si>
  <si>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</si>
  <si>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</si>
  <si>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</si>
  <si>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</si>
  <si>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</si>
  <si>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</si>
  <si>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</si>
  <si>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</si>
  <si>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</si>
  <si>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</si>
  <si>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</si>
  <si>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</si>
  <si>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</si>
  <si>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</si>
  <si>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</si>
  <si>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</si>
  <si>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</si>
  <si>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</si>
  <si>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</si>
  <si>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</si>
  <si>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</si>
  <si>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</si>
  <si>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</si>
  <si>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</si>
  <si>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</si>
  <si>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</si>
  <si>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</si>
  <si>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</si>
  <si>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</si>
  <si>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</si>
  <si>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</si>
  <si>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</si>
  <si>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</si>
  <si>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</si>
  <si>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</si>
  <si>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</si>
  <si>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</si>
  <si>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</si>
  <si>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</si>
  <si>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</si>
  <si>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</si>
  <si>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</si>
  <si>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</si>
  <si>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</si>
  <si>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</si>
  <si>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</si>
  <si>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</si>
  <si>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</si>
  <si>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</si>
  <si>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</si>
  <si>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</si>
  <si>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</si>
  <si>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</si>
  <si>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</si>
  <si>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</si>
  <si>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</si>
  <si>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</si>
  <si>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</si>
  <si>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</si>
  <si>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</si>
  <si>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</si>
  <si>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</si>
  <si>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</si>
  <si>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</si>
  <si>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</si>
  <si>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</si>
  <si>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</si>
  <si>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</si>
  <si>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</si>
  <si>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</si>
  <si>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</si>
  <si>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</si>
  <si>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</si>
  <si>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</si>
  <si>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</si>
  <si>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</si>
  <si>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</si>
  <si>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</si>
  <si>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</si>
  <si>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</si>
  <si>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</si>
  <si>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</si>
  <si>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</si>
  <si>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</si>
  <si>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</si>
  <si>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</si>
  <si>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</si>
  <si>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</si>
  <si>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</si>
  <si>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</si>
  <si>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</si>
  <si>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</si>
  <si>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</si>
  <si>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</si>
  <si>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</si>
  <si>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</si>
  <si>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</si>
  <si>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</si>
  <si>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</si>
  <si>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</si>
  <si>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</si>
  <si>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</si>
  <si>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</si>
  <si>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</si>
  <si>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</si>
  <si>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</si>
  <si>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</si>
  <si>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</si>
  <si>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</si>
  <si>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</si>
  <si>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</si>
  <si>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</si>
  <si>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</si>
  <si>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</si>
  <si>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</si>
  <si>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</si>
  <si>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</si>
  <si>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</si>
  <si>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</si>
  <si>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</si>
  <si>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</si>
  <si>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</si>
  <si>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</si>
  <si>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</si>
  <si>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</si>
  <si>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</si>
  <si>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</si>
  <si>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</si>
  <si>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</si>
  <si>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</si>
  <si>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</si>
  <si>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</si>
  <si>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</si>
  <si>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</si>
  <si>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</si>
  <si>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</si>
  <si>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</si>
  <si>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</si>
  <si>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</si>
  <si>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</si>
  <si>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</si>
  <si>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</si>
  <si>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</si>
  <si>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</si>
  <si>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</si>
  <si>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</si>
  <si>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</si>
  <si>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</si>
  <si>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</si>
  <si>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</si>
  <si>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</si>
  <si>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</si>
  <si>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</si>
  <si>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</si>
  <si>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</si>
  <si>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</si>
  <si>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</si>
  <si>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</si>
  <si>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</si>
  <si>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</si>
  <si>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</si>
  <si>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</si>
  <si>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</si>
  <si>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</si>
  <si>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</si>
  <si>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</si>
  <si>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</si>
  <si>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</si>
  <si>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</si>
  <si>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</si>
  <si>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</si>
  <si>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</si>
  <si>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</si>
  <si>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</si>
  <si>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</si>
  <si>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</si>
  <si>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</si>
  <si>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</si>
  <si>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</si>
  <si>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</si>
  <si>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</si>
  <si>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</si>
  <si>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</si>
  <si>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</si>
  <si>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</si>
  <si>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</si>
  <si>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</si>
  <si>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</si>
  <si>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</si>
  <si>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</si>
  <si>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</si>
  <si>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</si>
  <si>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</si>
  <si>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</si>
  <si>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</si>
  <si>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</si>
  <si>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</si>
  <si>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</si>
  <si>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</si>
  <si>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</si>
  <si>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</si>
  <si>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</si>
  <si>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</si>
  <si>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</si>
  <si>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</si>
  <si>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</si>
  <si>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</si>
  <si>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</si>
  <si>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</si>
  <si>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</si>
  <si>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</si>
  <si>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</si>
  <si>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</si>
  <si>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</si>
  <si>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</si>
  <si>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</si>
  <si>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</si>
  <si>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</si>
  <si>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</si>
  <si>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</si>
  <si>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</si>
  <si>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</si>
  <si>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</si>
  <si>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</si>
  <si>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</si>
  <si>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</si>
  <si>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</si>
  <si>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</si>
  <si>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</si>
  <si>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</si>
  <si>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</si>
  <si>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</si>
  <si>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</si>
  <si>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</si>
  <si>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</si>
  <si>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</si>
  <si>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</si>
  <si>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</si>
  <si>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</si>
  <si>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</si>
  <si>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</si>
  <si>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</si>
  <si>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</si>
  <si>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</si>
  <si>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</si>
  <si>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</si>
  <si>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</si>
  <si>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</si>
  <si>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</si>
  <si>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</si>
  <si>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</si>
  <si>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</si>
  <si>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</si>
  <si>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</si>
  <si>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</si>
  <si>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</si>
  <si>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</si>
  <si>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</si>
  <si>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</si>
  <si>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</si>
  <si>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</si>
  <si>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</si>
  <si>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</si>
  <si>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</si>
  <si>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</si>
  <si>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</si>
  <si>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</si>
  <si>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</si>
  <si>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</si>
  <si>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</si>
  <si>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</si>
  <si>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</si>
  <si>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</si>
  <si>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</si>
  <si>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</si>
  <si>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</si>
  <si>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</si>
  <si>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</si>
  <si>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</si>
  <si>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</si>
  <si>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</si>
  <si>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</si>
  <si>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</si>
  <si>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</si>
  <si>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</si>
  <si>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</si>
  <si>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</si>
  <si>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</si>
  <si>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</si>
  <si>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</si>
  <si>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</si>
  <si>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</si>
  <si>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</si>
  <si>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</si>
  <si>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</si>
  <si>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</si>
  <si>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</si>
  <si>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</si>
  <si>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</si>
  <si>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</si>
  <si>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</si>
  <si>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</si>
  <si>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</si>
  <si>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</si>
  <si>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</si>
  <si>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</si>
  <si>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</si>
  <si>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</si>
  <si>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</si>
  <si>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</si>
  <si>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</si>
  <si>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</si>
  <si>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</si>
  <si>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</si>
  <si>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</si>
  <si>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</si>
  <si>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</si>
  <si>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</si>
  <si>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</si>
  <si>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</si>
  <si>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</si>
  <si>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</si>
  <si>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</si>
  <si>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</si>
  <si>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</si>
  <si>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</si>
  <si>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</si>
  <si>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</si>
  <si>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</si>
  <si>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</si>
  <si>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</si>
  <si>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</si>
  <si>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</si>
  <si>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</si>
  <si>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</si>
  <si>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</si>
  <si>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</si>
  <si>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</si>
  <si>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</si>
  <si>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</si>
  <si>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</si>
  <si>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</si>
  <si>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</si>
  <si>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</si>
  <si>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</si>
  <si>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</si>
  <si>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</si>
  <si>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</si>
  <si>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</si>
  <si>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</si>
  <si>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</si>
  <si>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</si>
  <si>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</si>
  <si>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</si>
  <si>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</si>
  <si>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</si>
  <si>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</si>
  <si>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</si>
  <si>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</si>
  <si>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</si>
  <si>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</si>
  <si>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</si>
  <si>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</si>
  <si>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</si>
  <si>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</si>
  <si>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</si>
  <si>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</si>
  <si>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</si>
  <si>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</si>
  <si>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</si>
  <si>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</si>
  <si>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</si>
  <si>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</si>
  <si>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</si>
  <si>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</si>
  <si>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</si>
  <si>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</si>
  <si>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</si>
  <si>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</si>
  <si>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</si>
  <si>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</si>
  <si>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</si>
  <si>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</si>
  <si>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</si>
  <si>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</si>
  <si>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</si>
  <si>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</si>
  <si>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</si>
  <si>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</si>
  <si>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</si>
  <si>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</si>
  <si>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</si>
  <si>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</si>
  <si>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</si>
  <si>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</si>
  <si>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</si>
  <si>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</si>
  <si>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</si>
  <si>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</si>
  <si>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</si>
  <si>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</si>
  <si>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</si>
  <si>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</si>
  <si>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</si>
  <si>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</si>
  <si>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</si>
  <si>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</si>
  <si>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</si>
  <si>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</si>
  <si>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</si>
  <si>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</si>
  <si>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</si>
  <si>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</si>
  <si>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</si>
  <si>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</si>
  <si>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</si>
  <si>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</si>
  <si>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</si>
  <si>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</si>
  <si>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</si>
  <si>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</si>
  <si>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</si>
  <si>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</si>
  <si>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</si>
  <si>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</si>
  <si>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</si>
  <si>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</si>
  <si>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</si>
  <si>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</si>
  <si>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</si>
  <si>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</si>
  <si>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</si>
  <si>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</si>
  <si>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</si>
  <si>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</si>
  <si>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</si>
  <si>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</si>
  <si>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</si>
  <si>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</si>
  <si>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</si>
  <si>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</si>
  <si>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</si>
  <si>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</si>
  <si>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</si>
  <si>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</si>
  <si>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</si>
  <si>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</si>
  <si>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</si>
  <si>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</si>
  <si>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</si>
  <si>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</si>
  <si>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</si>
  <si>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</si>
  <si>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</si>
  <si>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</si>
  <si>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</si>
  <si>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</si>
  <si>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</si>
  <si>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</si>
  <si>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</si>
  <si>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</si>
  <si>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</si>
  <si>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</si>
  <si>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</si>
  <si>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</si>
  <si>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</si>
  <si>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</si>
  <si>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</si>
  <si>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</si>
  <si>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</si>
  <si>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</si>
  <si>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</si>
  <si>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</si>
  <si>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</si>
  <si>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</si>
  <si>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</si>
  <si>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</si>
  <si>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</si>
  <si>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</si>
  <si>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</si>
  <si>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</si>
  <si>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</si>
  <si>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</si>
  <si>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</si>
  <si>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</si>
  <si>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</si>
  <si>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</si>
  <si>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</si>
  <si>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</si>
  <si>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</si>
  <si>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</si>
  <si>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</si>
  <si>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</si>
  <si>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</si>
  <si>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</si>
  <si>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</si>
  <si>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</si>
  <si>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</si>
  <si>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</si>
  <si>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</si>
  <si>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</si>
  <si>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</si>
  <si>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</si>
  <si>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</si>
  <si>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</si>
  <si>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</si>
  <si>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</si>
  <si>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</si>
  <si>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</si>
  <si>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</si>
  <si>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</si>
  <si>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</si>
  <si>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</si>
  <si>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</si>
  <si>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</si>
  <si>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</si>
  <si>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</si>
  <si>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</si>
  <si>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</si>
  <si>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</si>
  <si>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</si>
  <si>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</si>
  <si>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</si>
  <si>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</si>
  <si>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</si>
  <si>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</si>
  <si>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</si>
  <si>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</si>
  <si>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</si>
  <si>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</si>
  <si>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</si>
  <si>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</si>
  <si>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</si>
  <si>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</si>
  <si>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</si>
  <si>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</si>
  <si>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</si>
  <si>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</si>
  <si>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</si>
  <si>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</si>
  <si>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</si>
  <si>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</si>
  <si>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</si>
  <si>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</si>
  <si>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</si>
  <si>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</si>
  <si>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</si>
  <si>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</si>
  <si>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</si>
  <si>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</si>
  <si>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</si>
  <si>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</si>
  <si>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</si>
  <si>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</si>
  <si>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</si>
  <si>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</si>
  <si>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</si>
  <si>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</si>
  <si>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</si>
  <si>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</si>
  <si>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</si>
  <si>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</si>
  <si>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</si>
  <si>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</si>
  <si>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</si>
  <si>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</si>
  <si>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</si>
  <si>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</si>
  <si>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</si>
  <si>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</si>
  <si>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</si>
  <si>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</si>
  <si>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</si>
  <si>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</si>
  <si>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</si>
  <si>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</si>
  <si>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</si>
  <si>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</si>
  <si>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</si>
  <si>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</si>
  <si>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</si>
  <si>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</si>
  <si>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</si>
  <si>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</si>
  <si>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</si>
  <si>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</si>
  <si>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</si>
  <si>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</si>
  <si>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</si>
  <si>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</si>
  <si>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</si>
  <si>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</si>
  <si>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</si>
  <si>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</si>
  <si>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</si>
  <si>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</si>
  <si>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</si>
  <si>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</si>
  <si>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</si>
  <si>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</si>
  <si>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</si>
  <si>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</si>
  <si>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</si>
  <si>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</si>
  <si>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</si>
  <si>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</si>
  <si>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</si>
  <si>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</si>
  <si>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</si>
  <si>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</si>
  <si>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</si>
  <si>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</si>
  <si>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</si>
  <si>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</si>
  <si>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</si>
  <si>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</si>
  <si>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</si>
  <si>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</si>
  <si>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</si>
  <si>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</si>
  <si>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</si>
  <si>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</si>
  <si>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</si>
  <si>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</si>
  <si>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</si>
  <si>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</si>
  <si>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</si>
  <si>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</si>
  <si>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</si>
  <si>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</si>
  <si>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</si>
  <si>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</si>
  <si>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</si>
  <si>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</si>
  <si>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</si>
  <si>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</si>
  <si>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</si>
  <si>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</si>
  <si>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</si>
  <si>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</si>
  <si>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</si>
  <si>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</si>
  <si>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</si>
  <si>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</si>
  <si>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</si>
  <si>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</si>
  <si>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</si>
  <si>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</si>
  <si>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</si>
  <si>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</si>
  <si>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</si>
  <si>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</si>
  <si>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</si>
  <si>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</si>
  <si>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</si>
  <si>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</si>
  <si>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</si>
  <si>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</si>
  <si>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</si>
  <si>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</si>
  <si>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</si>
  <si>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</si>
  <si>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</si>
  <si>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</si>
  <si>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</si>
  <si>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</si>
  <si>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</si>
  <si>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</si>
  <si>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</si>
  <si>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</si>
  <si>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</si>
  <si>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</si>
  <si>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</si>
  <si>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</si>
  <si>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</si>
  <si>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</si>
  <si>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</si>
  <si>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</si>
  <si>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</si>
  <si>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</si>
  <si>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</si>
  <si>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</si>
  <si>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</si>
  <si>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</si>
  <si>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</si>
  <si>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</si>
  <si>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</si>
  <si>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</si>
  <si>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</si>
  <si>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</si>
  <si>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</si>
  <si>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</si>
  <si>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</si>
  <si>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</si>
  <si>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</si>
  <si>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</si>
  <si>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</si>
  <si>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</si>
  <si>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</si>
  <si>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</si>
  <si>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</si>
  <si>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</si>
  <si>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</si>
  <si>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</si>
  <si>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</si>
  <si>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</si>
  <si>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</si>
  <si>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</si>
  <si>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</si>
  <si>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</si>
  <si>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</si>
  <si>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</si>
  <si>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</si>
  <si>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</si>
  <si>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</si>
  <si>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</si>
  <si>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</si>
  <si>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</si>
  <si>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</si>
  <si>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</si>
  <si>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</si>
  <si>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</si>
  <si>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</si>
  <si>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</si>
  <si>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</si>
  <si>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</si>
  <si>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</si>
  <si>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</si>
  <si>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</si>
  <si>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</si>
  <si>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</si>
  <si>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</si>
  <si>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</si>
  <si>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</si>
  <si>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</si>
  <si>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</si>
  <si>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</si>
  <si>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</si>
  <si>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</si>
  <si>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</si>
  <si>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</si>
  <si>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</si>
  <si>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</si>
  <si>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</si>
  <si>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</si>
  <si>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</si>
  <si>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</si>
  <si>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</si>
  <si>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</si>
  <si>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</si>
  <si>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</si>
  <si>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</si>
  <si>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</si>
  <si>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</si>
  <si>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</si>
  <si>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</si>
  <si>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</si>
  <si>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</si>
  <si>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</si>
  <si>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</si>
  <si>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</si>
  <si>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</si>
  <si>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</si>
  <si>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</si>
  <si>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</si>
  <si>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</si>
  <si>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</si>
  <si>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</si>
  <si>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</si>
  <si>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</si>
  <si>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</si>
  <si>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</si>
  <si>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</si>
  <si>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</si>
  <si>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</si>
  <si>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</si>
  <si>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</si>
  <si>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</si>
  <si>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</si>
  <si>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</si>
  <si>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</si>
  <si>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</si>
  <si>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</si>
  <si>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</si>
  <si>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</si>
  <si>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</si>
  <si>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</si>
  <si>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</si>
  <si>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</si>
  <si>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</si>
  <si>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</si>
  <si>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</si>
  <si>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</si>
  <si>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</si>
  <si>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</si>
  <si>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</si>
  <si>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</si>
  <si>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</si>
  <si>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</si>
  <si>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</si>
  <si>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</si>
  <si>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</si>
  <si>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</si>
  <si>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</si>
  <si>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</si>
  <si>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</si>
  <si>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</si>
  <si>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</si>
  <si>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</si>
  <si>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</si>
  <si>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</si>
  <si>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</si>
  <si>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</si>
  <si>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</si>
  <si>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</si>
  <si>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</si>
  <si>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</si>
  <si>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</si>
  <si>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</si>
  <si>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</si>
  <si>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</si>
  <si>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</si>
  <si>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</si>
  <si>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</si>
  <si>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</si>
  <si>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</si>
  <si>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</si>
  <si>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</si>
  <si>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</si>
  <si>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</si>
  <si>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</si>
  <si>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</si>
  <si>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</si>
  <si>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</si>
  <si>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</si>
  <si>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</si>
  <si>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</si>
  <si>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</si>
  <si>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</si>
  <si>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</si>
  <si>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</si>
  <si>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</si>
  <si>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</si>
  <si>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</si>
  <si>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</si>
  <si>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</si>
  <si>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</si>
  <si>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</si>
  <si>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</si>
  <si>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</si>
  <si>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</si>
  <si>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</si>
  <si>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</si>
  <si>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</si>
  <si>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</si>
  <si>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</si>
  <si>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</si>
  <si>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</si>
  <si>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</si>
  <si>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</si>
  <si>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</si>
  <si>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</si>
  <si>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</si>
  <si>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</si>
  <si>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</si>
  <si>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</si>
  <si>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</si>
  <si>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</si>
  <si>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</si>
  <si>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</si>
  <si>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</si>
  <si>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</si>
  <si>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</si>
  <si>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</si>
  <si>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</si>
  <si>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</si>
  <si>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</si>
  <si>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</si>
  <si>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</si>
  <si>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</si>
  <si>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</si>
  <si>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</si>
  <si>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</si>
  <si>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</si>
  <si>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</si>
  <si>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</si>
  <si>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</si>
  <si>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</si>
  <si>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</si>
  <si>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</si>
  <si>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</si>
  <si>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</si>
  <si>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</si>
  <si>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</si>
  <si>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</si>
  <si>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</si>
  <si>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</si>
  <si>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</si>
  <si>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</si>
  <si>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</si>
  <si>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</si>
  <si>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</si>
  <si>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</si>
  <si>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</si>
  <si>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</si>
  <si>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</si>
  <si>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</si>
  <si>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</si>
  <si>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</si>
  <si>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</si>
  <si>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</si>
  <si>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</si>
  <si>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</si>
  <si>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</si>
  <si>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</si>
  <si>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</si>
  <si>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</si>
  <si>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</si>
  <si>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</si>
  <si>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</si>
  <si>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</si>
  <si>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</si>
  <si>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</si>
  <si>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</si>
  <si>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</si>
  <si>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</si>
  <si>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</si>
  <si>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</si>
  <si>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</si>
  <si>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</si>
  <si>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</si>
  <si>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</si>
  <si>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</si>
  <si>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</si>
  <si>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</si>
  <si>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</si>
  <si>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</si>
  <si>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</si>
  <si>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</si>
  <si>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</si>
  <si>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</si>
  <si>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</si>
  <si>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</si>
  <si>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</si>
  <si>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</si>
  <si>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</si>
  <si>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</si>
  <si>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</si>
  <si>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</si>
  <si>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</si>
  <si>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</si>
  <si>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</si>
  <si>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</si>
  <si>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</si>
  <si>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</si>
  <si>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</si>
  <si>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</si>
  <si>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</si>
  <si>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</si>
  <si>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</si>
  <si>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</si>
  <si>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</si>
  <si>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</si>
  <si>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</si>
  <si>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</si>
  <si>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</si>
  <si>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</si>
  <si>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</si>
  <si>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</si>
  <si>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</si>
  <si>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</si>
  <si>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</si>
  <si>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</si>
  <si>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</si>
  <si>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</si>
  <si>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</si>
  <si>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</si>
  <si>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</si>
  <si>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</si>
  <si>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</si>
  <si>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</si>
  <si>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</si>
  <si>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</si>
  <si>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</si>
  <si>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</si>
  <si>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</si>
  <si>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</si>
  <si>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</si>
  <si>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</si>
  <si>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</si>
  <si>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</si>
  <si>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</si>
  <si>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</si>
  <si>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</si>
  <si>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</si>
  <si>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</si>
  <si>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</si>
  <si>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</si>
  <si>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</si>
  <si>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</si>
  <si>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</si>
  <si>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</si>
  <si>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</si>
  <si>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</si>
  <si>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</si>
  <si>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</si>
  <si>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</si>
  <si>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</si>
  <si>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</si>
  <si>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</si>
  <si>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</si>
  <si>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</si>
  <si>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</si>
  <si>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</si>
  <si>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</si>
  <si>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</si>
  <si>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</si>
  <si>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</si>
  <si>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</si>
  <si>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</si>
  <si>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</si>
  <si>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</si>
  <si>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</si>
  <si>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</si>
  <si>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</si>
  <si>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</si>
  <si>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</si>
  <si>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</si>
  <si>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</si>
  <si>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</si>
  <si>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</si>
  <si>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</si>
  <si>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</si>
  <si>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</si>
  <si>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</si>
  <si>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</si>
  <si>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</si>
  <si>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</si>
  <si>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</si>
  <si>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</si>
  <si>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</si>
  <si>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</si>
  <si>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</si>
  <si>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</si>
  <si>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</si>
  <si>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</si>
  <si>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</si>
  <si>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</si>
  <si>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</si>
  <si>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</si>
  <si>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</si>
  <si>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</si>
  <si>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</si>
  <si>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</si>
  <si>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</si>
  <si>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</si>
  <si>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</si>
  <si>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</si>
  <si>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</si>
  <si>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</si>
  <si>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</si>
  <si>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</si>
  <si>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</si>
  <si>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</si>
  <si>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</si>
  <si>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</si>
  <si>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</si>
  <si>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</si>
  <si>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</si>
  <si>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</si>
  <si>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</si>
  <si>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</si>
  <si>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</si>
  <si>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</si>
  <si>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</si>
  <si>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</si>
  <si>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</si>
  <si>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</si>
  <si>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</si>
  <si>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</si>
  <si>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</si>
  <si>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</si>
  <si>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</si>
  <si>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</si>
  <si>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</si>
  <si>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</si>
  <si>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</si>
  <si>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</si>
  <si>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</si>
  <si>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</si>
  <si>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</si>
  <si>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</si>
  <si>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</si>
  <si>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</si>
  <si>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</si>
  <si>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</si>
  <si>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</si>
  <si>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</si>
  <si>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</si>
  <si>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</si>
  <si>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</si>
  <si>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</si>
  <si>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</si>
  <si>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</si>
  <si>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</si>
  <si>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</si>
  <si>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</si>
  <si>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</si>
  <si>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</si>
  <si>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</si>
  <si>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</si>
  <si>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</si>
  <si>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</si>
  <si>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</si>
  <si>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</si>
  <si>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</si>
  <si>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</si>
  <si>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</si>
  <si>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</si>
  <si>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</si>
  <si>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</si>
  <si>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</si>
  <si>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</si>
  <si>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</si>
  <si>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</si>
  <si>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</si>
  <si>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</si>
  <si>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</si>
  <si>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</si>
  <si>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</si>
  <si>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</si>
  <si>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</si>
  <si>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</si>
  <si>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</si>
  <si>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</si>
  <si>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</si>
  <si>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</si>
  <si>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</si>
  <si>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</si>
  <si>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</si>
  <si>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</si>
  <si>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</si>
  <si>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</si>
  <si>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</si>
  <si>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</si>
  <si>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</si>
  <si>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</si>
  <si>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</si>
  <si>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</si>
  <si>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</si>
  <si>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</si>
  <si>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</si>
  <si>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</si>
  <si>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</si>
  <si>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</si>
  <si>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</si>
  <si>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</si>
  <si>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</si>
  <si>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</si>
  <si>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</si>
  <si>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</si>
  <si>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</si>
  <si>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</si>
  <si>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</si>
  <si>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</si>
  <si>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</si>
  <si>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</si>
  <si>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</si>
  <si>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</si>
  <si>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</si>
  <si>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</si>
  <si>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</si>
  <si>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</si>
  <si>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</si>
  <si>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</si>
  <si>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</si>
  <si>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</si>
  <si>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</si>
  <si>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</si>
  <si>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</si>
  <si>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</si>
  <si>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</si>
  <si>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</si>
  <si>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</si>
  <si>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</si>
  <si>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</si>
  <si>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</si>
  <si>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</si>
  <si>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</si>
  <si>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</si>
  <si>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</si>
  <si>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</si>
  <si>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</si>
  <si>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</si>
  <si>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</si>
  <si>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</si>
  <si>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</si>
  <si>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</si>
  <si>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</si>
  <si>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</si>
  <si>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</si>
  <si>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</si>
  <si>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</si>
  <si>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</si>
  <si>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</si>
  <si>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</si>
  <si>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</si>
  <si>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</si>
  <si>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</si>
  <si>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</si>
  <si>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</si>
  <si>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</si>
  <si>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</si>
  <si>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</si>
  <si>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</si>
  <si>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</si>
  <si>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</si>
  <si>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</si>
  <si>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</si>
  <si>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</si>
  <si>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</si>
  <si>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</si>
  <si>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</si>
  <si>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</si>
  <si>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</si>
  <si>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</si>
  <si>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</si>
  <si>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</si>
  <si>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</si>
  <si>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</si>
  <si>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</si>
  <si>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</si>
  <si>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</si>
  <si>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</si>
  <si>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</si>
  <si>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</si>
  <si>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</si>
  <si>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</si>
  <si>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</si>
  <si>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</si>
  <si>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</si>
  <si>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</si>
  <si>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</si>
  <si>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</si>
  <si>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</si>
  <si>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</si>
  <si>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</si>
  <si>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</si>
  <si>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</si>
  <si>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</si>
  <si>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</si>
  <si>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</si>
  <si>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</si>
  <si>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</si>
  <si>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</si>
  <si>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</si>
  <si>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</si>
  <si>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</si>
  <si>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</si>
  <si>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</si>
  <si>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</si>
  <si>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</si>
  <si>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</si>
  <si>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</si>
  <si>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</si>
  <si>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</si>
  <si>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</si>
  <si>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</si>
  <si>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</si>
  <si>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</si>
  <si>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</si>
  <si>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</si>
  <si>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</si>
  <si>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</si>
  <si>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</si>
  <si>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</si>
  <si>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</si>
  <si>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</si>
  <si>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</si>
  <si>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</si>
  <si>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</si>
  <si>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</si>
  <si>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</si>
  <si>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</si>
  <si>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</si>
  <si>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</si>
  <si>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</si>
  <si>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</si>
  <si>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</si>
  <si>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</si>
  <si>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</si>
  <si>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</si>
  <si>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</si>
  <si>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</si>
  <si>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</si>
  <si>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</si>
  <si>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</si>
  <si>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</si>
  <si>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</si>
  <si>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</si>
  <si>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</si>
  <si>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</si>
  <si>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</si>
  <si>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</si>
  <si>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</si>
  <si>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</si>
  <si>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</si>
  <si>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</si>
  <si>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</si>
  <si>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</si>
  <si>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</si>
  <si>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</si>
  <si>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</si>
  <si>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</si>
  <si>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</si>
  <si>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</si>
  <si>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</si>
  <si>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</si>
  <si>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</si>
  <si>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</si>
  <si>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</si>
  <si>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</si>
  <si>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</si>
  <si>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</si>
  <si>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</si>
  <si>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</si>
  <si>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</si>
  <si>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</si>
  <si>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</si>
  <si>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</si>
  <si>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</si>
  <si>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</si>
  <si>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</si>
  <si>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</si>
  <si>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</si>
  <si>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</si>
  <si>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</si>
  <si>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</si>
  <si>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</si>
  <si>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</si>
  <si>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</si>
  <si>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</si>
  <si>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</si>
  <si>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</si>
  <si>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</si>
  <si>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</si>
  <si>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</si>
  <si>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</si>
  <si>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</si>
  <si>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</si>
  <si>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</si>
  <si>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</si>
  <si>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</si>
  <si>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</si>
  <si>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</si>
  <si>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</si>
  <si>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</si>
  <si>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</si>
  <si>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</si>
  <si>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</si>
  <si>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</si>
  <si>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</si>
  <si>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</si>
  <si>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</si>
  <si>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</si>
  <si>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</si>
  <si>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</si>
  <si>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</si>
  <si>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</si>
  <si>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</si>
  <si>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</si>
  <si>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</si>
  <si>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</si>
  <si>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</si>
  <si>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</si>
  <si>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</si>
  <si>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</si>
  <si>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</si>
  <si>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</si>
  <si>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</si>
  <si>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</si>
  <si>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</si>
  <si>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</si>
  <si>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</si>
  <si>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</si>
  <si>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</si>
  <si>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</si>
  <si>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</si>
  <si>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</si>
  <si>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</si>
  <si>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</si>
  <si>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</si>
  <si>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</si>
  <si>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</si>
  <si>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</si>
  <si>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</si>
  <si>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</si>
  <si>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</si>
  <si>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</si>
  <si>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</si>
  <si>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</si>
  <si>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</si>
  <si>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</si>
  <si>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</si>
  <si>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</si>
  <si>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</si>
  <si>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</si>
  <si>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</si>
  <si>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</si>
  <si>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</si>
  <si>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</si>
  <si>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</si>
  <si>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</si>
  <si>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</si>
  <si>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</si>
  <si>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</si>
  <si>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</si>
  <si>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</si>
  <si>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</si>
  <si>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</si>
  <si>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</si>
  <si>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</si>
  <si>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</si>
  <si>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</si>
  <si>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</si>
  <si>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</si>
  <si>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</si>
  <si>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</si>
  <si>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</si>
  <si>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</si>
  <si>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</si>
  <si>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</si>
  <si>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</si>
  <si>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</si>
  <si>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</si>
  <si>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</si>
  <si>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</si>
  <si>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</si>
  <si>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</si>
  <si>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</si>
  <si>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</si>
  <si>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</si>
  <si>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</si>
  <si>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</si>
  <si>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</si>
  <si>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</si>
  <si>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</si>
  <si>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</si>
  <si>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</si>
  <si>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</si>
  <si>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</si>
  <si>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</si>
  <si>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</si>
  <si>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</si>
  <si>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</si>
  <si>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</si>
  <si>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</si>
  <si>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</si>
  <si>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</si>
  <si>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</si>
  <si>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</si>
  <si>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</si>
  <si>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</si>
  <si>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</si>
  <si>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</si>
  <si>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</si>
  <si>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</si>
  <si>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</si>
  <si>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</si>
  <si>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</si>
  <si>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</si>
  <si>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</si>
  <si>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</si>
  <si>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</si>
  <si>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</si>
  <si>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</si>
  <si>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</si>
  <si>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</si>
  <si>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</si>
  <si>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</si>
  <si>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</si>
  <si>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</si>
  <si>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</si>
  <si>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</si>
  <si>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</si>
  <si>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</si>
  <si>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</si>
  <si>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</si>
  <si>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</si>
  <si>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</si>
  <si>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</si>
  <si>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</si>
  <si>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</si>
  <si>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</si>
  <si>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</si>
  <si>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</si>
  <si>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</si>
  <si>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</si>
  <si>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</si>
  <si>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</si>
  <si>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</si>
  <si>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</si>
  <si>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</si>
  <si>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</si>
  <si>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</si>
  <si>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</si>
  <si>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</si>
  <si>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</si>
  <si>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</si>
  <si>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</si>
  <si>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</si>
  <si>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</si>
  <si>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</si>
  <si>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</si>
  <si>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</si>
  <si>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</si>
  <si>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</si>
  <si>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</si>
  <si>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</si>
  <si>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</si>
  <si>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</si>
  <si>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</si>
  <si>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</si>
  <si>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</si>
  <si>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</si>
  <si>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</si>
  <si>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</si>
  <si>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</si>
  <si>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</si>
  <si>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</si>
  <si>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</si>
  <si>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</si>
  <si>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</si>
  <si>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</si>
  <si>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</si>
  <si>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</si>
  <si>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</si>
  <si>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</si>
  <si>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</si>
  <si>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</si>
  <si>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</si>
  <si>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</si>
  <si>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</si>
  <si>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</si>
  <si>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</si>
  <si>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</si>
  <si>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</si>
  <si>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</si>
  <si>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</si>
  <si>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</si>
  <si>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</si>
  <si>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</si>
  <si>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</si>
  <si>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</si>
  <si>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</si>
  <si>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</si>
  <si>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</si>
  <si>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</si>
  <si>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</si>
  <si>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</si>
  <si>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</si>
  <si>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</si>
  <si>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</si>
  <si>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</si>
  <si>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</si>
  <si>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</si>
  <si>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</si>
  <si>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</si>
  <si>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</si>
  <si>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</si>
  <si>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</si>
  <si>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</si>
  <si>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</si>
  <si>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</si>
  <si>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</si>
  <si>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</si>
  <si>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</si>
  <si>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</si>
  <si>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</si>
  <si>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</si>
  <si>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</si>
  <si>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</si>
  <si>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</si>
  <si>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</si>
  <si>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</si>
  <si>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</si>
  <si>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</si>
  <si>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</si>
  <si>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</si>
  <si>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</si>
  <si>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</si>
  <si>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</si>
  <si>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</si>
  <si>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</si>
  <si>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</si>
  <si>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</si>
  <si>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</si>
  <si>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</si>
  <si>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</si>
  <si>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</si>
  <si>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</si>
  <si>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</si>
  <si>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</si>
  <si>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</si>
  <si>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</si>
  <si>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</si>
  <si>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</si>
  <si>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</si>
  <si>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</si>
  <si>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</si>
  <si>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</si>
  <si>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</si>
  <si>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</si>
  <si>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</si>
  <si>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</si>
  <si>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</si>
  <si>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</si>
  <si>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</si>
  <si>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</si>
  <si>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</si>
  <si>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</si>
  <si>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</si>
  <si>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</si>
  <si>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</si>
  <si>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</si>
  <si>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</si>
  <si>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</si>
  <si>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</si>
  <si>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</si>
  <si>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</si>
  <si>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</si>
  <si>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</si>
  <si>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</si>
  <si>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</si>
  <si>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</si>
  <si>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</si>
  <si>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</si>
  <si>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</si>
  <si>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</si>
  <si>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</si>
  <si>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</si>
  <si>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</si>
  <si>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</si>
  <si>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</si>
  <si>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</si>
  <si>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</si>
  <si>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</si>
  <si>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</si>
  <si>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</si>
  <si>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</si>
  <si>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</si>
  <si>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</si>
  <si>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</si>
  <si>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</si>
  <si>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</si>
  <si>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</si>
  <si>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</si>
  <si>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</si>
  <si>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</si>
  <si>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</si>
  <si>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</si>
  <si>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</si>
  <si>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</si>
  <si>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</si>
  <si>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</si>
  <si>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</si>
  <si>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</si>
  <si>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</si>
  <si>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</si>
  <si>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</si>
  <si>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</si>
  <si>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</si>
  <si>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</si>
  <si>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</si>
  <si>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</si>
  <si>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</si>
  <si>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</si>
  <si>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</si>
  <si>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</si>
  <si>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</si>
  <si>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</si>
  <si>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</si>
  <si>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</si>
  <si>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</si>
  <si>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</si>
  <si>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</si>
  <si>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</si>
  <si>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</si>
  <si>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</si>
  <si>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</si>
  <si>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</si>
  <si>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</si>
  <si>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</si>
  <si>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</si>
  <si>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</si>
  <si>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</si>
  <si>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</si>
  <si>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</si>
  <si>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</si>
  <si>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</si>
  <si>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</si>
  <si>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</si>
  <si>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</si>
  <si>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</si>
  <si>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</si>
  <si>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</si>
  <si>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</si>
  <si>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</si>
  <si>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</si>
  <si>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</si>
  <si>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</si>
  <si>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</si>
  <si>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</si>
  <si>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</si>
  <si>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</si>
  <si>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</si>
  <si>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</si>
  <si>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</si>
  <si>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</si>
  <si>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</si>
  <si>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</si>
  <si>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</si>
  <si>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</si>
  <si>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</si>
  <si>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</si>
  <si>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</si>
  <si>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</si>
  <si>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</si>
  <si>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</si>
  <si>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</si>
  <si>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</si>
  <si>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</si>
  <si>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</si>
  <si>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</si>
  <si>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</si>
  <si>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</si>
  <si>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</si>
  <si>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</si>
  <si>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</si>
  <si>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</si>
  <si>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</si>
  <si>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</si>
  <si>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</si>
  <si>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</si>
  <si>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</si>
  <si>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</si>
  <si>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</si>
  <si>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</si>
  <si>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</si>
  <si>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</si>
  <si>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</si>
  <si>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</si>
  <si>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</si>
  <si>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</si>
  <si>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</si>
  <si>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</si>
  <si>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</si>
  <si>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</si>
  <si>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</si>
  <si>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</si>
  <si>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</si>
  <si>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</si>
  <si>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</si>
  <si>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</si>
  <si>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</si>
  <si>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</si>
  <si>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</si>
  <si>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</si>
  <si>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</si>
  <si>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</si>
  <si>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</si>
  <si>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</si>
  <si>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</si>
  <si>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</si>
  <si>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</si>
  <si>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</si>
  <si>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</si>
  <si>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</si>
  <si>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</si>
  <si>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</si>
  <si>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</si>
  <si>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</si>
  <si>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</si>
  <si>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</si>
  <si>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</si>
  <si>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</si>
  <si>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</si>
  <si>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</si>
  <si>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</si>
  <si>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</si>
  <si>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</si>
  <si>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</si>
  <si>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</si>
  <si>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</si>
  <si>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</si>
  <si>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</si>
  <si>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</si>
  <si>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</si>
  <si>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</si>
  <si>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</si>
  <si>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</si>
  <si>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</si>
  <si>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</si>
  <si>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</si>
  <si>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</si>
  <si>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</si>
  <si>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</si>
  <si>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</si>
  <si>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</si>
  <si>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</si>
  <si>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</si>
  <si>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</si>
  <si>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</si>
  <si>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</si>
  <si>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</si>
  <si>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</si>
  <si>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</si>
  <si>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</si>
  <si>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</si>
  <si>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</si>
  <si>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</si>
  <si>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</si>
  <si>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</si>
  <si>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</si>
  <si>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</si>
  <si>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</si>
  <si>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</si>
  <si>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</si>
  <si>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</si>
  <si>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</si>
  <si>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</si>
  <si>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</si>
  <si>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</si>
  <si>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</si>
  <si>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</si>
  <si>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</si>
  <si>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</si>
  <si>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</si>
  <si>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</si>
  <si>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</si>
  <si>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</si>
  <si>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</si>
  <si>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</si>
  <si>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</si>
  <si>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</si>
  <si>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</si>
  <si>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</si>
  <si>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</si>
  <si>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</si>
  <si>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</si>
  <si>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</si>
  <si>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</si>
  <si>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</si>
  <si>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</si>
  <si>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</si>
  <si>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</si>
  <si>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</si>
  <si>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</si>
  <si>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</si>
  <si>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</si>
  <si>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</si>
  <si>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</si>
  <si>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</si>
  <si>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</si>
  <si>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</si>
  <si>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</si>
  <si>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</si>
  <si>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</si>
  <si>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</si>
  <si>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</si>
  <si>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</si>
  <si>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</si>
  <si>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</si>
  <si>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</si>
  <si>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</si>
  <si>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</si>
  <si>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</si>
  <si>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</si>
  <si>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</si>
  <si>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</si>
  <si>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</si>
  <si>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</si>
  <si>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</si>
  <si>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</si>
  <si>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</si>
  <si>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</si>
  <si>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</si>
  <si>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</si>
  <si>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</si>
  <si>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</si>
  <si>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</si>
  <si>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</si>
  <si>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</si>
  <si>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</si>
  <si>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</si>
  <si>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</si>
  <si>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</si>
  <si>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</si>
  <si>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</si>
  <si>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</si>
  <si>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</si>
  <si>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</si>
  <si>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</si>
  <si>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</si>
  <si>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</si>
  <si>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</si>
  <si>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</si>
  <si>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</si>
  <si>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</si>
  <si>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</si>
  <si>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</si>
  <si>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</si>
  <si>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</si>
  <si>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</si>
  <si>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</si>
  <si>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</si>
  <si>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</si>
  <si>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</si>
  <si>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</si>
  <si>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</si>
  <si>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</si>
  <si>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</si>
  <si>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</si>
  <si>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</si>
  <si>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</si>
  <si>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</si>
  <si>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</si>
  <si>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</si>
  <si>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</si>
  <si>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</si>
  <si>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</si>
  <si>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</si>
  <si>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</si>
  <si>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</si>
  <si>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</si>
  <si>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</si>
  <si>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</si>
  <si>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</si>
  <si>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</si>
  <si>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</si>
  <si>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</si>
  <si>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</si>
  <si>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</si>
  <si>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</si>
  <si>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</si>
  <si>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</si>
  <si>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</si>
  <si>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</si>
  <si>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</si>
  <si>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</si>
  <si>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</si>
  <si>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</si>
  <si>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</si>
  <si>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</si>
  <si>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</si>
  <si>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</si>
  <si>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</si>
  <si>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</si>
  <si>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</si>
  <si>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</si>
  <si>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</si>
  <si>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</si>
  <si>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</si>
  <si>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</si>
  <si>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</si>
  <si>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</si>
  <si>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</si>
  <si>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</si>
  <si>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</si>
  <si>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</si>
  <si>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</si>
  <si>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</si>
  <si>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</si>
  <si>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</si>
  <si>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</si>
  <si>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</si>
  <si>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</si>
  <si>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</si>
  <si>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</si>
  <si>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</si>
  <si>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</si>
  <si>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</si>
  <si>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</si>
  <si>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</si>
  <si>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</si>
  <si>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</si>
  <si>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</si>
  <si>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</si>
  <si>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</si>
  <si>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</si>
  <si>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</si>
  <si>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</si>
  <si>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</si>
  <si>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</si>
  <si>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</si>
  <si>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</si>
  <si>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</si>
  <si>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</si>
  <si>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</si>
  <si>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</si>
  <si>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</si>
  <si>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</si>
  <si>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</si>
  <si>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</si>
  <si>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</si>
  <si>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</si>
  <si>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</si>
  <si>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</si>
  <si>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</si>
  <si>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</si>
  <si>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</si>
  <si>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</si>
  <si>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</si>
  <si>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</si>
  <si>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</si>
  <si>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</si>
  <si>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</si>
  <si>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</si>
  <si>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</si>
  <si>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</si>
  <si>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</si>
  <si>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</si>
  <si>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</si>
  <si>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</si>
  <si>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</si>
  <si>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</si>
  <si>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</si>
  <si>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</si>
  <si>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</si>
  <si>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</si>
  <si>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</si>
  <si>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</si>
  <si>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</si>
  <si>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</si>
  <si>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</si>
  <si>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</si>
  <si>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</si>
  <si>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</si>
  <si>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</si>
  <si>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</si>
  <si>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</si>
  <si>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</si>
  <si>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</si>
  <si>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</si>
  <si>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</si>
  <si>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</si>
  <si>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</si>
  <si>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</si>
  <si>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</si>
  <si>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</si>
  <si>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</si>
  <si>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</si>
  <si>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</si>
  <si>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</si>
  <si>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</si>
  <si>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</si>
  <si>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</si>
  <si>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</si>
  <si>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</si>
  <si>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</si>
  <si>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</si>
  <si>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</si>
  <si>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</si>
  <si>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</si>
  <si>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</si>
  <si>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</si>
  <si>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</si>
  <si>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</si>
  <si>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</si>
  <si>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</si>
  <si>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</si>
  <si>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</si>
  <si>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</si>
  <si>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</si>
  <si>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</si>
  <si>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</si>
  <si>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</si>
  <si>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</si>
  <si>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</si>
  <si>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</si>
  <si>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</si>
  <si>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</si>
  <si>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</si>
  <si>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</si>
  <si>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</si>
  <si>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</si>
  <si>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</si>
  <si>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</si>
  <si>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</si>
  <si>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</si>
  <si>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</si>
  <si>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</si>
  <si>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</si>
  <si>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</si>
  <si>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</si>
  <si>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</si>
  <si>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</si>
  <si>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</si>
  <si>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</si>
  <si>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</si>
  <si>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</si>
  <si>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</si>
  <si>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</si>
  <si>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</si>
  <si>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</si>
  <si>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</si>
  <si>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</si>
  <si>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</si>
  <si>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</si>
  <si>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</si>
  <si>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</si>
  <si>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</si>
  <si>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</si>
  <si>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</si>
  <si>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</si>
  <si>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</si>
  <si>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</si>
  <si>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</si>
  <si>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</si>
  <si>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</si>
  <si>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</si>
  <si>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</si>
  <si>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</si>
  <si>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</si>
  <si>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</si>
  <si>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</si>
  <si>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</si>
  <si>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</si>
  <si>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</si>
  <si>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</si>
  <si>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</si>
  <si>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</si>
  <si>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</si>
  <si>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</si>
  <si>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</si>
  <si>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</si>
  <si>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</si>
  <si>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</si>
  <si>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</si>
  <si>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</si>
  <si>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</si>
  <si>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</si>
  <si>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</si>
  <si>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</si>
  <si>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</si>
  <si>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</si>
  <si>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</si>
  <si>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</si>
  <si>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</si>
  <si>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</si>
  <si>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</si>
  <si>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</si>
  <si>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</si>
  <si>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</si>
  <si>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</si>
  <si>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</si>
  <si>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</si>
  <si>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</si>
  <si>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</si>
  <si>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</si>
  <si>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</si>
  <si>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</si>
  <si>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</si>
  <si>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</si>
  <si>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</si>
  <si>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</si>
  <si>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</si>
  <si>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</si>
  <si>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</si>
  <si>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</si>
  <si>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</si>
  <si>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</si>
  <si>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</si>
  <si>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</si>
  <si>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</si>
  <si>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</si>
  <si>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</si>
  <si>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</si>
  <si>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</si>
  <si>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</si>
  <si>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</si>
  <si>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</si>
  <si>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</si>
  <si>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</si>
  <si>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</si>
  <si>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</si>
  <si>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</si>
  <si>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</si>
  <si>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</si>
  <si>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</si>
  <si>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</si>
  <si>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</si>
  <si>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</si>
  <si>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</si>
  <si>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</si>
  <si>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</si>
  <si>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</si>
  <si>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</si>
  <si>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</si>
  <si>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</si>
  <si>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</si>
  <si>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</si>
  <si>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</si>
  <si>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</si>
  <si>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</si>
  <si>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</si>
  <si>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</si>
  <si>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</si>
  <si>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</si>
  <si>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</si>
  <si>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</si>
  <si>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</si>
  <si>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</si>
  <si>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</si>
  <si>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</si>
  <si>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</si>
  <si>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</si>
  <si>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</si>
  <si>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</si>
  <si>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</si>
  <si>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</si>
  <si>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</si>
  <si>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</si>
  <si>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</si>
  <si>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</si>
  <si>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</si>
  <si>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</si>
  <si>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</si>
  <si>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</si>
  <si>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</si>
  <si>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</si>
  <si>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</si>
  <si>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</si>
  <si>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</si>
  <si>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</si>
  <si>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</si>
  <si>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</si>
  <si>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</si>
  <si>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</si>
  <si>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</si>
  <si>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</si>
  <si>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</si>
  <si>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</si>
  <si>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</si>
  <si>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</si>
  <si>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</si>
  <si>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</si>
  <si>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</si>
  <si>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</si>
  <si>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</si>
  <si>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</si>
  <si>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</si>
  <si>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</si>
  <si>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</si>
  <si>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</si>
  <si>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</si>
  <si>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</si>
  <si>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</si>
  <si>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</si>
  <si>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</si>
  <si>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</si>
  <si>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</si>
  <si>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</si>
  <si>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</si>
  <si>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</si>
  <si>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</si>
  <si>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</si>
  <si>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</si>
  <si>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</si>
  <si>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</si>
  <si>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</si>
  <si>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</si>
  <si>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</si>
  <si>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</si>
  <si>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</si>
  <si>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</si>
  <si>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</si>
  <si>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</si>
  <si>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</si>
  <si>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</si>
  <si>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</si>
  <si>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</si>
  <si>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</si>
  <si>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</si>
  <si>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</si>
  <si>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</si>
  <si>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</si>
  <si>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</si>
  <si>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</si>
  <si>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</si>
  <si>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</si>
  <si>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</si>
  <si>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</si>
  <si>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</si>
  <si>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</si>
  <si>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</si>
  <si>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</si>
  <si>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</si>
  <si>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</si>
  <si>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</si>
  <si>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</si>
  <si>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</si>
  <si>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</si>
  <si>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</si>
  <si>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</si>
  <si>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</si>
  <si>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</si>
  <si>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</si>
  <si>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</si>
  <si>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</si>
  <si>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</si>
  <si>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</si>
  <si>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</si>
  <si>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</si>
  <si>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</si>
  <si>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</si>
  <si>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</si>
  <si>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</si>
  <si>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</si>
  <si>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</si>
  <si>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</si>
  <si>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</si>
  <si>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</si>
  <si>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</si>
  <si>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</si>
  <si>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</si>
  <si>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</si>
  <si>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</si>
  <si>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</si>
  <si>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</si>
  <si>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</si>
  <si>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</si>
  <si>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</si>
  <si>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</si>
  <si>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</si>
  <si>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</si>
  <si>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</si>
  <si>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</si>
  <si>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</si>
  <si>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</si>
  <si>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</si>
  <si>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</si>
  <si>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</si>
  <si>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</si>
  <si>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</si>
  <si>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</si>
  <si>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</si>
  <si>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</si>
  <si>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</si>
  <si>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</si>
  <si>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</si>
  <si>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</si>
  <si>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</si>
  <si>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</si>
  <si>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</si>
  <si>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</si>
  <si>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</si>
  <si>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</si>
  <si>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</si>
  <si>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</si>
  <si>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</si>
  <si>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</si>
  <si>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</si>
  <si>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</si>
  <si>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</si>
  <si>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</si>
  <si>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</si>
  <si>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</si>
  <si>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</si>
  <si>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</si>
  <si>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</si>
  <si>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</si>
  <si>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</si>
  <si>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</si>
  <si>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</si>
  <si>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</si>
  <si>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</si>
  <si>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</si>
  <si>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</si>
  <si>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</si>
  <si>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</si>
  <si>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</si>
  <si>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</si>
  <si>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</si>
  <si>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</si>
  <si>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</si>
  <si>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</si>
  <si>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</si>
  <si>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</si>
  <si>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</si>
  <si>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</si>
  <si>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</si>
  <si>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</si>
  <si>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</si>
  <si>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</si>
  <si>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</si>
  <si>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</si>
  <si>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</si>
  <si>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</si>
  <si>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</si>
  <si>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</si>
  <si>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</si>
  <si>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</si>
  <si>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</si>
  <si>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</si>
  <si>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</si>
  <si>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</si>
  <si>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</si>
  <si>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</si>
  <si>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</si>
  <si>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</si>
  <si>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</si>
  <si>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</si>
  <si>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</si>
  <si>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</si>
  <si>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</si>
  <si>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</si>
  <si>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</si>
  <si>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</si>
  <si>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</si>
  <si>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</si>
  <si>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</si>
  <si>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</si>
  <si>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</si>
  <si>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</si>
  <si>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</si>
  <si>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</si>
  <si>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</si>
  <si>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</si>
  <si>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</si>
  <si>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</si>
  <si>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</si>
  <si>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</si>
  <si>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</si>
  <si>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</si>
  <si>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</si>
  <si>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</si>
  <si>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</si>
  <si>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</si>
  <si>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</si>
  <si>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</si>
  <si>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</si>
  <si>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</si>
  <si>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</si>
  <si>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</si>
  <si>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</si>
  <si>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</si>
  <si>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</si>
  <si>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</si>
  <si>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</si>
  <si>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</si>
  <si>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</si>
  <si>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</si>
  <si>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</si>
  <si>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</si>
  <si>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</si>
  <si>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</si>
  <si>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</si>
  <si>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</si>
  <si>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</si>
  <si>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</si>
  <si>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</si>
  <si>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</si>
  <si>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</si>
  <si>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</si>
  <si>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</si>
  <si>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</si>
  <si>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</si>
  <si>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</si>
  <si>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</si>
  <si>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</si>
  <si>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</si>
  <si>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</si>
  <si>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</si>
  <si>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</si>
  <si>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</si>
  <si>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</si>
  <si>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</si>
  <si>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</si>
  <si>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</si>
  <si>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</si>
  <si>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</si>
  <si>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</si>
  <si>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</si>
  <si>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</si>
  <si>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</si>
  <si>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</si>
  <si>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</si>
  <si>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</si>
  <si>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</si>
  <si>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</si>
  <si>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</si>
  <si>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</si>
  <si>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</si>
  <si>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</si>
  <si>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</si>
  <si>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</si>
  <si>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</si>
  <si>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</si>
  <si>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</si>
  <si>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</si>
  <si>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</si>
  <si>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</si>
  <si>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</si>
  <si>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</si>
  <si>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</si>
  <si>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</si>
  <si>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</si>
  <si>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</si>
  <si>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</si>
  <si>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</si>
  <si>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</si>
  <si>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</si>
  <si>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</si>
  <si>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</si>
  <si>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</si>
  <si>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</si>
  <si>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</si>
  <si>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</si>
  <si>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</si>
  <si>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</si>
  <si>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</si>
  <si>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</si>
  <si>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</si>
  <si>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</si>
  <si>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</si>
  <si>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</si>
  <si>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</si>
  <si>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</si>
  <si>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</si>
  <si>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</si>
  <si>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</si>
  <si>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</si>
  <si>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</si>
  <si>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</si>
  <si>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</si>
  <si>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</si>
  <si>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</si>
  <si>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</si>
  <si>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</si>
  <si>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</si>
  <si>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</si>
  <si>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</si>
  <si>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</si>
  <si>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</si>
  <si>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</si>
  <si>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</si>
  <si>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</si>
  <si>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</si>
  <si>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</si>
  <si>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</si>
  <si>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</si>
  <si>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</si>
  <si>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</si>
  <si>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</si>
  <si>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</si>
  <si>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</si>
  <si>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</si>
  <si>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</si>
  <si>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</si>
  <si>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</si>
  <si>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</si>
  <si>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</si>
  <si>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</si>
  <si>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</si>
  <si>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</si>
  <si>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</si>
  <si>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</si>
  <si>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</si>
  <si>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</si>
  <si>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</si>
  <si>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</si>
  <si>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</si>
  <si>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</si>
  <si>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</si>
  <si>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</si>
  <si>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</si>
  <si>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</si>
  <si>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</si>
  <si>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</si>
  <si>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</si>
  <si>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</si>
  <si>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</si>
  <si>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</si>
  <si>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</si>
  <si>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</si>
  <si>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</si>
  <si>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</si>
  <si>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</si>
  <si>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</si>
  <si>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</si>
  <si>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</si>
  <si>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</si>
  <si>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</si>
  <si>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</si>
  <si>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</si>
  <si>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</si>
  <si>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</si>
  <si>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</si>
  <si>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</si>
  <si>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</si>
  <si>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</si>
  <si>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</si>
  <si>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</si>
  <si>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</si>
  <si>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</si>
  <si>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</si>
  <si>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</si>
  <si>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</si>
  <si>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</si>
  <si>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</si>
  <si>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</si>
  <si>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</si>
  <si>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</si>
  <si>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</si>
  <si>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</si>
  <si>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</si>
  <si>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</si>
  <si>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</si>
  <si>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</si>
  <si>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</si>
  <si>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</si>
  <si>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</si>
  <si>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</si>
  <si>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</si>
  <si>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</si>
  <si>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</si>
  <si>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</si>
  <si>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</si>
  <si>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</si>
  <si>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</si>
  <si>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</si>
  <si>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</si>
  <si>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</si>
  <si>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</si>
  <si>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</si>
  <si>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</si>
  <si>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</si>
  <si>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</si>
  <si>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</si>
  <si>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</si>
  <si>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</si>
  <si>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</si>
  <si>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</si>
  <si>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</si>
  <si>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</si>
  <si>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</si>
  <si>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</si>
  <si>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</si>
  <si>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</si>
  <si>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</si>
  <si>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</si>
  <si>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</si>
  <si>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</si>
  <si>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</si>
  <si>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</si>
  <si>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</si>
  <si>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</si>
  <si>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</si>
  <si>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</si>
  <si>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</si>
  <si>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</si>
  <si>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</si>
  <si>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</si>
  <si>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</si>
  <si>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</si>
  <si>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</si>
  <si>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</si>
  <si>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</si>
  <si>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</si>
  <si>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</si>
  <si>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</si>
  <si>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</si>
  <si>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</si>
  <si>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</si>
  <si>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</si>
  <si>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</si>
  <si>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</si>
  <si>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</si>
  <si>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</si>
  <si>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</si>
  <si>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</si>
  <si>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</si>
  <si>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</si>
  <si>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</si>
  <si>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</si>
  <si>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</si>
  <si>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</si>
  <si>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</si>
  <si>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</si>
  <si>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</si>
  <si>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</si>
  <si>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</si>
  <si>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</si>
  <si>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</si>
  <si>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</si>
  <si>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</si>
  <si>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</si>
  <si>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</si>
  <si>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</si>
  <si>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</si>
  <si>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</si>
  <si>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</si>
  <si>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</si>
  <si>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</si>
  <si>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</si>
  <si>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</si>
  <si>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</si>
  <si>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</si>
  <si>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</si>
  <si>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</si>
  <si>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</si>
  <si>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</si>
  <si>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</si>
  <si>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</si>
  <si>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</si>
  <si>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</si>
  <si>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</si>
  <si>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</si>
  <si>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</si>
  <si>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</si>
  <si>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</si>
  <si>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</si>
  <si>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</si>
  <si>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</si>
  <si>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</si>
  <si>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</si>
  <si>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</si>
  <si>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</si>
  <si>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</si>
  <si>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</si>
  <si>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</si>
  <si>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</si>
  <si>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</si>
  <si>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</si>
  <si>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</si>
  <si>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</si>
  <si>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</si>
  <si>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</si>
  <si>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</si>
  <si>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</si>
  <si>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</si>
  <si>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</si>
  <si>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</si>
  <si>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</si>
  <si>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</si>
  <si>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</si>
  <si>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</si>
  <si>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</si>
  <si>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</si>
  <si>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</si>
  <si>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</si>
  <si>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</si>
  <si>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</si>
  <si>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</si>
  <si>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</si>
  <si>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</si>
  <si>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</si>
  <si>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</si>
  <si>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</si>
  <si>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</si>
  <si>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</si>
  <si>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</si>
  <si>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</si>
  <si>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</si>
  <si>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</si>
  <si>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</si>
  <si>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</si>
  <si>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</si>
  <si>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</si>
  <si>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</si>
  <si>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</si>
  <si>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</si>
  <si>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</si>
  <si>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</si>
  <si>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</si>
  <si>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</si>
  <si>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</si>
  <si>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</si>
  <si>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</si>
  <si>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</si>
  <si>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</si>
  <si>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</si>
  <si>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</si>
  <si>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</si>
  <si>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</si>
  <si>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</si>
  <si>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</si>
  <si>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</si>
  <si>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</si>
  <si>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</si>
  <si>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</si>
  <si>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</si>
  <si>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</si>
  <si>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</si>
  <si>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</si>
  <si>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</si>
  <si>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</si>
  <si>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</si>
  <si>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</si>
  <si>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</si>
  <si>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</si>
  <si>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</si>
  <si>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</si>
  <si>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</si>
  <si>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</si>
  <si>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</si>
  <si>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</si>
  <si>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</si>
  <si>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</si>
  <si>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</si>
  <si>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</si>
  <si>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</si>
  <si>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</si>
  <si>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</si>
  <si>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</si>
  <si>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</si>
  <si>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</si>
  <si>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</si>
  <si>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</si>
  <si>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</si>
  <si>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</si>
  <si>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</si>
  <si>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</si>
  <si>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</si>
  <si>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</si>
  <si>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</si>
  <si>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</si>
  <si>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</si>
  <si>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</si>
  <si>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</si>
  <si>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</si>
  <si>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</si>
  <si>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</si>
  <si>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</si>
  <si>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</si>
  <si>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</si>
  <si>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</si>
  <si>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</si>
  <si>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</si>
  <si>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</si>
  <si>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</si>
  <si>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</si>
  <si>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</si>
  <si>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</si>
  <si>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</si>
  <si>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</si>
  <si>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</si>
  <si>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</si>
  <si>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</si>
  <si>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</si>
  <si>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</si>
  <si>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</si>
  <si>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</si>
  <si>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</si>
  <si>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</si>
  <si>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</si>
  <si>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</si>
  <si>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</si>
  <si>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</si>
  <si>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</si>
  <si>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</si>
  <si>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</si>
  <si>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</si>
  <si>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</si>
  <si>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</si>
  <si>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</si>
  <si>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</si>
  <si>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</si>
  <si>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</si>
  <si>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</si>
  <si>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</si>
  <si>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</si>
  <si>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</si>
  <si>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</si>
  <si>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</si>
  <si>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</si>
  <si>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</si>
  <si>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</si>
  <si>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</si>
  <si>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</si>
  <si>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</si>
  <si>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</si>
  <si>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</si>
  <si>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</si>
  <si>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</si>
  <si>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</si>
  <si>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</si>
  <si>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</si>
  <si>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</si>
  <si>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</si>
  <si>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</si>
  <si>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</si>
  <si>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</si>
  <si>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</si>
  <si>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</si>
  <si>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</si>
  <si>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</si>
  <si>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</si>
  <si>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</si>
  <si>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</si>
  <si>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</si>
  <si>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</si>
  <si>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</si>
  <si>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</si>
  <si>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</si>
  <si>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</si>
  <si>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</si>
  <si>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</si>
  <si>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</si>
  <si>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</si>
  <si>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</si>
  <si>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</si>
  <si>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</si>
  <si>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</si>
  <si>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</si>
  <si>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</si>
  <si>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</si>
  <si>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</si>
  <si>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</si>
  <si>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</si>
  <si>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</si>
  <si>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</si>
  <si>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</si>
  <si>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</si>
  <si>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</si>
  <si>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</si>
  <si>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</si>
  <si>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</si>
  <si>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</si>
  <si>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</si>
  <si>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</si>
  <si>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</si>
  <si>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</si>
  <si>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</si>
  <si>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</si>
  <si>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</si>
  <si>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</si>
  <si>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</si>
  <si>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</si>
  <si>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</si>
  <si>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</si>
  <si>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</si>
  <si>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</si>
  <si>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</si>
  <si>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</si>
  <si>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</si>
  <si>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</si>
  <si>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</si>
  <si>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</si>
  <si>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</si>
  <si>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</si>
  <si>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</si>
  <si>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</si>
  <si>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</si>
  <si>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</si>
  <si>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</si>
  <si>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</si>
  <si>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</si>
  <si>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</si>
  <si>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</si>
  <si>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</si>
  <si>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</si>
  <si>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</si>
  <si>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</si>
  <si>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</si>
  <si>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</si>
  <si>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</si>
  <si>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</si>
  <si>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</si>
  <si>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</si>
  <si>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</si>
  <si>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</si>
  <si>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</si>
  <si>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</si>
  <si>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</si>
  <si>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</si>
  <si>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</si>
  <si>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</si>
  <si>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</si>
  <si>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</si>
  <si>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</si>
  <si>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</si>
  <si>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</si>
  <si>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</si>
  <si>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</si>
  <si>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</si>
  <si>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</si>
  <si>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</si>
  <si>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</si>
  <si>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</si>
  <si>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</si>
  <si>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</si>
  <si>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</si>
  <si>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</si>
  <si>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</si>
  <si>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</si>
  <si>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</si>
  <si>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</si>
  <si>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</si>
  <si>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</si>
  <si>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</si>
  <si>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</si>
  <si>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</si>
  <si>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</si>
  <si>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</si>
  <si>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</si>
  <si>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</si>
  <si>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</si>
  <si>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</si>
  <si>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</si>
  <si>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</si>
  <si>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</si>
  <si>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</si>
  <si>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</si>
  <si>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</si>
  <si>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</si>
  <si>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</si>
  <si>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</si>
  <si>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</si>
  <si>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</si>
  <si>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</si>
  <si>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</si>
  <si>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</si>
  <si>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</si>
  <si>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</si>
  <si>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</si>
  <si>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</si>
  <si>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</si>
  <si>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</si>
  <si>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</si>
  <si>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</si>
  <si>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</si>
  <si>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</si>
  <si>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</si>
  <si>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</si>
  <si>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</si>
  <si>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</si>
  <si>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</si>
  <si>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</si>
  <si>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</si>
  <si>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</si>
  <si>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</si>
  <si>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</si>
  <si>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</si>
  <si>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</si>
  <si>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</si>
  <si>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</si>
  <si>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</si>
  <si>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</si>
  <si>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</si>
  <si>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</si>
  <si>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</si>
  <si>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</si>
  <si>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</si>
  <si>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</si>
  <si>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</si>
  <si>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</si>
  <si>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</si>
  <si>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</si>
  <si>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</si>
  <si>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</si>
  <si>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</si>
  <si>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</si>
  <si>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</si>
  <si>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</si>
  <si>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</si>
  <si>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</si>
  <si>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</si>
  <si>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</si>
  <si>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</si>
  <si>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</si>
  <si>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</si>
  <si>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</si>
  <si>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</si>
  <si>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</si>
  <si>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</si>
  <si>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</si>
  <si>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</si>
  <si>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</si>
  <si>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</si>
  <si>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</si>
  <si>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</si>
  <si>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</si>
  <si>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</si>
  <si>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</si>
  <si>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</si>
  <si>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</si>
  <si>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</si>
  <si>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</si>
  <si>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</si>
  <si>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</si>
  <si>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</si>
  <si>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</si>
  <si>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</si>
  <si>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</si>
  <si>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</si>
  <si>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</si>
  <si>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</si>
  <si>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</si>
  <si>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</si>
  <si>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</si>
  <si>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</si>
  <si>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</si>
  <si>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</si>
  <si>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</si>
  <si>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</si>
  <si>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</si>
  <si>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</si>
  <si>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</si>
  <si>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</si>
  <si>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</si>
  <si>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</si>
  <si>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</si>
  <si>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</si>
  <si>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</si>
  <si>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</si>
  <si>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</si>
  <si>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</si>
  <si>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</si>
  <si>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</si>
  <si>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</si>
  <si>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</si>
  <si>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</si>
  <si>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</si>
  <si>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</si>
  <si>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</si>
  <si>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</si>
  <si>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</si>
  <si>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</si>
  <si>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</si>
  <si>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</si>
  <si>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</si>
  <si>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</si>
  <si>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</si>
  <si>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</si>
  <si>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</si>
  <si>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</si>
  <si>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</si>
  <si>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</si>
  <si>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</si>
  <si>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</si>
  <si>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</si>
  <si>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</si>
  <si>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</si>
  <si>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</si>
  <si>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</si>
  <si>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</si>
  <si>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</si>
  <si>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</si>
  <si>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</si>
  <si>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</si>
  <si>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</si>
  <si>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</si>
  <si>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</si>
  <si>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</si>
  <si>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</si>
  <si>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</si>
  <si>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</si>
  <si>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</si>
  <si>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</si>
  <si>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</si>
  <si>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</si>
  <si>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</si>
  <si>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</si>
  <si>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</si>
  <si>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</si>
  <si>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</si>
  <si>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</si>
  <si>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</si>
  <si>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</si>
  <si>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</si>
  <si>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</si>
  <si>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</si>
  <si>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</si>
  <si>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</si>
  <si>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</si>
  <si>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</si>
  <si>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</si>
  <si>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</si>
  <si>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</si>
  <si>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</si>
  <si>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</si>
  <si>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</si>
  <si>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</si>
  <si>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</si>
  <si>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</si>
  <si>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</si>
  <si>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</si>
  <si>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</si>
  <si>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</si>
  <si>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</si>
  <si>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</si>
  <si>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</si>
  <si>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</si>
  <si>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</si>
  <si>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</si>
  <si>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</si>
  <si>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</si>
  <si>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</si>
  <si>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</si>
  <si>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</si>
  <si>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</si>
  <si>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</si>
  <si>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</si>
  <si>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</si>
  <si>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</si>
  <si>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</si>
  <si>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</si>
  <si>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</si>
  <si>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</si>
  <si>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</si>
  <si>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</si>
  <si>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</si>
  <si>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</si>
  <si>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</si>
  <si>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</si>
  <si>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</si>
  <si>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</si>
  <si>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</si>
  <si>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</si>
  <si>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</si>
  <si>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</si>
  <si>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</si>
  <si>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</si>
  <si>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</si>
  <si>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</si>
  <si>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</si>
  <si>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</si>
  <si>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</si>
  <si>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</si>
  <si>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</si>
  <si>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</si>
  <si>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</si>
  <si>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</si>
  <si>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</si>
  <si>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</si>
  <si>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</si>
  <si>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</si>
  <si>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</si>
  <si>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</si>
  <si>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</si>
  <si>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</si>
  <si>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</si>
  <si>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</si>
  <si>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</si>
  <si>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</si>
  <si>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</si>
  <si>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</si>
  <si>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</si>
  <si>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</si>
  <si>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</si>
  <si>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</si>
  <si>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</si>
  <si>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</si>
  <si>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</si>
  <si>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</si>
  <si>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</si>
  <si>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</si>
  <si>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</si>
  <si>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</si>
  <si>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</si>
  <si>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</si>
  <si>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</si>
  <si>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</si>
  <si>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</si>
  <si>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</si>
  <si>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</si>
  <si>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</si>
  <si>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</si>
  <si>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</si>
  <si>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</si>
  <si>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</si>
  <si>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</si>
  <si>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</si>
  <si>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</si>
  <si>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</si>
  <si>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</si>
  <si>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</si>
  <si>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</si>
  <si>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</si>
  <si>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</si>
  <si>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</si>
  <si>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</si>
  <si>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</si>
  <si>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</si>
  <si>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</si>
  <si>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</si>
  <si>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</si>
  <si>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</si>
  <si>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</si>
  <si>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</si>
  <si>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</si>
  <si>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</si>
  <si>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</si>
  <si>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</si>
  <si>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</si>
  <si>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</si>
  <si>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</si>
  <si>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</si>
  <si>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</si>
  <si>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</si>
  <si>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</si>
  <si>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</si>
  <si>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</si>
  <si>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</si>
  <si>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</si>
  <si>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</si>
  <si>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</si>
  <si>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</si>
  <si>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</si>
  <si>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</si>
  <si>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</si>
  <si>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</si>
  <si>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</si>
  <si>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</si>
  <si>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</si>
  <si>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</si>
  <si>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</si>
  <si>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</si>
  <si>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</si>
  <si>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</si>
  <si>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</si>
  <si>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</si>
  <si>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</si>
  <si>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</si>
  <si>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</si>
  <si>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</si>
  <si>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</si>
  <si>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</si>
  <si>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</si>
  <si>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</si>
  <si>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</si>
  <si>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</si>
  <si>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</si>
  <si>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</si>
  <si>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</si>
  <si>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</si>
  <si>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</si>
  <si>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</si>
  <si>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</si>
  <si>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</si>
  <si>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</si>
  <si>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</si>
  <si>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</si>
  <si>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</si>
  <si>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</si>
  <si>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</si>
  <si>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</si>
  <si>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</si>
  <si>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</si>
  <si>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</si>
  <si>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</si>
  <si>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</si>
  <si>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</si>
  <si>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</si>
  <si>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</si>
  <si>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</si>
  <si>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</si>
  <si>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</si>
  <si>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</si>
  <si>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</si>
  <si>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</si>
  <si>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</si>
  <si>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</si>
  <si>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</si>
  <si>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</si>
  <si>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</si>
  <si>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</si>
  <si>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</si>
  <si>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</si>
  <si>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</si>
  <si>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</si>
  <si>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</si>
  <si>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</si>
  <si>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</si>
  <si>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</si>
  <si>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</si>
  <si>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</si>
  <si>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</si>
  <si>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</si>
  <si>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</si>
  <si>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</si>
  <si>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</si>
  <si>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</si>
  <si>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</si>
  <si>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</si>
  <si>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</si>
  <si>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</si>
  <si>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</si>
  <si>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</si>
  <si>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</si>
  <si>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</si>
  <si>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</si>
  <si>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</si>
  <si>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</si>
  <si>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</si>
  <si>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</si>
  <si>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</si>
  <si>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</si>
  <si>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</si>
  <si>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</si>
  <si>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</si>
  <si>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</si>
  <si>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</si>
  <si>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</si>
  <si>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</si>
  <si>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</si>
  <si>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</si>
  <si>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</si>
  <si>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</si>
  <si>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</si>
  <si>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</si>
  <si>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</si>
  <si>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</si>
  <si>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</si>
  <si>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</si>
  <si>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</si>
  <si>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</si>
  <si>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</si>
  <si>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</si>
  <si>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</si>
  <si>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</si>
  <si>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</si>
  <si>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</si>
  <si>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</si>
  <si>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</si>
  <si>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</si>
  <si>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</si>
  <si>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</si>
  <si>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</si>
  <si>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</si>
  <si>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</si>
  <si>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</si>
  <si>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</si>
  <si>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</si>
  <si>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</si>
  <si>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</si>
  <si>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</si>
  <si>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</si>
  <si>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</si>
  <si>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</si>
  <si>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</si>
  <si>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</si>
  <si>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</si>
  <si>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</si>
  <si>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</si>
  <si>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</si>
  <si>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</si>
  <si>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</si>
  <si>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</si>
  <si>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</si>
  <si>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</si>
  <si>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</si>
  <si>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</si>
  <si>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</si>
  <si>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</si>
  <si>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</si>
  <si>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</si>
  <si>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</si>
  <si>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</si>
  <si>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</si>
  <si>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</si>
  <si>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</si>
  <si>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</si>
  <si>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</si>
  <si>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</si>
  <si>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</si>
  <si>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</si>
  <si>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</si>
  <si>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</si>
  <si>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</si>
  <si>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</si>
  <si>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</si>
  <si>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</si>
  <si>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</si>
  <si>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</si>
  <si>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</si>
  <si>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</si>
  <si>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</si>
  <si>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</si>
  <si>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</si>
  <si>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</si>
  <si>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</si>
  <si>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</si>
  <si>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</si>
  <si>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</si>
  <si>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</si>
  <si>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</si>
  <si>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</si>
  <si>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</si>
  <si>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</si>
  <si>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</si>
  <si>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</si>
  <si>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</si>
  <si>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</si>
  <si>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</si>
  <si>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</si>
  <si>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</si>
  <si>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</si>
  <si>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</si>
  <si>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</si>
  <si>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</si>
  <si>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</si>
  <si>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</si>
  <si>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</si>
  <si>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</si>
  <si>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</si>
  <si>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</si>
  <si>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</si>
  <si>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</si>
  <si>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</si>
  <si>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</si>
  <si>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</si>
  <si>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</si>
  <si>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</si>
  <si>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</si>
  <si>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</si>
  <si>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</si>
  <si>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</si>
  <si>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</si>
  <si>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</si>
  <si>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</si>
  <si>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</si>
  <si>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</si>
  <si>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</si>
  <si>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</si>
  <si>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</si>
  <si>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</si>
  <si>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</si>
  <si>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</si>
  <si>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</si>
  <si>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</si>
  <si>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</si>
  <si>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</si>
  <si>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</si>
  <si>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</si>
  <si>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</si>
  <si>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</si>
  <si>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</si>
  <si>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</si>
  <si>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</si>
  <si>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</si>
  <si>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</si>
  <si>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</si>
  <si>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</si>
  <si>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</si>
  <si>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</si>
  <si>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</si>
  <si>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</si>
  <si>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</si>
  <si>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</si>
  <si>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</si>
  <si>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</si>
  <si>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</si>
  <si>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</si>
  <si>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</si>
  <si>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</si>
  <si>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</si>
  <si>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</si>
  <si>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</si>
  <si>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</si>
  <si>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</si>
  <si>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</si>
  <si>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</si>
  <si>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</si>
  <si>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</si>
  <si>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</si>
  <si>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</si>
  <si>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</si>
  <si>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</si>
  <si>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</si>
  <si>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</si>
  <si>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</si>
  <si>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</si>
  <si>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</si>
  <si>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</si>
  <si>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</si>
  <si>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</si>
  <si>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</si>
  <si>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</si>
  <si>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</si>
  <si>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</si>
  <si>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</si>
  <si>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</si>
  <si>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</si>
  <si>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</si>
  <si>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</si>
  <si>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</si>
  <si>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</si>
  <si>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</si>
  <si>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</si>
  <si>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</si>
  <si>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</si>
  <si>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</si>
  <si>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</si>
  <si>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</si>
  <si>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</si>
  <si>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</si>
  <si>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</si>
  <si>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</si>
  <si>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</si>
  <si>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</si>
  <si>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</si>
  <si>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</si>
  <si>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</si>
  <si>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</si>
  <si>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</si>
  <si>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</si>
  <si>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</si>
  <si>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</si>
  <si>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</si>
  <si>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</si>
  <si>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</si>
  <si>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</si>
  <si>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</si>
  <si>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</si>
  <si>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</si>
  <si>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</si>
  <si>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</si>
  <si>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</si>
  <si>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</si>
  <si>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</si>
  <si>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</si>
  <si>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</si>
  <si>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</si>
  <si>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</si>
  <si>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</si>
  <si>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</si>
  <si>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</si>
  <si>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</si>
  <si>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</si>
  <si>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</si>
  <si>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</si>
  <si>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</si>
  <si>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</si>
  <si>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</si>
  <si>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</si>
  <si>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</si>
  <si>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</si>
  <si>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</si>
  <si>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</si>
  <si>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</si>
  <si>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</si>
  <si>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</si>
  <si>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</si>
  <si>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</si>
  <si>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</si>
  <si>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</si>
  <si>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</si>
  <si>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</si>
  <si>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</si>
  <si>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</si>
  <si>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</si>
  <si>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</si>
  <si>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</si>
  <si>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</si>
  <si>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</si>
  <si>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</si>
  <si>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</si>
  <si>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</si>
  <si>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</si>
  <si>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</si>
  <si>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</si>
  <si>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</si>
  <si>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</si>
  <si>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</si>
  <si>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</si>
  <si>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</si>
  <si>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</si>
  <si>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</si>
  <si>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</si>
  <si>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</si>
  <si>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</si>
  <si>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</si>
  <si>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</si>
  <si>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</si>
  <si>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</si>
  <si>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</si>
  <si>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</si>
  <si>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</si>
  <si>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</si>
  <si>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</si>
  <si>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</si>
  <si>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</si>
  <si>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</si>
  <si>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</si>
  <si>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</si>
  <si>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</si>
  <si>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</si>
  <si>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</si>
  <si>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</si>
  <si>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</si>
  <si>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</si>
  <si>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</si>
  <si>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</si>
  <si>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</si>
  <si>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</si>
  <si>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</si>
  <si>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</si>
  <si>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</si>
  <si>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</si>
  <si>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</si>
  <si>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</si>
  <si>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</si>
  <si>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</si>
  <si>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</si>
  <si>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</si>
  <si>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</si>
  <si>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</si>
  <si>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</si>
  <si>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</si>
  <si>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</si>
  <si>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</si>
  <si>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</si>
  <si>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</si>
  <si>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</si>
  <si>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</si>
  <si>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</si>
  <si>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</si>
  <si>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</si>
  <si>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</si>
  <si>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</si>
  <si>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</si>
  <si>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</si>
  <si>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</si>
  <si>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</si>
  <si>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</si>
  <si>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</si>
  <si>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</si>
  <si>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</si>
  <si>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</si>
  <si>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</si>
  <si>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</si>
  <si>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</si>
  <si>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</si>
  <si>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</si>
  <si>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</si>
  <si>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</si>
  <si>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</si>
  <si>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</si>
  <si>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</si>
  <si>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</si>
  <si>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</si>
  <si>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</si>
  <si>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</si>
  <si>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</si>
  <si>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</si>
  <si>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</si>
  <si>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</si>
  <si>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</si>
  <si>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</si>
  <si>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</si>
  <si>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</si>
  <si>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</si>
  <si>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</si>
  <si>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</si>
  <si>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</si>
  <si>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</si>
  <si>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</si>
  <si>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</si>
  <si>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</si>
  <si>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</si>
  <si>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</si>
  <si>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</si>
  <si>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</si>
  <si>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</si>
  <si>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</si>
  <si>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</si>
  <si>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</si>
  <si>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</si>
  <si>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</si>
  <si>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</si>
  <si>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</si>
  <si>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</si>
  <si>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</si>
  <si>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</si>
  <si>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</si>
  <si>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</si>
  <si>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</si>
  <si>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</si>
  <si>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</si>
  <si>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</si>
  <si>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</si>
  <si>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</si>
  <si>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</si>
  <si>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</si>
  <si>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</si>
  <si>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</si>
  <si>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</si>
  <si>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</si>
  <si>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</si>
  <si>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</si>
  <si>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</si>
  <si>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</si>
  <si>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</si>
  <si>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</si>
  <si>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</si>
  <si>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</si>
  <si>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</si>
  <si>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</si>
  <si>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</si>
  <si>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</si>
  <si>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</si>
  <si>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</si>
  <si>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</si>
  <si>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</si>
  <si>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</si>
  <si>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</si>
  <si>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</si>
  <si>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</si>
  <si>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</si>
  <si>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</si>
  <si>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</si>
  <si>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</si>
  <si>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</si>
  <si>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</si>
  <si>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</si>
  <si>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</si>
  <si>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</si>
  <si>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</si>
  <si>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</si>
  <si>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</si>
  <si>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</si>
  <si>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</si>
  <si>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</si>
  <si>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</si>
  <si>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</si>
  <si>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</si>
  <si>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</si>
  <si>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</si>
  <si>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</si>
  <si>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</si>
  <si>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</si>
  <si>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</si>
  <si>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</si>
  <si>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</si>
  <si>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</si>
  <si>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</si>
  <si>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</si>
  <si>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</si>
  <si>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</si>
  <si>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</si>
  <si>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</si>
  <si>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</si>
  <si>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</si>
  <si>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</si>
  <si>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</si>
  <si>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</si>
  <si>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</si>
  <si>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</si>
  <si>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</si>
  <si>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</si>
  <si>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</si>
  <si>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</si>
  <si>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</si>
  <si>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</si>
  <si>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</si>
  <si>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</si>
  <si>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</si>
  <si>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</si>
  <si>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</si>
  <si>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</si>
  <si>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</si>
  <si>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</si>
  <si>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</si>
  <si>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</si>
  <si>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</si>
  <si>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</si>
  <si>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</si>
  <si>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</si>
  <si>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</si>
  <si>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</si>
  <si>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</si>
  <si>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</si>
  <si>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</si>
  <si>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</si>
  <si>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</si>
  <si>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</si>
  <si>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</si>
  <si>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</si>
  <si>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</si>
  <si>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</si>
  <si>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</si>
  <si>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</si>
  <si>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</si>
  <si>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</si>
  <si>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</si>
  <si>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</si>
  <si>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</si>
  <si>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</si>
  <si>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</si>
  <si>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</si>
  <si>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</si>
  <si>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</si>
  <si>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</si>
  <si>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</si>
  <si>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</si>
  <si>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</si>
  <si>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</si>
  <si>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</si>
  <si>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</si>
  <si>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</si>
  <si>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</si>
  <si>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</si>
  <si>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</si>
  <si>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</si>
  <si>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</si>
  <si>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</si>
  <si>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</si>
  <si>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</si>
  <si>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</si>
  <si>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</si>
  <si>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</si>
  <si>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</si>
  <si>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</si>
  <si>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</si>
  <si>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</si>
  <si>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</si>
  <si>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</si>
  <si>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</si>
  <si>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</si>
  <si>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</si>
  <si>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</si>
  <si>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</si>
  <si>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</si>
  <si>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</si>
  <si>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</si>
  <si>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</si>
  <si>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</si>
  <si>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</si>
  <si>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</si>
  <si>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</si>
  <si>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</si>
  <si>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</si>
  <si>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</si>
  <si>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</si>
  <si>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</si>
  <si>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</si>
  <si>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</si>
  <si>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</si>
  <si>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</si>
  <si>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</si>
  <si>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</si>
  <si>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</si>
  <si>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</si>
  <si>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</si>
  <si>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</si>
  <si>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</si>
  <si>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</si>
  <si>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</si>
  <si>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</si>
  <si>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</si>
  <si>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</si>
  <si>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</si>
  <si>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</si>
  <si>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</si>
  <si>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</si>
  <si>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</si>
  <si>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</si>
  <si>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</si>
  <si>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</si>
  <si>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</si>
  <si>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</si>
  <si>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</si>
  <si>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</si>
  <si>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</si>
  <si>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</si>
  <si>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</si>
  <si>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</si>
  <si>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</si>
  <si>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</si>
  <si>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</si>
  <si>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</si>
  <si>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</si>
  <si>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</si>
  <si>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</si>
  <si>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</si>
  <si>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</si>
  <si>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</si>
  <si>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</si>
  <si>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</si>
  <si>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</si>
  <si>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</si>
  <si>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</si>
  <si>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</si>
  <si>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</si>
  <si>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</si>
  <si>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</si>
  <si>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</si>
  <si>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</si>
  <si>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</si>
  <si>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</si>
  <si>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</si>
  <si>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</si>
  <si>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</si>
  <si>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</si>
  <si>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</si>
  <si>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</si>
  <si>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</si>
  <si>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</si>
  <si>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</si>
  <si>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</si>
  <si>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</si>
  <si>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</si>
  <si>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</si>
  <si>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</si>
  <si>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</si>
  <si>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</si>
  <si>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</si>
  <si>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</si>
  <si>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</si>
  <si>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</si>
  <si>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</si>
  <si>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</si>
  <si>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</si>
  <si>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</si>
  <si>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</si>
  <si>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</si>
  <si>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</si>
  <si>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</si>
  <si>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</si>
  <si>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</si>
  <si>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</si>
  <si>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</si>
  <si>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</si>
  <si>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</si>
  <si>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</si>
  <si>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</si>
  <si>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</si>
  <si>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</si>
  <si>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</si>
  <si>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</si>
  <si>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</si>
  <si>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</si>
  <si>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</si>
  <si>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</si>
  <si>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</si>
  <si>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</si>
  <si>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</si>
  <si>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</si>
  <si>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</si>
  <si>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</si>
  <si>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</si>
  <si>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</si>
  <si>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</si>
  <si>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</si>
  <si>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</si>
  <si>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</si>
  <si>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</si>
  <si>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</si>
  <si>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</si>
  <si>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</si>
  <si>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</si>
  <si>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</si>
  <si>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</si>
  <si>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</si>
  <si>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</si>
  <si>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</si>
  <si>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</si>
  <si>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</si>
  <si>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</si>
  <si>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</si>
  <si>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</si>
  <si>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</si>
  <si>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</si>
  <si>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</si>
  <si>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</si>
  <si>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</si>
  <si>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</si>
  <si>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</si>
  <si>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</si>
  <si>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</si>
  <si>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</si>
  <si>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</si>
  <si>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</si>
  <si>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</si>
  <si>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</si>
  <si>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</si>
  <si>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</si>
  <si>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</si>
  <si>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</si>
  <si>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</si>
  <si>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</si>
  <si>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</si>
  <si>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</si>
  <si>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</si>
  <si>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</si>
  <si>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</si>
  <si>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</si>
  <si>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</si>
  <si>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</si>
  <si>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</si>
  <si>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</si>
  <si>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</si>
  <si>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</si>
  <si>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</si>
  <si>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</si>
  <si>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</si>
  <si>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</si>
  <si>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</si>
  <si>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</si>
  <si>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</si>
  <si>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</si>
  <si>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</si>
  <si>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</si>
  <si>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</si>
  <si>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</si>
  <si>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</si>
  <si>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</si>
  <si>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</si>
  <si>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</si>
  <si>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</si>
  <si>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</si>
  <si>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</si>
  <si>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</si>
  <si>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</si>
  <si>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</si>
  <si>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</si>
  <si>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</si>
  <si>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</si>
  <si>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</si>
  <si>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</si>
  <si>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</si>
  <si>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</si>
  <si>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</si>
  <si>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</si>
  <si>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</si>
  <si>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</si>
  <si>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</si>
  <si>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</si>
  <si>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</si>
  <si>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</si>
  <si>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</si>
  <si>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</si>
  <si>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</si>
  <si>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</si>
  <si>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</si>
  <si>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</si>
  <si>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</si>
  <si>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</si>
  <si>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</si>
  <si>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</si>
  <si>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</si>
  <si>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</si>
  <si>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</si>
  <si>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</si>
  <si>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</si>
  <si>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</si>
  <si>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</si>
  <si>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</si>
  <si>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</si>
  <si>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</si>
  <si>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</si>
  <si>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</si>
  <si>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</si>
  <si>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</si>
  <si>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</si>
  <si>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</si>
  <si>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</si>
  <si>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</si>
  <si>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</si>
  <si>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</si>
  <si>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</si>
  <si>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</si>
  <si>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</si>
  <si>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</si>
  <si>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</si>
  <si>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</si>
  <si>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</si>
  <si>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</si>
  <si>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</si>
  <si>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</si>
  <si>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</si>
  <si>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</si>
  <si>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</si>
  <si>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</si>
  <si>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</si>
  <si>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</si>
  <si>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</si>
  <si>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</si>
  <si>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</si>
  <si>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</si>
  <si>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</si>
  <si>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</si>
  <si>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</si>
  <si>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</si>
  <si>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</si>
  <si>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</si>
  <si>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</si>
  <si>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</si>
  <si>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</si>
  <si>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</si>
  <si>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</si>
  <si>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</si>
  <si>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</si>
  <si>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</si>
  <si>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</si>
  <si>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</si>
  <si>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</si>
  <si>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</si>
  <si>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</si>
  <si>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</si>
  <si>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</si>
  <si>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</si>
  <si>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</si>
  <si>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</si>
  <si>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</si>
  <si>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</si>
  <si>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</si>
  <si>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</si>
  <si>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</si>
  <si>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</si>
  <si>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</si>
  <si>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</si>
  <si>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</si>
  <si>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</si>
  <si>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</si>
  <si>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</si>
  <si>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</si>
  <si>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</si>
  <si>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</si>
  <si>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</si>
  <si>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</si>
  <si>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</si>
  <si>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</si>
  <si>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</si>
  <si>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</si>
  <si>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</si>
  <si>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</si>
  <si>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</si>
  <si>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</si>
  <si>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</si>
  <si>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</si>
  <si>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</si>
  <si>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</si>
  <si>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</si>
  <si>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</si>
  <si>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</si>
  <si>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</si>
  <si>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</si>
  <si>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</si>
  <si>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</si>
  <si>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</si>
  <si>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</si>
  <si>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</si>
  <si>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</si>
  <si>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</si>
  <si>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</si>
  <si>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</si>
  <si>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</si>
  <si>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</si>
  <si>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</si>
  <si>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</si>
  <si>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</si>
  <si>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</si>
  <si>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</si>
  <si>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</si>
  <si>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</si>
  <si>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</si>
  <si>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</si>
  <si>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</si>
  <si>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</si>
  <si>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</si>
  <si>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</si>
  <si>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</si>
  <si>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</si>
  <si>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</si>
  <si>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</si>
  <si>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</si>
  <si>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</si>
  <si>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</si>
  <si>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</si>
  <si>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</si>
  <si>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</si>
  <si>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</si>
  <si>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</si>
  <si>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</si>
  <si>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</si>
  <si>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</si>
  <si>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</si>
  <si>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</si>
  <si>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</si>
  <si>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</si>
  <si>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</si>
  <si>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</si>
  <si>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</si>
  <si>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</si>
  <si>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</si>
  <si>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</si>
  <si>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</si>
  <si>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</si>
  <si>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</si>
  <si>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</si>
  <si>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</si>
  <si>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</si>
  <si>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</si>
  <si>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</si>
  <si>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</si>
  <si>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</si>
  <si>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</si>
  <si>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</si>
  <si>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</si>
  <si>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</si>
  <si>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</si>
  <si>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</si>
  <si>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</si>
  <si>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</si>
  <si>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</si>
  <si>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</si>
  <si>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</si>
  <si>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</si>
  <si>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</si>
  <si>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</si>
  <si>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</si>
  <si>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</si>
  <si>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</si>
  <si>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</si>
  <si>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</si>
  <si>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</si>
  <si>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</si>
  <si>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</si>
  <si>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</si>
  <si>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</si>
  <si>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</si>
  <si>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</si>
  <si>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</si>
  <si>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</si>
  <si>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</si>
  <si>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</si>
  <si>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</si>
  <si>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</si>
  <si>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</si>
  <si>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</si>
  <si>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</si>
  <si>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</si>
  <si>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</si>
  <si>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</si>
  <si>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</si>
  <si>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</si>
  <si>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</si>
  <si>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</si>
  <si>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</si>
  <si>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</si>
  <si>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</si>
  <si>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</si>
  <si>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</si>
  <si>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</si>
  <si>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</si>
  <si>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</si>
  <si>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</si>
  <si>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</si>
  <si>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</si>
  <si>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</si>
  <si>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</si>
  <si>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</si>
  <si>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</si>
  <si>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</si>
  <si>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</si>
  <si>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</si>
  <si>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</si>
  <si>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</si>
  <si>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</si>
  <si>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</si>
  <si>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</si>
  <si>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</si>
  <si>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</si>
  <si>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</si>
  <si>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</si>
  <si>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</si>
  <si>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</si>
  <si>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</si>
  <si>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</si>
  <si>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</si>
  <si>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</si>
  <si>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</si>
  <si>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</si>
  <si>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</si>
  <si>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</si>
  <si>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</si>
  <si>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</si>
  <si>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</si>
  <si>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</si>
  <si>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</si>
  <si>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</si>
  <si>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</si>
  <si>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</si>
  <si>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</si>
  <si>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</si>
  <si>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</si>
  <si>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</si>
  <si>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</si>
  <si>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</si>
  <si>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</si>
  <si>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</si>
  <si>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</si>
  <si>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</si>
  <si>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</si>
  <si>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</si>
  <si>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</si>
  <si>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</si>
  <si>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</si>
  <si>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</si>
  <si>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</si>
  <si>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</si>
  <si>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</si>
  <si>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</si>
  <si>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</si>
  <si>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</si>
  <si>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</si>
  <si>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</si>
  <si>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</si>
  <si>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</si>
  <si>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</si>
  <si>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</si>
  <si>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</si>
  <si>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</si>
  <si>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</si>
  <si>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</si>
  <si>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</si>
  <si>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</si>
  <si>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</si>
  <si>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</si>
  <si>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</si>
  <si>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</si>
  <si>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</si>
  <si>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</si>
  <si>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</si>
  <si>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</si>
  <si>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</si>
  <si>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</si>
  <si>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</si>
  <si>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</si>
  <si>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</si>
  <si>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</si>
  <si>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</si>
  <si>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</si>
  <si>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</si>
  <si>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</si>
  <si>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</si>
  <si>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</si>
  <si>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</si>
  <si>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</si>
  <si>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</si>
  <si>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</si>
  <si>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</si>
  <si>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</si>
  <si>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</si>
  <si>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</si>
  <si>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</si>
  <si>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</si>
  <si>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</si>
  <si>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</si>
  <si>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</si>
  <si>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</si>
  <si>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</si>
  <si>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</si>
  <si>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</si>
  <si>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</si>
  <si>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</si>
  <si>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</si>
  <si>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</si>
  <si>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</si>
  <si>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</si>
  <si>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</si>
  <si>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</si>
  <si>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</si>
  <si>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</si>
  <si>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</si>
  <si>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</si>
  <si>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</si>
  <si>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</si>
  <si>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</si>
  <si>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</si>
  <si>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</si>
  <si>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</si>
  <si>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</si>
  <si>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</si>
  <si>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</si>
  <si>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</si>
  <si>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</si>
  <si>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</si>
  <si>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</si>
  <si>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</si>
  <si>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</si>
  <si>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</si>
  <si>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</si>
  <si>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</si>
  <si>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</si>
  <si>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</si>
  <si>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</si>
  <si>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</si>
  <si>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</si>
  <si>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</si>
  <si>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</si>
  <si>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</si>
  <si>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</si>
  <si>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</si>
  <si>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</si>
  <si>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</si>
  <si>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</si>
  <si>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</si>
  <si>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</si>
  <si>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</si>
  <si>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</si>
  <si>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</si>
  <si>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</si>
  <si>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</si>
  <si>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</si>
  <si>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</si>
  <si>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</si>
  <si>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</si>
  <si>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</si>
  <si>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</si>
  <si>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</si>
  <si>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</si>
  <si>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</si>
  <si>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</si>
  <si>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</si>
  <si>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</si>
  <si>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</si>
  <si>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</si>
  <si>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</si>
  <si>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</si>
  <si>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</si>
  <si>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</si>
  <si>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</si>
  <si>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</si>
  <si>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</si>
  <si>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</si>
  <si>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</si>
  <si>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</si>
  <si>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</si>
  <si>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</si>
  <si>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</si>
  <si>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</si>
  <si>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</si>
  <si>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</si>
  <si>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</si>
  <si>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</si>
  <si>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</si>
  <si>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</si>
  <si>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</si>
  <si>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</si>
  <si>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</si>
  <si>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</si>
  <si>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</si>
  <si>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</si>
  <si>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</si>
  <si>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</si>
  <si>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</si>
  <si>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</si>
  <si>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</si>
  <si>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</si>
  <si>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</si>
  <si>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</si>
  <si>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</si>
  <si>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</si>
  <si>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</si>
  <si>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</si>
  <si>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</si>
  <si>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</si>
  <si>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</si>
  <si>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</si>
  <si>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</si>
  <si>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</si>
  <si>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</si>
  <si>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</si>
  <si>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</si>
  <si>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</si>
  <si>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</si>
  <si>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</si>
  <si>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</si>
  <si>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</si>
  <si>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</si>
  <si>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</si>
  <si>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</si>
  <si>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</si>
  <si>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</si>
  <si>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</si>
  <si>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</si>
  <si>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</si>
  <si>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</si>
  <si>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</si>
  <si>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</si>
  <si>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</si>
  <si>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</si>
  <si>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</si>
  <si>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</si>
  <si>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</si>
  <si>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</si>
  <si>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</si>
  <si>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</si>
  <si>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</si>
  <si>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</si>
  <si>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</si>
  <si>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</si>
  <si>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</si>
  <si>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</si>
  <si>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</si>
  <si>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</si>
  <si>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</si>
  <si>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</si>
  <si>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</si>
  <si>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</si>
  <si>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</si>
  <si>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</si>
  <si>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</si>
  <si>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</si>
  <si>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</si>
  <si>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</si>
  <si>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</si>
  <si>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</si>
  <si>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</si>
  <si>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</si>
  <si>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</si>
  <si>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</si>
  <si>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</si>
  <si>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</si>
  <si>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</si>
  <si>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</si>
  <si>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</si>
  <si>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</si>
  <si>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</si>
  <si>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</si>
  <si>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</si>
  <si>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</si>
  <si>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</si>
  <si>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</si>
  <si>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</si>
  <si>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</si>
  <si>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</si>
  <si>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</si>
  <si>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</si>
  <si>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</si>
  <si>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</si>
  <si>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</si>
  <si>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</si>
  <si>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</si>
  <si>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</si>
  <si>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</si>
  <si>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</si>
  <si>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</si>
  <si>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</si>
  <si>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</si>
  <si>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</si>
  <si>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</si>
  <si>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</si>
  <si>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</si>
  <si>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</si>
  <si>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</si>
  <si>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</si>
  <si>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</si>
  <si>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</si>
  <si>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</si>
  <si>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</si>
  <si>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</si>
  <si>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</si>
  <si>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</si>
  <si>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</si>
  <si>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</si>
  <si>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</si>
  <si>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</si>
  <si>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</si>
  <si>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</si>
  <si>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</si>
  <si>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</si>
  <si>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</si>
  <si>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</si>
  <si>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</si>
  <si>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</si>
  <si>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</si>
  <si>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</si>
  <si>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</si>
  <si>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</si>
  <si>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</si>
  <si>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</si>
  <si>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</si>
  <si>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</si>
  <si>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</si>
  <si>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</si>
  <si>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</si>
  <si>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</si>
  <si>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</si>
  <si>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</si>
  <si>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</si>
  <si>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</si>
  <si>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</si>
  <si>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</si>
  <si>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</si>
  <si>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</si>
  <si>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</si>
  <si>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</si>
  <si>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</si>
  <si>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</si>
  <si>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</si>
  <si>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</si>
  <si>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</si>
  <si>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</si>
  <si>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</si>
  <si>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</si>
  <si>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</si>
  <si>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</si>
  <si>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</si>
  <si>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</si>
  <si>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</si>
  <si>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</si>
  <si>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</si>
  <si>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</si>
  <si>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</si>
  <si>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</si>
  <si>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</si>
  <si>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</si>
  <si>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</si>
  <si>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</si>
  <si>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</si>
  <si>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</si>
  <si>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</si>
  <si>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</si>
  <si>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</si>
  <si>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</si>
  <si>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</si>
  <si>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</si>
  <si>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</si>
  <si>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</si>
  <si>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</si>
  <si>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</si>
  <si>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</si>
  <si>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</si>
  <si>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</si>
  <si>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</si>
  <si>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</si>
  <si>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</si>
  <si>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</si>
  <si>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</si>
  <si>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</si>
  <si>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</si>
  <si>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</si>
  <si>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</si>
  <si>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</si>
  <si>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</si>
  <si>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</si>
  <si>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</si>
  <si>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</si>
  <si>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</si>
  <si>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</si>
  <si>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</si>
  <si>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</si>
  <si>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</si>
  <si>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</si>
  <si>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</si>
  <si>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</si>
  <si>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</si>
  <si>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</si>
  <si>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</si>
  <si>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</si>
  <si>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</si>
  <si>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</si>
  <si>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</si>
  <si>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</si>
  <si>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</si>
  <si>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</si>
  <si>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</si>
  <si>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</si>
  <si>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</si>
  <si>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</si>
  <si>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</si>
  <si>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</si>
  <si>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</si>
  <si>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</si>
  <si>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</si>
  <si>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</si>
  <si>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</si>
  <si>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</si>
  <si>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</si>
  <si>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</si>
  <si>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</si>
  <si>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</si>
  <si>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</si>
  <si>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</si>
  <si>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</si>
  <si>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</si>
  <si>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</si>
  <si>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</si>
  <si>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</si>
  <si>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</si>
  <si>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</si>
  <si>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</si>
  <si>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</si>
  <si>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</si>
  <si>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</si>
  <si>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</si>
  <si>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</si>
  <si>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</si>
  <si>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</si>
  <si>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</si>
  <si>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</si>
  <si>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</si>
  <si>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</si>
  <si>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</si>
  <si>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</si>
  <si>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</si>
  <si>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</si>
  <si>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</si>
  <si>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</si>
  <si>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</si>
  <si>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</si>
  <si>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</si>
  <si>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</si>
  <si>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</si>
  <si>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</si>
  <si>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</si>
  <si>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</si>
  <si>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</si>
  <si>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</si>
  <si>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</si>
  <si>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</si>
  <si>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</si>
  <si>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</si>
  <si>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</si>
  <si>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</si>
  <si>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</si>
  <si>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</si>
  <si>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</si>
  <si>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</si>
  <si>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</si>
  <si>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</si>
  <si>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</si>
  <si>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</si>
  <si>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</si>
  <si>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</si>
  <si>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</si>
  <si>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</si>
  <si>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</si>
  <si>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</si>
  <si>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</si>
  <si>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</si>
  <si>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</si>
  <si>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</si>
  <si>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</si>
  <si>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</si>
  <si>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</si>
  <si>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</si>
  <si>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</si>
  <si>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</si>
  <si>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</si>
  <si>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</si>
  <si>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</si>
  <si>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</si>
  <si>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</si>
  <si>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</si>
  <si>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</si>
  <si>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</si>
  <si>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</si>
  <si>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</si>
  <si>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</si>
  <si>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</si>
  <si>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</si>
  <si>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</si>
  <si>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</si>
  <si>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</si>
  <si>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</si>
  <si>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</si>
  <si>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</si>
  <si>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</si>
  <si>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</si>
  <si>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</si>
  <si>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</si>
  <si>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</si>
  <si>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</si>
  <si>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</si>
  <si>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</si>
  <si>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</si>
  <si>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</si>
  <si>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</si>
  <si>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</si>
  <si>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</si>
  <si>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</si>
  <si>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</si>
  <si>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</si>
  <si>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</si>
  <si>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</si>
  <si>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</si>
  <si>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</si>
  <si>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</si>
  <si>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</si>
  <si>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</si>
  <si>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</si>
  <si>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</si>
  <si>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</si>
  <si>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</si>
  <si>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</si>
  <si>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</si>
  <si>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</si>
  <si>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</si>
  <si>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</si>
  <si>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</si>
  <si>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</si>
  <si>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</si>
  <si>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</si>
  <si>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</si>
  <si>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</si>
  <si>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</si>
  <si>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</si>
  <si>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</si>
  <si>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</si>
  <si>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</si>
  <si>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</si>
  <si>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</si>
  <si>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</si>
  <si>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</si>
  <si>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</si>
  <si>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</si>
  <si>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</si>
  <si>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</si>
  <si>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</si>
  <si>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</si>
  <si>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</si>
  <si>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</si>
  <si>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</si>
  <si>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</si>
  <si>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</si>
  <si>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</si>
  <si>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</si>
  <si>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</si>
  <si>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</si>
  <si>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</si>
  <si>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</si>
  <si>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</si>
  <si>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</si>
  <si>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</si>
  <si>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</si>
  <si>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</si>
  <si>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</si>
  <si>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</si>
  <si>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</si>
  <si>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</si>
  <si>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</si>
  <si>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</si>
  <si>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</si>
  <si>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</si>
  <si>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</si>
  <si>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</si>
  <si>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</si>
  <si>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</si>
  <si>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</si>
  <si>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</si>
  <si>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</si>
  <si>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</si>
  <si>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</si>
  <si>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</si>
  <si>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</si>
  <si>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</si>
  <si>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</si>
  <si>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</si>
  <si>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</si>
  <si>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</si>
  <si>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</si>
  <si>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</si>
  <si>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</si>
  <si>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</si>
  <si>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</si>
  <si>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</si>
  <si>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</si>
  <si>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</si>
  <si>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</si>
  <si>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</si>
  <si>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</si>
  <si>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</si>
  <si>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</si>
  <si>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</si>
  <si>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</si>
  <si>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</si>
  <si>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</si>
  <si>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</si>
  <si>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</si>
  <si>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</si>
  <si>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</si>
  <si>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</si>
  <si>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</si>
  <si>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</si>
  <si>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</si>
  <si>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</si>
  <si>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</si>
  <si>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</si>
  <si>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</si>
  <si>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</si>
  <si>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</si>
  <si>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</si>
  <si>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</si>
  <si>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</si>
  <si>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</si>
  <si>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</si>
  <si>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</si>
  <si>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</si>
  <si>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</si>
  <si>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</si>
  <si>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</si>
  <si>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</si>
  <si>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</si>
  <si>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</si>
  <si>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</si>
  <si>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</si>
  <si>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</si>
  <si>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</si>
  <si>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</si>
  <si>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</si>
  <si>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</si>
  <si>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</si>
  <si>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</si>
  <si>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</si>
  <si>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</si>
  <si>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</si>
  <si>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</si>
  <si>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</si>
  <si>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</si>
  <si>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</si>
  <si>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</si>
  <si>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</si>
  <si>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</si>
  <si>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</si>
  <si>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</si>
  <si>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</si>
  <si>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</si>
  <si>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</si>
  <si>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</si>
  <si>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</si>
  <si>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</si>
  <si>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</si>
  <si>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</si>
  <si>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</si>
  <si>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</si>
  <si>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</si>
  <si>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</si>
  <si>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</si>
  <si>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</si>
  <si>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</si>
  <si>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</si>
  <si>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</si>
  <si>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</si>
  <si>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</si>
  <si>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</si>
  <si>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</si>
  <si>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</si>
  <si>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</si>
  <si>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</si>
  <si>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</si>
  <si>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</si>
  <si>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</si>
  <si>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</si>
  <si>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</si>
  <si>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</si>
  <si>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</si>
  <si>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</si>
  <si>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</si>
  <si>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</si>
  <si>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</si>
  <si>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</si>
  <si>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</si>
  <si>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</si>
  <si>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</si>
  <si>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</si>
  <si>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</si>
  <si>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</si>
  <si>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</si>
  <si>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</si>
  <si>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</si>
  <si>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</si>
  <si>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</si>
  <si>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</si>
  <si>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</si>
  <si>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</si>
  <si>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</si>
  <si>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</si>
  <si>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</si>
  <si>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</si>
  <si>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</si>
  <si>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</si>
  <si>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</si>
  <si>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</si>
  <si>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</si>
  <si>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</si>
  <si>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</si>
  <si>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</si>
  <si>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</si>
  <si>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</si>
  <si>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</si>
  <si>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</si>
  <si>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</si>
  <si>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</si>
  <si>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</si>
  <si>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</si>
  <si>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</si>
  <si>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</si>
  <si>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</si>
  <si>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</si>
  <si>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</si>
  <si>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</si>
  <si>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</si>
  <si>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</si>
  <si>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</si>
  <si>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</si>
  <si>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</si>
  <si>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</si>
  <si>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</si>
  <si>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</si>
  <si>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</si>
  <si>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</si>
  <si>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</si>
  <si>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</si>
  <si>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</si>
  <si>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</si>
  <si>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</si>
  <si>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</si>
  <si>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</si>
  <si>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</si>
  <si>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</si>
  <si>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</si>
  <si>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</si>
  <si>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</si>
  <si>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</si>
  <si>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</si>
  <si>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</si>
  <si>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</si>
  <si>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</si>
  <si>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</si>
  <si>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</si>
  <si>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</si>
  <si>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</si>
  <si>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</si>
  <si>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</si>
  <si>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</si>
  <si>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</si>
  <si>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</si>
  <si>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</si>
  <si>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</si>
  <si>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</si>
  <si>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</si>
  <si>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</si>
  <si>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</si>
  <si>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</si>
  <si>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</si>
  <si>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</si>
  <si>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</si>
  <si>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</si>
  <si>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</si>
  <si>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</si>
  <si>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</si>
  <si>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</si>
  <si>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</si>
  <si>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</si>
  <si>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</si>
  <si>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</si>
  <si>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</si>
  <si>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</si>
  <si>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</si>
  <si>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</si>
  <si>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</si>
  <si>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</si>
  <si>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</si>
  <si>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</si>
  <si>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</si>
  <si>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</si>
  <si>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</si>
  <si>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</si>
  <si>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</si>
  <si>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</si>
  <si>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</si>
  <si>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</si>
  <si>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</si>
  <si>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</si>
  <si>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</si>
  <si>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</si>
  <si>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</si>
  <si>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</si>
  <si>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</si>
  <si>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</si>
  <si>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</si>
  <si>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</si>
  <si>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</si>
  <si>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</si>
  <si>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</si>
  <si>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</si>
  <si>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</si>
  <si>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</si>
  <si>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</si>
  <si>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</si>
  <si>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</si>
  <si>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</si>
  <si>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</si>
  <si>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</si>
  <si>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</si>
  <si>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</si>
  <si>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</si>
  <si>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</si>
  <si>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</si>
  <si>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</si>
  <si>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</si>
  <si>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</si>
  <si>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</si>
  <si>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</si>
  <si>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</si>
  <si>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</si>
  <si>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</si>
  <si>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</si>
  <si>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</si>
  <si>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</si>
  <si>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</si>
  <si>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</si>
  <si>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</si>
  <si>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</si>
  <si>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</si>
  <si>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</si>
  <si>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</si>
  <si>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</si>
  <si>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</si>
  <si>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</si>
  <si>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</si>
  <si>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</si>
  <si>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</si>
  <si>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</si>
  <si>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</si>
  <si>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</si>
  <si>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</si>
  <si>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</si>
  <si>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</si>
  <si>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</si>
  <si>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</si>
  <si>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</si>
  <si>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</si>
  <si>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</si>
  <si>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</si>
  <si>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</si>
  <si>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</si>
  <si>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</si>
  <si>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</si>
  <si>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</si>
  <si>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</si>
  <si>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</si>
  <si>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</si>
  <si>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</si>
  <si>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</si>
  <si>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</si>
  <si>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</si>
  <si>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</si>
  <si>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</si>
  <si>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</si>
  <si>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</si>
  <si>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</si>
  <si>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</si>
  <si>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</si>
  <si>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</si>
  <si>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</si>
  <si>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</si>
  <si>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</si>
  <si>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</si>
  <si>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</si>
  <si>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</si>
  <si>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</si>
  <si>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</si>
  <si>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</si>
  <si>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</si>
  <si>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</si>
  <si>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</si>
  <si>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</si>
  <si>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</si>
  <si>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</si>
  <si>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</si>
  <si>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</si>
  <si>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</si>
  <si>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</si>
  <si>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</si>
  <si>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</si>
  <si>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</si>
  <si>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</si>
  <si>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</si>
  <si>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</si>
  <si>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</si>
  <si>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</si>
  <si>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</si>
  <si>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</si>
  <si>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</si>
  <si>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</si>
  <si>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</si>
  <si>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</si>
  <si>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</si>
  <si>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</si>
  <si>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</si>
  <si>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</si>
  <si>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</si>
  <si>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</si>
  <si>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</si>
  <si>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</si>
  <si>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</si>
  <si>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</si>
  <si>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</si>
  <si>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</si>
  <si>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</si>
  <si>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</si>
  <si>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</si>
  <si>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</si>
  <si>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</si>
  <si>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</si>
  <si>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</si>
  <si>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</si>
  <si>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</si>
  <si>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</si>
  <si>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</si>
  <si>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</si>
  <si>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</si>
  <si>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</si>
  <si>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</si>
  <si>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</si>
  <si>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</si>
  <si>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</si>
  <si>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</si>
  <si>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</si>
  <si>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</si>
  <si>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</si>
  <si>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</si>
  <si>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</si>
  <si>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</si>
  <si>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</si>
  <si>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</si>
  <si>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</si>
  <si>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</si>
  <si>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</si>
  <si>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</si>
  <si>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</si>
  <si>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</si>
  <si>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</si>
  <si>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</si>
  <si>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</si>
  <si>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</si>
  <si>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</si>
  <si>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</si>
  <si>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</si>
  <si>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</si>
  <si>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</si>
  <si>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</si>
  <si>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</si>
  <si>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</si>
  <si>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</si>
  <si>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</si>
  <si>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</si>
  <si>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</si>
  <si>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</si>
  <si>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</si>
  <si>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</si>
  <si>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</si>
  <si>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</si>
  <si>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</si>
  <si>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</si>
  <si>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</si>
  <si>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</si>
  <si>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</si>
  <si>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</si>
  <si>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</si>
  <si>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</si>
  <si>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</si>
  <si>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</si>
  <si>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</si>
  <si>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</si>
  <si>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</si>
  <si>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</si>
  <si>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</si>
  <si>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</si>
  <si>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</si>
  <si>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</si>
  <si>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</si>
  <si>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</si>
  <si>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</si>
  <si>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</si>
  <si>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</si>
  <si>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</si>
  <si>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</si>
  <si>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</si>
  <si>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</si>
  <si>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</si>
  <si>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</si>
  <si>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</si>
  <si>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</si>
  <si>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</si>
  <si>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</si>
  <si>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</si>
  <si>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</si>
  <si>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</si>
  <si>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</si>
  <si>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</si>
  <si>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</si>
  <si>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</si>
  <si>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</si>
  <si>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</si>
  <si>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</si>
  <si>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</si>
  <si>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</si>
  <si>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</si>
  <si>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</si>
  <si>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</si>
  <si>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</si>
  <si>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</si>
  <si>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</si>
  <si>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</si>
  <si>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</si>
  <si>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</si>
  <si>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</si>
  <si>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</si>
  <si>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</si>
  <si>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</si>
  <si>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</si>
  <si>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</si>
  <si>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</si>
  <si>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</si>
  <si>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</si>
  <si>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</si>
  <si>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</si>
  <si>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</si>
  <si>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</si>
  <si>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</si>
  <si>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</si>
  <si>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</si>
  <si>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</si>
  <si>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</si>
  <si>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</si>
  <si>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</si>
  <si>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</si>
  <si>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</si>
  <si>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</si>
  <si>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</si>
  <si>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</si>
  <si>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</si>
  <si>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</si>
  <si>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</si>
  <si>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</si>
  <si>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</si>
  <si>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</si>
  <si>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</si>
  <si>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</si>
  <si>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</si>
  <si>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</si>
  <si>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</si>
  <si>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</si>
  <si>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</si>
  <si>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</si>
  <si>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</si>
  <si>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</si>
  <si>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</si>
  <si>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</si>
  <si>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</si>
  <si>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</si>
  <si>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</si>
  <si>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</si>
  <si>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</si>
  <si>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</si>
  <si>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</si>
  <si>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</si>
  <si>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</si>
  <si>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</si>
  <si>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</si>
  <si>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</si>
  <si>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</si>
  <si>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</si>
  <si>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</si>
  <si>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</si>
  <si>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</si>
  <si>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</si>
  <si>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</si>
  <si>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</si>
  <si>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</si>
  <si>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</si>
  <si>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</si>
  <si>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</si>
  <si>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</si>
  <si>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</si>
  <si>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</si>
  <si>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</si>
  <si>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</si>
  <si>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</si>
  <si>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</si>
  <si>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</si>
  <si>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</si>
  <si>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</si>
  <si>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</si>
  <si>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</si>
  <si>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</si>
  <si>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</si>
  <si>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</si>
  <si>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</si>
  <si>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</si>
  <si>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</si>
  <si>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</si>
  <si>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</si>
  <si>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</si>
  <si>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</si>
  <si>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</si>
  <si>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</si>
  <si>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</si>
  <si>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</si>
  <si>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</si>
  <si>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</si>
  <si>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</si>
  <si>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</si>
  <si>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</si>
  <si>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</si>
  <si>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</si>
  <si>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</si>
  <si>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</si>
  <si>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</si>
  <si>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</si>
  <si>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</si>
  <si>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</si>
  <si>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</si>
  <si>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</si>
  <si>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</si>
  <si>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</si>
  <si>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</si>
  <si>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</si>
  <si>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</si>
  <si>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</si>
  <si>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</si>
  <si>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</si>
  <si>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</si>
  <si>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</si>
  <si>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</si>
  <si>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</si>
  <si>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</si>
  <si>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</si>
  <si>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</si>
  <si>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</si>
  <si>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</si>
  <si>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</si>
  <si>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</si>
  <si>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</si>
  <si>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</si>
  <si>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</si>
  <si>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</si>
  <si>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</si>
  <si>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</si>
  <si>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</si>
  <si>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</si>
  <si>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</si>
  <si>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</si>
  <si>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</si>
  <si>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</si>
  <si>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</si>
  <si>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</si>
  <si>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</si>
  <si>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</si>
  <si>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</si>
  <si>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</si>
  <si>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</si>
  <si>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</si>
  <si>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</si>
  <si>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</si>
  <si>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</si>
  <si>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</si>
  <si>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</si>
  <si>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</si>
  <si>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</si>
  <si>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</si>
  <si>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</si>
  <si>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</si>
  <si>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</si>
  <si>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</si>
  <si>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</si>
  <si>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</si>
  <si>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</si>
  <si>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</si>
  <si>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</si>
  <si>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</si>
  <si>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</si>
  <si>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</si>
  <si>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</si>
  <si>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</si>
  <si>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</si>
  <si>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</si>
  <si>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</si>
  <si>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</si>
  <si>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</si>
  <si>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</si>
  <si>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</si>
  <si>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</si>
  <si>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</si>
  <si>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</si>
  <si>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</si>
  <si>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</si>
  <si>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</si>
  <si>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</si>
  <si>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</si>
  <si>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</si>
  <si>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</si>
  <si>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</si>
  <si>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</si>
  <si>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</si>
  <si>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</si>
  <si>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</si>
  <si>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</si>
  <si>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</si>
  <si>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</si>
  <si>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</si>
  <si>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</si>
  <si>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</si>
  <si>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</si>
  <si>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</si>
  <si>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</si>
  <si>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</si>
  <si>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</si>
  <si>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</si>
  <si>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</si>
  <si>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</si>
  <si>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</si>
  <si>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</si>
  <si>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</si>
  <si>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</si>
  <si>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</si>
  <si>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</si>
  <si>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</si>
  <si>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</si>
  <si>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</si>
  <si>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</si>
  <si>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</si>
  <si>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</si>
  <si>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</si>
  <si>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</si>
  <si>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</si>
  <si>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</si>
  <si>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</si>
  <si>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</si>
  <si>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</si>
  <si>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</si>
  <si>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</si>
  <si>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</si>
  <si>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</si>
  <si>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</si>
  <si>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</si>
  <si>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</si>
  <si>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</si>
  <si>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</si>
  <si>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</si>
  <si>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</si>
  <si>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</si>
  <si>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</si>
  <si>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</si>
  <si>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</si>
  <si>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</si>
  <si>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</si>
  <si>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</si>
  <si>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</si>
  <si>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</si>
  <si>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</si>
  <si>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</si>
  <si>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</si>
  <si>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</si>
  <si>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</si>
  <si>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</si>
  <si>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</si>
  <si>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</si>
  <si>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</si>
  <si>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</si>
  <si>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</si>
  <si>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</si>
  <si>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</si>
  <si>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</si>
  <si>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</si>
  <si>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</si>
  <si>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</si>
  <si>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</si>
  <si>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</si>
  <si>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</si>
  <si>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</si>
  <si>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</si>
  <si>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</si>
  <si>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</si>
  <si>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</si>
  <si>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</si>
  <si>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</si>
  <si>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</si>
  <si>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</si>
  <si>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</si>
  <si>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</si>
  <si>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</si>
  <si>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</si>
  <si>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</si>
  <si>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</si>
  <si>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</si>
  <si>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</si>
  <si>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</si>
  <si>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</si>
  <si>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</si>
  <si>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</si>
  <si>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</si>
  <si>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</si>
  <si>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</si>
  <si>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</si>
  <si>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</si>
  <si>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</si>
  <si>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</si>
  <si>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</si>
  <si>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</si>
  <si>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</si>
  <si>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</si>
  <si>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</si>
  <si>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</si>
  <si>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</si>
  <si>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</si>
  <si>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</si>
  <si>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</si>
  <si>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</si>
  <si>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</si>
  <si>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</si>
  <si>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</si>
  <si>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</si>
  <si>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</si>
  <si>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</si>
  <si>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</si>
  <si>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</si>
  <si>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</si>
  <si>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</si>
  <si>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</si>
  <si>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</si>
  <si>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</si>
  <si>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</si>
  <si>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</si>
  <si>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</si>
  <si>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</si>
  <si>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</si>
  <si>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</si>
  <si>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</si>
  <si>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</si>
  <si>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</si>
  <si>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</si>
  <si>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</si>
  <si>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</si>
  <si>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</si>
  <si>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</si>
  <si>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</si>
  <si>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</si>
  <si>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</si>
  <si>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</si>
  <si>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</si>
  <si>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</si>
  <si>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</si>
  <si>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</si>
  <si>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</si>
  <si>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</si>
  <si>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</si>
  <si>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</si>
  <si>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</si>
  <si>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</si>
  <si>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</si>
  <si>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</si>
  <si>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</si>
  <si>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</si>
  <si>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</si>
  <si>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</si>
  <si>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</si>
  <si>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</si>
  <si>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</si>
  <si>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</si>
  <si>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</si>
  <si>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</si>
  <si>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</si>
  <si>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</si>
  <si>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</si>
  <si>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</si>
  <si>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</si>
  <si>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</si>
  <si>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</si>
  <si>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</si>
  <si>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</si>
  <si>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</si>
  <si>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</si>
  <si>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</si>
  <si>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</si>
  <si>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</si>
  <si>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</si>
  <si>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</si>
  <si>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</si>
  <si>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</si>
  <si>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</si>
  <si>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</si>
  <si>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</si>
  <si>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</si>
  <si>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</si>
  <si>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</si>
  <si>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</si>
  <si>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</si>
  <si>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</si>
  <si>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</si>
  <si>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</si>
  <si>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</si>
  <si>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</si>
  <si>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</si>
  <si>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</si>
  <si>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</si>
  <si>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</si>
  <si>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</si>
  <si>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</si>
  <si>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</si>
  <si>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</si>
  <si>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</si>
  <si>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</si>
  <si>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</si>
  <si>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</si>
  <si>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</si>
  <si>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</si>
  <si>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</si>
  <si>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</si>
  <si>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</si>
  <si>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</si>
  <si>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</si>
  <si>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</si>
  <si>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</si>
  <si>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</si>
  <si>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</si>
  <si>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</si>
  <si>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</si>
  <si>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</si>
  <si>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</si>
  <si>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</si>
  <si>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</si>
  <si>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</si>
  <si>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</si>
  <si>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</si>
  <si>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</si>
  <si>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</si>
  <si>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</si>
  <si>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</si>
  <si>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</si>
  <si>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</si>
  <si>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</si>
  <si>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</si>
  <si>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</si>
  <si>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</si>
  <si>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</si>
  <si>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</si>
  <si>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</si>
  <si>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</si>
  <si>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</si>
  <si>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</si>
  <si>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</si>
  <si>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</si>
  <si>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</si>
  <si>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</si>
  <si>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</si>
  <si>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</si>
  <si>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</si>
  <si>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</si>
  <si>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</si>
  <si>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</si>
  <si>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</si>
  <si>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</si>
  <si>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</si>
  <si>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</si>
  <si>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</si>
  <si>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</si>
  <si>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</si>
  <si>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</si>
  <si>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</si>
  <si>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</si>
  <si>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</si>
  <si>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</si>
  <si>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</si>
  <si>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</si>
  <si>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</si>
  <si>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</si>
  <si>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</si>
  <si>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</si>
  <si>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</si>
  <si>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</si>
  <si>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</si>
  <si>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</si>
  <si>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</si>
  <si>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</si>
  <si>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</si>
  <si>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</si>
  <si>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</si>
  <si>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</si>
  <si>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</si>
  <si>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</si>
  <si>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</si>
  <si>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</si>
  <si>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</si>
  <si>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</si>
  <si>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</si>
  <si>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</si>
  <si>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</si>
  <si>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</si>
  <si>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</si>
  <si>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</si>
  <si>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</si>
  <si>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</si>
  <si>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</si>
  <si>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</si>
  <si>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</si>
  <si>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</si>
  <si>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</si>
  <si>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</si>
  <si>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</si>
  <si>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</si>
  <si>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</si>
  <si>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</si>
  <si>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</si>
  <si>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</si>
  <si>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</si>
  <si>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</si>
  <si>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</si>
  <si>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</si>
  <si>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</si>
  <si>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</si>
  <si>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</si>
  <si>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</si>
  <si>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</si>
  <si>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</si>
  <si>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</si>
  <si>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</si>
  <si>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</si>
  <si>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</si>
  <si>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</si>
  <si>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</si>
  <si>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</si>
  <si>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</si>
  <si>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</si>
  <si>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</si>
  <si>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</si>
  <si>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</si>
  <si>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</si>
  <si>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</si>
  <si>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</si>
  <si>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</si>
  <si>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</si>
  <si>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</si>
  <si>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</si>
  <si>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</si>
  <si>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</si>
  <si>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</si>
  <si>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</si>
  <si>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</si>
  <si>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</si>
  <si>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</si>
  <si>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</si>
  <si>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</si>
  <si>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</si>
  <si>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</si>
  <si>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</si>
  <si>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</si>
  <si>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</si>
  <si>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</si>
  <si>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</si>
  <si>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</si>
  <si>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</si>
  <si>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</si>
  <si>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</si>
  <si>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</si>
  <si>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</si>
  <si>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</si>
  <si>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</si>
  <si>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</si>
  <si>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</si>
  <si>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</si>
  <si>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</si>
  <si>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</si>
  <si>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</si>
  <si>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</si>
  <si>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</si>
  <si>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</si>
  <si>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</si>
  <si>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</si>
  <si>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</si>
  <si>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</si>
  <si>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</si>
  <si>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</si>
  <si>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</si>
  <si>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</si>
  <si>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</si>
  <si>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</si>
  <si>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</si>
  <si>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</si>
  <si>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</si>
  <si>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</si>
  <si>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</si>
  <si>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</si>
  <si>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</si>
  <si>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</si>
  <si>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</si>
  <si>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</si>
  <si>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</si>
  <si>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</si>
  <si>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</si>
  <si>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</si>
  <si>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</si>
  <si>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</si>
  <si>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</si>
  <si>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</si>
  <si>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</si>
  <si>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</si>
  <si>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</si>
  <si>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</si>
  <si>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</si>
  <si>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</si>
  <si>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</si>
  <si>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</si>
  <si>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</si>
  <si>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</si>
  <si>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</si>
  <si>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</si>
  <si>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</si>
  <si>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</si>
  <si>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</si>
  <si>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</si>
  <si>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</si>
  <si>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</si>
  <si>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</si>
  <si>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</si>
  <si>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</si>
  <si>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</si>
  <si>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</si>
  <si>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</si>
  <si>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</si>
  <si>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</si>
  <si>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</si>
  <si>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</si>
  <si>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</si>
  <si>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</si>
  <si>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</si>
  <si>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</si>
  <si>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</si>
  <si>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</si>
  <si>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</si>
  <si>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</si>
  <si>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</si>
  <si>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</si>
  <si>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</si>
  <si>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</si>
  <si>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</si>
  <si>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</si>
  <si>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</si>
  <si>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</si>
  <si>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</si>
  <si>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</si>
  <si>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</si>
  <si>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</si>
  <si>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</si>
  <si>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</si>
  <si>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</si>
  <si>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</si>
  <si>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</si>
  <si>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</si>
  <si>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</si>
  <si>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</si>
  <si>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</si>
  <si>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</si>
  <si>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</si>
  <si>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</si>
  <si>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</si>
  <si>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</si>
  <si>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</si>
  <si>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</si>
  <si>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</si>
  <si>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</si>
  <si>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</si>
  <si>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</si>
  <si>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</si>
  <si>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</si>
  <si>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</si>
  <si>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</si>
  <si>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</si>
  <si>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</si>
  <si>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</si>
  <si>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</si>
  <si>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</si>
  <si>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</si>
  <si>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</si>
  <si>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</si>
  <si>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</si>
  <si>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</si>
  <si>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</si>
  <si>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</si>
  <si>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</si>
  <si>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</si>
  <si>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</si>
  <si>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</si>
  <si>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</si>
  <si>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</si>
  <si>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</si>
  <si>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</si>
  <si>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</si>
  <si>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</si>
  <si>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</si>
  <si>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</si>
  <si>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</si>
  <si>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</si>
  <si>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</si>
  <si>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</si>
  <si>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</si>
  <si>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</si>
  <si>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</si>
  <si>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</si>
  <si>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</si>
  <si>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</si>
  <si>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</si>
  <si>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</si>
  <si>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</si>
  <si>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</si>
  <si>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</si>
  <si>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</si>
  <si>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</si>
  <si>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</si>
  <si>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</si>
  <si>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</si>
  <si>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</si>
  <si>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</si>
  <si>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</si>
  <si>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</si>
  <si>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</si>
  <si>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</si>
  <si>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</si>
  <si>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</si>
  <si>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</si>
  <si>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</si>
  <si>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</si>
  <si>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</si>
  <si>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</si>
  <si>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</si>
  <si>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</si>
  <si>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</si>
  <si>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</si>
  <si>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</si>
  <si>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</si>
  <si>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</si>
  <si>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</si>
  <si>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</si>
  <si>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</si>
  <si>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</si>
  <si>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</si>
  <si>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</si>
  <si>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</si>
  <si>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</si>
  <si>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</si>
  <si>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</si>
  <si>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</si>
  <si>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</si>
  <si>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</si>
  <si>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</si>
  <si>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</si>
  <si>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</si>
  <si>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</si>
  <si>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</si>
  <si>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</si>
  <si>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</si>
  <si>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</si>
  <si>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</si>
  <si>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</si>
  <si>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</si>
  <si>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</si>
  <si>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</si>
  <si>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</si>
  <si>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</si>
  <si>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</si>
  <si>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</si>
  <si>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</si>
  <si>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</si>
  <si>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</si>
  <si>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</si>
  <si>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</si>
  <si>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</si>
  <si>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</si>
  <si>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</si>
  <si>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</si>
  <si>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</si>
  <si>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</si>
  <si>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</si>
  <si>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</si>
  <si>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</si>
  <si>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</si>
  <si>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</si>
  <si>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</si>
  <si>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</si>
  <si>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</si>
  <si>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</si>
  <si>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</si>
  <si>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</si>
  <si>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</si>
  <si>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</si>
  <si>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</si>
  <si>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</si>
  <si>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</si>
  <si>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</si>
  <si>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</si>
  <si>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</si>
  <si>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</si>
  <si>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</si>
  <si>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</si>
  <si>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</si>
  <si>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</si>
  <si>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</si>
  <si>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</si>
  <si>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</si>
  <si>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</si>
  <si>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</si>
  <si>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</si>
  <si>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</si>
  <si>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</si>
  <si>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</si>
  <si>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</si>
  <si>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</si>
  <si>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</si>
  <si>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</si>
  <si>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</si>
  <si>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</si>
  <si>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</si>
  <si>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</si>
  <si>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</si>
  <si>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</si>
  <si>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</si>
  <si>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</si>
  <si>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</si>
  <si>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</si>
  <si>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</si>
  <si>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</si>
  <si>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</si>
  <si>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</si>
  <si>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</si>
  <si>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</si>
  <si>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</si>
  <si>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</si>
  <si>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</si>
  <si>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</si>
  <si>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</si>
  <si>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</si>
  <si>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</si>
  <si>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</si>
  <si>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</si>
  <si>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</si>
  <si>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</si>
  <si>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</si>
  <si>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</si>
  <si>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</si>
  <si>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</si>
  <si>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</si>
  <si>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</si>
  <si>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</si>
  <si>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</si>
  <si>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</si>
  <si>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</si>
  <si>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</si>
  <si>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</si>
  <si>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</si>
  <si>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</si>
  <si>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</si>
  <si>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</si>
  <si>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</si>
  <si>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</si>
  <si>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</si>
  <si>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</si>
  <si>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</si>
  <si>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</si>
  <si>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</si>
  <si>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</si>
  <si>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</si>
  <si>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</si>
  <si>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</si>
  <si>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</si>
  <si>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</si>
  <si>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</si>
  <si>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</si>
  <si>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</si>
  <si>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</si>
  <si>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</si>
  <si>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</si>
  <si>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</si>
  <si>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</si>
  <si>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</si>
  <si>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</si>
  <si>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</si>
  <si>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</si>
  <si>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</si>
  <si>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</si>
  <si>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</si>
  <si>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</si>
  <si>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</si>
  <si>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</si>
  <si>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</si>
  <si>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</si>
  <si>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</si>
  <si>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</si>
  <si>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</si>
  <si>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</si>
  <si>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</si>
  <si>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</si>
  <si>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</si>
  <si>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</si>
  <si>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</si>
  <si>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</si>
  <si>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</si>
  <si>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</si>
  <si>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</si>
  <si>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</si>
  <si>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</si>
  <si>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</si>
  <si>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</si>
  <si>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</si>
  <si>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</si>
  <si>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</si>
  <si>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</si>
  <si>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</si>
  <si>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</si>
  <si>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</si>
  <si>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</si>
  <si>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</si>
  <si>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</si>
  <si>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</si>
  <si>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</si>
  <si>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</si>
  <si>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</si>
  <si>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</si>
  <si>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</si>
  <si>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</si>
  <si>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</si>
  <si>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</si>
  <si>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</si>
  <si>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</si>
  <si>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</si>
  <si>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</si>
  <si>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</si>
  <si>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</si>
  <si>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</si>
  <si>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</si>
  <si>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</si>
  <si>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</si>
  <si>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</si>
  <si>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</si>
  <si>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</si>
  <si>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</si>
  <si>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</si>
  <si>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</si>
  <si>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</si>
  <si>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</si>
  <si>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</si>
  <si>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</si>
  <si>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</si>
  <si>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</si>
  <si>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</si>
  <si>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</si>
  <si>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</si>
  <si>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</si>
  <si>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</si>
  <si>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</si>
  <si>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</si>
  <si>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</si>
  <si>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</si>
  <si>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</si>
  <si>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</si>
  <si>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</si>
  <si>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</si>
  <si>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</si>
  <si>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</si>
  <si>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</si>
  <si>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</si>
  <si>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</si>
  <si>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</si>
  <si>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</si>
  <si>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</si>
  <si>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</si>
  <si>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</si>
  <si>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</si>
  <si>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</si>
  <si>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</si>
  <si>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</si>
  <si>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</si>
  <si>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</si>
  <si>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</si>
  <si>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</si>
  <si>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</si>
  <si>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</si>
  <si>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</si>
  <si>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</si>
  <si>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</si>
  <si>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</si>
  <si>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</si>
  <si>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</si>
  <si>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</si>
  <si>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</si>
  <si>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</si>
  <si>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</si>
  <si>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</si>
  <si>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</si>
  <si>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</si>
  <si>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</si>
  <si>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</si>
  <si>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</si>
  <si>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</si>
  <si>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</si>
  <si>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</si>
  <si>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</si>
  <si>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</si>
  <si>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</si>
  <si>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</si>
  <si>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</si>
  <si>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</si>
  <si>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</si>
  <si>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</si>
  <si>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</si>
  <si>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</si>
  <si>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</si>
  <si>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</si>
  <si>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</si>
  <si>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</si>
  <si>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</si>
  <si>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</si>
  <si>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</si>
  <si>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</si>
  <si>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</si>
  <si>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</si>
  <si>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</si>
  <si>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</si>
  <si>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</si>
  <si>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</si>
  <si>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</si>
  <si>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</si>
  <si>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</si>
  <si>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</si>
  <si>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</si>
  <si>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</si>
  <si>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</si>
  <si>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</si>
  <si>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</si>
  <si>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</si>
  <si>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</si>
  <si>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</si>
  <si>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</si>
  <si>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</si>
  <si>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</si>
  <si>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</si>
  <si>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</si>
  <si>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</si>
  <si>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</si>
  <si>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</si>
  <si>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</si>
  <si>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</si>
  <si>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</si>
  <si>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</si>
  <si>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</si>
  <si>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</si>
  <si>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</si>
  <si>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</si>
  <si>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</si>
  <si>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</si>
  <si>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</si>
  <si>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</si>
  <si>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</si>
  <si>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</si>
  <si>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</si>
  <si>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</si>
  <si>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</si>
  <si>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</si>
  <si>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</si>
  <si>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</si>
  <si>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</si>
  <si>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</si>
  <si>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</si>
  <si>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</si>
  <si>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</si>
  <si>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</si>
  <si>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</si>
  <si>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</si>
  <si>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</si>
  <si>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</si>
  <si>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</si>
  <si>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</si>
  <si>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</si>
  <si>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</si>
  <si>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</si>
  <si>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</si>
  <si>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</si>
  <si>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</si>
  <si>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</si>
  <si>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</si>
  <si>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</si>
  <si>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</si>
  <si>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</si>
  <si>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</si>
  <si>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</si>
  <si>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</si>
  <si>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</si>
  <si>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</si>
  <si>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</si>
  <si>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</si>
  <si>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</si>
  <si>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</si>
  <si>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</si>
  <si>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</si>
  <si>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</si>
  <si>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</si>
  <si>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</si>
  <si>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</si>
  <si>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</si>
  <si>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</si>
  <si>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</si>
  <si>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</si>
  <si>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</si>
  <si>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</si>
  <si>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</si>
  <si>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</si>
  <si>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</si>
  <si>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</si>
  <si>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</si>
  <si>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</si>
  <si>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</si>
  <si>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</si>
  <si>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</si>
  <si>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</si>
  <si>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</si>
  <si>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</si>
  <si>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</si>
  <si>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</si>
  <si>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</si>
  <si>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</si>
  <si>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</si>
  <si>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</si>
  <si>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</si>
  <si>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</si>
  <si>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</si>
  <si>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</si>
  <si>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</si>
  <si>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</si>
  <si>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</si>
  <si>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</si>
  <si>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</si>
  <si>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</si>
  <si>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</si>
  <si>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</si>
  <si>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</si>
  <si>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</si>
  <si>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</si>
  <si>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</si>
  <si>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</si>
  <si>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</si>
  <si>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</si>
  <si>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</si>
  <si>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</si>
  <si>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</si>
  <si>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</si>
  <si>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</si>
  <si>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</si>
  <si>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</si>
  <si>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</si>
  <si>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</si>
  <si>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</si>
  <si>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</si>
  <si>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</si>
  <si>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</si>
  <si>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</si>
  <si>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</si>
  <si>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</si>
  <si>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</si>
  <si>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</si>
  <si>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</si>
  <si>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</si>
  <si>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</si>
  <si>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</si>
  <si>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</si>
  <si>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</si>
  <si>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</si>
  <si>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</si>
  <si>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</si>
  <si>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</si>
  <si>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</si>
  <si>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</si>
  <si>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</si>
  <si>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</si>
  <si>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</si>
  <si>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</si>
  <si>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</si>
  <si>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</si>
  <si>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</si>
  <si>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</si>
  <si>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</si>
  <si>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</si>
  <si>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</si>
  <si>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</si>
  <si>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</si>
  <si>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</si>
  <si>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</si>
  <si>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</si>
  <si>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</si>
  <si>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</si>
  <si>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</si>
  <si>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</si>
  <si>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</si>
  <si>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</si>
  <si>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</si>
  <si>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</si>
  <si>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</si>
  <si>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</si>
  <si>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</si>
  <si>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</si>
  <si>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</si>
  <si>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</si>
  <si>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</si>
  <si>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</si>
  <si>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</si>
  <si>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</si>
  <si>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</si>
  <si>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</si>
  <si>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</si>
  <si>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</si>
  <si>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</si>
  <si>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</si>
  <si>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</si>
  <si>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</si>
  <si>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</si>
  <si>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</si>
  <si>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</si>
  <si>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</si>
  <si>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</si>
  <si>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</si>
  <si>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</si>
  <si>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</si>
  <si>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</si>
  <si>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</si>
  <si>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</si>
  <si>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</si>
  <si>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</si>
  <si>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</si>
  <si>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</si>
  <si>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</si>
  <si>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</si>
  <si>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</si>
  <si>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</si>
  <si>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</si>
  <si>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</si>
  <si>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</si>
  <si>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</si>
  <si>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</si>
  <si>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</si>
  <si>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</si>
  <si>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</si>
  <si>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</si>
  <si>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</si>
  <si>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</si>
  <si>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</si>
  <si>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</si>
  <si>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</si>
  <si>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</si>
  <si>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</si>
  <si>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</si>
  <si>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</si>
  <si>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</si>
  <si>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</si>
  <si>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</si>
  <si>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</si>
  <si>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</si>
  <si>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</si>
  <si>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</si>
  <si>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</si>
  <si>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</si>
  <si>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</si>
  <si>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</si>
  <si>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</si>
  <si>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</si>
  <si>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</si>
  <si>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</si>
  <si>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</si>
  <si>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</si>
  <si>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</si>
  <si>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</si>
  <si>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</si>
  <si>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</si>
  <si>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</si>
  <si>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</si>
  <si>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</si>
  <si>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</si>
  <si>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</si>
  <si>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</si>
  <si>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</si>
  <si>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</si>
  <si>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</si>
  <si>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</si>
  <si>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</si>
  <si>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</si>
  <si>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</si>
  <si>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</si>
  <si>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</si>
  <si>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</si>
  <si>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</si>
  <si>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</si>
  <si>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</si>
  <si>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</si>
  <si>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</si>
  <si>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</si>
  <si>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</si>
  <si>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</si>
  <si>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</si>
  <si>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</si>
  <si>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</si>
  <si>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</si>
  <si>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</si>
  <si>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</si>
  <si>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</si>
  <si>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</si>
  <si>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</si>
  <si>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</si>
  <si>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</si>
  <si>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</si>
  <si>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</si>
  <si>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</si>
  <si>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</si>
  <si>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</si>
  <si>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</si>
  <si>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</si>
  <si>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</si>
  <si>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</si>
  <si>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</si>
  <si>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</si>
  <si>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</si>
  <si>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</si>
  <si>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</si>
  <si>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</si>
  <si>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</si>
  <si>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</si>
  <si>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</si>
  <si>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</si>
  <si>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</si>
  <si>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</si>
  <si>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</si>
  <si>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</si>
  <si>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</si>
  <si>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</si>
  <si>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</si>
  <si>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</si>
  <si>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</si>
  <si>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</si>
  <si>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</si>
  <si>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</si>
  <si>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</si>
  <si>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</si>
  <si>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</si>
  <si>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</si>
  <si>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</si>
  <si>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</si>
  <si>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</si>
  <si>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</si>
  <si>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</si>
  <si>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</si>
  <si>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</si>
  <si>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</si>
  <si>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</si>
  <si>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</si>
  <si>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</si>
  <si>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</si>
  <si>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</si>
  <si>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</si>
  <si>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</si>
  <si>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</si>
  <si>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</si>
  <si>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</si>
  <si>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</si>
  <si>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</si>
  <si>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</si>
  <si>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</si>
  <si>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</si>
  <si>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</si>
  <si>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</si>
  <si>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</si>
  <si>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</si>
  <si>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</si>
  <si>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</si>
  <si>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</si>
  <si>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</si>
  <si>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</si>
  <si>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</si>
  <si>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</si>
  <si>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</si>
  <si>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</si>
  <si>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</si>
  <si>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</si>
  <si>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</si>
  <si>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</si>
  <si>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</si>
  <si>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</si>
  <si>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</si>
  <si>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</si>
  <si>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</si>
  <si>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</si>
  <si>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</si>
  <si>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</si>
  <si>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</si>
  <si>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</si>
  <si>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</si>
  <si>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</si>
  <si>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</si>
  <si>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</si>
  <si>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</si>
  <si>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</si>
  <si>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</si>
  <si>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</si>
  <si>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</si>
  <si>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</si>
  <si>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</si>
  <si>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</si>
  <si>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</si>
  <si>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</si>
  <si>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</si>
  <si>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</si>
  <si>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</si>
  <si>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</si>
  <si>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</si>
  <si>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</si>
  <si>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</si>
  <si>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</si>
  <si>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</si>
  <si>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</si>
  <si>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</si>
  <si>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</si>
  <si>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</si>
  <si>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</si>
  <si>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</si>
  <si>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</si>
  <si>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</si>
  <si>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</si>
  <si>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</si>
  <si>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</si>
  <si>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</si>
  <si>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</si>
  <si>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</si>
  <si>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</si>
  <si>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</si>
  <si>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</si>
  <si>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</si>
  <si>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</si>
  <si>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</si>
  <si>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</si>
  <si>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</si>
  <si>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</si>
  <si>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</si>
  <si>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</si>
  <si>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</si>
  <si>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</si>
  <si>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</si>
  <si>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</si>
  <si>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</si>
  <si>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</si>
  <si>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</si>
  <si>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</si>
  <si>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</si>
  <si>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</si>
  <si>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</si>
  <si>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</si>
  <si>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</si>
  <si>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</si>
  <si>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</si>
  <si>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</si>
  <si>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</si>
  <si>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</si>
  <si>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</si>
  <si>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</si>
  <si>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</si>
  <si>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</si>
  <si>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</si>
  <si>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</si>
  <si>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</si>
  <si>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</si>
  <si>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</si>
  <si>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</si>
  <si>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</si>
  <si>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</si>
  <si>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</si>
  <si>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</si>
  <si>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</si>
  <si>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</si>
  <si>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</si>
  <si>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</si>
  <si>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</si>
  <si>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</si>
  <si>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</si>
  <si>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</si>
  <si>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</si>
  <si>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</si>
  <si>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</si>
  <si>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</si>
  <si>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</si>
  <si>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</si>
  <si>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</si>
  <si>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</si>
  <si>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</si>
  <si>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</si>
  <si>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</si>
  <si>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</si>
  <si>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</si>
  <si>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</si>
  <si>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</si>
  <si>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</si>
  <si>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</si>
  <si>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</si>
  <si>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</si>
  <si>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</si>
  <si>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</si>
  <si>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</si>
  <si>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</si>
  <si>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</si>
  <si>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</si>
  <si>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</si>
  <si>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</si>
  <si>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</si>
  <si>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</si>
  <si>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</si>
  <si>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</si>
  <si>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</si>
  <si>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</si>
  <si>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</si>
  <si>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</si>
  <si>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</si>
  <si>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</si>
  <si>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</si>
  <si>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</si>
  <si>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</si>
  <si>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</si>
  <si>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</si>
  <si>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</si>
  <si>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</si>
  <si>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</si>
  <si>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</si>
  <si>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</si>
  <si>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</si>
  <si>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</si>
  <si>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</si>
  <si>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</si>
  <si>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</si>
  <si>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</si>
  <si>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</si>
  <si>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</si>
  <si>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</si>
  <si>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</si>
  <si>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</si>
  <si>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</si>
  <si>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</si>
  <si>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</si>
  <si>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</si>
  <si>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</si>
  <si>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</si>
  <si>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</si>
  <si>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</si>
  <si>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</si>
  <si>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</si>
  <si>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</si>
  <si>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</si>
  <si>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</si>
  <si>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</si>
  <si>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</si>
  <si>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</si>
  <si>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</si>
  <si>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</si>
  <si>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</si>
  <si>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</si>
  <si>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</si>
  <si>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</si>
  <si>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</si>
  <si>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</si>
  <si>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</si>
  <si>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</si>
  <si>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</si>
  <si>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</si>
  <si>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</si>
  <si>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</si>
  <si>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</si>
  <si>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</si>
  <si>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</si>
  <si>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</si>
  <si>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</si>
  <si>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</si>
  <si>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</si>
  <si>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</si>
  <si>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</si>
  <si>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</si>
  <si>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</si>
  <si>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</si>
  <si>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</si>
  <si>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</si>
  <si>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</si>
  <si>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</si>
  <si>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</si>
  <si>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</si>
  <si>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</si>
  <si>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</si>
  <si>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</si>
  <si>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</si>
  <si>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</si>
  <si>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</si>
  <si>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</si>
  <si>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</si>
  <si>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</si>
  <si>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</si>
  <si>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</si>
  <si>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</si>
  <si>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</si>
  <si>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</si>
  <si>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</si>
  <si>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</si>
  <si>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</si>
  <si>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</si>
  <si>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</si>
  <si>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</si>
  <si>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</si>
  <si>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</si>
  <si>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</si>
  <si>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</si>
  <si>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</si>
  <si>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</si>
  <si>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</si>
  <si>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</si>
  <si>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</si>
  <si>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</si>
  <si>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</si>
  <si>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</si>
  <si>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</si>
  <si>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</si>
  <si>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</si>
  <si>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</si>
  <si>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</si>
  <si>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</si>
  <si>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</si>
  <si>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</si>
  <si>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</si>
  <si>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</si>
  <si>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</si>
  <si>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</si>
  <si>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</si>
  <si>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</si>
  <si>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</si>
  <si>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</si>
  <si>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</si>
  <si>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</si>
  <si>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</si>
  <si>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</si>
  <si>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</si>
  <si>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</si>
  <si>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</si>
  <si>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</si>
  <si>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</si>
  <si>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</si>
  <si>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</si>
  <si>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</si>
  <si>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</si>
  <si>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</si>
  <si>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</si>
  <si>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</si>
  <si>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</si>
  <si>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</si>
  <si>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</si>
  <si>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</si>
  <si>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</si>
  <si>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</si>
  <si>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</si>
  <si>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</si>
  <si>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</si>
  <si>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</si>
  <si>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</si>
  <si>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</si>
  <si>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</si>
  <si>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</si>
  <si>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</si>
  <si>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</si>
  <si>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</si>
  <si>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</si>
  <si>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</si>
  <si>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</si>
  <si>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</si>
  <si>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</si>
  <si>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</si>
  <si>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</si>
  <si>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</si>
  <si>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</si>
  <si>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</si>
  <si>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</si>
  <si>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</si>
  <si>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</si>
  <si>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</si>
  <si>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</si>
  <si>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</si>
  <si>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</si>
  <si>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</si>
  <si>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</si>
  <si>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</si>
  <si>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</si>
  <si>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</si>
  <si>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</si>
  <si>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</si>
  <si>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</si>
  <si>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</si>
  <si>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</si>
  <si>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</si>
  <si>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</si>
  <si>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</si>
  <si>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</si>
  <si>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</si>
  <si>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</si>
  <si>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</si>
  <si>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</si>
  <si>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</si>
  <si>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</si>
  <si>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</si>
  <si>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</si>
  <si>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</si>
  <si>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</si>
  <si>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</si>
  <si>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</si>
  <si>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</si>
  <si>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</si>
  <si>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</si>
  <si>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</si>
  <si>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</si>
  <si>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</si>
  <si>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</si>
  <si>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</si>
  <si>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</si>
  <si>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</si>
  <si>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</si>
  <si>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</si>
  <si>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</si>
  <si>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</si>
  <si>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</si>
  <si>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</si>
  <si>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</si>
  <si>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</si>
  <si>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</si>
  <si>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</si>
  <si>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</si>
  <si>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</si>
  <si>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</si>
  <si>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</si>
  <si>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</si>
  <si>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</si>
  <si>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</si>
  <si>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</si>
  <si>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</si>
  <si>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</si>
  <si>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</si>
  <si>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</si>
  <si>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</si>
  <si>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</si>
  <si>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</si>
  <si>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</si>
  <si>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</si>
  <si>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</si>
  <si>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</si>
  <si>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</si>
  <si>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</si>
  <si>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</si>
  <si>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</si>
  <si>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</si>
  <si>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</si>
  <si>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</si>
  <si>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</si>
  <si>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</si>
  <si>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</si>
  <si>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</si>
  <si>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</si>
  <si>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</si>
  <si>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</si>
  <si>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</si>
  <si>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</si>
  <si>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</si>
  <si>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</si>
  <si>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</si>
  <si>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</si>
  <si>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</si>
  <si>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</si>
  <si>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</si>
  <si>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</si>
  <si>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</si>
  <si>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</si>
  <si>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</si>
  <si>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</si>
  <si>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</si>
  <si>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</si>
  <si>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</si>
  <si>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</si>
  <si>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</si>
  <si>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</si>
  <si>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</si>
  <si>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</si>
  <si>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</si>
  <si>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</si>
  <si>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</si>
  <si>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</si>
  <si>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</si>
  <si>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</si>
  <si>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</si>
  <si>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</si>
  <si>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</si>
  <si>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</si>
  <si>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</si>
  <si>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</si>
  <si>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</si>
  <si>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</si>
  <si>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</si>
  <si>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</si>
  <si>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</si>
  <si>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</si>
  <si>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</si>
  <si>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</si>
  <si>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</si>
  <si>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</si>
  <si>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</si>
  <si>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</si>
  <si>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</si>
  <si>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</si>
  <si>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</si>
  <si>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</si>
  <si>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</si>
  <si>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</si>
  <si>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</si>
  <si>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</si>
  <si>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</si>
  <si>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</si>
  <si>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</si>
  <si>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</si>
  <si>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</si>
  <si>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</si>
  <si>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</si>
  <si>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</si>
  <si>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</si>
  <si>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</si>
  <si>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</si>
  <si>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</si>
  <si>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</si>
  <si>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</si>
  <si>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</si>
  <si>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</si>
  <si>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</si>
  <si>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</si>
  <si>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</si>
  <si>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</si>
  <si>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</si>
  <si>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</si>
  <si>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</si>
  <si>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</si>
  <si>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</si>
  <si>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</si>
  <si>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</si>
  <si>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</si>
  <si>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</si>
  <si>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</si>
  <si>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</si>
  <si>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</si>
  <si>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</si>
  <si>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</si>
  <si>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</si>
  <si>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</si>
  <si>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</si>
  <si>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</si>
  <si>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</si>
  <si>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</si>
  <si>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</si>
  <si>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</si>
  <si>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</si>
  <si>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</si>
  <si>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</si>
  <si>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</si>
  <si>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</si>
  <si>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</si>
  <si>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</si>
  <si>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</si>
  <si>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</si>
  <si>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</si>
  <si>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</si>
  <si>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</si>
  <si>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</si>
  <si>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</si>
  <si>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</si>
  <si>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</si>
  <si>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</si>
  <si>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</si>
  <si>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</si>
  <si>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</si>
  <si>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</si>
  <si>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</si>
  <si>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</si>
  <si>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</si>
  <si>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</si>
  <si>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</si>
  <si>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</si>
  <si>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</si>
  <si>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</si>
  <si>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</si>
  <si>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</si>
  <si>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</si>
  <si>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</si>
  <si>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</si>
  <si>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</si>
  <si>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</si>
  <si>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</si>
  <si>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</si>
  <si>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</si>
  <si>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</si>
  <si>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</si>
  <si>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</si>
  <si>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</si>
  <si>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</si>
  <si>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</si>
  <si>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</si>
  <si>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</si>
  <si>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</si>
  <si>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</si>
  <si>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</si>
  <si>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</si>
  <si>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</si>
  <si>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</si>
  <si>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</si>
  <si>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</si>
  <si>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</si>
  <si>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</si>
  <si>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</si>
  <si>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</si>
  <si>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</si>
  <si>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</si>
  <si>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</si>
  <si>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</si>
  <si>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</si>
  <si>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</si>
  <si>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</si>
  <si>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</si>
  <si>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</si>
  <si>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</si>
  <si>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</si>
  <si>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</si>
  <si>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</si>
  <si>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</si>
  <si>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</si>
  <si>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</si>
  <si>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</si>
  <si>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</si>
  <si>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</si>
  <si>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</si>
  <si>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</si>
  <si>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</si>
  <si>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</si>
  <si>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</si>
  <si>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</si>
  <si>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</si>
  <si>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</si>
  <si>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</si>
  <si>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</si>
  <si>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</si>
  <si>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</si>
  <si>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</si>
  <si>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</si>
  <si>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</si>
  <si>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</si>
  <si>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</si>
  <si>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</si>
  <si>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</si>
  <si>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</si>
  <si>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</si>
  <si>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</si>
  <si>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</si>
  <si>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</si>
  <si>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</si>
  <si>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</si>
  <si>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</si>
  <si>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</si>
  <si>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</si>
  <si>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</si>
  <si>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</si>
  <si>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</si>
  <si>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</si>
  <si>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</si>
  <si>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</si>
  <si>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</si>
  <si>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</si>
  <si>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</si>
  <si>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</si>
  <si>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</si>
  <si>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</si>
  <si>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</si>
  <si>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</si>
  <si>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</si>
  <si>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</si>
  <si>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</si>
  <si>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</si>
  <si>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</si>
  <si>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</si>
  <si>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</si>
  <si>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</si>
  <si>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</si>
  <si>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</si>
  <si>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</si>
  <si>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</si>
  <si>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</si>
  <si>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</si>
  <si>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</si>
  <si>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</si>
  <si>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</si>
  <si>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</si>
  <si>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</si>
  <si>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</si>
  <si>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</si>
  <si>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</si>
  <si>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</si>
  <si>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</si>
  <si>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</si>
  <si>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</si>
  <si>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</si>
  <si>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</si>
  <si>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</si>
  <si>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</si>
  <si>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</si>
  <si>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</si>
  <si>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</si>
  <si>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</si>
  <si>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</si>
  <si>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</si>
  <si>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</si>
  <si>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</si>
  <si>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</si>
  <si>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</si>
  <si>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</si>
  <si>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</si>
  <si>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</si>
  <si>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</si>
  <si>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</si>
  <si>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</si>
  <si>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</si>
  <si>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</si>
  <si>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</si>
  <si>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</si>
  <si>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</si>
  <si>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</si>
  <si>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</si>
  <si>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</si>
  <si>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</si>
  <si>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</si>
  <si>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</si>
  <si>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</si>
  <si>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</si>
  <si>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</si>
  <si>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</si>
  <si>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</si>
  <si>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</si>
  <si>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</si>
  <si>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</si>
  <si>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</si>
  <si>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</si>
  <si>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</si>
  <si>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</si>
  <si>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</si>
  <si>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</si>
  <si>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</si>
  <si>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</si>
  <si>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</si>
  <si>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</si>
  <si>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</si>
  <si>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</si>
  <si>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</si>
  <si>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</si>
  <si>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</si>
  <si>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</si>
  <si>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</si>
  <si>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</si>
  <si>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</si>
  <si>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</si>
  <si>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</si>
  <si>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</si>
  <si>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</si>
  <si>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</si>
  <si>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</si>
  <si>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</si>
  <si>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</si>
  <si>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</si>
  <si>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</si>
  <si>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</si>
  <si>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</si>
  <si>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</si>
  <si>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</si>
  <si>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</si>
  <si>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</si>
  <si>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</si>
  <si>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</si>
  <si>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</si>
  <si>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</si>
  <si>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</si>
  <si>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</si>
  <si>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</si>
  <si>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</si>
  <si>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</si>
  <si>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</si>
  <si>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</si>
  <si>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</si>
  <si>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</si>
  <si>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</si>
  <si>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</si>
  <si>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</si>
  <si>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</si>
  <si>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</si>
  <si>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</si>
  <si>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</si>
  <si>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</si>
  <si>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</si>
  <si>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</si>
  <si>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</si>
  <si>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</si>
  <si>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</si>
  <si>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</si>
  <si>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</si>
  <si>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</si>
  <si>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</si>
  <si>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</si>
  <si>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</si>
  <si>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</si>
  <si>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</si>
  <si>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</si>
  <si>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</si>
  <si>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</si>
  <si>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</si>
  <si>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</si>
  <si>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</si>
  <si>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</si>
  <si>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</si>
  <si>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</si>
  <si>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</si>
  <si>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</si>
  <si>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</si>
  <si>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</si>
  <si>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</si>
  <si>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</si>
  <si>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</si>
  <si>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</si>
  <si>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</si>
  <si>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</si>
  <si>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</si>
  <si>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</si>
  <si>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</si>
  <si>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</si>
  <si>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</si>
  <si>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</si>
  <si>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</si>
  <si>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</si>
  <si>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</si>
  <si>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</si>
  <si>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</si>
  <si>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</si>
  <si>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</si>
  <si>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</si>
  <si>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</si>
  <si>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</si>
  <si>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</si>
  <si>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</si>
  <si>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</si>
  <si>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</si>
  <si>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</si>
  <si>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</si>
  <si>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</si>
  <si>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</si>
  <si>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</si>
  <si>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</si>
  <si>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</si>
  <si>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</si>
  <si>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</si>
  <si>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</si>
  <si>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</si>
  <si>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</si>
  <si>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</si>
  <si>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</si>
  <si>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</si>
  <si>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</si>
  <si>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</si>
  <si>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</si>
  <si>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</si>
  <si>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</si>
  <si>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</si>
  <si>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</si>
  <si>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</si>
  <si>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</si>
  <si>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</si>
  <si>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</si>
  <si>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</si>
  <si>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</si>
  <si>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</si>
  <si>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</si>
  <si>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</si>
  <si>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</si>
  <si>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</si>
  <si>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</si>
  <si>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</si>
  <si>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</si>
  <si>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</si>
  <si>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</si>
  <si>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</si>
  <si>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</si>
  <si>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</si>
  <si>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</si>
  <si>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</si>
  <si>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</si>
  <si>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</si>
  <si>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</si>
  <si>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</si>
  <si>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</si>
  <si>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</si>
  <si>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</si>
  <si>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</si>
  <si>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</si>
  <si>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</si>
  <si>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</si>
  <si>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</si>
  <si>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</si>
  <si>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</si>
  <si>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</si>
  <si>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</si>
  <si>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</si>
  <si>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</si>
  <si>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</si>
  <si>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</si>
  <si>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</si>
  <si>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</si>
  <si>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</si>
  <si>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</si>
  <si>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</si>
  <si>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</si>
  <si>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</si>
  <si>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</si>
  <si>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</si>
  <si>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</si>
  <si>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</si>
  <si>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</si>
  <si>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</si>
  <si>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</si>
  <si>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</si>
  <si>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</si>
  <si>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</si>
  <si>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</si>
  <si>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</si>
  <si>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</si>
  <si>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</si>
  <si>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</si>
  <si>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</si>
  <si>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</si>
  <si>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</si>
  <si>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</si>
  <si>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</si>
  <si>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</si>
  <si>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</si>
  <si>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</si>
  <si>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</si>
  <si>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</si>
  <si>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</si>
  <si>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</si>
  <si>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</si>
  <si>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</si>
  <si>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</si>
  <si>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</si>
  <si>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</si>
  <si>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</si>
  <si>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</si>
  <si>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</si>
  <si>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</si>
  <si>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</si>
  <si>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</si>
  <si>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</si>
  <si>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</si>
  <si>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</si>
  <si>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</si>
  <si>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</si>
  <si>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</si>
  <si>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</si>
  <si>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</si>
  <si>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</si>
  <si>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</si>
  <si>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</si>
  <si>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</si>
  <si>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</si>
  <si>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</si>
  <si>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</si>
  <si>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</si>
  <si>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</si>
  <si>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</si>
  <si>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</si>
  <si>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</si>
  <si>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</si>
  <si>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</si>
  <si>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</si>
  <si>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</si>
  <si>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</si>
  <si>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</si>
  <si>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</si>
  <si>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</si>
  <si>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</si>
  <si>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</si>
  <si>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</si>
  <si>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</si>
  <si>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</si>
  <si>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</si>
  <si>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</si>
  <si>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</si>
  <si>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</si>
  <si>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</si>
  <si>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</si>
  <si>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</si>
  <si>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</si>
  <si>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</si>
  <si>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</si>
  <si>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</si>
  <si>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</si>
  <si>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</si>
  <si>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</si>
  <si>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</si>
  <si>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</si>
  <si>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</si>
  <si>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</si>
  <si>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</si>
  <si>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</si>
  <si>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</si>
  <si>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</si>
  <si>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</si>
  <si>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</si>
  <si>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</si>
  <si>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</si>
  <si>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</si>
  <si>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</si>
  <si>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</si>
  <si>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</si>
  <si>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</si>
  <si>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</si>
  <si>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</si>
  <si>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</si>
  <si>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</si>
  <si>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</si>
  <si>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</si>
  <si>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</si>
  <si>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</si>
  <si>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</si>
  <si>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</si>
  <si>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</si>
  <si>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</si>
  <si>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</si>
  <si>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</si>
  <si>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</si>
  <si>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</si>
  <si>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</si>
  <si>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</si>
  <si>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</si>
  <si>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</si>
  <si>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</si>
  <si>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</si>
  <si>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</si>
  <si>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</si>
  <si>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</si>
  <si>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</si>
  <si>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</si>
  <si>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</si>
  <si>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</si>
  <si>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</si>
  <si>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</si>
  <si>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</si>
  <si>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</si>
  <si>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</si>
  <si>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</si>
  <si>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</si>
  <si>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</si>
  <si>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</si>
  <si>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</si>
  <si>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</si>
  <si>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</si>
  <si>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</si>
  <si>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</si>
  <si>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</si>
  <si>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</si>
  <si>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</si>
  <si>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</si>
  <si>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</si>
  <si>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</si>
  <si>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</si>
  <si>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</si>
  <si>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</si>
  <si>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</si>
  <si>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</si>
  <si>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</si>
  <si>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</si>
  <si>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</si>
  <si>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</si>
  <si>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</si>
  <si>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</si>
  <si>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</si>
  <si>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</si>
  <si>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</si>
  <si>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</si>
  <si>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</si>
  <si>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</si>
  <si>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</si>
  <si>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</si>
  <si>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</si>
  <si>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</si>
  <si>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</si>
  <si>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</si>
  <si>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</si>
  <si>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</si>
  <si>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</si>
  <si>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</si>
  <si>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</si>
  <si>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</si>
  <si>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</si>
  <si>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</si>
  <si>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</si>
  <si>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</si>
  <si>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</si>
  <si>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</si>
  <si>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</si>
  <si>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</si>
  <si>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</si>
  <si>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</si>
  <si>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</si>
  <si>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</si>
  <si>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</si>
  <si>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</si>
  <si>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</si>
  <si>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</si>
  <si>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</si>
  <si>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</si>
  <si>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</si>
  <si>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</si>
  <si>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</si>
  <si>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</si>
  <si>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</si>
  <si>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</si>
  <si>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</si>
  <si>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</si>
  <si>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</si>
  <si>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</si>
  <si>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</si>
  <si>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</si>
  <si>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</si>
  <si>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</si>
  <si>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</si>
  <si>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</si>
  <si>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</si>
  <si>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</si>
  <si>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</si>
  <si>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</si>
  <si>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</si>
  <si>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</si>
  <si>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</si>
  <si>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</si>
  <si>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</si>
  <si>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</si>
  <si>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</si>
  <si>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</si>
  <si>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</si>
  <si>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</si>
  <si>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</si>
  <si>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</si>
  <si>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</si>
  <si>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</si>
  <si>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</si>
  <si>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</si>
  <si>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</si>
  <si>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</si>
  <si>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</si>
  <si>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</si>
  <si>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</si>
  <si>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</si>
  <si>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</si>
  <si>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</si>
  <si>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</si>
  <si>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</si>
  <si>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</si>
  <si>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</si>
  <si>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</si>
  <si>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</si>
  <si>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</si>
  <si>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</si>
  <si>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</si>
  <si>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</si>
  <si>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</si>
  <si>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</si>
  <si>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</si>
  <si>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</si>
  <si>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</si>
  <si>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</si>
  <si>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</si>
  <si>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</si>
  <si>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</si>
  <si>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</si>
  <si>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</si>
  <si>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</si>
  <si>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</si>
  <si>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</si>
  <si>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</si>
  <si>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</si>
  <si>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</si>
  <si>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</si>
  <si>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</si>
  <si>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</si>
  <si>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</si>
  <si>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</si>
  <si>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</si>
  <si>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</si>
  <si>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</si>
  <si>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</si>
  <si>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</si>
  <si>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</si>
  <si>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</si>
  <si>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</si>
  <si>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</si>
  <si>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</si>
  <si>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</si>
  <si>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</si>
  <si>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</si>
  <si>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</si>
  <si>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</si>
  <si>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</si>
  <si>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</si>
  <si>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</si>
  <si>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</si>
  <si>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</si>
  <si>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</si>
  <si>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</si>
  <si>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</si>
  <si>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</si>
  <si>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</si>
  <si>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</si>
  <si>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</si>
  <si>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</si>
  <si>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</si>
  <si>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</si>
  <si>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</si>
  <si>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</si>
  <si>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</si>
  <si>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</si>
  <si>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</si>
  <si>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</si>
  <si>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</si>
  <si>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</si>
  <si>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</si>
  <si>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</si>
  <si>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</si>
  <si>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</si>
  <si>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</si>
  <si>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</si>
  <si>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</si>
  <si>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</si>
  <si>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</si>
  <si>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</si>
  <si>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</si>
  <si>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</si>
  <si>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</si>
  <si>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</si>
  <si>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</si>
  <si>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</si>
  <si>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</si>
  <si>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</si>
  <si>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</si>
  <si>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</si>
  <si>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</si>
  <si>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</si>
  <si>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</si>
  <si>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</si>
  <si>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</si>
  <si>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</si>
  <si>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</si>
  <si>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</si>
  <si>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</si>
  <si>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</si>
  <si>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</si>
  <si>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</si>
  <si>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</si>
  <si>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</si>
  <si>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</si>
  <si>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</si>
  <si>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</si>
  <si>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</si>
  <si>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</si>
  <si>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</si>
  <si>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</si>
  <si>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</si>
  <si>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</si>
  <si>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</si>
  <si>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</si>
  <si>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</si>
  <si>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</si>
  <si>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</si>
  <si>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</si>
  <si>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</si>
  <si>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</si>
  <si>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</si>
  <si>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</si>
  <si>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</si>
  <si>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</si>
  <si>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</si>
  <si>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</si>
  <si>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</si>
  <si>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</si>
  <si>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</si>
  <si>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</si>
  <si>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</si>
  <si>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</si>
  <si>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</si>
  <si>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</si>
  <si>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</si>
  <si>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</si>
  <si>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</si>
  <si>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</si>
  <si>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</si>
  <si>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</si>
  <si>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</si>
  <si>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</si>
  <si>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</si>
  <si>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</si>
  <si>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</si>
  <si>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</si>
  <si>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</si>
  <si>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</si>
  <si>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</si>
  <si>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</si>
  <si>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</si>
  <si>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</si>
  <si>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</si>
  <si>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</si>
  <si>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</si>
  <si>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</si>
  <si>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</si>
  <si>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</si>
  <si>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</si>
  <si>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</si>
  <si>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</si>
  <si>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</si>
  <si>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</si>
  <si>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</si>
  <si>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</si>
  <si>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</si>
  <si>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</si>
  <si>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</si>
  <si>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</si>
  <si>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</si>
  <si>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</si>
  <si>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</si>
  <si>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</si>
  <si>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</si>
  <si>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</si>
  <si>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</si>
  <si>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</si>
  <si>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</si>
  <si>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</si>
  <si>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</si>
  <si>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</si>
  <si>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</si>
  <si>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</si>
  <si>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</si>
  <si>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</si>
  <si>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</si>
  <si>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</si>
  <si>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</si>
  <si>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</si>
  <si>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</si>
  <si>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</si>
  <si>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</si>
  <si>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</si>
  <si>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</si>
  <si>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</si>
  <si>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</si>
  <si>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</si>
  <si>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</si>
  <si>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</si>
  <si>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</si>
  <si>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</si>
  <si>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</si>
  <si>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</si>
  <si>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</si>
  <si>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</si>
  <si>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</si>
  <si>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</si>
  <si>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</si>
  <si>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</si>
  <si>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</si>
  <si>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</si>
  <si>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</si>
  <si>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</si>
  <si>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</si>
  <si>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</si>
  <si>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</si>
  <si>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</si>
  <si>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</si>
  <si>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</si>
  <si>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</si>
  <si>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</si>
  <si>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</si>
  <si>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</si>
  <si>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</si>
  <si>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</si>
  <si>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</si>
  <si>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</si>
  <si>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</si>
  <si>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</si>
  <si>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</si>
  <si>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</si>
  <si>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</si>
  <si>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</si>
  <si>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</si>
  <si>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</si>
  <si>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</si>
  <si>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</si>
  <si>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</si>
  <si>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</si>
  <si>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</si>
  <si>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</si>
  <si>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</si>
  <si>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</si>
  <si>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</si>
  <si>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</si>
  <si>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</si>
  <si>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</si>
  <si>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</si>
  <si>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</si>
  <si>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</si>
  <si>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</si>
  <si>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</si>
  <si>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</si>
  <si>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</si>
  <si>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</si>
  <si>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</si>
  <si>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</si>
  <si>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</si>
  <si>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</si>
  <si>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</si>
  <si>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</si>
  <si>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</si>
  <si>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</si>
  <si>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</si>
  <si>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</si>
  <si>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</si>
  <si>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</si>
  <si>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</si>
  <si>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</si>
  <si>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</si>
  <si>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</si>
  <si>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</si>
  <si>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</si>
  <si>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</si>
  <si>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</si>
  <si>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</si>
  <si>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</si>
  <si>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</si>
  <si>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</si>
  <si>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</si>
  <si>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</si>
  <si>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</si>
  <si>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</si>
  <si>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</si>
  <si>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</si>
  <si>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</si>
  <si>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</si>
  <si>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</si>
  <si>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</si>
  <si>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</si>
  <si>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</si>
  <si>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</si>
  <si>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</si>
  <si>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</si>
  <si>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</si>
  <si>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</si>
  <si>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</si>
  <si>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</si>
  <si>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</si>
  <si>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</si>
  <si>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</si>
  <si>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</si>
  <si>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</si>
  <si>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</si>
  <si>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</si>
  <si>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</si>
  <si>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</si>
  <si>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</si>
  <si>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</si>
  <si>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</si>
  <si>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</si>
  <si>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</si>
  <si>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</si>
  <si>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</si>
  <si>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</si>
  <si>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</si>
  <si>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</si>
  <si>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</si>
  <si>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</si>
  <si>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</si>
  <si>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</si>
  <si>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</si>
  <si>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</si>
  <si>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</si>
  <si>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</si>
  <si>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</si>
  <si>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</si>
  <si>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</si>
  <si>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</si>
  <si>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</si>
  <si>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</si>
  <si>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</si>
  <si>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</si>
  <si>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</si>
  <si>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</si>
  <si>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</si>
  <si>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</si>
  <si>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</si>
  <si>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</si>
  <si>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</si>
  <si>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</si>
  <si>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</si>
  <si>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</si>
  <si>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</si>
  <si>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</si>
  <si>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</si>
  <si>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</si>
  <si>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</si>
  <si>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</si>
  <si>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</si>
  <si>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</si>
  <si>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</si>
  <si>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</si>
  <si>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</si>
  <si>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</si>
  <si>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</si>
  <si>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</si>
  <si>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</si>
  <si>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</si>
  <si>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</si>
  <si>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</si>
  <si>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</si>
  <si>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</si>
  <si>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</si>
  <si>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Chiave</t>
  </si>
  <si>
    <t>124 AFFITTACAMERE_TOLENTINO_via Sandro Pertini 55</t>
  </si>
  <si>
    <t>Annulla spazi</t>
  </si>
  <si>
    <t>AFFITTACAMERE LA PIAZZETTA 2</t>
  </si>
  <si>
    <t>AFFITTACAMERE VILLA PUCCI DI PUCCI URSULA</t>
  </si>
  <si>
    <t>AGOSTI PIERFRANCESCO</t>
  </si>
  <si>
    <t>AGRITURISMO " IL RUSTICO "</t>
  </si>
  <si>
    <t>AGRITURISMO CA' BERTO</t>
  </si>
  <si>
    <t>AGRITURISMO CA' VANZO</t>
  </si>
  <si>
    <t>AGRITURISMO FLORIANI</t>
  </si>
  <si>
    <t>AGRITURISMO FOSSO DEL LUPO</t>
  </si>
  <si>
    <t>AGRITURISMO OASI BIO VERDE MARINA</t>
  </si>
  <si>
    <t>AGRITURISMO VILLA EUGENIA di CIARROCCHI EMIDIO</t>
  </si>
  <si>
    <t>ALBERGO LOCANDA SALIMBENI</t>
  </si>
  <si>
    <t>ANTARES - DA GINO (SAS)</t>
  </si>
  <si>
    <t>AZIENDA AGRICOLA AGRITURISTICA IL PODERE DEL NONNO</t>
  </si>
  <si>
    <t>B&amp;B ADRIANA</t>
  </si>
  <si>
    <t>B&amp;B AL RESPIRO NEL BOSCO di GIACOMAZZI LUCA</t>
  </si>
  <si>
    <t>B&amp;B At VILLA SAN MARTINO</t>
  </si>
  <si>
    <t>B&amp;B BELOHORIZONTE</t>
  </si>
  <si>
    <t>B&amp;B PROFUMO DI MAGNOLIA</t>
  </si>
  <si>
    <t>B&amp;B VILLA NGIOLO'</t>
  </si>
  <si>
    <t>BAGNI BEACH BREAK N° 160</t>
  </si>
  <si>
    <t>BAGNI M. n. 48</t>
  </si>
  <si>
    <t>BAGNI N. 32</t>
  </si>
  <si>
    <t>BAGNI ROBERTO E LUCA N. 5</t>
  </si>
  <si>
    <t>BLUE NOTE BEACH N° 158</t>
  </si>
  <si>
    <t>BLUMARINE S.N.C .</t>
  </si>
  <si>
    <t>CA' LAJALA</t>
  </si>
  <si>
    <t>CA' TUREN di bartoli francesco</t>
  </si>
  <si>
    <t>CARRUTHERS JOCELJN JUNE MITFORD</t>
  </si>
  <si>
    <t>COUNTRY B&amp;B IL VOLO DEL FALCO</t>
  </si>
  <si>
    <t>COUNTRY HOUSE "CA' VERNACCIA"</t>
  </si>
  <si>
    <t>COUNTRY HOUSE "I GELSI" DI VILLANI FRANCESCA</t>
  </si>
  <si>
    <t>COUNTRY HOUSE BINNELLA DI TRILLINI RICCARDO</t>
  </si>
  <si>
    <t>CRISTAL BEACH</t>
  </si>
  <si>
    <t>DA ADAMO OSTERIA E LOCANDA</t>
  </si>
  <si>
    <t>FONTERAMA FASHION FUR di MOSCETTI MAURIZIO</t>
  </si>
  <si>
    <t>GIOSUE' ALDO CONC. N. 15B</t>
  </si>
  <si>
    <t>HOTEL FEDERICO II</t>
  </si>
  <si>
    <t>HOTEL RISTORANTE MONASTERO VALLEDACQUA</t>
  </si>
  <si>
    <t>IL CONVENTO (BIANCATELLI GIUSEPPINA)</t>
  </si>
  <si>
    <t>LA CONCHIGLIA di MELONARI GIUSTINA</t>
  </si>
  <si>
    <t>LA ROCCA (RICCI EGIDIO)</t>
  </si>
  <si>
    <t>L'ANTICO OLIVETO</t>
  </si>
  <si>
    <t>RESIDENCE COSTA AZZURRA</t>
  </si>
  <si>
    <t>RESIDENCE LE TERRAZZE di FILIPPETTI GIULIANA</t>
  </si>
  <si>
    <t>ROYAL HOTEL</t>
  </si>
  <si>
    <t>TOMMI 38</t>
  </si>
  <si>
    <t>VIADELCAMPO di SERRANI SILVIA</t>
  </si>
  <si>
    <t>W.W.F. ITALIA</t>
  </si>
  <si>
    <t>ho inserito la chiave perché ci sono diverse strutture con lo stesso nome in città diverse</t>
  </si>
  <si>
    <t>(vuoto)</t>
  </si>
  <si>
    <t>Totale complessivo</t>
  </si>
  <si>
    <t>(Tutto)</t>
  </si>
  <si>
    <t>Numero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</si>
</sst>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0" borderId="7" xfId="0" applyFont="1" applyBorder="1"/>
    <xf numFmtId="0" fontId="7" fillId="4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9" fillId="0" borderId="0" xfId="0" applyFont="1"/>
    <xf numFmtId="0" fontId="8" fillId="6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zzoli\AppData\Local\Temp\b772352b-871e-4cbf-8344-7fa798070acd_drive-download-20241029T122603Z-001.zip.acd\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Lizzoli" refreshedDate="45789.47351851852" createdVersion="8" refreshedVersion="8" minRefreshableVersion="3" recordCount="6259" xr:uid="{013F0866-EBBD-4C48-AF59-E02ACA1403F2}">
  <cacheSource type="worksheet">
    <worksheetSource ref="A1:I1048576" sheet="Strutture ricettive"/>
  </cacheSource>
  <cacheFields count="9">
    <cacheField name="Categoria" numFmtId="0">
      <sharedItems containsBlank="1" count="16">
        <s v="ALLOGGI IN AFFITTO"/>
        <s v="STABILIMENTI BALNEARI"/>
        <s v="BED &amp; BREAKFAST"/>
        <s v="CAMPEGGI"/>
        <s v="ALTRI ALLOGGI PRIVATI"/>
        <s v="TURISMO RURALE"/>
        <s v="ALLOGGI AGRITURISTICI"/>
        <s v="ALBERGHI"/>
        <s v="CASE PER FERIE"/>
        <s v="OSTELLI PER LA GIOVENTU'"/>
        <s v="RESIDENZE TURISTICO ALBERGHIERE"/>
        <s v="AREE DI SOSTA (PLEIN AIR)"/>
        <s v="VILLAGGI TURISTICI"/>
        <s v="ALTRI ESERCIZI RICETTIVI"/>
        <s v="RIFUGI"/>
        <m/>
      </sharedItems>
    </cacheField>
    <cacheField name="Denominazione" numFmtId="0">
      <sharedItems containsBlank="1"/>
    </cacheField>
    <cacheField name="Annulla spazi" numFmtId="0">
      <sharedItems containsBlank="1"/>
    </cacheField>
    <cacheField name="Indirizzo" numFmtId="0">
      <sharedItems containsBlank="1"/>
    </cacheField>
    <cacheField name="Città" numFmtId="0">
      <sharedItems containsBlank="1" count="235">
        <s v="TOLENTINO"/>
        <s v="SASSOCORVARO"/>
        <s v="SIROLO"/>
        <s v="NUMANA"/>
        <s v="ANCONA"/>
        <s v="GROTTAMMARE"/>
        <s v="SARNANO"/>
        <s v="SAN BENEDETTO DEL TRONTO"/>
        <s v="BELVEDERE OSTRENSE"/>
        <s v="MONTEPRANDONE"/>
        <s v="LORETO"/>
        <s v="SENIGALLIA"/>
        <s v="JESI"/>
        <s v="CIVITANOVA MARCHE"/>
        <s v="ARCEVIA"/>
        <s v="ACQUAVIVA PICENA"/>
        <s v="SAN SEVERINO MARCHE"/>
        <s v="MONDOLFO"/>
        <s v="FABRIANO"/>
        <s v="FALCONARA MARITTIMA"/>
        <s v="PORTO RECANATI"/>
        <s v="URBINO"/>
        <s v="CANTIANO"/>
        <s v="PIOBBICO"/>
        <s v="CINGOLI"/>
        <s v="LORO PICENO"/>
        <s v="GABICCE MARE"/>
        <s v="LAPEDONA"/>
        <s v="OFFIDA"/>
        <s v="APECCHIO"/>
        <s v="CUPRA MARITTIMA"/>
        <s v="FANO"/>
        <s v="MONTEGRANARO"/>
        <s v="ACQUASANTA TERME"/>
        <s v="FILOTTRANO"/>
        <s v="FERMO"/>
        <s v="CHIARAVALLE"/>
        <s v="MONDAVIO"/>
        <s v="ESANATOGLIA"/>
        <s v="MONTEMARCIANO"/>
        <s v="CAMERINO"/>
        <s v="MONTEFALCONE APPENNINO"/>
        <s v="OSIMO"/>
        <s v="MONTEFORTINO"/>
        <s v="SASSOFERRATO"/>
        <s v="PORTO SAN GIORGIO"/>
        <s v="PIORACO"/>
        <s v="VISSO"/>
        <s v="CAMERATA PICENA"/>
        <s v="PETRITOLI"/>
        <s v="CARTOCETO"/>
        <s v="MERGO"/>
        <s v="MONTELPARO"/>
        <s v="RECANATI"/>
        <s v="TAVULLIA"/>
        <s v="SANT'ANGELO IN VADO"/>
        <s v="COLLI DEL TRONTO"/>
        <s v="CORINALDO"/>
        <s v="BORGO PACE"/>
        <s v="AMANDOLA"/>
        <s v="SMERILLO"/>
        <s v="SAN LORENZO IN CAMPO"/>
        <s v="ROCCAFLUVIONE"/>
        <s v="FALERONE"/>
        <s v="MONTECICCARDO"/>
        <s v="ORCIANO DI PESARO"/>
        <s v="PESARO"/>
        <s v="MONTE SAN MARTINO"/>
        <s v="SERRA SANT'ABBONDIO"/>
        <s v="SERRA SAN QUIRICO"/>
        <s v="MASSIGNANO"/>
        <s v="FIASTRA"/>
        <s v="CAGLI"/>
        <s v="MERCATELLO SUL METAURO"/>
        <s v="MONTECALVO IN FOGLIA"/>
        <s v="PIANDIMELETO"/>
        <s v="SASSOFELTRIO"/>
        <s v="URBANIA"/>
        <s v="MONTECAROTTO"/>
        <s v="CASTIGNANO"/>
        <s v="FRATTE ROSA"/>
        <s v="MONTEGALLO"/>
        <s v="FOSSOMBRONE"/>
        <s v="ACQUALAGNA"/>
        <s v="CASTORANO"/>
        <s v="MUCCIA"/>
        <s v="CESSAPALOMBO"/>
        <s v="CALDAROLA"/>
        <s v="PERGOLA"/>
        <s v="FIUMINATA"/>
        <s v="SERRAPETRONA"/>
        <s v="SAN COSTANZO"/>
        <s v="APPIGNANO DEL TRONTO"/>
        <s v="MONTALTO DELLE MARCHE"/>
        <s v="MONTE GIBERTO"/>
        <s v="MONTERUBBIANO"/>
        <s v="MONTELUPONE"/>
        <s v="FRONTINO"/>
        <s v="ISOLA DEL PIANO"/>
        <s v="MONTE URANO"/>
        <s v="MONTEGIORGIO"/>
        <s v="OSTRA VETERE"/>
        <s v="COSSIGNANO"/>
        <s v="MACERATA"/>
        <s v="MONTE SAN PIETRANGELI"/>
        <s v="GAGLIOLE"/>
        <s v="APPIGNANO"/>
        <s v="MONTECASSIANO"/>
        <s v="MOMBAROCCIO"/>
        <s v="SANT'ELPIDIO A MARE"/>
        <s v="GENGA"/>
        <s v="PENNA SAN GIOVANNI"/>
        <s v="PIEVE TORINA"/>
        <s v="COMUNANZA"/>
        <s v="SANT'ANGELO IN PONTANO"/>
        <s v="MONTE SAN GIUSTO"/>
        <s v="SERRA DE' CONTI"/>
        <s v="TRECASTELLI"/>
        <s v="MONTEFIORE DELL'ASO"/>
        <s v="APIRO"/>
        <s v="CARASSAI"/>
        <s v="MACERATA FELTRIA"/>
        <s v="BELFORTE DEL CHIENTI"/>
        <s v="SERRUNGARINA"/>
        <s v="POLLENZA"/>
        <s v="RAPAGNANO"/>
        <s v="GUALDO"/>
        <s v="MERCATINO CONCA"/>
        <s v="MONTEDINOVE"/>
        <s v="POLVERIGI"/>
        <s v="SAN GINESIO"/>
        <s v="ALTIDONA"/>
        <s v="CASTELPLANIO"/>
        <s v="MONTE RINALDO"/>
        <s v="MONTE ROBERTO"/>
        <s v="OSTRA"/>
        <s v="FRONTONE"/>
        <s v="RIPATRANSONE"/>
        <s v="TREIA"/>
        <s v="SANT'IPPOLITO"/>
        <s v="MORROVALLE"/>
        <s v="FORCE"/>
        <s v="MONTE PORZIO"/>
        <s v="CASTELRAIMONDO"/>
        <s v="MATELICA"/>
        <s v="SEFRO"/>
        <s v="PEGLIO"/>
        <s v="POTENZA PICENA"/>
        <s v="VENAROTTA"/>
        <s v="MONSAMPOLO DEL TRONTO"/>
        <s v="ASCOLI PICENO"/>
        <s v="CAMPOFILONE"/>
        <s v="FERMIGNANO"/>
        <s v="MONTEMONACO"/>
        <s v="AGUGLIANO"/>
        <s v="GRADARA"/>
        <s v="GROTTAZZOLINA"/>
        <s v="ARQUATA DEL TRONTO"/>
        <s v="ROSORA"/>
        <s v="CAMPOROTONDO DI FIASTRONE"/>
        <s v="MAIOLATI SPONTINI"/>
        <s v="CUPRAMONTANA"/>
        <s v="MONSANO"/>
        <s v="PORTO SANT'ELPIDIO"/>
        <s v="MONTECOPIOLO"/>
        <s v="SANTA VITTORIA IN MATENANO"/>
        <s v="MORRO D'ALBA"/>
        <s v="CAMERANO"/>
        <s v="CASTEL DI LAMA"/>
        <s v="CASTELFIDARDO"/>
        <s v="MONTECOSARO"/>
        <s v="AUDITORE"/>
        <s v="CORRIDONIA"/>
        <s v="BARCHI"/>
        <s v="BELMONTE PICENO"/>
        <s v="CARPEGNA"/>
        <s v="COLMURANO"/>
        <s v="MONTAPPONE"/>
        <s v="MONTE CAVALLO"/>
        <s v="MONTE CERIGNONE"/>
        <s v="MONTE VIDON CORRADO"/>
        <s v="MORESCO"/>
        <s v="STAFFOLO"/>
        <s v="CASTELBELLINO"/>
        <s v="PIETRARUBBIA"/>
        <s v="PIEVEBOVIGLIANA"/>
        <s v="CASTELSANTANGELO SUL NERA"/>
        <s v="CASTELLEONE DI SUASA"/>
        <s v="OFFAGNA"/>
        <s v="PETRIANO"/>
        <s v="MAGLIANO DI TENNA"/>
        <s v="MONTEFELCINO"/>
        <s v="TAVOLETO"/>
        <s v="SAN MARCELLO"/>
        <s v="SERVIGLIANO"/>
        <s v="SALTARA"/>
        <s v="VALLEFOGLIA"/>
        <s v="TORRE SAN PATRIZIO"/>
        <s v="ORTEZZANO"/>
        <s v="SPINETOLI"/>
        <s v="MONTELABBATE"/>
        <s v="USSITA"/>
        <s v="BOLOGNOLA"/>
        <s v="MONTE SAN VITO"/>
        <s v="FOLIGNANO"/>
        <s v="MONTOTTONE"/>
        <s v="MOGLIANO"/>
        <s v="ROTELLA"/>
        <s v="SERRAVALLE DI CHIENTI"/>
        <s v="MONSAMPIETRO MORICO"/>
        <s v="FIORDIMONTE"/>
        <s v="MONTEMAGGIORE AL METAURO"/>
        <s v="MONTE GRIMANO TERME"/>
        <s v="MASSA FERMANA"/>
        <s v="POGGIO SAN MARCELLO"/>
        <s v="PIAGGE"/>
        <s v="PETRIOLO"/>
        <s v="MALTIGNANO"/>
        <s v="CERRETO D'ESI"/>
        <s v="MONTEFANO"/>
        <s v="SAN GIORGIO DI PESARO"/>
        <s v="POGGIO SAN VICINO"/>
        <s v="PEDASO"/>
        <s v="PALMIANO"/>
        <s v="BELFORTE ALL'ISAURO"/>
        <s v="MONTE VIDON COMBATTE"/>
        <s v="URBISAGLIA"/>
        <s v="FRANCAVILLA D'ETE"/>
        <s v="MONTELEONE DI FERMO"/>
        <s v="RIPE SAN GINESIO"/>
        <s v="LUNANO"/>
        <s v="SANTA MARIA NUOVA"/>
        <s v="PONZANO DI FERMO"/>
        <s v="SAN PAOLO DI JESI"/>
        <m/>
      </sharedItems>
    </cacheField>
    <cacheField name="Chiave" numFmtId="0">
      <sharedItems containsBlank="1"/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s v="124 AFFITTACAMERE"/>
    <s v="124 AFFITTACAMERE"/>
    <s v="via Sandro Pertini 55"/>
    <x v="0"/>
    <s v="124 AFFITTACAMERE_TOLENTINO_via Sandro Pertini 55"/>
    <m/>
    <m/>
    <s v="info@124tolentino.it."/>
  </r>
  <r>
    <x v="0"/>
    <s v="2000 di DIAMANTINI ASSUNTA"/>
    <s v="2000 di DIAMANTINI ASSUNTA"/>
    <s v="via giacomo puccini 9"/>
    <x v="1"/>
    <s v="2000 di DIAMANTINI ASSUNTA_SASSOCORVARO_via giacomo puccini 9"/>
    <s v="SASSOCORVARO"/>
    <m/>
    <s v="fabbrica-delle-idee@libero.it"/>
  </r>
  <r>
    <x v="0"/>
    <s v="3 JOLIE"/>
    <s v="3 JOLIE"/>
    <s v="viale Caduti del Lavoro 1"/>
    <x v="2"/>
    <s v="3 JOLIE_SIROLO_viale Caduti del Lavoro 1"/>
    <s v="SIROLO"/>
    <s v="www.cameresirolo.com"/>
    <s v="info@cameresirolo.com"/>
  </r>
  <r>
    <x v="1"/>
    <s v="30 NODI"/>
    <s v="30 NODI"/>
    <s v="via del golfo  25"/>
    <x v="3"/>
    <s v="30 NODI_NUMANA_via del golfo  25"/>
    <s v="NUMANA"/>
    <m/>
    <s v="alexpanocchi@hotmail.com"/>
  </r>
  <r>
    <x v="2"/>
    <s v="4 PINI"/>
    <s v="4 PINI"/>
    <s v="Via della Madonnetta 10/A"/>
    <x v="4"/>
    <s v="4 PINI_ANCONA_Via della Madonnetta 10/A"/>
    <s v="ANCONA"/>
    <s v="http://www.4pini.it"/>
    <s v="info@4pini.it"/>
  </r>
  <r>
    <x v="1"/>
    <s v="4 SORELLE"/>
    <s v="4 SORELLE"/>
    <s v="viale alcide de gasperi 1 1"/>
    <x v="5"/>
    <s v="4 SORELLE_GROTTAMMARE_viale alcide de gasperi 1 1"/>
    <m/>
    <m/>
    <m/>
  </r>
  <r>
    <x v="3"/>
    <s v="4 STAGIONI"/>
    <s v="4 STAGIONI"/>
    <s v="contrada Brilli 1"/>
    <x v="6"/>
    <s v="4 STAGIONI_SARNANO_contrada Brilli 1"/>
    <s v="SARNANO"/>
    <s v="www.camping4stagioni.it"/>
    <s v="quattrostagioni@camping.it"/>
  </r>
  <r>
    <x v="1"/>
    <s v="45.COM"/>
    <s v="45.COM"/>
    <m/>
    <x v="7"/>
    <s v="45.COM_SAN BENEDETTO DEL TRONTO_"/>
    <m/>
    <m/>
    <m/>
  </r>
  <r>
    <x v="4"/>
    <s v="5 ALBERI"/>
    <s v="5 ALBERI"/>
    <s v="via Gualdo 7"/>
    <x v="8"/>
    <s v="5 ALBERI_BELVEDERE OSTRENSE_via Gualdo 7"/>
    <m/>
    <s v="www.5alberi.com"/>
    <s v="info@5alberi.com"/>
  </r>
  <r>
    <x v="2"/>
    <s v="5 COLLI"/>
    <s v="5 COLLI"/>
    <s v="COLLE SANT'ANGELO  32A"/>
    <x v="9"/>
    <s v="5 COLLI_MONTEPRANDONE_COLLE SANT'ANGELO  32A"/>
    <m/>
    <s v="cinquecolli.bnb@hotmail.com"/>
    <s v="bruni.cinzia@hotmail.it"/>
  </r>
  <r>
    <x v="5"/>
    <s v="9 CAMERE"/>
    <s v="9 CAMERE"/>
    <s v="via Cave 5"/>
    <x v="2"/>
    <s v="9 CAMERE_SIROLO_via Cave 5"/>
    <m/>
    <s v="www.novecamere.it"/>
    <s v="info@novecamere.it"/>
  </r>
  <r>
    <x v="6"/>
    <s v="A 3 PASSI"/>
    <s v="A 3 PASSI"/>
    <s v="via del Carmine 51"/>
    <x v="4"/>
    <s v="A 3 PASSI_ANCONA_via del Carmine 51"/>
    <m/>
    <s v="www.a3passi.com"/>
    <s v="a3passi@aziendadelcarmine.it"/>
  </r>
  <r>
    <x v="6"/>
    <s v="A CASA DA ANGELO"/>
    <s v="A CASA DA ANGELO"/>
    <s v="contrada San Giacomo 26"/>
    <x v="5"/>
    <s v="A CASA DA ANGELO_GROTTAMMARE_contrada San Giacomo 26"/>
    <s v="GROTTAMMARE"/>
    <m/>
    <s v="agriturismoacasadaangelo@alice.it"/>
  </r>
  <r>
    <x v="2"/>
    <s v="A CASA DI NONNA DI CROIA MAURO"/>
    <s v="A CASA DI NONNA DI CROIA MAURO"/>
    <s v="VIA ABRUZZO 7"/>
    <x v="10"/>
    <s v="A CASA DI NONNA DI CROIA MAURO_LORETO_VIA ABRUZZO 7"/>
    <s v="LORETO"/>
    <m/>
    <s v="maurocroia@alice.it"/>
  </r>
  <r>
    <x v="2"/>
    <s v="A CASA DI NONNA LINDA"/>
    <s v="A CASA DI NONNA LINDA"/>
    <s v="Via Gherardi 54"/>
    <x v="11"/>
    <s v="A CASA DI NONNA LINDA_SENIGALLIA_Via Gherardi 54"/>
    <s v="SENIGALLIA"/>
    <m/>
    <s v="info@acasadinonnalinda.it"/>
  </r>
  <r>
    <x v="2"/>
    <s v="A CASA DI PAOLA"/>
    <s v="A CASA DI PAOLA"/>
    <s v="viale Giovanni XXIII 6"/>
    <x v="12"/>
    <s v="A CASA DI PAOLA_JESI_viale Giovanni XXIII 6"/>
    <m/>
    <s v="www.casapaola.it"/>
    <s v="info@casapaola.it"/>
  </r>
  <r>
    <x v="2"/>
    <s v="A CASA DI PETER"/>
    <s v="A CASA DI PETER"/>
    <s v="VIA O.MARCHETTI 24"/>
    <x v="13"/>
    <s v="A CASA DI PETER_CIVITANOVA MARCHE_VIA O.MARCHETTI 24"/>
    <s v="CIVITANOVA MARCHE"/>
    <m/>
    <s v="pietro.forani@virgilio.it"/>
  </r>
  <r>
    <x v="2"/>
    <s v="A CASA DI ROMOLO"/>
    <s v="A CASA DI ROMOLO"/>
    <s v="via Ramazzani 144"/>
    <x v="14"/>
    <s v="A CASA DI ROMOLO_ARCEVIA_via Ramazzani 144"/>
    <s v="ARCEVIA"/>
    <m/>
    <s v="acasadiromolo@gmail.com"/>
  </r>
  <r>
    <x v="2"/>
    <s v="A DUE PASSI DAL CIELO"/>
    <s v="A DUE PASSI DAL CIELO"/>
    <s v="VIALE DELLA VITTORIA 72"/>
    <x v="12"/>
    <s v="A DUE PASSI DAL CIELO_JESI_VIALE DELLA VITTORIA 72"/>
    <s v="JESI"/>
    <m/>
    <s v="aduepassidalcielo@tim.it"/>
  </r>
  <r>
    <x v="1"/>
    <s v="ABBADETTA MARE"/>
    <s v="ABBADETTA MARE"/>
    <s v="lungomare marconi 5 5"/>
    <x v="7"/>
    <s v="ABBADETTA MARE_SAN BENEDETTO DEL TRONTO_lungomare marconi 5 5"/>
    <s v="SENIGALLIA"/>
    <s v="info@lapacehotel.it"/>
    <s v="www.lapacehotel.it"/>
  </r>
  <r>
    <x v="7"/>
    <s v="ABBADETTA RESORT"/>
    <s v="ABBADETTA RESORT"/>
    <s v="via Abbadetta  36"/>
    <x v="15"/>
    <s v="ABBADETTA RESORT_ACQUAVIVA PICENA_via Abbadetta  36"/>
    <s v="ACQUAVIVA PICENA"/>
    <s v="www.abbadetta.it"/>
    <s v="sabrina-riccioni@hotmail.com"/>
  </r>
  <r>
    <x v="8"/>
    <s v="ABBADIA DI ELCITO"/>
    <s v="ABBADIA DI ELCITO"/>
    <s v="localita' Elcito 1"/>
    <x v="16"/>
    <s v="ABBADIA DI ELCITO_SAN SEVERINO MARCHE_localita' Elcito 1"/>
    <s v="SAN SEVERINO MARCHE"/>
    <m/>
    <s v="edo11@libero.it"/>
  </r>
  <r>
    <x v="7"/>
    <s v="ABBAZIA CLUB HOTEL"/>
    <s v="ABBAZIA CLUB HOTEL"/>
    <s v="viale Cristoforo Colombo 107"/>
    <x v="17"/>
    <s v="ABBAZIA CLUB HOTEL_MONDOLFO_viale Cristoforo Colombo 107"/>
    <s v="MONDOLFO"/>
    <s v="www.clubhotel-marotta.com"/>
    <s v="info@clubhotel-marotta.com"/>
  </r>
  <r>
    <x v="9"/>
    <s v="ABBAZIA DI SAN BIAGIO IL CAPRILE"/>
    <s v="ABBAZIA DI SAN BIAGIO IL CAPRILE"/>
    <s v="frazione Campodonico 91/b"/>
    <x v="18"/>
    <s v="ABBAZIA DI SAN BIAGIO IL CAPRILE_FABRIANO_frazione Campodonico 91/b"/>
    <s v="FABRIANO"/>
    <s v="www.sanbiagioincaprile.it"/>
    <s v="hostellosanbiagio@libero.it"/>
  </r>
  <r>
    <x v="1"/>
    <s v="ABBRONZATISSIMA"/>
    <s v="ABBRONZATISSIMA"/>
    <s v="via cristoforo colombo 1 1"/>
    <x v="19"/>
    <s v="ABBRONZATISSIMA_FALCONARA MARITTIMA_via cristoforo colombo 1 1"/>
    <s v="FALCONARA MARITTIMA"/>
    <m/>
    <m/>
  </r>
  <r>
    <x v="0"/>
    <s v="ABRAMO"/>
    <s v="ABRAMO"/>
    <s v="via annibal caro 80"/>
    <x v="20"/>
    <s v="ABRAMO_PORTO RECANATI_via annibal caro 80"/>
    <s v="PORTO RECANATI"/>
    <s v="www.abramocamere.it"/>
    <s v="info@abramocamere.it"/>
  </r>
  <r>
    <x v="5"/>
    <s v="ACANTO COUNTRY HOUSE"/>
    <s v="ACANTO COUNTRY HOUSE"/>
    <s v="via Ancarano 18"/>
    <x v="2"/>
    <s v="ACANTO COUNTRY HOUSE_SIROLO_via Ancarano 18"/>
    <s v="SIROLO"/>
    <s v="www.acantocountryhouse.com"/>
    <s v="info@acantocountryhouse.com"/>
  </r>
  <r>
    <x v="1"/>
    <s v="ACAPULCO"/>
    <s v="ACAPULCO"/>
    <m/>
    <x v="20"/>
    <s v="ACAPULCO_PORTO RECANATI_"/>
    <s v="PORTO RECANATI"/>
    <m/>
    <m/>
  </r>
  <r>
    <x v="6"/>
    <s v="ACCIPICCHIA"/>
    <s v="ACCIPICCHIA"/>
    <s v="contrada campana  146"/>
    <x v="4"/>
    <s v="ACCIPICCHIA_ANCONA_contrada campana  146"/>
    <s v="collina di PORTONOVO"/>
    <s v="www.cantinapolenta.it"/>
    <s v="info@cantinapolenta.it"/>
  </r>
  <r>
    <x v="0"/>
    <s v="ACCOMODATION CASA CAVOUR"/>
    <s v="ACCOMODATION CASA CAVOUR"/>
    <s v="G.MORETTI 1"/>
    <x v="7"/>
    <s v="ACCOMODATION CASA CAVOUR_SAN BENEDETTO DEL TRONTO_G.MORETTI 1"/>
    <m/>
    <s v="www.casacavoursanbenedetto.it"/>
    <s v="info@casacavoursanbenedetto.it"/>
  </r>
  <r>
    <x v="4"/>
    <s v="ACERO FRANCESCO E FILIPPO"/>
    <s v="ACERO FRANCESCO E FILIPPO"/>
    <s v="via Monte Polo 10"/>
    <x v="21"/>
    <s v="ACERO FRANCESCO E FILIPPO_URBINO_via Monte Polo 10"/>
    <m/>
    <m/>
    <s v="m.g.acero@alice.it"/>
  </r>
  <r>
    <x v="4"/>
    <s v="ACERO MARIA GRAZIA"/>
    <s v="ACERO MARIA GRAZIA"/>
    <s v="via Monte Polo 8"/>
    <x v="21"/>
    <s v="ACERO MARIA GRAZIA_URBINO_via Monte Polo 8"/>
    <m/>
    <m/>
    <s v="m.g.acero@alice.it"/>
  </r>
  <r>
    <x v="6"/>
    <s v="ACQUABATTIGLIA"/>
    <s v="ACQUABATTIGLIA"/>
    <s v="via fossato 5"/>
    <x v="22"/>
    <s v="ACQUABATTIGLIA_CANTIANO_via fossato 5"/>
    <s v="ACQUABATTAGLIA"/>
    <s v="www.acquabattaglia.com"/>
    <s v="picorri@gmail.com"/>
  </r>
  <r>
    <x v="0"/>
    <s v="ACQUAMARINA"/>
    <s v="ACQUAMARINA"/>
    <s v="via C. Maffei 68"/>
    <x v="7"/>
    <s v="ACQUAMARINA_SAN BENEDETTO DEL TRONTO_via C. Maffei 68"/>
    <m/>
    <s v="www.residenceacquamarina.com"/>
    <s v="info@appartamentiacquamarina.it"/>
  </r>
  <r>
    <x v="5"/>
    <s v="ACQUANERA"/>
    <s v="ACQUANERA"/>
    <s v="localita' acquanera 1"/>
    <x v="23"/>
    <s v="ACQUANERA_PIOBBICO_localita' acquanera 1"/>
    <s v="PIOBBICO"/>
    <s v="www.acquanera.com"/>
    <s v="info@acquanera.com"/>
  </r>
  <r>
    <x v="7"/>
    <s v="ACQUAPARCO VERDE AZZURRO"/>
    <s v="ACQUAPARCO VERDE AZZURRO"/>
    <s v="localita' San Faustino 6"/>
    <x v="24"/>
    <s v="ACQUAPARCO VERDE AZZURRO_CINGOLI_localita' San Faustino 6"/>
    <s v="CINGOLI"/>
    <s v="www.verdeazzurro.it"/>
    <s v="info@verdeazzurro.it"/>
  </r>
  <r>
    <x v="0"/>
    <s v="ACQUAPAZZA ROOM"/>
    <s v="ACQUAPAZZA ROOM"/>
    <s v="via San Martino 58"/>
    <x v="7"/>
    <s v="ACQUAPAZZA ROOM_SAN BENEDETTO DEL TRONTO_via San Martino 58"/>
    <m/>
    <m/>
    <s v="info@acquapazzaristorante.it"/>
  </r>
  <r>
    <x v="1"/>
    <s v="ACQUARIUS"/>
    <s v="ACQUARIUS"/>
    <s v="viale alcide de gasperi 1 1"/>
    <x v="5"/>
    <s v="ACQUARIUS_GROTTAMMARE_viale alcide de gasperi 1 1"/>
    <s v="GROTTAMMARE"/>
    <m/>
    <m/>
  </r>
  <r>
    <x v="6"/>
    <s v="ACQUASALATA"/>
    <s v="ACQUASALATA"/>
    <s v="fraz. Montale 116"/>
    <x v="14"/>
    <s v="ACQUASALATA_ARCEVIA_fraz. Montale 116"/>
    <s v="MONTALE"/>
    <s v="www.agriturismoacquasalata.it"/>
    <s v="a.acquasalata@libero.it"/>
  </r>
  <r>
    <x v="5"/>
    <s v="ACQUAVIVA di CECCHI PEPPINO"/>
    <s v="ACQUAVIVA di CECCHI PEPPINO"/>
    <s v="contrada acquaviva san paterniano 34"/>
    <x v="25"/>
    <s v="ACQUAVIVA di CECCHI PEPPINO_LORO PICENO_contrada acquaviva san paterniano 34"/>
    <s v="LORO PICENO"/>
    <s v="www.countryhouseacquaviva.it"/>
    <s v="p.cecchi@tiscali.it"/>
  </r>
  <r>
    <x v="1"/>
    <s v="ACROPOLI"/>
    <s v="ACROPOLI"/>
    <m/>
    <x v="20"/>
    <s v="ACROPOLI_PORTO RECANATI_"/>
    <s v="PORTO RECANATI"/>
    <s v="mmonina@tiscali.it"/>
    <s v="www.acropoli-mb.it"/>
  </r>
  <r>
    <x v="7"/>
    <s v="ACRUX"/>
    <s v="ACRUX"/>
    <s v="via Vittorio Veneto 146"/>
    <x v="26"/>
    <s v="ACRUX_GABICCE MARE_via Vittorio Veneto 146"/>
    <s v="GABICCE MARE"/>
    <s v="www.hotelacrux.com"/>
    <s v="info@hotelacrux.com"/>
  </r>
  <r>
    <x v="10"/>
    <s v="ADA"/>
    <s v="ADA"/>
    <s v="lungomare alcide de gasperi 76"/>
    <x v="5"/>
    <s v="ADA_GROTTAMMARE_lungomare alcide de gasperi 76"/>
    <s v="GROTTAMMARE"/>
    <s v="www.residenceada.com"/>
    <s v="info@residenceada.com"/>
  </r>
  <r>
    <x v="0"/>
    <s v="ADAMO ED EVA RESORT"/>
    <s v="ADAMO ED EVA RESORT"/>
    <s v="via Costa Verde  snc"/>
    <x v="3"/>
    <s v="ADAMO ED EVA RESORT_NUMANA_via Costa Verde  snc"/>
    <s v="Marcelli"/>
    <s v="www.adamoedevanumana.it"/>
    <s v="info@adamoedevanumana.it"/>
  </r>
  <r>
    <x v="7"/>
    <s v="ADLER"/>
    <s v="ADLER"/>
    <s v="viale mare 13"/>
    <x v="26"/>
    <s v="ADLER_GABICCE MARE_viale mare 13"/>
    <s v="GABICCE MARE"/>
    <s v="www.adlerhotel.eu"/>
    <s v="info@adlerhotel.eu"/>
  </r>
  <r>
    <x v="7"/>
    <s v="ADRIA"/>
    <s v="ADRIA"/>
    <s v="Via Vittorio Veneto 25"/>
    <x v="26"/>
    <s v="ADRIA_GABICCE MARE_Via Vittorio Veneto 25"/>
    <s v="GABICCE MARE"/>
    <s v="www.hoteladriagabicce.it"/>
    <s v="info@hoteladriagabicce.it"/>
  </r>
  <r>
    <x v="4"/>
    <s v="ADRIAN ARTHUR THOMAS GARDNER"/>
    <s v="ADRIAN ARTHUR THOMAS GARDNER"/>
    <s v="C.DA REGNANO SNC"/>
    <x v="0"/>
    <s v="ADRIAN ARTHUR THOMAS GARDNER_TOLENTINO_C.DA REGNANO SNC"/>
    <s v="TOLENTINO"/>
    <m/>
    <m/>
  </r>
  <r>
    <x v="0"/>
    <s v="ADRIATICA"/>
    <s v="ADRIATICA"/>
    <s v="via del Porto 42"/>
    <x v="3"/>
    <s v="ADRIATICA_NUMANA_via del Porto 42"/>
    <s v="NUMANA"/>
    <s v="www.affitticonero.com"/>
    <s v="immobiliareadriatica@tiscali.it"/>
  </r>
  <r>
    <x v="10"/>
    <s v="ADRIATICO RESIDENCE"/>
    <s v="ADRIATICO RESIDENCE"/>
    <s v="via Edmondo De Amicis 39"/>
    <x v="26"/>
    <s v="ADRIATICO RESIDENCE_GABICCE MARE_via Edmondo De Amicis 39"/>
    <s v="GABICCE MARE"/>
    <s v="www.adriaticoresidence.com"/>
    <s v="info@adriaticoresidence.com"/>
  </r>
  <r>
    <x v="3"/>
    <s v="ADRIATICO"/>
    <s v="ADRIATICO"/>
    <s v="viale Scarfiotti 3"/>
    <x v="20"/>
    <s v="ADRIATICO_PORTO RECANATI_viale Scarfiotti 3"/>
    <s v="PORTO RECANATI"/>
    <s v="www.campeggioclubadriatico.it"/>
    <s v="cca@campeggioclubadriatico.it"/>
  </r>
  <r>
    <x v="0"/>
    <s v="AFFITTACAMERE ABELE"/>
    <s v="AFFITTACAMERE ABELE"/>
    <s v="via Leopardi  84"/>
    <x v="20"/>
    <s v="AFFITTACAMERE ABELE_PORTO RECANATI_via Leopardi  84"/>
    <m/>
    <m/>
    <s v="info@abelecamere.it"/>
  </r>
  <r>
    <x v="0"/>
    <s v="AFFITTACAMERE ACQUA SALATA"/>
    <s v="AFFITTACAMERE ACQUA SALATA"/>
    <s v="via augusto elia 1"/>
    <x v="3"/>
    <s v="AFFITTACAMERE ACQUA SALATA_NUMANA_via augusto elia 1"/>
    <s v="NUMANA"/>
    <s v="www.affittacamerenumana.it"/>
    <s v="info@affittacamerenumana.it"/>
  </r>
  <r>
    <x v="0"/>
    <s v="AFFITTACAMERE ACQUARELLO"/>
    <s v="AFFITTACAMERE ACQUARELLO"/>
    <s v="contrada Acquarello 11"/>
    <x v="27"/>
    <s v="AFFITTACAMERE ACQUARELLO_LAPEDONA_contrada Acquarello 11"/>
    <s v="LAPEDONA"/>
    <s v="www.agriturismoacquarello.it"/>
    <s v="info@agriturismoacquarello.it"/>
  </r>
  <r>
    <x v="0"/>
    <s v="AFFITTACAMERE ALBACHIARA"/>
    <s v="AFFITTACAMERE ALBACHIARA"/>
    <s v="p.zza f.lli Cervi 13"/>
    <x v="28"/>
    <s v="AFFITTACAMERE ALBACHIARA_OFFIDA_p.zza f.lli Cervi 13"/>
    <m/>
    <s v="www.affittacamerealbachiara.it"/>
    <s v="affittacamerealbachiara@gmail.com"/>
  </r>
  <r>
    <x v="0"/>
    <s v="AFFITTACAMERE ANGELA'S ROOM"/>
    <s v="AFFITTACAMERE ANGELA'S ROOM"/>
    <s v="via Milano 4"/>
    <x v="3"/>
    <s v="AFFITTACAMERE ANGELA'S ROOM_NUMANA_via Milano 4"/>
    <s v="Marcelli"/>
    <s v="www.numanarooms.com"/>
    <s v="info@numanarooms.com"/>
  </r>
  <r>
    <x v="0"/>
    <s v="AFFITTACAMERE APPENNINO"/>
    <s v="AFFITTACAMERE APPENNINO"/>
    <s v="via Garibaldi 9"/>
    <x v="29"/>
    <s v="AFFITTACAMERE APPENNINO_APECCHIO_via Garibaldi 9"/>
    <m/>
    <m/>
    <s v="marcellamartinelli17@gmail.com"/>
  </r>
  <r>
    <x v="0"/>
    <s v="AFFITTACAMERE BELLELLI ALBERTO"/>
    <s v="AFFITTACAMERE BELLELLI ALBERTO"/>
    <s v="via Cristoforo Colombo 6"/>
    <x v="3"/>
    <s v="AFFITTACAMERE BELLELLI ALBERTO_NUMANA_via Cristoforo Colombo 6"/>
    <m/>
    <m/>
    <s v="alberto.bellelli@libero.it"/>
  </r>
  <r>
    <x v="0"/>
    <s v="AFFITTACAMERE CASA RELAX"/>
    <s v="AFFITTACAMERE CASA RELAX"/>
    <s v="via Indipendenza 63/E"/>
    <x v="13"/>
    <s v="AFFITTACAMERE CASA RELAX_CIVITANOVA MARCHE_via Indipendenza 63/E"/>
    <s v="CIVITANOVA MARCHE"/>
    <m/>
    <s v="ciontea@tiscali.it"/>
  </r>
  <r>
    <x v="0"/>
    <s v="AFFITTACAMERE CIVICO 28"/>
    <s v="AFFITTACAMERE CIVICO 28"/>
    <s v="Via Minniti 28"/>
    <x v="30"/>
    <s v="AFFITTACAMERE CIVICO 28_CUPRA MARITTIMA_Via Minniti 28"/>
    <s v="CUPRA MARITTIMA"/>
    <m/>
    <s v="cupracivico28@gmail.com"/>
  </r>
  <r>
    <x v="0"/>
    <s v="AFFITTACAMERE DA ALDO"/>
    <s v="AFFITTACAMERE DA ALDO"/>
    <s v="viale Dante Alighieri 104"/>
    <x v="31"/>
    <s v="AFFITTACAMERE DA ALDO_FANO_viale Dante Alighieri 104"/>
    <s v="FANO"/>
    <m/>
    <s v="aldo@tagliatesta.it"/>
  </r>
  <r>
    <x v="0"/>
    <s v="AFFITTACAMERE DA PATRIZIA"/>
    <s v="AFFITTACAMERE DA PATRIZIA"/>
    <s v="via Trivio 48"/>
    <x v="32"/>
    <s v="AFFITTACAMERE DA PATRIZIA_MONTEGRANARO_via Trivio 48"/>
    <s v="MONTEGRANARO"/>
    <m/>
    <s v="c.roselli@odcfermo.it"/>
  </r>
  <r>
    <x v="0"/>
    <s v="AFFITTACAMERE DA SABRI"/>
    <s v="AFFITTACAMERE DA SABRI"/>
    <s v="VIA RISORGIMENTO 77"/>
    <x v="3"/>
    <s v="AFFITTACAMERE DA SABRI_NUMANA_VIA RISORGIMENTO 77"/>
    <s v="NUMANA"/>
    <m/>
    <s v="sabrinazo@hotmail.com"/>
  </r>
  <r>
    <x v="0"/>
    <s v="AFFITTACAMERE DA TINA"/>
    <s v="AFFITTACAMERE DA TINA"/>
    <s v="via Roncosanbaccio 71"/>
    <x v="31"/>
    <s v="AFFITTACAMERE DA TINA_FANO_via Roncosanbaccio 71"/>
    <s v="FANO"/>
    <m/>
    <s v="ennio.and@libero.it"/>
  </r>
  <r>
    <x v="0"/>
    <s v="AFFITTACAMERE DEL VIAGGIATORE"/>
    <s v="AFFITTACAMERE DEL VIAGGIATORE"/>
    <s v="Via Giordano Bruno 4"/>
    <x v="4"/>
    <s v="AFFITTACAMERE DEL VIAGGIATORE_ANCONA_Via Giordano Bruno 4"/>
    <s v="ANCONA"/>
    <m/>
    <s v="info@affittacameredelviaggiatore.it"/>
  </r>
  <r>
    <x v="0"/>
    <s v="AFFITTACAMERE DOLCI COLLINE"/>
    <s v="AFFITTACAMERE DOLCI COLLINE"/>
    <s v="via San Lazzaro 124/b"/>
    <x v="28"/>
    <s v="AFFITTACAMERE DOLCI COLLINE_OFFIDA_via San Lazzaro 124/b"/>
    <m/>
    <m/>
    <s v="paperino124b@alice.it"/>
  </r>
  <r>
    <x v="0"/>
    <s v="AFFITTACAMERE ELIA EMMA"/>
    <s v="AFFITTACAMERE ELIA EMMA"/>
    <s v="frazione San Martino 27"/>
    <x v="33"/>
    <s v="AFFITTACAMERE ELIA EMMA_ACQUASANTA TERME_frazione San Martino 27"/>
    <s v="CASADUNA"/>
    <m/>
    <m/>
  </r>
  <r>
    <x v="0"/>
    <s v="AFFITTACAMERE EURO"/>
    <s v="AFFITTACAMERE EURO"/>
    <s v="corso giuseppe mazzini 142"/>
    <x v="4"/>
    <s v="AFFITTACAMERE EURO_ANCONA_corso giuseppe mazzini 142"/>
    <s v="ANCONA"/>
    <m/>
    <s v="affittacamereeuro@hotmail.it"/>
  </r>
  <r>
    <x v="0"/>
    <s v="AFFITTACAMERE F.LLI ROSSI"/>
    <s v="AFFITTACAMERE F.LLI ROSSI"/>
    <s v="via dell'Industria  85"/>
    <x v="34"/>
    <s v="AFFITTACAMERE F.LLI ROSSI_FILOTTRANO_via dell'Industria  85"/>
    <s v="filottrano"/>
    <m/>
    <s v="simonerossi1977@libero.it"/>
  </r>
  <r>
    <x v="0"/>
    <s v="AFFITTACAMERE FORO' LOLITA"/>
    <s v="AFFITTACAMERE FORO' LOLITA"/>
    <s v="via ugo la malfa 13"/>
    <x v="35"/>
    <s v="AFFITTACAMERE FORO' LOLITA_FERMO_via ugo la malfa 13"/>
    <s v="FERMO"/>
    <m/>
    <m/>
  </r>
  <r>
    <x v="0"/>
    <s v="AFFITTACAMERE I VICOLI"/>
    <s v="AFFITTACAMERE I VICOLI"/>
    <s v="via roma 120"/>
    <x v="3"/>
    <s v="AFFITTACAMERE I VICOLI_NUMANA_via roma 120"/>
    <s v="NUMANA"/>
    <s v="www.ivicoli.it"/>
    <s v="info@ivicoli.it"/>
  </r>
  <r>
    <x v="0"/>
    <s v="AFFITTACAMERE IL GUASCO"/>
    <s v="AFFITTACAMERE IL GUASCO"/>
    <s v="Via San Pietro 3"/>
    <x v="4"/>
    <s v="AFFITTACAMERE IL GUASCO_ANCONA_Via San Pietro 3"/>
    <s v="ANCONA"/>
    <m/>
    <s v="info@serpilli.com"/>
  </r>
  <r>
    <x v="0"/>
    <s v="AFFITTACAMERE LA LOCOMOTIVA DI PAOLA PETRUCCI"/>
    <s v="AFFITTACAMERE LA LOCOMOTIVA DI PAOLA PETRUCCI"/>
    <s v="via Don Minzoni 31"/>
    <x v="36"/>
    <s v="AFFITTACAMERE LA LOCOMOTIVA DI PAOLA PETRUCCI_CHIARAVALLE_via Don Minzoni 31"/>
    <m/>
    <s v="www.affittacamerelalocomotiva.it"/>
    <s v="lalocomotiva01@tiscali.it"/>
  </r>
  <r>
    <x v="0"/>
    <s v="AFFITTACAMERE LA PALOMBA"/>
    <s v="AFFITTACAMERE LA PALOMBA"/>
    <s v="borgo Gramsci 10"/>
    <x v="37"/>
    <s v="AFFITTACAMERE LA PALOMBA_MONDAVIO_borgo Gramsci 10"/>
    <s v="MONDAVIO"/>
    <m/>
    <s v="info@lapalomba.it"/>
  </r>
  <r>
    <x v="0"/>
    <s v="AFFITTACAMERE LA PIAZZETTA 2"/>
    <s v="AFFITTACAMERE LA PIAZZETTA 2"/>
    <s v="Piazzale delle tremiti  5"/>
    <x v="3"/>
    <s v="AFFITTACAMERE LA PIAZZETTA 2_NUMANA_Piazzale delle tremiti  5"/>
    <s v="NUMANA"/>
    <m/>
    <s v="info@camerenumana.it"/>
  </r>
  <r>
    <x v="0"/>
    <s v="AFFITTACAMERE LA PIAZZETTA"/>
    <s v="AFFITTACAMERE LA PIAZZETTA"/>
    <s v="via Venezia 29"/>
    <x v="3"/>
    <s v="AFFITTACAMERE LA PIAZZETTA_NUMANA_via Venezia 29"/>
    <s v="NUMANA"/>
    <m/>
    <m/>
  </r>
  <r>
    <x v="0"/>
    <s v="AFFITTACAMERE LA PIEVE"/>
    <s v="AFFITTACAMERE LA PIEVE"/>
    <m/>
    <x v="38"/>
    <s v="AFFITTACAMERE LA PIEVE_ESANATOGLIA_"/>
    <s v="Esanatoglia"/>
    <m/>
    <s v="info@ristorantegrillcross.it"/>
  </r>
  <r>
    <x v="0"/>
    <s v="AFFITTACAMERE LA STANZA DI FRANCESCA"/>
    <s v="AFFITTACAMERE LA STANZA DI FRANCESCA"/>
    <s v="Via A. Tiraboschi 5/A"/>
    <x v="4"/>
    <s v="AFFITTACAMERE LA STANZA DI FRANCESCA_ANCONA_Via A. Tiraboschi 5/A"/>
    <s v="ANCONA"/>
    <m/>
    <s v="depalmacasa@gmail.com"/>
  </r>
  <r>
    <x v="0"/>
    <s v="AFFITTACAMERE LATINI LUCIA"/>
    <s v="AFFITTACAMERE LATINI LUCIA"/>
    <s v="localita' civita 43"/>
    <x v="18"/>
    <s v="AFFITTACAMERE LATINI LUCIA_FABRIANO_localita' civita 43"/>
    <s v="FABRIANO"/>
    <s v="www.villagioiacivita.it"/>
    <s v="info@villagioiacivita.it"/>
  </r>
  <r>
    <x v="0"/>
    <s v="AFFITTACAMERE LE MAGNOLIE"/>
    <s v="AFFITTACAMERE LE MAGNOLIE"/>
    <s v="Via Ussita 12"/>
    <x v="39"/>
    <s v="AFFITTACAMERE LE MAGNOLIE_MONTEMARCIANO_Via Ussita 12"/>
    <s v="MONTEMARCIANO"/>
    <m/>
    <s v="supercristian79@gmail.com"/>
  </r>
  <r>
    <x v="0"/>
    <s v="AFFITTACAMERE LE TRE SORELLE"/>
    <s v="AFFITTACAMERE LE TRE SORELLE"/>
    <s v="via Grilli 4"/>
    <x v="2"/>
    <s v="AFFITTACAMERE LE TRE SORELLE_SIROLO_via Grilli 4"/>
    <m/>
    <m/>
    <s v="info@affittacamereletresorelle.it"/>
  </r>
  <r>
    <x v="0"/>
    <s v="AFFITTACAMERE LEOPARDI 59"/>
    <s v="AFFITTACAMERE LEOPARDI 59"/>
    <s v="G. Leopardi 59"/>
    <x v="40"/>
    <s v="AFFITTACAMERE LEOPARDI 59_CAMERINO_G. Leopardi 59"/>
    <m/>
    <m/>
    <s v="amministrazone@6tour.com"/>
  </r>
  <r>
    <x v="0"/>
    <s v="AFFITTACAMERE LUCONI"/>
    <s v="AFFITTACAMERE LUCONI"/>
    <s v="VIA PANTIERE 1"/>
    <x v="12"/>
    <s v="AFFITTACAMERE LUCONI_JESI_VIA PANTIERE 1"/>
    <s v="JESI"/>
    <m/>
    <s v="info@affittacamereluconi.it"/>
  </r>
  <r>
    <x v="0"/>
    <s v="AFFITTACAMERE MARZIALI GIANLUCA"/>
    <s v="AFFITTACAMERE MARZIALI GIANLUCA"/>
    <s v="contrada Marulla 2"/>
    <x v="41"/>
    <s v="AFFITTACAMERE MARZIALI GIANLUCA_MONTEFALCONE APPENNINO_contrada Marulla 2"/>
    <m/>
    <m/>
    <s v="gianluca.marziali@coldiretti.it"/>
  </r>
  <r>
    <x v="0"/>
    <s v="AFFITTACAMERE MORELLI"/>
    <s v="AFFITTACAMERE MORELLI"/>
    <s v="via Flaminia 5"/>
    <x v="3"/>
    <s v="AFFITTACAMERE MORELLI_NUMANA_via Flaminia 5"/>
    <s v="NUMANA"/>
    <s v="Www.morellicamerenumana.it"/>
    <s v="Info@morellicamerenumana.it"/>
  </r>
  <r>
    <x v="0"/>
    <s v="AFFITTACAMERE OASI"/>
    <s v="AFFITTACAMERE OASI"/>
    <s v="via belsito 17"/>
    <x v="31"/>
    <s v="AFFITTACAMERE OASI_FANO_via belsito 17"/>
    <s v="FANO"/>
    <m/>
    <s v="hotel.oasi@gostec.net"/>
  </r>
  <r>
    <x v="0"/>
    <s v="AFFITTACAMERE OASI"/>
    <s v="AFFITTACAMERE OASI"/>
    <s v="via belsito 19"/>
    <x v="31"/>
    <s v="AFFITTACAMERE OASI_FANO_via belsito 19"/>
    <s v="TORRETTE"/>
    <m/>
    <s v="hotel.oasi@gostec.net"/>
  </r>
  <r>
    <x v="0"/>
    <s v="AFFITTACAMERE PAVONI"/>
    <s v="AFFITTACAMERE PAVONI"/>
    <s v="via ancona 66"/>
    <x v="42"/>
    <s v="AFFITTACAMERE PAVONI_OSIMO_via ancona 66"/>
    <s v="OSIMO"/>
    <m/>
    <s v="marcopav@email.com"/>
  </r>
  <r>
    <x v="0"/>
    <s v="AFFITTACAMERE PEPITO IN CITTA'"/>
    <s v="AFFITTACAMERE PEPITO IN CITTA'"/>
    <s v="Via G. Mazzini 2"/>
    <x v="12"/>
    <s v="AFFITTACAMERE PEPITO IN CITTA'_JESI_Via G. Mazzini 2"/>
    <s v="JESI"/>
    <m/>
    <s v="willyvigna@gmail.com"/>
  </r>
  <r>
    <x v="0"/>
    <s v="AFFITTACAMERE PEPPINE'"/>
    <s v="AFFITTACAMERE PEPPINE'"/>
    <m/>
    <x v="43"/>
    <s v="AFFITTACAMERE PEPPINE'_MONTEFORTINO_"/>
    <m/>
    <m/>
    <s v="virgilio.siquilini@gmail.com"/>
  </r>
  <r>
    <x v="0"/>
    <s v="AFFITTACAMERE PETTINELLI"/>
    <s v="AFFITTACAMERE PETTINELLI"/>
    <s v="Via Merolli 10"/>
    <x v="44"/>
    <s v="AFFITTACAMERE PETTINELLI_SASSOFERRATO_Via Merolli 10"/>
    <s v="SASSOFERRATO"/>
    <m/>
    <m/>
  </r>
  <r>
    <x v="0"/>
    <s v="AFFITTACAMERE RESIDENCE LE PALME"/>
    <s v="AFFITTACAMERE RESIDENCE LE PALME"/>
    <s v="Via Amalfi SNC"/>
    <x v="3"/>
    <s v="AFFITTACAMERE RESIDENCE LE PALME_NUMANA_Via Amalfi SNC"/>
    <s v="NUMANA"/>
    <m/>
    <s v="info@residencelepalme.com"/>
  </r>
  <r>
    <x v="0"/>
    <s v="AFFITTACAMERE SAN GIORGIO"/>
    <s v="AFFITTACAMERE SAN GIORGIO"/>
    <s v="via XX Settembre 196"/>
    <x v="45"/>
    <s v="AFFITTACAMERE SAN GIORGIO_PORTO SAN GIORGIO_via XX Settembre 196"/>
    <s v="PORTO SAN GIORGIO"/>
    <m/>
    <s v="pensione.san.giorgio@hotmail.it"/>
  </r>
  <r>
    <x v="0"/>
    <s v="AFFITTACAMERE SERINI CARMELA"/>
    <s v="AFFITTACAMERE SERINI CARMELA"/>
    <s v="via M.Armanno, via C.Augusto 10, 9"/>
    <x v="46"/>
    <s v="AFFITTACAMERE SERINI CARMELA_PIORACO_via M.Armanno, via C.Augusto 10, 9"/>
    <m/>
    <m/>
    <s v="c.ilari@macerata.confartigianato.it"/>
  </r>
  <r>
    <x v="0"/>
    <s v="AFFITTACAMERE SIMONETTI"/>
    <s v="AFFITTACAMERE SIMONETTI"/>
    <s v="piazza francesco basili 4"/>
    <x v="10"/>
    <s v="AFFITTACAMERE SIMONETTI_LORETO_piazza francesco basili 4"/>
    <s v="LORETO"/>
    <s v="www.dormialoreto.it"/>
    <s v="contact@affittacameresimonetti.it"/>
  </r>
  <r>
    <x v="0"/>
    <s v="AFFITTACAMERE SIROLO"/>
    <s v="AFFITTACAMERE SIROLO"/>
    <s v="Via Galilei 6"/>
    <x v="4"/>
    <s v="AFFITTACAMERE SIROLO_ANCONA_Via Galilei 6"/>
    <s v="ANCONA"/>
    <m/>
    <s v="affittacamere.sirolo@gmail.com"/>
  </r>
  <r>
    <x v="0"/>
    <s v="AFFITTACAMERE TIEPOLO 4"/>
    <s v="AFFITTACAMERE TIEPOLO 4"/>
    <s v="TIEPOLO  4"/>
    <x v="40"/>
    <s v="AFFITTACAMERE TIEPOLO 4_CAMERINO_TIEPOLO  4"/>
    <s v="CAMERINO"/>
    <m/>
    <s v="amministrazione@6tour.com"/>
  </r>
  <r>
    <x v="0"/>
    <s v="AFFITTACAMERE TORRESI"/>
    <s v="AFFITTACAMERE TORRESI"/>
    <s v="via Galilei 6"/>
    <x v="4"/>
    <s v="AFFITTACAMERE TORRESI_ANCONA_via Galilei 6"/>
    <m/>
    <m/>
    <s v="affittacamere.torresi@gmail.com"/>
  </r>
  <r>
    <x v="0"/>
    <s v="AFFITTACAMERE TORRETTE DI ANCONA"/>
    <s v="AFFITTACAMERE TORRETTE DI ANCONA"/>
    <s v="via Conca 14"/>
    <x v="4"/>
    <s v="AFFITTACAMERE TORRETTE DI ANCONA_ANCONA_via Conca 14"/>
    <s v="Torrette di Ancona"/>
    <m/>
    <s v="giannicesarone@gmail.com"/>
  </r>
  <r>
    <x v="0"/>
    <s v="AFFITTACAMERE TRABALLONI FEDERICA"/>
    <s v="AFFITTACAMERE TRABALLONI FEDERICA"/>
    <s v="borgo san giovanni 33"/>
    <x v="38"/>
    <s v="AFFITTACAMERE TRABALLONI FEDERICA_ESANATOGLIA_borgo san giovanni 33"/>
    <s v="ESANATOGLIA"/>
    <m/>
    <s v="debby.brugnolaòlibero.it"/>
  </r>
  <r>
    <x v="0"/>
    <s v="AFFITTACAMERE VELIA MARE ELITE"/>
    <s v="AFFITTACAMERE VELIA MARE ELITE"/>
    <s v="via della Sirena 3"/>
    <x v="3"/>
    <s v="AFFITTACAMERE VELIA MARE ELITE_NUMANA_via della Sirena 3"/>
    <s v="NUMANA"/>
    <s v="www.veliamarenumana.it"/>
    <s v="veliamarecamere@libero.it"/>
  </r>
  <r>
    <x v="0"/>
    <s v="AFFITTACAMERE VILLA PUCCI DI PUCCI URSULA"/>
    <s v="AFFITTACAMERE VILLA PUCCI DI PUCCI URSULA"/>
    <s v="via Cristoforo Colombo 4"/>
    <x v="3"/>
    <s v="AFFITTACAMERE VILLA PUCCI DI PUCCI URSULA_NUMANA_via Cristoforo Colombo 4"/>
    <s v="NUMANA"/>
    <s v="www.villapucci.it"/>
    <s v="info@villapucci.it"/>
  </r>
  <r>
    <x v="0"/>
    <s v="AFFITTACAMERE VILLACOLLE"/>
    <s v="AFFITTACAMERE VILLACOLLE"/>
    <s v="via Macereto 5"/>
    <x v="47"/>
    <s v="AFFITTACAMERE VILLACOLLE_VISSO_via Macereto 5"/>
    <s v="VISSO"/>
    <s v="www.villacollevisso.com"/>
    <s v="dominici.federica@tiscali.it"/>
  </r>
  <r>
    <x v="0"/>
    <s v="AFFITTACAMERE VITALI ALDESINA"/>
    <s v="AFFITTACAMERE VITALI ALDESINA"/>
    <s v="via san giuseppe 31"/>
    <x v="48"/>
    <s v="AFFITTACAMERE VITALI ALDESINA_CAMERATA PICENA_via san giuseppe 31"/>
    <s v="CAMERATA PICENA"/>
    <m/>
    <s v="ristorantelepiane@alice.it"/>
  </r>
  <r>
    <x v="0"/>
    <s v="AFFITTACAMERE VITALI FULVIO"/>
    <s v="AFFITTACAMERE VITALI FULVIO"/>
    <s v="largo giacomo leopardi 26"/>
    <x v="49"/>
    <s v="AFFITTACAMERE VITALI FULVIO_PETRITOLI_largo giacomo leopardi 26"/>
    <s v="PETRITOLI"/>
    <m/>
    <m/>
  </r>
  <r>
    <x v="0"/>
    <s v="AGENZIA IMMOBILIARE MAIOLINI"/>
    <s v="AGENZIA IMMOBILIARE MAIOLINI"/>
    <s v="via Litoranea 179"/>
    <x v="3"/>
    <s v="AGENZIA IMMOBILIARE MAIOLINI_NUMANA_via Litoranea 179"/>
    <s v="NUMANA"/>
    <s v="www.maiolini.it"/>
    <s v="agenzia@maiolini.it"/>
  </r>
  <r>
    <x v="0"/>
    <s v="AGENZIA IMMOBILIARE PETTINARI BRUNA"/>
    <s v="AGENZIA IMMOBILIARE PETTINARI BRUNA"/>
    <s v="via bramante 65"/>
    <x v="20"/>
    <s v="AGENZIA IMMOBILIARE PETTINARI BRUNA_PORTO RECANATI_via bramante 65"/>
    <s v="PORTO RECANATI"/>
    <s v="www.immobiliarepettinari.it"/>
    <s v="federica@immobiliarepettinari.it"/>
  </r>
  <r>
    <x v="0"/>
    <s v="AGLI ULIVI DI RIPALTA"/>
    <s v="AGLI ULIVI DI RIPALTA"/>
    <s v="via piana 10"/>
    <x v="50"/>
    <s v="AGLI ULIVI DI RIPALTA_CARTOCETO_via piana 10"/>
    <s v="CARTOCETO"/>
    <m/>
    <s v="info@affittacamereripalta.it"/>
  </r>
  <r>
    <x v="2"/>
    <s v="AGOSTI PIERFRANCESCO"/>
    <s v="AGOSTI PIERFRANCESCO"/>
    <s v="via colli 9"/>
    <x v="51"/>
    <s v="AGOSTI PIERFRANCESCO_MERGO_via colli 9"/>
    <s v="MERGO"/>
    <m/>
    <m/>
  </r>
  <r>
    <x v="6"/>
    <s v="AGRICAMP PICOBELLO"/>
    <s v="AGRICAMP PICOBELLO"/>
    <m/>
    <x v="52"/>
    <s v="AGRICAMP PICOBELLO_MONTELPARO_"/>
    <m/>
    <s v="www.agricamppicobello.com"/>
    <s v="info@agricamppicobello.com"/>
  </r>
  <r>
    <x v="6"/>
    <s v="AGRITURISMO &quot; IL RUSTICO &quot;"/>
    <s v="AGRITURISMO &quot; IL RUSTICO &quot;"/>
    <s v="Via Madonna Bruna 3"/>
    <x v="27"/>
    <s v="AGRITURISMO &quot; IL RUSTICO &quot;_LAPEDONA_Via Madonna Bruna 3"/>
    <s v="LAPEDONA"/>
    <s v="www.agriturismoilrustico.com"/>
    <s v="info@agriturismoilrustico.com"/>
  </r>
  <r>
    <x v="6"/>
    <s v="AGRITURISMO &quot;GOCCE DI CAMARZANO&quot;"/>
    <s v="AGRITURISMO &quot;GOCCE DI CAMARZANO&quot;"/>
    <s v="frazione MOSCANO   70"/>
    <x v="18"/>
    <s v="AGRITURISMO &quot;GOCCE DI CAMARZANO&quot;_FABRIANO_frazione MOSCANO   70"/>
    <s v="FABRIANO"/>
    <s v="www.goccedicamarzano.it"/>
    <s v="goccedicamarzano@libero.it"/>
  </r>
  <r>
    <x v="6"/>
    <s v="AGRITURISMO &quot;LA VALLE DELL'ORSO&quot;"/>
    <s v="AGRITURISMO &quot;LA VALLE DELL'ORSO&quot;"/>
    <s v="via salaria 1"/>
    <x v="33"/>
    <s v="AGRITURISMO &quot;LA VALLE DELL'ORSO&quot;_ACQUASANTA TERME_via salaria 1"/>
    <s v="UMITO"/>
    <m/>
    <m/>
  </r>
  <r>
    <x v="6"/>
    <s v="AGRITURISMO &quot;TERRA E VITA&quot;"/>
    <s v="AGRITURISMO &quot;TERRA E VITA&quot;"/>
    <s v="contrada chiarino 62/A"/>
    <x v="53"/>
    <s v="AGRITURISMO &quot;TERRA E VITA&quot;_RECANATI_contrada chiarino 62/A"/>
    <s v="RECANATI"/>
    <s v="www.agriturismoterraevita.it"/>
    <s v="coop.terraevita@email.it"/>
  </r>
  <r>
    <x v="6"/>
    <s v="AGRITURISMO AGRICAMPEGGIO SBREGA"/>
    <s v="AGRITURISMO AGRICAMPEGGIO SBREGA"/>
    <s v="via papiria 87"/>
    <x v="31"/>
    <s v="AGRITURISMO AGRICAMPEGGIO SBREGA_FANO_via papiria 87"/>
    <s v="FANO"/>
    <s v="http://www.agriturismosbrega.com/"/>
    <s v="agriturismo.sbrega@gmail.com"/>
  </r>
  <r>
    <x v="6"/>
    <s v="AGRITURISMO AGRIRIO"/>
    <s v="AGRITURISMO AGRIRIO"/>
    <s v="Via Ofanto 8"/>
    <x v="54"/>
    <s v="AGRITURISMO AGRIRIO_TAVULLIA_Via Ofanto 8"/>
    <s v="TAVULLIA"/>
    <s v="www.agririo.it"/>
    <s v="agririo@libero.it"/>
  </r>
  <r>
    <x v="6"/>
    <s v="AGRITURISMO AIOLINA"/>
    <s v="AGRITURISMO AIOLINA"/>
    <s v="loc.Aiolina 17"/>
    <x v="55"/>
    <s v="AGRITURISMO AIOLINA_SANT'ANGELO IN VADO_loc.Aiolina 17"/>
    <m/>
    <s v="www.aiolinamonti.com"/>
    <s v="info@aiolinamonti.com"/>
  </r>
  <r>
    <x v="6"/>
    <s v="AGRITURISMO AL CREPUSCOLO"/>
    <s v="AGRITURISMO AL CREPUSCOLO"/>
    <s v="frazione montefiore 55"/>
    <x v="53"/>
    <s v="AGRITURISMO AL CREPUSCOLO_RECANATI_frazione montefiore 55"/>
    <s v="RECANATI"/>
    <s v="www.alcrepuscolo.it"/>
    <s v="info@alcrepuscolo.it"/>
  </r>
  <r>
    <x v="6"/>
    <s v="AGRITURISMO ALLA SOLAGNA"/>
    <s v="AGRITURISMO ALLA SOLAGNA"/>
    <s v="contrada La Rocca 29"/>
    <x v="56"/>
    <s v="AGRITURISMO ALLA SOLAGNA_COLLI DEL TRONTO_contrada La Rocca 29"/>
    <s v="Colli del Tronto"/>
    <s v="www.allasolagna.it"/>
    <s v="info-agriturismo@allasolagna.it"/>
  </r>
  <r>
    <x v="6"/>
    <s v="AGRITURISMO ALLA VECCHIA CASCINA"/>
    <s v="AGRITURISMO ALLA VECCHIA CASCINA"/>
    <s v="via lepri 10"/>
    <x v="57"/>
    <s v="AGRITURISMO ALLA VECCHIA CASCINA_CORINALDO_via lepri 10"/>
    <s v="CORINALDO"/>
    <s v="www.agriturismocorinaldo.it"/>
    <s v="info@agriturismocorinaldo.it"/>
  </r>
  <r>
    <x v="6"/>
    <s v="AGRITURISMO ALPE DELLA LUNA"/>
    <s v="AGRITURISMO ALPE DELLA LUNA"/>
    <m/>
    <x v="58"/>
    <s v="AGRITURISMO ALPE DELLA LUNA_BORGO PACE_"/>
    <s v="Vildonnino"/>
    <s v="http://www.alpedellaluna.it/"/>
    <s v="agr@alpedellaluna.it"/>
  </r>
  <r>
    <x v="6"/>
    <s v="AGRITURISMO ALTO TENNA"/>
    <s v="AGRITURISMO ALTO TENNA"/>
    <s v="Contr. Collicelli 10"/>
    <x v="59"/>
    <s v="AGRITURISMO ALTO TENNA_AMANDOLA_Contr. Collicelli 10"/>
    <s v="AMANDOLA"/>
    <m/>
    <m/>
  </r>
  <r>
    <x v="6"/>
    <s v="AGRITURISMO AMARGI"/>
    <s v="AGRITURISMO AMARGI"/>
    <s v="CONTRADA CUGNOLO 7"/>
    <x v="60"/>
    <s v="AGRITURISMO AMARGI_SMERILLO_CONTRADA CUGNOLO 7"/>
    <m/>
    <s v="www.amargi.it"/>
    <s v="info@amargi.it"/>
  </r>
  <r>
    <x v="6"/>
    <s v="AGRITURISMO ANGELI"/>
    <s v="AGRITURISMO ANGELI"/>
    <s v="via Caprile 15"/>
    <x v="61"/>
    <s v="AGRITURISMO ANGELI_SAN LORENZO IN CAMPO_via Caprile 15"/>
    <s v="SAN LORENZO IN CAMPO"/>
    <m/>
    <s v="agriturismoangeli06@libero.it"/>
  </r>
  <r>
    <x v="6"/>
    <s v="AGRITURISMO ANTICHI SAPORI"/>
    <s v="AGRITURISMO ANTICHI SAPORI"/>
    <s v="contrada Piane del Chienti 37"/>
    <x v="13"/>
    <s v="AGRITURISMO ANTICHI SAPORI_CIVITANOVA MARCHE_contrada Piane del Chienti 37"/>
    <m/>
    <m/>
    <s v="agriturismo.antichisapori@hotmail.it"/>
  </r>
  <r>
    <x v="6"/>
    <s v="AGRITURISMO AQUA VIVA"/>
    <s v="AGRITURISMO AQUA VIVA"/>
    <s v="via santa caterina 8"/>
    <x v="15"/>
    <s v="AGRITURISMO AQUA VIVA_ACQUAVIVA PICENA_via santa caterina 8"/>
    <s v="ACQUAVIVA PICENA"/>
    <s v="www.agriturismoaquaviva.net"/>
    <s v="info@lapaesana.net"/>
  </r>
  <r>
    <x v="6"/>
    <s v="AGRITURISMO ARCERA"/>
    <s v="AGRITURISMO ARCERA"/>
    <s v="frazione Forcella 35"/>
    <x v="62"/>
    <s v="AGRITURISMO ARCERA_ROCCAFLUVIONE_frazione Forcella 35"/>
    <s v="FORCELLA"/>
    <s v="www.arcera.it"/>
    <s v="larcera@libero.it"/>
  </r>
  <r>
    <x v="6"/>
    <s v="AGRITURISMO ASHRAM JOYTINAT"/>
    <s v="AGRITURISMO ASHRAM JOYTINAT"/>
    <s v="via Ripa 24"/>
    <x v="57"/>
    <s v="AGRITURISMO ASHRAM JOYTINAT_CORINALDO_via Ripa 24"/>
    <m/>
    <m/>
    <s v="ashram@joytinat.it"/>
  </r>
  <r>
    <x v="6"/>
    <s v="AGRITURISMO AZIENDA AGRARIA BONFIGLI"/>
    <s v="AGRITURISMO AZIENDA AGRARIA BONFIGLI"/>
    <s v="via Piagge 2"/>
    <x v="63"/>
    <s v="AGRITURISMO AZIENDA AGRARIA BONFIGLI_FALERONE_via Piagge 2"/>
    <m/>
    <s v="www.aziendabonfigli.it"/>
    <s v="info@aziendabonfigli.it"/>
  </r>
  <r>
    <x v="6"/>
    <s v="AGRITURISMO AZIENDA AGRICOLA F.LLI NOBILI"/>
    <s v="AGRITURISMO AZIENDA AGRICOLA F.LLI NOBILI"/>
    <s v="via Petricci 18"/>
    <x v="64"/>
    <s v="AGRITURISMO AZIENDA AGRICOLA F.LLI NOBILI_MONTECICCARDO_via Petricci 18"/>
    <s v="MONTECICCARDO"/>
    <m/>
    <s v="nobili@pec.it"/>
  </r>
  <r>
    <x v="6"/>
    <s v="AGRITURISMO AZZURRO"/>
    <s v="AGRITURISMO AZZURRO"/>
    <s v="via san valentino 61"/>
    <x v="42"/>
    <s v="AGRITURISMO AZZURRO_OSIMO_via san valentino 61"/>
    <s v="OSIMO"/>
    <s v="www.agriturismoazzurro.it"/>
    <s v="info@agriturismoazzurro.it"/>
  </r>
  <r>
    <x v="6"/>
    <s v="AGRITURISMO BACCHIOCCHI ISABELLA"/>
    <s v="AGRITURISMO BACCHIOCCHI ISABELLA"/>
    <s v="via ville fonti 4"/>
    <x v="65"/>
    <s v="AGRITURISMO BACCHIOCCHI ISABELLA_ORCIANO DI PESARO_via ville fonti 4"/>
    <s v="ORCIANO DI PESARO"/>
    <s v="www.agriturismobacchiocchi.it"/>
    <s v="info@agriturismobacchiocchi.it"/>
  </r>
  <r>
    <x v="6"/>
    <s v="AGRITURISMO BADIA"/>
    <s v="AGRITURISMO BADIA"/>
    <s v="strada della Grancia 20"/>
    <x v="66"/>
    <s v="AGRITURISMO BADIA_PESARO_strada della Grancia 20"/>
    <s v="PESARO"/>
    <s v="www.badiagriturismo.it"/>
    <s v="info@badiagriturismo.it"/>
  </r>
  <r>
    <x v="6"/>
    <s v="AGRITURISMO BASSARI'"/>
    <s v="AGRITURISMO BASSARI'"/>
    <s v="c.da Santa  Croce 6/7"/>
    <x v="53"/>
    <s v="AGRITURISMO BASSARI'_RECANATI_c.da Santa  Croce 6/7"/>
    <m/>
    <s v="www.bassari.it"/>
    <s v="info@bassari.it"/>
  </r>
  <r>
    <x v="6"/>
    <s v="AGRITURISMO BELLAVISTA DI PSENNER PETER ERICH"/>
    <s v="AGRITURISMO BELLAVISTA DI PSENNER PETER ERICH"/>
    <s v="contrada Santo Stefano 36"/>
    <x v="67"/>
    <s v="AGRITURISMO BELLAVISTA DI PSENNER PETER ERICH_MONTE SAN MARTINO_contrada Santo Stefano 36"/>
    <s v="MONTE SAN MARTINO"/>
    <s v="bellavistaagriturismo.wordpress.com"/>
    <s v="agritur.bellavista@libero.it"/>
  </r>
  <r>
    <x v="6"/>
    <s v="AGRITURISMO BELLAVISTA"/>
    <s v="AGRITURISMO BELLAVISTA"/>
    <s v="via Montevecchio 41"/>
    <x v="68"/>
    <s v="AGRITURISMO BELLAVISTA_SERRA SANT'ABBONDIO_via Montevecchio 41"/>
    <m/>
    <s v="www.ristorobellavista.it"/>
    <s v="info@ristorobellavista.it"/>
  </r>
  <r>
    <x v="6"/>
    <s v="AGRITURISMO BIO LA TANA DEL LELE"/>
    <s v="AGRITURISMO BIO LA TANA DEL LELE"/>
    <s v="localita' Madonna delle Stelle 1"/>
    <x v="69"/>
    <s v="AGRITURISMO BIO LA TANA DEL LELE_SERRA SAN QUIRICO_localita' Madonna delle Stelle 1"/>
    <s v="SERRA SAN QUIRICO"/>
    <s v="www.latanadellele.com"/>
    <s v="latanadellele@alice.it"/>
  </r>
  <r>
    <x v="6"/>
    <s v="AGRITURISMO BIO VERDE ARMONIA"/>
    <s v="AGRITURISMO BIO VERDE ARMONIA"/>
    <s v="via Gualdo  16/a"/>
    <x v="39"/>
    <s v="AGRITURISMO BIO VERDE ARMONIA_MONTEMARCIANO_via Gualdo  16/a"/>
    <m/>
    <m/>
    <s v="vono.ricci@libero.it"/>
  </r>
  <r>
    <x v="6"/>
    <s v="AGRITURISMO BONU' GABRIELE"/>
    <s v="AGRITURISMO BONU' GABRIELE"/>
    <s v="contrada Santa Giuliana 12/a"/>
    <x v="70"/>
    <s v="AGRITURISMO BONU' GABRIELE_MASSIGNANO_contrada Santa Giuliana 12/a"/>
    <m/>
    <m/>
    <s v="bonugabriele@hotmail.it"/>
  </r>
  <r>
    <x v="6"/>
    <s v="AGRITURISMO BORGO LA ROVERE"/>
    <s v="AGRITURISMO BORGO LA ROVERE"/>
    <s v="contrada Merlaro 9"/>
    <x v="37"/>
    <s v="AGRITURISMO BORGO LA ROVERE_MONDAVIO_contrada Merlaro 9"/>
    <m/>
    <m/>
    <s v="borgolarovere@gmail.com"/>
  </r>
  <r>
    <x v="6"/>
    <s v="AGRITURISMO BORGO RURALE"/>
    <s v="AGRITURISMO BORGO RURALE"/>
    <s v="via Sant' Ilario 1"/>
    <x v="71"/>
    <s v="AGRITURISMO BORGO RURALE_FIASTRA_via Sant' Ilario 1"/>
    <s v="FIASTRA"/>
    <m/>
    <m/>
  </r>
  <r>
    <x v="6"/>
    <s v="AGRITURISMO BUFANO"/>
    <s v="AGRITURISMO BUFANO"/>
    <s v="strada san fiorano 48"/>
    <x v="72"/>
    <s v="AGRITURISMO BUFANO_CAGLI_strada san fiorano 48"/>
    <s v="CAGLI"/>
    <s v="www.agriturismobufano.it"/>
    <s v="info@agriturismobufano.it"/>
  </r>
  <r>
    <x v="6"/>
    <s v="AGRITURISMO CA' BATTISTA"/>
    <s v="AGRITURISMO CA' BATTISTA"/>
    <s v="strada Valubbio 29"/>
    <x v="72"/>
    <s v="AGRITURISMO CA' BATTISTA_CAGLI_strada Valubbio 29"/>
    <m/>
    <m/>
    <s v="cabattista@hotmail.it"/>
  </r>
  <r>
    <x v="6"/>
    <s v="AGRITURISMO CA' BERTO"/>
    <s v="AGRITURISMO CA' BERTO"/>
    <s v="via ca' picillo 6"/>
    <x v="21"/>
    <s v="AGRITURISMO CA' BERTO_URBINO_via ca' picillo 6"/>
    <s v="URBINO"/>
    <m/>
    <s v="ca.berto@tiscali.it"/>
  </r>
  <r>
    <x v="6"/>
    <s v="AGRITURISMO CA' BETANIA"/>
    <s v="AGRITURISMO CA' BETANIA"/>
    <s v="via Cà Betania 34"/>
    <x v="73"/>
    <s v="AGRITURISMO CA' BETANIA_MERCATELLO SUL METAURO_via Cà Betania 34"/>
    <s v="Betania"/>
    <s v="www.cabetania.nl"/>
    <s v="steenbergenb@hotmail.com"/>
  </r>
  <r>
    <x v="6"/>
    <s v="AGRITURISMO CA' BRANDANO"/>
    <s v="AGRITURISMO CA' BRANDANO"/>
    <s v="strada provinciale per Borgo Massano 9"/>
    <x v="74"/>
    <s v="AGRITURISMO CA' BRANDANO_MONTECALVO IN FOGLIA_strada provinciale per Borgo Massano 9"/>
    <s v="MONTECALVO IN FOGLIA"/>
    <m/>
    <s v="info@cabrandano.com"/>
  </r>
  <r>
    <x v="6"/>
    <s v="AGRITURISMO CA' CECCHINO"/>
    <s v="AGRITURISMO CA' CECCHINO"/>
    <m/>
    <x v="1"/>
    <s v="AGRITURISMO CA' CECCHINO_SASSOCORVARO_"/>
    <s v="loc. Ca' Cecchino"/>
    <m/>
    <s v="germana.perella@gmail.com"/>
  </r>
  <r>
    <x v="6"/>
    <s v="AGRITURISMO CA' DELL'AIA"/>
    <s v="AGRITURISMO CA' DELL'AIA"/>
    <s v="loc. Cà dell'Olio s.n."/>
    <x v="75"/>
    <s v="AGRITURISMO CA' DELL'AIA_PIANDIMELETO_loc. Cà dell'Olio s.n."/>
    <s v="fraz. Viano"/>
    <s v="www.cadellaia.it"/>
    <s v="info@cadellaia.it"/>
  </r>
  <r>
    <x v="6"/>
    <s v="AGRITURISMO CA' LICOZZO"/>
    <s v="AGRITURISMO CA' LICOZZO"/>
    <m/>
    <x v="23"/>
    <s v="AGRITURISMO CA' LICOZZO_PIOBBICO_"/>
    <s v="CA' LICOZZO"/>
    <m/>
    <s v="info@agriturismocalicozzo.it"/>
  </r>
  <r>
    <x v="6"/>
    <s v="AGRITURISMO CA' MAGGIO"/>
    <s v="AGRITURISMO CA' MAGGIO"/>
    <s v="via Cà Maggio 1"/>
    <x v="76"/>
    <s v="AGRITURISMO CA' MAGGIO_SASSOFELTRIO_via Cà Maggio 1"/>
    <s v="Mulino Renzini"/>
    <s v="www.agriturismocamaggio.it"/>
    <s v="info@agriturismocamaggio.it"/>
  </r>
  <r>
    <x v="6"/>
    <s v="AGRITURISMO CA' MATTIOLI"/>
    <s v="AGRITURISMO CA' MATTIOLI"/>
    <s v="via Checiccarino  17"/>
    <x v="21"/>
    <s v="AGRITURISMO CA' MATTIOLI_URBINO_via Checiccarino  17"/>
    <s v="loc. Montecalende"/>
    <m/>
    <s v="m.romagnoli@cia.it"/>
  </r>
  <r>
    <x v="6"/>
    <s v="AGRITURISMO CA' MONTIONI"/>
    <s v="AGRITURISMO CA' MONTIONI"/>
    <s v="via Ca' Lillina 23"/>
    <x v="73"/>
    <s v="AGRITURISMO CA' MONTIONI_MERCATELLO SUL METAURO_via Ca' Lillina 23"/>
    <s v="loc. Guinza"/>
    <s v="www.camontioni.it"/>
    <s v="agriturcamontioni@gmail.com"/>
  </r>
  <r>
    <x v="6"/>
    <s v="AGRITURISMO CA' NICK"/>
    <s v="AGRITURISMO CA' NICK"/>
    <s v="Contrada camera di fermo 82"/>
    <x v="35"/>
    <s v="AGRITURISMO CA' NICK_FERMO_Contrada camera di fermo 82"/>
    <s v="FERMO"/>
    <s v="www.ca-nick.it"/>
    <s v="ca-nick@ca-nick.it"/>
  </r>
  <r>
    <x v="6"/>
    <s v="AGRITURISMO CA' PIERPAOLI"/>
    <s v="AGRITURISMO CA' PIERPAOLI"/>
    <m/>
    <x v="29"/>
    <s v="AGRITURISMO CA' PIERPAOLI_APECCHIO_"/>
    <s v="località Ca' Pierpaoli"/>
    <s v="www.chipierpaoli.it"/>
    <s v="info@chipierpaoli.it"/>
  </r>
  <r>
    <x v="6"/>
    <s v="AGRITURISMO CA' SERRANTONIO - CASA FERRI"/>
    <s v="AGRITURISMO CA' SERRANTONIO - CASA FERRI"/>
    <s v="piazza Martiri della Liberta' 1"/>
    <x v="77"/>
    <s v="AGRITURISMO CA' SERRANTONIO - CASA FERRI_URBANIA_piazza Martiri della Liberta' 1"/>
    <s v="Cà Serrantonio"/>
    <s v="www.caserrantonio-ferri.com"/>
    <s v="info_ferri@libero.it"/>
  </r>
  <r>
    <x v="6"/>
    <s v="AGRITURISMO CA' VANZO"/>
    <s v="AGRITURISMO CA' VANZO"/>
    <s v="via San Giacomo in Foglia 8"/>
    <x v="21"/>
    <s v="AGRITURISMO CA' VANZO_URBINO_via San Giacomo in Foglia 8"/>
    <s v="URBINO"/>
    <m/>
    <s v="info@urbinoresort.it"/>
  </r>
  <r>
    <x v="6"/>
    <s v="AGRITURISMO CADABO' s.s.a."/>
    <s v="AGRITURISMO CADABO' s.s.a."/>
    <s v="contrada sant' angelo 4"/>
    <x v="78"/>
    <s v="AGRITURISMO CADABO' s.s.a._MONTECAROTTO_contrada sant' angelo 4"/>
    <s v="MONTECAROTTO"/>
    <s v="www.cadabo.com"/>
    <s v="info@cadabo.com"/>
  </r>
  <r>
    <x v="6"/>
    <s v="AGRITURISMO CAMPAGNA"/>
    <s v="AGRITURISMO CAMPAGNA"/>
    <s v="strada pigno monte martello 1"/>
    <x v="72"/>
    <s v="AGRITURISMO CAMPAGNA_CAGLI_strada pigno monte martello 1"/>
    <s v="CAGLI"/>
    <m/>
    <m/>
  </r>
  <r>
    <x v="6"/>
    <s v="AGRITURISMO CAMPOLARGO di MARCHESINI ATTILIO"/>
    <s v="AGRITURISMO CAMPOLARGO di MARCHESINI ATTILIO"/>
    <s v="strada valentino 1"/>
    <x v="25"/>
    <s v="AGRITURISMO CAMPOLARGO di MARCHESINI ATTILIO_LORO PICENO_strada valentino 1"/>
    <s v="LORO PICENO"/>
    <s v="www.agriturismocampolargo.it"/>
    <s v="info@agriturismocampolargo.it"/>
  </r>
  <r>
    <x v="6"/>
    <s v="AGRITURISMO CARDELLA"/>
    <s v="AGRITURISMO CARDELLA"/>
    <s v="GIOVANNI XXVIII 4"/>
    <x v="23"/>
    <s v="AGRITURISMO CARDELLA_PIOBBICO_GIOVANNI XXVIII 4"/>
    <s v="CARDELLA"/>
    <m/>
    <s v="burami.raffaella@gmail.com"/>
  </r>
  <r>
    <x v="6"/>
    <s v="AGRITURISMO CASA DEL SOLE"/>
    <s v="AGRITURISMO CASA DEL SOLE"/>
    <s v="Contrada Sant' Andrea 85"/>
    <x v="30"/>
    <s v="AGRITURISMO CASA DEL SOLE_CUPRA MARITTIMA_Contrada Sant' Andrea 85"/>
    <s v="CUPRA MARITTIMA"/>
    <s v="www.casadelsoleap.it"/>
    <m/>
  </r>
  <r>
    <x v="6"/>
    <s v="AGRITURISMO CASA ROSA"/>
    <s v="AGRITURISMO CASA ROSA"/>
    <s v="c.da Tesino 243/b"/>
    <x v="28"/>
    <s v="AGRITURISMO CASA ROSA_OFFIDA_c.da Tesino 243/b"/>
    <s v="OFFIDA"/>
    <s v="www.agriturismocasarosa.it"/>
    <s v="info@agriturismocasarosa.it"/>
  </r>
  <r>
    <x v="6"/>
    <s v="AGRITURISMO CASA ROSSI"/>
    <s v="AGRITURISMO CASA ROSSI"/>
    <s v="via marina seconda 2"/>
    <x v="3"/>
    <s v="AGRITURISMO CASA ROSSI_NUMANA_via marina seconda 2"/>
    <s v="NUMANA"/>
    <m/>
    <s v="agriturismocasarossi@gmail.com"/>
  </r>
  <r>
    <x v="6"/>
    <s v="AGRITURISMO CASA VECCHIA"/>
    <s v="AGRITURISMO CASA VECCHIA"/>
    <s v="CONTRADA MOGLIE 3"/>
    <x v="79"/>
    <s v="AGRITURISMO CASA VECCHIA_CASTIGNANO_CONTRADA MOGLIE 3"/>
    <s v="CASTIGNANO"/>
    <m/>
    <s v="luigisiliquini@virgilio.it"/>
  </r>
  <r>
    <x v="6"/>
    <s v="AGRITURISMO CASALE DEL PODESTA' DI BONIFAZI ROBERTO"/>
    <s v="AGRITURISMO CASALE DEL PODESTA' DI BONIFAZI ROBERTO"/>
    <s v="via dei lubachi 1"/>
    <x v="80"/>
    <s v="AGRITURISMO CASALE DEL PODESTA' DI BONIFAZI ROBERTO_FRATTE ROSA_via dei lubachi 1"/>
    <s v="FRATTE ROSA"/>
    <m/>
    <s v="info@bonifaziassicurazioni.it"/>
  </r>
  <r>
    <x v="6"/>
    <s v="AGRITURISMO CASALE TICCHI"/>
    <s v="AGRITURISMO CASALE TICCHI"/>
    <s v="piazza martiri della liberta' 1"/>
    <x v="77"/>
    <s v="AGRITURISMO CASALE TICCHI_URBANIA_piazza martiri della liberta' 1"/>
    <s v="URBANIA"/>
    <m/>
    <m/>
  </r>
  <r>
    <x v="6"/>
    <s v="AGRITURISMO CASAVECCHIA di VENTILI TERESA"/>
    <s v="AGRITURISMO CASAVECCHIA di VENTILI TERESA"/>
    <s v="frazione Abetito 32,34"/>
    <x v="81"/>
    <s v="AGRITURISMO CASAVECCHIA di VENTILI TERESA_MONTEGALLO_frazione Abetito 32,34"/>
    <s v="frazione Abetito"/>
    <s v="www.agriturismocasavecchia.info"/>
    <s v="agriturismocasavecchia@gmail.com"/>
  </r>
  <r>
    <x v="6"/>
    <s v="AGRITURISMO CASCINA MARIANNA"/>
    <s v="AGRITURISMO CASCINA MARIANNA"/>
    <s v="via dei Molini 32"/>
    <x v="82"/>
    <s v="AGRITURISMO CASCINA MARIANNA_FOSSOMBRONE_via dei Molini 32"/>
    <s v="Isola di Fano"/>
    <s v="www.camarianna.it"/>
    <s v="cascinamarianna@hotmail.com"/>
  </r>
  <r>
    <x v="6"/>
    <s v="AGRITURISMO CASE AL SOLE"/>
    <s v="AGRITURISMO CASE AL SOLE"/>
    <s v="via Sciamannata 1"/>
    <x v="10"/>
    <s v="AGRITURISMO CASE AL SOLE_LORETO_via Sciamannata 1"/>
    <s v="LORETO"/>
    <s v="www.casealsole.net"/>
    <s v="info@casealsole.net"/>
  </r>
  <r>
    <x v="6"/>
    <s v="AGRITURISMO CASTELLAGO"/>
    <s v="AGRITURISMO CASTELLAGO"/>
    <s v="strada Castellaro 18"/>
    <x v="83"/>
    <s v="AGRITURISMO CASTELLAGO_ACQUALAGNA_strada Castellaro 18"/>
    <s v="ACQUALAGNA"/>
    <m/>
    <s v="castellago@virgilio.it"/>
  </r>
  <r>
    <x v="6"/>
    <s v="AGRITURISMO CASTELVECCHIO"/>
    <s v="AGRITURISMO CASTELVECCHIO"/>
    <s v="via castelvecchio 48"/>
    <x v="18"/>
    <s v="AGRITURISMO CASTELVECCHIO_FABRIANO_via castelvecchio 48"/>
    <s v="FABRIANO"/>
    <s v="www.agriturismocastelvecchio.it"/>
    <s v="info@agriturismocastelvecchio.it"/>
  </r>
  <r>
    <x v="6"/>
    <s v="AGRITURISMO CASTRUM DI MAOLONI GIUSEPPINA"/>
    <s v="AGRITURISMO CASTRUM DI MAOLONI GIUSEPPINA"/>
    <s v="contrada Gaico 3"/>
    <x v="84"/>
    <s v="AGRITURISMO CASTRUM DI MAOLONI GIUSEPPINA_CASTORANO_contrada Gaico 3"/>
    <s v="CASTORANO"/>
    <s v="www.agriturismocastrum.it"/>
    <s v="info@agriturismocastrum.it"/>
  </r>
  <r>
    <x v="6"/>
    <s v="AGRITURISMO CHE CELLO"/>
    <s v="AGRITURISMO CHE CELLO"/>
    <s v="strada Sant' Angelo in Maiano 5"/>
    <x v="72"/>
    <s v="AGRITURISMO CHE CELLO_CAGLI_strada Sant' Angelo in Maiano 5"/>
    <s v="CAGLI"/>
    <m/>
    <s v="maddalena.scotti@virgilio.it"/>
  </r>
  <r>
    <x v="6"/>
    <s v="AGRITURISMO CIFERRI LORELLA"/>
    <s v="AGRITURISMO CIFERRI LORELLA"/>
    <s v="contrada Marina Palmense 40"/>
    <x v="35"/>
    <s v="AGRITURISMO CIFERRI LORELLA_FERMO_contrada Marina Palmense 40"/>
    <s v="FERMO"/>
    <m/>
    <s v="cielo61@alice.it"/>
  </r>
  <r>
    <x v="6"/>
    <s v="AGRITURISMO COL DI GIOVE"/>
    <s v="AGRITURISMO COL DI GIOVE"/>
    <s v="frazione col di giove 8"/>
    <x v="85"/>
    <s v="AGRITURISMO COL DI GIOVE_MUCCIA_frazione col di giove 8"/>
    <s v="MUCCIA"/>
    <s v="http://www.coldigiove.it"/>
    <m/>
  </r>
  <r>
    <x v="6"/>
    <s v="AGRITURISMO COLDIPIETRA"/>
    <s v="AGRITURISMO COLDIPIETRA"/>
    <s v="c.da Coldipietra snc"/>
    <x v="86"/>
    <s v="AGRITURISMO COLDIPIETRA_CESSAPALOMBO_c.da Coldipietra snc"/>
    <s v="cessapalombo"/>
    <s v="www.coldipietra.com"/>
    <s v="coldipietra@coldipietra.com"/>
  </r>
  <r>
    <x v="6"/>
    <s v="AGRITURISMO COLLE CASINI CORTESI"/>
    <s v="AGRITURISMO COLLE CASINI CORTESI"/>
    <m/>
    <x v="87"/>
    <s v="AGRITURISMO COLLE CASINI CORTESI_CALDAROLA_"/>
    <s v="CALDAROLA"/>
    <s v="www.agriturismocollecasinicortesi.it"/>
    <s v="info@agriturismocollecasinicortesi.it"/>
  </r>
  <r>
    <x v="6"/>
    <s v="AGRITURISMO COLLE DEL LUPO"/>
    <s v="AGRITURISMO COLLE DEL LUPO"/>
    <s v="localita' Serraspinosa 57"/>
    <x v="88"/>
    <s v="AGRITURISMO COLLE DEL LUPO_PERGOLA_localita' Serraspinosa 57"/>
    <s v="PERGOLA"/>
    <s v="www.colledellupo.com"/>
    <s v="colledellupo@gmx.net"/>
  </r>
  <r>
    <x v="6"/>
    <s v="AGRITURISMO COLLE DELLE GINESTRELLE DI CAPOCCIA CARLO"/>
    <s v="AGRITURISMO COLLE DELLE GINESTRELLE DI CAPOCCIA CARLO"/>
    <s v="via Flaminia Nord 23"/>
    <x v="72"/>
    <s v="AGRITURISMO COLLE DELLE GINESTRELLE DI CAPOCCIA CARLO_CAGLI_via Flaminia Nord 23"/>
    <m/>
    <s v="www.agriturcagli.it"/>
    <s v="info@agriturcagli.it"/>
  </r>
  <r>
    <x v="6"/>
    <s v="AGRITURISMO COLLE di ROSA OLIVIERI"/>
    <s v="AGRITURISMO COLLE di ROSA OLIVIERI"/>
    <s v="frazione Fonte di Brescia 3"/>
    <x v="89"/>
    <s v="AGRITURISMO COLLE di ROSA OLIVIERI_FIUMINATA_frazione Fonte di Brescia 3"/>
    <s v="FIUMINATA"/>
    <s v="www.agriturismocolle.it"/>
    <s v="rosa_olivieri@libero.it"/>
  </r>
  <r>
    <x v="6"/>
    <s v="AGRITURISMO COLLE REGNANO"/>
    <s v="AGRITURISMO COLLE REGNANO"/>
    <s v="contrada casadicristo 11"/>
    <x v="0"/>
    <s v="AGRITURISMO COLLE REGNANO_TOLENTINO_contrada casadicristo 11"/>
    <s v="TOLENTINO"/>
    <s v="www.colleregnano.it"/>
    <s v="agriturismo@colleregnano.it"/>
  </r>
  <r>
    <x v="6"/>
    <s v="AGRITURISMO COLLE SERRONE"/>
    <s v="AGRITURISMO COLLE SERRONE"/>
    <s v="frazione precicchie 19"/>
    <x v="18"/>
    <s v="AGRITURISMO COLLE SERRONE_FABRIANO_frazione precicchie 19"/>
    <s v="FABRIANO"/>
    <s v="www.agriturismocolleserrone.it"/>
    <s v="info@agriturismocolleserrone.it"/>
  </r>
  <r>
    <x v="6"/>
    <s v="AGRITURISMO COLLELAGO"/>
    <s v="AGRITURISMO COLLELAGO"/>
    <s v="contrada Montecantino 3"/>
    <x v="70"/>
    <s v="AGRITURISMO COLLELAGO_MASSIGNANO_contrada Montecantino 3"/>
    <s v="Massignano"/>
    <s v="www.collelago.it"/>
    <s v="info@collelago.it"/>
  </r>
  <r>
    <x v="6"/>
    <s v="AGRITURISMO COLLI DI SERRAPETRONA"/>
    <s v="AGRITURISMO COLLI DI SERRAPETRONA"/>
    <s v="via colli 7/8"/>
    <x v="90"/>
    <s v="AGRITURISMO COLLI DI SERRAPETRONA_SERRAPETRONA_via colli 7/8"/>
    <s v="SERRAPETRONA"/>
    <s v="www.tenutacollidiserrapetrona.it"/>
    <s v="info@tenutacollidiserrapetrona.it"/>
  </r>
  <r>
    <x v="6"/>
    <s v="AGRITURISMO COLOMBONI"/>
    <s v="AGRITURISMO COLOMBONI"/>
    <s v="strada vencareto 25"/>
    <x v="91"/>
    <s v="AGRITURISMO COLOMBONI_SAN COSTANZO_strada vencareto 25"/>
    <s v="SAN COSTANZO"/>
    <s v="www.agriturismocolomboni.it"/>
    <s v="agriturismocolomboni@gmail.com"/>
  </r>
  <r>
    <x v="6"/>
    <s v="AGRITURISMO CONCA D'ORO"/>
    <s v="AGRITURISMO CONCA D'ORO"/>
    <s v="via Valle Chifenti 142"/>
    <x v="92"/>
    <s v="AGRITURISMO CONCA D'ORO_APPIGNANO DEL TRONTO_via Valle Chifenti 142"/>
    <s v="APPIGNANO DEL TRONTO"/>
    <s v="www.concadoro.com"/>
    <s v="agriturismo@concadoro.com"/>
  </r>
  <r>
    <x v="6"/>
    <s v="AGRITURISMO CONTRADA DURANO"/>
    <s v="AGRITURISMO CONTRADA DURANO"/>
    <s v="C.DA DURANO 3"/>
    <x v="60"/>
    <s v="AGRITURISMO CONTRADA DURANO_SMERILLO_C.DA DURANO 3"/>
    <s v="CONTRADA DURANO"/>
    <s v="www.contradadurano.it"/>
    <s v="info@contradadurano.it"/>
  </r>
  <r>
    <x v="6"/>
    <s v="AGRITURISMO COPPO 1873"/>
    <s v="AGRITURISMO COPPO 1873"/>
    <s v="c.da Maliscia 50/1"/>
    <x v="93"/>
    <s v="AGRITURISMO COPPO 1873_MONTALTO DELLE MARCHE_c.da Maliscia 50/1"/>
    <s v="loc.Porchia"/>
    <s v="www.fattoriamarchetti.it"/>
    <s v="info@fattoriamarchetti.it"/>
  </r>
  <r>
    <x v="6"/>
    <s v="AGRITURISMO CORBEZZOLO"/>
    <s v="AGRITURISMO CORBEZZOLO"/>
    <s v="c.da Campodonico 10"/>
    <x v="94"/>
    <s v="AGRITURISMO CORBEZZOLO_MONTE GIBERTO_c.da Campodonico 10"/>
    <s v="MONTE GIBERTO"/>
    <m/>
    <s v="info@agriturismocorbezzolo.it"/>
  </r>
  <r>
    <x v="6"/>
    <s v="AGRITURISMO CROSTA"/>
    <s v="AGRITURISMO CROSTA"/>
    <s v="Pozzetto 2/b"/>
    <x v="95"/>
    <s v="AGRITURISMO CROSTA_MONTERUBBIANO_Pozzetto 2/b"/>
    <s v="Valdaso di Monterubbiano"/>
    <s v="www.agriturismo-crosta.it"/>
    <s v="info@agriturismo-crosta.it"/>
  </r>
  <r>
    <x v="6"/>
    <s v="AGRITURISMO CYNARA"/>
    <s v="AGRITURISMO CYNARA"/>
    <s v="loc. Cervare 15"/>
    <x v="96"/>
    <s v="AGRITURISMO CYNARA_MONTELUPONE_loc. Cervare 15"/>
    <s v="CERVARE"/>
    <m/>
    <s v="cippitellipaolo@aliceposta.it"/>
  </r>
  <r>
    <x v="6"/>
    <s v="AGRITURISMO DA FIORO' LA COLLINA DEI SAPORI"/>
    <s v="AGRITURISMO DA FIORO' LA COLLINA DEI SAPORI"/>
    <s v="C/da S. Pietro 36"/>
    <x v="70"/>
    <s v="AGRITURISMO DA FIORO' LA COLLINA DEI SAPORI_MASSIGNANO_C/da S. Pietro 36"/>
    <m/>
    <m/>
    <s v="agriturismo.fioro@alice.it"/>
  </r>
  <r>
    <x v="6"/>
    <s v="AGRITURISMO DAI DU BOURDEI"/>
    <s v="AGRITURISMO DAI DU BOURDEI"/>
    <s v="via Cà Marchino snc"/>
    <x v="97"/>
    <s v="AGRITURISMO DAI DU BOURDEI_FRONTINO_via Cà Marchino snc"/>
    <m/>
    <m/>
    <s v="info@daidubourdei.com"/>
  </r>
  <r>
    <x v="6"/>
    <s v="AGRITURISMO DAI MORI"/>
    <s v="AGRITURISMO DAI MORI"/>
    <s v="strada delle Valli 5"/>
    <x v="98"/>
    <s v="AGRITURISMO DAI MORI_ISOLA DEL PIANO_strada delle Valli 5"/>
    <s v="ISOLA DEL PIANO"/>
    <s v="www.agriturismodaimori.it"/>
    <s v="agriturismodaimori@libero.it"/>
  </r>
  <r>
    <x v="6"/>
    <s v="AGRITURISMO DE SANTIS CELESTA"/>
    <s v="AGRITURISMO DE SANTIS CELESTA"/>
    <s v="contrada Santo Stefano 8"/>
    <x v="67"/>
    <s v="AGRITURISMO DE SANTIS CELESTA_MONTE SAN MARTINO_contrada Santo Stefano 8"/>
    <m/>
    <m/>
    <m/>
  </r>
  <r>
    <x v="6"/>
    <s v="AGRITURISMO DELLE ROSE"/>
    <s v="AGRITURISMO DELLE ROSE"/>
    <s v="contrada San Pietro 9"/>
    <x v="99"/>
    <s v="AGRITURISMO DELLE ROSE_MONTE URANO_contrada San Pietro 9"/>
    <s v="MONTE URANO"/>
    <s v="www.agriturismodellerose.it"/>
    <s v="info@agriturismodellerose.it"/>
  </r>
  <r>
    <x v="6"/>
    <s v="AGRITURISMO DIMENSIONE NATURA"/>
    <s v="AGRITURISMO DIMENSIONE NATURA"/>
    <s v="C.da San Lorenzo 17"/>
    <x v="59"/>
    <s v="AGRITURISMO DIMENSIONE NATURA_AMANDOLA_C.da San Lorenzo 17"/>
    <s v="Amandola"/>
    <m/>
    <s v="info@dimensionenatura.org"/>
  </r>
  <r>
    <x v="6"/>
    <s v="AGRITURISMO DOLIUM"/>
    <s v="AGRITURISMO DOLIUM"/>
    <s v="contrada Valle 2"/>
    <x v="93"/>
    <s v="AGRITURISMO DOLIUM_MONTALTO DELLE MARCHE_contrada Valle 2"/>
    <m/>
    <m/>
    <m/>
  </r>
  <r>
    <x v="6"/>
    <s v="AGRITURISMO DRAGONCELLO"/>
    <s v="AGRITURISMO DRAGONCELLO"/>
    <s v="via pieragostini 10"/>
    <x v="40"/>
    <s v="AGRITURISMO DRAGONCELLO_CAMERINO_via pieragostini 10"/>
    <s v="CAMERINO"/>
    <s v="www.agriturismo-dragoncello.com"/>
    <s v="info@agriturismo-dragoncello.com"/>
  </r>
  <r>
    <x v="6"/>
    <s v="AGRITURISMO DUE SORELLE"/>
    <s v="AGRITURISMO DUE SORELLE"/>
    <s v="via Chiesa San Martino 6"/>
    <x v="71"/>
    <s v="AGRITURISMO DUE SORELLE_FIASTRA_via Chiesa San Martino 6"/>
    <m/>
    <s v="www.due-sorelle.com"/>
    <s v="info@due-sorelle.com"/>
  </r>
  <r>
    <x v="6"/>
    <s v="AGRITURISMO FARA"/>
    <s v="AGRITURISMO FARA"/>
    <s v="via Gaglianello 6"/>
    <x v="100"/>
    <s v="AGRITURISMO FARA_MONTEGIORGIO_via Gaglianello 6"/>
    <m/>
    <s v="www.agriturismofara.com"/>
    <s v="info@agriturismofara.com"/>
  </r>
  <r>
    <x v="6"/>
    <s v="AGRITURISMO FATTORIA BRIGNONI"/>
    <s v="AGRITURISMO FATTORIA BRIGNONI"/>
    <s v="contrada brancasecca 25"/>
    <x v="101"/>
    <s v="AGRITURISMO FATTORIA BRIGNONI_OSTRA VETERE_contrada brancasecca 25"/>
    <s v="OSTRA VETERE"/>
    <s v="www.fattoriabrignoni.com"/>
    <s v="info@fattoriabrignoni.com"/>
  </r>
  <r>
    <x v="6"/>
    <s v="AGRITURISMO FATTORIA SANT'ONOFRIO"/>
    <s v="AGRITURISMO FATTORIA SANT'ONOFRIO"/>
    <s v="loc. Cuppio 157"/>
    <x v="88"/>
    <s v="AGRITURISMO FATTORIA SANT'ONOFRIO_PERGOLA_loc. Cuppio 157"/>
    <s v="frazione Mezzanotte"/>
    <s v="www.fattoriasantonofrio.it"/>
    <s v="info@fattoriasantonofrio.it"/>
  </r>
  <r>
    <x v="6"/>
    <s v="AGRITURISMO FIORANO"/>
    <s v="AGRITURISMO FIORANO"/>
    <s v="CONTRADA FIORANO 19"/>
    <x v="102"/>
    <s v="AGRITURISMO FIORANO_COSSIGNANO_CONTRADA FIORANO 19"/>
    <s v="COSSIGNANO"/>
    <s v="www.agrifiorano.it"/>
    <s v="info@agrifiorano.it"/>
  </r>
  <r>
    <x v="6"/>
    <s v="AGRITURISMO FIORDALISO"/>
    <s v="AGRITURISMO FIORDALISO"/>
    <s v="localita' Civita 39"/>
    <x v="18"/>
    <s v="AGRITURISMO FIORDALISO_FABRIANO_localita' Civita 39"/>
    <s v="FABRIANO"/>
    <m/>
    <s v="agri.fiordaliso@libero.it"/>
  </r>
  <r>
    <x v="6"/>
    <s v="AGRITURISMO FLORIANI"/>
    <s v="AGRITURISMO FLORIANI"/>
    <s v="contrada Montanello 5"/>
    <x v="103"/>
    <s v="AGRITURISMO FLORIANI_MACERATA_contrada Montanello 5"/>
    <s v="MACERATA"/>
    <s v="www.florianicompagnoni.it"/>
    <s v="agritur.floriani@tiscali.it"/>
  </r>
  <r>
    <x v="6"/>
    <s v="AGRITURISMO FONTE CARELLA"/>
    <s v="AGRITURISMO FONTE CARELLA"/>
    <s v="contrada carella 4"/>
    <x v="104"/>
    <s v="AGRITURISMO FONTE CARELLA_MONTE SAN PIETRANGELI_contrada carella 4"/>
    <s v="MONTE SAN PIETRANGELI"/>
    <m/>
    <s v="fontecarella@tin.it"/>
  </r>
  <r>
    <x v="6"/>
    <s v="AGRITURISMO FONTE ROSA"/>
    <s v="AGRITURISMO FONTE ROSA"/>
    <s v="Via Collevecchio 1"/>
    <x v="71"/>
    <s v="AGRITURISMO FONTE ROSA_FIASTRA_Via Collevecchio 1"/>
    <s v="FIASTRA"/>
    <s v="www.fonterosa.eu"/>
    <s v="l.autorino@me.com"/>
  </r>
  <r>
    <x v="6"/>
    <s v="AGRITURISMO FONTERAMA di FASHION FUR"/>
    <s v="AGRITURISMO FONTERAMA di FASHION FUR"/>
    <s v="loc.Fonterama 4"/>
    <x v="105"/>
    <s v="AGRITURISMO FONTERAMA di FASHION FUR_GAGLIOLE_loc.Fonterama 4"/>
    <s v="FONTERAMA"/>
    <s v="www.residencefonterama.it"/>
    <s v="residencefonterama@libero.it"/>
  </r>
  <r>
    <x v="6"/>
    <s v="AGRITURISMO FORANO CASA LE PIAGGE"/>
    <s v="AGRITURISMO FORANO CASA LE PIAGGE"/>
    <s v="contrada forano 44"/>
    <x v="106"/>
    <s v="AGRITURISMO FORANO CASA LE PIAGGE_APPIGNANO_contrada forano 44"/>
    <s v="APPIGNANO"/>
    <s v="www.fattoriaforano.it"/>
    <s v="agriturismoforano@yahoo.it"/>
  </r>
  <r>
    <x v="6"/>
    <s v="AGRITURISMO FORANO CASA MONTEFERRO"/>
    <s v="AGRITURISMO FORANO CASA MONTEFERRO"/>
    <m/>
    <x v="103"/>
    <s v="AGRITURISMO FORANO CASA MONTEFERRO_MACERATA_"/>
    <s v="MACERATA"/>
    <s v="www.fattoriaforano.it"/>
    <s v="agriturismoforano@yahoo.it"/>
  </r>
  <r>
    <x v="6"/>
    <s v="AGRITURISMO FORANO CASA MONTELIPA"/>
    <s v="AGRITURISMO FORANO CASA MONTELIPA"/>
    <s v="localita' cimarella 8"/>
    <x v="107"/>
    <s v="AGRITURISMO FORANO CASA MONTELIPA_MONTECASSIANO_localita' cimarella 8"/>
    <s v="MONTECASSIANO"/>
    <s v="www.fattoriaforano.it"/>
    <s v="agriturismoforano@yahoo.it"/>
  </r>
  <r>
    <x v="6"/>
    <s v="AGRITURISMO FORANO CASA OCCHIO DI GALLO"/>
    <s v="AGRITURISMO FORANO CASA OCCHIO DI GALLO"/>
    <s v="contrada cimarella sn"/>
    <x v="103"/>
    <s v="AGRITURISMO FORANO CASA OCCHIO DI GALLO_MACERATA_contrada cimarella sn"/>
    <s v="MACERATA"/>
    <s v="www.fattoriaforano.it"/>
    <s v="agriturismoforano@yahoo.it"/>
  </r>
  <r>
    <x v="6"/>
    <s v="AGRITURISMO FOSSO DEL LUPO"/>
    <s v="AGRITURISMO FOSSO DEL LUPO"/>
    <s v="via Monte Tomba 11"/>
    <x v="21"/>
    <s v="AGRITURISMO FOSSO DEL LUPO_URBINO_via Monte Tomba 11"/>
    <s v="Scotaneto"/>
    <s v="www.fossolupo.it"/>
    <s v="d.garota@libero.it"/>
  </r>
  <r>
    <x v="6"/>
    <s v="AGRITURISMO FRESCINA"/>
    <s v="AGRITURISMO FRESCINA"/>
    <s v="localita' Frescina Abbadia di Naro  1"/>
    <x v="72"/>
    <s v="AGRITURISMO FRESCINA_CAGLI_localita' Frescina Abbadia di Naro  1"/>
    <s v="CAGLI"/>
    <s v="www.frescina.com"/>
    <s v="info@frescina.com"/>
  </r>
  <r>
    <x v="6"/>
    <s v="AGRITURISMO GIANO BIFRONTE"/>
    <s v="AGRITURISMO GIANO BIFRONTE"/>
    <s v="via Ciro Pavisa 28"/>
    <x v="108"/>
    <s v="AGRITURISMO GIANO BIFRONTE_MOMBAROCCIO_via Ciro Pavisa 28"/>
    <m/>
    <s v="www.gianobifronte.com"/>
    <s v="info@gianobifronte.com"/>
  </r>
  <r>
    <x v="6"/>
    <s v="AGRITURISMO GIRO DI VENTO"/>
    <s v="AGRITURISMO GIRO DI VENTO"/>
    <s v="c.da Cerretino 3226"/>
    <x v="109"/>
    <s v="AGRITURISMO GIRO DI VENTO_SANT'ELPIDIO A MARE_c.da Cerretino 3226"/>
    <s v="SANT' ELPIDIO A MARE"/>
    <s v="www.agriturismogirodivento.it"/>
    <s v="agriturismogirodivento@alice.it"/>
  </r>
  <r>
    <x v="6"/>
    <s v="AGRITURISMO GLI ULIVI"/>
    <s v="AGRITURISMO GLI ULIVI"/>
    <s v="localita' capovilla 6"/>
    <x v="24"/>
    <s v="AGRITURISMO GLI ULIVI_CINGOLI_localita' capovilla 6"/>
    <s v="CINGOLI"/>
    <s v="www.gli-ulivi.it"/>
    <s v="gliulivig@libero.it"/>
  </r>
  <r>
    <x v="6"/>
    <s v="AGRITURISMO HORNOS"/>
    <s v="AGRITURISMO HORNOS"/>
    <s v="Via Marina Seconda 16"/>
    <x v="3"/>
    <s v="AGRITURISMO HORNOS_NUMANA_Via Marina Seconda 16"/>
    <m/>
    <s v="www.agriturismohornos.it"/>
    <s v="info@agriturismohornos.it"/>
  </r>
  <r>
    <x v="6"/>
    <s v="AGRITURISMO I BARONCI"/>
    <s v="AGRITURISMO I BARONCI"/>
    <s v="loc. I Baronci 2"/>
    <x v="110"/>
    <s v="AGRITURISMO I BARONCI_GENGA_loc. I Baronci 2"/>
    <s v="fraz. S. Donnino"/>
    <m/>
    <m/>
  </r>
  <r>
    <x v="6"/>
    <s v="AGRITURISMO I CILIEGI"/>
    <s v="AGRITURISMO I CILIEGI"/>
    <s v="via del Casale 3"/>
    <x v="11"/>
    <s v="AGRITURISMO I CILIEGI_SENIGALLIA_via del Casale 3"/>
    <s v="Montignano"/>
    <s v="www.agriturismoiciliegi.it"/>
    <s v="tiziana-c@libero.it"/>
  </r>
  <r>
    <x v="6"/>
    <s v="AGRITURISMO I CONTI"/>
    <s v="AGRITURISMO I CONTI"/>
    <s v="via Pieve del Colle 11 b"/>
    <x v="83"/>
    <s v="AGRITURISMO I CONTI_ACQUALAGNA_via Pieve del Colle 11 b"/>
    <s v="pieve del colle"/>
    <s v="www.agriturismoiconti.it"/>
    <s v="info@agriturismoiconti.it"/>
  </r>
  <r>
    <x v="6"/>
    <s v="AGRITURISMO I GELSI"/>
    <s v="AGRITURISMO I GELSI"/>
    <m/>
    <x v="59"/>
    <s v="AGRITURISMO I GELSI_AMANDOLA_"/>
    <s v="AMANDOLA"/>
    <m/>
    <s v="selandari.marco@libero.it"/>
  </r>
  <r>
    <x v="6"/>
    <s v="AGRITURISMO I GIRASOLI"/>
    <s v="AGRITURISMO I GIRASOLI"/>
    <s v="contrada caselunghe 208"/>
    <x v="111"/>
    <s v="AGRITURISMO I GIRASOLI_PENNA SAN GIOVANNI_contrada caselunghe 208"/>
    <s v="PENNA SAN GIOVANNI"/>
    <s v="www.daigirasoli.it"/>
    <s v="info@daigirasoli.it"/>
  </r>
  <r>
    <x v="6"/>
    <s v="AGRITURISMO I MORI"/>
    <s v="AGRITURISMO I MORI"/>
    <s v="loc.Pettovallone 1"/>
    <x v="24"/>
    <s v="AGRITURISMO I MORI_CINGOLI_loc.Pettovallone 1"/>
    <s v="Pettovallone"/>
    <s v="www.imori.net"/>
    <s v="info@imori.net"/>
  </r>
  <r>
    <x v="6"/>
    <s v="AGRITURISMO I PALAZZI"/>
    <s v="AGRITURISMO I PALAZZI"/>
    <s v="vocabolo Palazzi 1"/>
    <x v="55"/>
    <s v="AGRITURISMO I PALAZZI_SANT'ANGELO IN VADO_vocabolo Palazzi 1"/>
    <s v="loc. Palazzi loc. Capanne"/>
    <s v="www.agriturismoipalazzi.it"/>
    <s v="info@agriturismoipalazzi.it"/>
  </r>
  <r>
    <x v="6"/>
    <s v="AGRITURISMO I VALERIANI"/>
    <s v="AGRITURISMO I VALERIANI"/>
    <s v="contrada Valle 5"/>
    <x v="103"/>
    <s v="AGRITURISMO I VALERIANI_MACERATA_contrada Valle 5"/>
    <s v="MACERATA"/>
    <m/>
    <s v="agriturismo@agriturismoivaleriani.com"/>
  </r>
  <r>
    <x v="6"/>
    <s v="AGRITURISMO IL BORGHETTO AL POGGIO"/>
    <s v="AGRITURISMO IL BORGHETTO AL POGGIO"/>
    <m/>
    <x v="72"/>
    <s v="AGRITURISMO IL BORGHETTO AL POGGIO_CAGLI_"/>
    <s v="loc. Poggio San Cristoforo"/>
    <s v="www.ilborghettoalpoggio.it"/>
    <s v="info@ilborghettoalpoggio.it"/>
  </r>
  <r>
    <x v="6"/>
    <s v="AGRITURISMO IL CHIERICO"/>
    <s v="AGRITURISMO IL CHIERICO"/>
    <m/>
    <x v="28"/>
    <s v="AGRITURISMO IL CHIERICO_OFFIDA_"/>
    <m/>
    <m/>
    <m/>
  </r>
  <r>
    <x v="6"/>
    <s v="AGRITURISMO IL CONVENTINO"/>
    <s v="AGRITURISMO IL CONVENTINO"/>
    <s v="localita' Seggiole 1"/>
    <x v="112"/>
    <s v="AGRITURISMO IL CONVENTINO_PIEVE TORINA_localita' Seggiole 1"/>
    <s v="PIEVE TORINA"/>
    <m/>
    <s v="prenotazioni@ilconventino.eu"/>
  </r>
  <r>
    <x v="6"/>
    <s v="AGRITURISMO IL FAGGIO"/>
    <s v="AGRITURISMO IL FAGGIO"/>
    <s v="frazione serradica 137"/>
    <x v="18"/>
    <s v="AGRITURISMO IL FAGGIO_FABRIANO_frazione serradica 137"/>
    <s v="FABRIANO"/>
    <s v="www.agriturismoilfaggio.it"/>
    <s v="info@agriturismoilfaggio.it"/>
  </r>
  <r>
    <x v="6"/>
    <s v="AGRITURISMO IL FAGGIO"/>
    <s v="AGRITURISMO IL FAGGIO"/>
    <s v="c.da San Martino 9"/>
    <x v="60"/>
    <s v="AGRITURISMO IL FAGGIO_SMERILLO_c.da San Martino 9"/>
    <s v="SMERILLO"/>
    <m/>
    <m/>
  </r>
  <r>
    <x v="6"/>
    <s v="AGRITURISMO IL GELSO ROSSO"/>
    <s v="AGRITURISMO IL GELSO ROSSO"/>
    <s v="c.da Cucciole snc"/>
    <x v="113"/>
    <s v="AGRITURISMO IL GELSO ROSSO_COMUNANZA_c.da Cucciole snc"/>
    <m/>
    <m/>
    <s v="scilla23@tiscali.it"/>
  </r>
  <r>
    <x v="6"/>
    <s v="AGRITURISMO IL GELSO"/>
    <s v="AGRITURISMO IL GELSO"/>
    <s v="Frazione Melano, 102 102"/>
    <x v="18"/>
    <s v="AGRITURISMO IL GELSO_FABRIANO_Frazione Melano, 102 102"/>
    <s v="FABRIANO"/>
    <s v="www.ilgelsoagriturismo.com"/>
    <s v="info@ilgelsoagriturismo.com"/>
  </r>
  <r>
    <x v="6"/>
    <s v="AGRITURISMO IL GELSO"/>
    <s v="AGRITURISMO IL GELSO"/>
    <s v="via calciurro 45"/>
    <x v="1"/>
    <s v="AGRITURISMO IL GELSO_SASSOCORVARO_via calciurro 45"/>
    <s v="SASSOCORVARO"/>
    <m/>
    <m/>
  </r>
  <r>
    <x v="6"/>
    <s v="AGRITURISMO IL GINEPRO"/>
    <s v="AGRITURISMO IL GINEPRO"/>
    <s v="localita' Figgiano 46"/>
    <x v="58"/>
    <s v="AGRITURISMO IL GINEPRO_BORGO PACE_localita' Figgiano 46"/>
    <s v="BORGO PACE"/>
    <m/>
    <s v="info@ilgineprofigiano.com"/>
  </r>
  <r>
    <x v="6"/>
    <s v="AGRITURISMO IL MELO"/>
    <s v="AGRITURISMO IL MELO"/>
    <s v="frazione meleto 8"/>
    <x v="110"/>
    <s v="AGRITURISMO IL MELO_GENGA_frazione meleto 8"/>
    <s v="GENGA"/>
    <m/>
    <m/>
  </r>
  <r>
    <x v="6"/>
    <s v="AGRITURISMO IL MELOGRANO"/>
    <s v="AGRITURISMO IL MELOGRANO"/>
    <s v="Contrada Pianello 17"/>
    <x v="114"/>
    <s v="AGRITURISMO IL MELOGRANO_SANT'ANGELO IN PONTANO_Contrada Pianello 17"/>
    <s v="SANT'ANGELO IN PONTANO"/>
    <s v="www.ilmelogranoagriturismo.it"/>
    <m/>
  </r>
  <r>
    <x v="6"/>
    <s v="AGRITURISMO IL NOCETO"/>
    <s v="AGRITURISMO IL NOCETO"/>
    <s v="via Fonte Ancona 28"/>
    <x v="115"/>
    <s v="AGRITURISMO IL NOCETO_MONTE SAN GIUSTO_via Fonte Ancona 28"/>
    <s v="MONTE SAN GIUSTO"/>
    <s v="www.agriturismoilnoceto.com"/>
    <s v="ilnoceto@alice.it"/>
  </r>
  <r>
    <x v="6"/>
    <s v="AGRITURISMO IL PICCHIO VERDE di VALENTINI SARA"/>
    <s v="AGRITURISMO IL PICCHIO VERDE di VALENTINI SARA"/>
    <s v="Via Sant'Angelo 3"/>
    <x v="116"/>
    <s v="AGRITURISMO IL PICCHIO VERDE di VALENTINI SARA_SERRA DE' CONTI_Via Sant'Angelo 3"/>
    <s v="SERRA DE' CONTI"/>
    <s v="www.agriturismoilpicchioverde.it"/>
    <s v="info@valentinibiomarche.it"/>
  </r>
  <r>
    <x v="6"/>
    <s v="AGRITURISMO IL PRATO"/>
    <s v="AGRITURISMO IL PRATO"/>
    <s v="via Giacomo Matteotti 13"/>
    <x v="117"/>
    <s v="AGRITURISMO IL PRATO_TRECASTELLI_via Giacomo Matteotti 13"/>
    <s v="RIPE"/>
    <s v="www.agriturismo-ilprato.com"/>
    <s v="info@agriturismo-ilprato.com"/>
  </r>
  <r>
    <x v="6"/>
    <s v="AGRITURISMO IL ROCCHETTO"/>
    <s v="AGRITURISMO IL ROCCHETTO"/>
    <s v="contrada Aso 63"/>
    <x v="118"/>
    <s v="AGRITURISMO IL ROCCHETTO_MONTEFIORE DELL'ASO_contrada Aso 63"/>
    <s v="MONTEFIORE DELL' ASO"/>
    <s v="www.ilrocchetto.it"/>
    <s v="ilrocchetto@libero.it"/>
  </r>
  <r>
    <x v="6"/>
    <s v="AGRITURISMO IL ROCCOLO"/>
    <s v="AGRITURISMO IL ROCCOLO"/>
    <s v="frazione Pomaro 15"/>
    <x v="33"/>
    <s v="AGRITURISMO IL ROCCOLO_ACQUASANTA TERME_frazione Pomaro 15"/>
    <s v="ACQUASANTA TERME"/>
    <s v="www.laterradellemeraviglie.it"/>
    <s v="agriturismo@ilroccolo.com"/>
  </r>
  <r>
    <x v="6"/>
    <s v="AGRITURISMO IL VECCHIO ACERO"/>
    <s v="AGRITURISMO IL VECCHIO ACERO"/>
    <s v="contrada SS. Annunziata 7"/>
    <x v="93"/>
    <s v="AGRITURISMO IL VECCHIO ACERO_MONTALTO DELLE MARCHE_contrada SS. Annunziata 7"/>
    <m/>
    <s v="www.ilvecchioacero.it"/>
    <s v="info.ilvecchioacero@gmail.com"/>
  </r>
  <r>
    <x v="6"/>
    <s v="AGRITURISMO IL VECCHIO GELSO"/>
    <s v="AGRITURISMO IL VECCHIO GELSO"/>
    <s v="Frazione Melano 102"/>
    <x v="18"/>
    <s v="AGRITURISMO IL VECCHIO GELSO_FABRIANO_Frazione Melano 102"/>
    <s v="FABRIANO"/>
    <s v="www.ilgelsoagriturismo.com"/>
    <s v="info@ilgelsoagriturismo.com"/>
  </r>
  <r>
    <x v="6"/>
    <s v="AGRITURISMO L' ARENARIA"/>
    <s v="AGRITURISMO L' ARENARIA"/>
    <s v="via borgo 15"/>
    <x v="90"/>
    <s v="AGRITURISMO L' ARENARIA_SERRAPETRONA_via borgo 15"/>
    <s v="SERRAPETRONA"/>
    <m/>
    <s v="agriturismo.arenaria@live.it"/>
  </r>
  <r>
    <x v="6"/>
    <s v="AGRITURISMO L' OLMO DI CASIGLIANO"/>
    <s v="AGRITURISMO L' OLMO DI CASIGLIANO"/>
    <s v="LOCALITA' CASIGLIANO 1"/>
    <x v="86"/>
    <s v="AGRITURISMO L' OLMO DI CASIGLIANO_CESSAPALOMBO_LOCALITA' CASIGLIANO 1"/>
    <s v="CASIGLIANO"/>
    <s v="www.olmodicasigliano.it"/>
    <s v="info@olmodicasigliano.it"/>
  </r>
  <r>
    <x v="6"/>
    <s v="AGRITURISMO LA BADIA"/>
    <s v="AGRITURISMO LA BADIA"/>
    <s v="Loc Badia 18 -Ca' Gallo- 18"/>
    <x v="74"/>
    <s v="AGRITURISMO LA BADIA_MONTECALVO IN FOGLIA_Loc Badia 18 -Ca' Gallo- 18"/>
    <s v="Montecalvo in Foglia"/>
    <s v="www.agriturismolabadia.it"/>
    <s v="info@agriturismolabadia.it"/>
  </r>
  <r>
    <x v="6"/>
    <s v="AGRITURISMO LA CAPRARECCIA"/>
    <s v="AGRITURISMO LA CAPRARECCIA"/>
    <s v="localita' gorgo a cerbara 1"/>
    <x v="23"/>
    <s v="AGRITURISMO LA CAPRARECCIA_PIOBBICO_localita' gorgo a cerbara 1"/>
    <s v="PIOBBICO"/>
    <s v="www.lacaprareccia.it"/>
    <s v="info@lacaprareccia.it"/>
  </r>
  <r>
    <x v="6"/>
    <s v="AGRITURISMO LA CAPUTA"/>
    <s v="AGRITURISMO LA CAPUTA"/>
    <s v="localita' porta celle 23"/>
    <x v="77"/>
    <s v="AGRITURISMO LA CAPUTA_URBANIA_localita' porta celle 23"/>
    <s v="URBANIA"/>
    <m/>
    <s v="agriturlacaputa@virgilio.it"/>
  </r>
  <r>
    <x v="6"/>
    <s v="AGRITURISMO LA CASA DEL SOLE"/>
    <s v="AGRITURISMO LA CASA DEL SOLE"/>
    <s v="via San Salvatore 1"/>
    <x v="119"/>
    <s v="AGRITURISMO LA CASA DEL SOLE_APIRO_via San Salvatore 1"/>
    <s v="APIRO"/>
    <s v="www.agriturismonellemarche.it"/>
    <s v="deluca_rosanna@virgilio.it"/>
  </r>
  <r>
    <x v="6"/>
    <s v="AGRITURISMO LA CASETTA DELLE MARCHE"/>
    <s v="AGRITURISMO LA CASETTA DELLE MARCHE"/>
    <s v="contrada Menocchia 190"/>
    <x v="118"/>
    <s v="AGRITURISMO LA CASETTA DELLE MARCHE_MONTEFIORE DELL'ASO_contrada Menocchia 190"/>
    <s v="MONTEFIORE DELL' ASO"/>
    <s v="www.lacasettadellemarche.it"/>
    <s v="postmaster@lacasettadellemarche.it"/>
  </r>
  <r>
    <x v="6"/>
    <s v="AGRITURISMO LA CICALA"/>
    <s v="AGRITURISMO LA CICALA"/>
    <s v="contrada Menocchia 22"/>
    <x v="120"/>
    <s v="AGRITURISMO LA CICALA_CARASSAI_contrada Menocchia 22"/>
    <s v="CARASSAI"/>
    <s v="www.lacicalagriturismo.it"/>
    <s v="info@lacicalagriturismo.it"/>
  </r>
  <r>
    <x v="6"/>
    <s v="AGRITURISMO LA CISTERNA"/>
    <s v="AGRITURISMO LA CISTERNA"/>
    <s v="frazione santa lucia 12"/>
    <x v="121"/>
    <s v="AGRITURISMO LA CISTERNA_MACERATA FELTRIA_frazione santa lucia 12"/>
    <s v="MACERATA FELTRIA"/>
    <s v="www.lacisterna.net"/>
    <s v="info@lacisterna.net"/>
  </r>
  <r>
    <x v="6"/>
    <s v="AGRITURISMO LA FAGGIOLA"/>
    <s v="AGRITURISMO LA FAGGIOLA"/>
    <s v="CASINO FAGGIOLA 3"/>
    <x v="121"/>
    <s v="AGRITURISMO LA FAGGIOLA_MACERATA FELTRIA_CASINO FAGGIOLA 3"/>
    <s v="SAN TEODORO"/>
    <m/>
    <s v="lafaggiola@gmail.com"/>
  </r>
  <r>
    <x v="6"/>
    <s v="AGRITURISMO LA FATTORIA DEI CANTORI"/>
    <s v="AGRITURISMO LA FATTORIA DEI CANTORI"/>
    <s v="via S. Cristoforo 22"/>
    <x v="21"/>
    <s v="AGRITURISMO LA FATTORIA DEI CANTORI_URBINO_via S. Cristoforo 22"/>
    <m/>
    <m/>
    <s v="lafattoriadeicantori@hotmail.it"/>
  </r>
  <r>
    <x v="6"/>
    <s v="AGRITURISMO LA FONTE"/>
    <s v="AGRITURISMO LA FONTE"/>
    <s v="via sodere 1"/>
    <x v="122"/>
    <s v="AGRITURISMO LA FONTE_BELFORTE DEL CHIENTI_via sodere 1"/>
    <s v="BELFORTE DEL CHIENTI"/>
    <s v="www.la-fonte.it"/>
    <m/>
  </r>
  <r>
    <x v="6"/>
    <s v="AGRITURISMO LA GROTTA DEI FOLLETTI"/>
    <s v="AGRITURISMO LA GROTTA DEI FOLLETTI"/>
    <s v="localita' Bruciata 29/a"/>
    <x v="73"/>
    <s v="AGRITURISMO LA GROTTA DEI FOLLETTI_MERCATELLO SUL METAURO_localita' Bruciata 29/a"/>
    <s v="MERCATELLO SUL METAURO"/>
    <s v="www.lagrottadeifolletti.it"/>
    <s v="info@lagrottadeifolletti.it"/>
  </r>
  <r>
    <x v="6"/>
    <s v="AGRITURISMO LA LIMONAIA"/>
    <s v="AGRITURISMO LA LIMONAIA"/>
    <s v="Via Mondaviese 150"/>
    <x v="37"/>
    <s v="AGRITURISMO LA LIMONAIA_MONDAVIO_Via Mondaviese 150"/>
    <s v="MONDAVIO"/>
    <m/>
    <s v="pacipiergiorgio@libero.it"/>
  </r>
  <r>
    <x v="6"/>
    <s v="AGRITURISMO LA LOCANDA DEL GELSO"/>
    <s v="AGRITURISMO LA LOCANDA DEL GELSO"/>
    <s v="via morola 12"/>
    <x v="50"/>
    <s v="AGRITURISMO LA LOCANDA DEL GELSO_CARTOCETO_via morola 12"/>
    <s v="CARTOCETO"/>
    <s v="www.lalocandadelgelso.it"/>
    <s v="info@lalocandadelgelso.it"/>
  </r>
  <r>
    <x v="6"/>
    <s v="AGRITURISMO LA LOGGIA"/>
    <s v="AGRITURISMO LA LOGGIA"/>
    <s v="loc.Tirello 6"/>
    <x v="40"/>
    <s v="AGRITURISMO LA LOGGIA_CAMERINO_loc.Tirello 6"/>
    <s v="loc.Tirello"/>
    <s v="www.agriturismolaloggia.com"/>
    <s v="info@agriturismolaloggia.com"/>
  </r>
  <r>
    <x v="6"/>
    <s v="AGRITURISMO LA MARAZZANA"/>
    <s v="AGRITURISMO LA MARAZZANA"/>
    <s v="strada provinciale corinaldese 105"/>
    <x v="11"/>
    <s v="AGRITURISMO LA MARAZZANA_SENIGALLIA_strada provinciale corinaldese 105"/>
    <s v="SENIGALLIA"/>
    <s v="www.lamarazzana.it"/>
    <s v="info@lamarazzana.it"/>
  </r>
  <r>
    <x v="6"/>
    <s v="AGRITURISMO LA MARCA"/>
    <s v="AGRITURISMO LA MARCA"/>
    <s v="localita' mecciano 1"/>
    <x v="40"/>
    <s v="AGRITURISMO LA MARCA_CAMERINO_localita' mecciano 1"/>
    <s v="CAMERINO"/>
    <s v="www.agriturismolamarca.com"/>
    <s v="aglamarca@libero.it"/>
  </r>
  <r>
    <x v="6"/>
    <s v="AGRITURISMO LA MERIDIANA di PURCARO ARIBERTO"/>
    <s v="AGRITURISMO LA MERIDIANA di PURCARO ARIBERTO"/>
    <s v="via Bargni  16"/>
    <x v="123"/>
    <s v="AGRITURISMO LA MERIDIANA di PURCARO ARIBERTO_SERRUNGARINA_via Bargni  16"/>
    <s v="SERRUNGARINA"/>
    <s v="www.agriturismolameridiana.com"/>
    <s v="info@agriturismolameridiana.com"/>
  </r>
  <r>
    <x v="6"/>
    <s v="AGRITURISMO LA MORLA"/>
    <s v="AGRITURISMO LA MORLA"/>
    <s v="c.da la Morla 19/B"/>
    <x v="124"/>
    <s v="AGRITURISMO LA MORLA_POLLENZA_c.da la Morla 19/B"/>
    <m/>
    <s v="www.lamorla.it"/>
    <s v="lamorla@hotmail.it"/>
  </r>
  <r>
    <x v="6"/>
    <s v="AGRITURISMO LA PALOMBARA"/>
    <s v="AGRITURISMO LA PALOMBARA"/>
    <s v="via Palombara 2"/>
    <x v="39"/>
    <s v="AGRITURISMO LA PALOMBARA_MONTEMARCIANO_via Palombara 2"/>
    <m/>
    <m/>
    <m/>
  </r>
  <r>
    <x v="6"/>
    <s v="AGRITURISMO LA PERLA"/>
    <s v="AGRITURISMO LA PERLA"/>
    <s v="c.da Logognano 13"/>
    <x v="125"/>
    <s v="AGRITURISMO LA PERLA_RAPAGNANO_c.da Logognano 13"/>
    <m/>
    <s v="www.agriturismo-laperla.it"/>
    <s v="info@agriturismo-laperla.it"/>
  </r>
  <r>
    <x v="6"/>
    <s v="AGRITURISMO LA PIEVE di STRAFFI ADINO &amp; ERMINI MARIA LUISA"/>
    <s v="AGRITURISMO LA PIEVE di STRAFFI ADINO &amp; ERMINI MARIA LUISA"/>
    <s v="contrada Picacchi 1"/>
    <x v="126"/>
    <s v="AGRITURISMO LA PIEVE di STRAFFI ADINO &amp; ERMINI MARIA LUISA_GUALDO_contrada Picacchi 1"/>
    <s v="GUALDO"/>
    <s v="www.lapieveagriturismo.com"/>
    <s v="info@lapieveagriturismo.com"/>
  </r>
  <r>
    <x v="6"/>
    <s v="AGRITURISMO LA POSSIONE"/>
    <s v="AGRITURISMO LA POSSIONE"/>
    <s v="via villa bassa 1"/>
    <x v="127"/>
    <s v="AGRITURISMO LA POSSIONE_MERCATINO CONCA_via villa bassa 1"/>
    <s v="PIANDICASTELLO"/>
    <m/>
    <m/>
  </r>
  <r>
    <x v="6"/>
    <s v="AGRITURISMO LA PRIORA DI VALLORANI MARIA LUIGINA"/>
    <s v="AGRITURISMO LA PRIORA DI VALLORANI MARIA LUIGINA"/>
    <s v="contrada Dragone 26"/>
    <x v="128"/>
    <s v="AGRITURISMO LA PRIORA DI VALLORANI MARIA LUIGINA_MONTEDINOVE_contrada Dragone 26"/>
    <s v="MONTEDINOVE"/>
    <s v="www.agriturismopriora.com"/>
    <s v="nicolapasqualini@inwind.it"/>
  </r>
  <r>
    <x v="6"/>
    <s v="AGRITURISMO LA QUIETE"/>
    <s v="AGRITURISMO LA QUIETE"/>
    <s v="via mazzangrugno 24"/>
    <x v="129"/>
    <s v="AGRITURISMO LA QUIETE_POLVERIGI_via mazzangrugno 24"/>
    <s v="POLVERIGI"/>
    <s v="www.agriturismolaquiete.net"/>
    <s v="info@agriturismolaquiete.net"/>
  </r>
  <r>
    <x v="6"/>
    <s v="AGRITURISMO LA ROCCA"/>
    <s v="AGRITURISMO LA ROCCA"/>
    <m/>
    <x v="29"/>
    <s v="AGRITURISMO LA ROCCA_APECCHIO_"/>
    <s v="località la rocca"/>
    <m/>
    <s v="a.parlani@alice.it"/>
  </r>
  <r>
    <x v="6"/>
    <s v="AGRITURISMO LA ROCCA"/>
    <s v="AGRITURISMO LA ROCCA"/>
    <s v="localita' cardella 50"/>
    <x v="23"/>
    <s v="AGRITURISMO LA ROCCA_PIOBBICO_localita' cardella 50"/>
    <s v="PIOBBICO"/>
    <s v="www.lacaprareccia.it"/>
    <s v="info@lacaprareccia.com"/>
  </r>
  <r>
    <x v="6"/>
    <s v="AGRITURISMO LA ROCCA"/>
    <s v="AGRITURISMO LA ROCCA"/>
    <s v="strada Casebianche 91"/>
    <x v="62"/>
    <s v="AGRITURISMO LA ROCCA_ROCCAFLUVIONE_strada Casebianche 91"/>
    <s v="CASEBIANCHE"/>
    <s v="www.agrituristlarocca.it"/>
    <s v="bblarocca@libero.it"/>
  </r>
  <r>
    <x v="6"/>
    <s v="AGRITURISMO LA ROVERELLA"/>
    <s v="AGRITURISMO LA ROVERELLA"/>
    <s v="VIA SAN PIETRO 37"/>
    <x v="34"/>
    <s v="AGRITURISMO LA ROVERELLA_FILOTTRANO_VIA SAN PIETRO 37"/>
    <s v="FILOTTRANO"/>
    <s v="www.laroverella.it"/>
    <s v="info@laroverella.it"/>
  </r>
  <r>
    <x v="6"/>
    <s v="AGRITURISMO LA SORGENTE"/>
    <s v="AGRITURISMO LA SORGENTE"/>
    <s v="frazione poggio 114"/>
    <x v="4"/>
    <s v="AGRITURISMO LA SORGENTE_ANCONA_frazione poggio 114"/>
    <s v="ANCONA"/>
    <s v="www.lasorgenteagriturismo.com"/>
    <s v="info@lasorgenteagriturismo.com"/>
  </r>
  <r>
    <x v="6"/>
    <s v="AGRITURISMO LA STRADACCIA"/>
    <s v="AGRITURISMO LA STRADACCIA"/>
    <s v="STRADA DI VALCELLI 4/F"/>
    <x v="66"/>
    <s v="AGRITURISMO LA STRADACCIA_PESARO_STRADA DI VALCELLI 4/F"/>
    <m/>
    <m/>
    <s v="bonifatirosa@pec.it"/>
  </r>
  <r>
    <x v="6"/>
    <s v="AGRITURISMO LA TORRE"/>
    <s v="AGRITURISMO LA TORRE"/>
    <s v="contrada Torre di Morro 1"/>
    <x v="130"/>
    <s v="AGRITURISMO LA TORRE_SAN GINESIO_contrada Torre di Morro 1"/>
    <s v="SAN GINESIO"/>
    <m/>
    <m/>
  </r>
  <r>
    <x v="6"/>
    <s v="AGRITURISMO LA VERGARA"/>
    <s v="AGRITURISMO LA VERGARA"/>
    <s v="contrada svarchi 12"/>
    <x v="131"/>
    <s v="AGRITURISMO LA VERGARA_ALTIDONA_contrada svarchi 12"/>
    <s v="ALTIDONA"/>
    <s v="www.agriturismolavergara.it"/>
    <s v="info@agriturismolavergara.it"/>
  </r>
  <r>
    <x v="6"/>
    <s v="AGRITURISMO L'ALTERNATIVA"/>
    <s v="AGRITURISMO L'ALTERNATIVA"/>
    <s v="contrada Caccialupo 2"/>
    <x v="96"/>
    <s v="AGRITURISMO L'ALTERNATIVA_MONTELUPONE_contrada Caccialupo 2"/>
    <s v="Montelupone"/>
    <m/>
    <s v="laalternativa@live.it"/>
  </r>
  <r>
    <x v="6"/>
    <s v="AGRITURISMO LANCIOTTI"/>
    <s v="AGRITURISMO LANCIOTTI"/>
    <s v="c.da Corneto 16"/>
    <x v="102"/>
    <s v="AGRITURISMO LANCIOTTI_COSSIGNANO_c.da Corneto 16"/>
    <s v="COSSIGNANO"/>
    <m/>
    <s v="orianalanciotti@alice.it"/>
  </r>
  <r>
    <x v="6"/>
    <s v="AGRITURISMO LE ARCATE DI SANT'ANGELO"/>
    <s v="AGRITURISMO LE ARCATE DI SANT'ANGELO"/>
    <s v="localita' Morrone 13"/>
    <x v="40"/>
    <s v="AGRITURISMO LE ARCATE DI SANT'ANGELO_CAMERINO_localita' Morrone 13"/>
    <s v="CAMERINO"/>
    <s v="www.arcatedisantangelo.it"/>
    <s v="learcatedisantangelo@libero.it"/>
  </r>
  <r>
    <x v="6"/>
    <s v="AGRITURISMO LE CORTINE"/>
    <s v="AGRITURISMO LE CORTINE"/>
    <s v="via Andrea d' Accorso 75"/>
    <x v="40"/>
    <s v="AGRITURISMO LE CORTINE_CAMERINO_via Andrea d' Accorso 75"/>
    <s v="CAMERINO"/>
    <s v="www.lecortine.com"/>
    <s v="info@lecortine.com"/>
  </r>
  <r>
    <x v="6"/>
    <s v="AGRITURISMO LE FONTANE"/>
    <s v="AGRITURISMO LE FONTANE"/>
    <s v="via pallino 25"/>
    <x v="21"/>
    <s v="AGRITURISMO LE FONTANE_URBINO_via pallino 25"/>
    <s v="URBINO"/>
    <s v="www.lefontaneurbino.it"/>
    <s v="lefontaneurbino@lefontaneurbino.it"/>
  </r>
  <r>
    <x v="6"/>
    <s v="AGRITURISMO LE FONTANELLE"/>
    <s v="AGRITURISMO LE FONTANELLE"/>
    <s v="via Piagiolino 6"/>
    <x v="117"/>
    <s v="AGRITURISMO LE FONTANELLE_TRECASTELLI_via Piagiolino 6"/>
    <s v="loc. Ponterio"/>
    <m/>
    <s v="canoba@libero.it"/>
  </r>
  <r>
    <x v="6"/>
    <s v="AGRITURISMO LE FONTI"/>
    <s v="AGRITURISMO LE FONTI"/>
    <s v="via fonti 4"/>
    <x v="65"/>
    <s v="AGRITURISMO LE FONTI_ORCIANO DI PESARO_via fonti 4"/>
    <s v="ORCIANO DI PESARO"/>
    <m/>
    <s v="agriturismo.lefonti@alice.it"/>
  </r>
  <r>
    <x v="6"/>
    <s v="AGRITURISMO LE GAZZE"/>
    <s v="AGRITURISMO LE GAZZE"/>
    <s v="via pompeiana 426"/>
    <x v="35"/>
    <s v="AGRITURISMO LE GAZZE_FERMO_via pompeiana 426"/>
    <s v="FERMO"/>
    <s v="www.legazze.it"/>
    <s v="info@legazze.it"/>
  </r>
  <r>
    <x v="6"/>
    <s v="AGRITURISMO LE MORRETTE"/>
    <s v="AGRITURISMO LE MORRETTE"/>
    <s v="contrada contro 49"/>
    <x v="126"/>
    <s v="AGRITURISMO LE MORRETTE_GUALDO_contrada contro 49"/>
    <s v="GUALDO"/>
    <m/>
    <m/>
  </r>
  <r>
    <x v="6"/>
    <s v="AGRITURISMO LE PIAGGE"/>
    <s v="AGRITURISMO LE PIAGGE"/>
    <s v="via piagge novali 22"/>
    <x v="132"/>
    <s v="AGRITURISMO LE PIAGGE_CASTELPLANIO_via piagge novali 22"/>
    <s v="CASTELPLANIO"/>
    <s v="www.lepiaggeagriturismo.it"/>
    <s v="info@lepiaggeagriturismo.it"/>
  </r>
  <r>
    <x v="6"/>
    <s v="AGRITURISMO LE QUATTRO STAGIONI - SOCIETA' AGRICOLA S.S."/>
    <s v="AGRITURISMO LE QUATTRO STAGIONI - SOCIETA' AGRICOLA S.S."/>
    <s v="Contrada San Bartolomeo 7"/>
    <x v="0"/>
    <s v="AGRITURISMO LE QUATTRO STAGIONI - SOCIETA' AGRICOLA S.S._TOLENTINO_Contrada San Bartolomeo 7"/>
    <s v="TOLENTINO"/>
    <s v="www.agriturismolequattrostagioni.com"/>
    <s v="info@agriturismolequattrostagioni.com"/>
  </r>
  <r>
    <x v="6"/>
    <s v="AGRITURISMO LE SELVE"/>
    <s v="AGRITURISMO LE SELVE"/>
    <s v="contrada Piane Vecchie 1"/>
    <x v="113"/>
    <s v="AGRITURISMO LE SELVE_COMUNANZA_contrada Piane Vecchie 1"/>
    <s v="COMUNANZA"/>
    <s v="www.leselve.net"/>
    <s v="info@leselve.net"/>
  </r>
  <r>
    <x v="6"/>
    <s v="AGRITURISMO LE SPIGHE"/>
    <s v="AGRITURISMO LE SPIGHE"/>
    <s v="Via Santa Maria in Potenza 40"/>
    <x v="20"/>
    <s v="AGRITURISMO LE SPIGHE_PORTO RECANATI_Via Santa Maria in Potenza 40"/>
    <s v="PORTO RECANATI"/>
    <m/>
    <s v="info@lespighe.net"/>
  </r>
  <r>
    <x v="6"/>
    <s v="AGRITURISMO LE TATE"/>
    <s v="AGRITURISMO LE TATE"/>
    <s v="Loc. Cervare 6"/>
    <x v="96"/>
    <s v="AGRITURISMO LE TATE_MONTELUPONE_Loc. Cervare 6"/>
    <s v="CERVARE"/>
    <m/>
    <s v="giovanni.florentino@virgilio.it"/>
  </r>
  <r>
    <x v="6"/>
    <s v="AGRITURISMO LE VIGNE"/>
    <s v="AGRITURISMO LE VIGNE"/>
    <s v="STORNO 27"/>
    <x v="35"/>
    <s v="AGRITURISMO LE VIGNE_FERMO_STORNO 27"/>
    <s v="strada Provinciale Val d'Ete"/>
    <s v="www.levigneagriturismo.com"/>
    <s v="info@levigneagriturismo.com"/>
  </r>
  <r>
    <x v="6"/>
    <s v="AGRITURISMO L'EIA DI CARETTI"/>
    <s v="AGRITURISMO L'EIA DI CARETTI"/>
    <s v="SANTA MARIA IN VAL D'ABISSO  46"/>
    <x v="23"/>
    <s v="AGRITURISMO L'EIA DI CARETTI_PIOBBICO_SANTA MARIA IN VAL D'ABISSO  46"/>
    <s v="PIOBBICO"/>
    <m/>
    <s v="info@bptecnology.it"/>
  </r>
  <r>
    <x v="6"/>
    <s v="AGRITURISMO LOCALITA' CASTELLO"/>
    <s v="AGRITURISMO LOCALITA' CASTELLO"/>
    <s v="contrada Castello 1"/>
    <x v="126"/>
    <s v="AGRITURISMO LOCALITA' CASTELLO_GUALDO_contrada Castello 1"/>
    <s v="GUALDO"/>
    <m/>
    <m/>
  </r>
  <r>
    <x v="6"/>
    <s v="AGRITURISMO MADONNA DI PIANA"/>
    <s v="AGRITURISMO MADONNA DI PIANA"/>
    <s v="contrada Piana 4"/>
    <x v="59"/>
    <s v="AGRITURISMO MADONNA DI PIANA_AMANDOLA_contrada Piana 4"/>
    <s v="AMANDOLA"/>
    <m/>
    <s v="gabriele.marini@coldiretti.it"/>
  </r>
  <r>
    <x v="6"/>
    <s v="AGRITURISMO MAMMA ROSA"/>
    <s v="AGRITURISMO MAMMA ROSA"/>
    <s v="contrada Divina Pastora 107"/>
    <x v="0"/>
    <s v="AGRITURISMO MAMMA ROSA_TOLENTINO_contrada Divina Pastora 107"/>
    <s v="TOLENTINO"/>
    <s v="www.ristorantemammarosa.it"/>
    <s v="info@ristorantemammarosa.it"/>
  </r>
  <r>
    <x v="6"/>
    <s v="AGRITURISMO MARIA FABRIZI"/>
    <s v="AGRITURISMO MARIA FABRIZI"/>
    <s v="CAVALLARA  3"/>
    <x v="37"/>
    <s v="AGRITURISMO MARIA FABRIZI_MONDAVIO_CAVALLARA  3"/>
    <s v="MONDAVIO"/>
    <m/>
    <s v="rist_maria_cavallara@libero.it"/>
  </r>
  <r>
    <x v="6"/>
    <s v="AGRITURISMO MARULLA"/>
    <s v="AGRITURISMO MARULLA"/>
    <s v="contrada Marulla 1"/>
    <x v="41"/>
    <s v="AGRITURISMO MARULLA_MONTEFALCONE APPENNINO_contrada Marulla 1"/>
    <s v="MONTEFALCONE APPENNINO"/>
    <s v="www.agriturismomarulla.it"/>
    <s v="agriturismomarulla@libero.it"/>
  </r>
  <r>
    <x v="6"/>
    <s v="AGRITURISMO MERLINI"/>
    <s v="AGRITURISMO MERLINI"/>
    <s v="Contrada Pianarucci 30"/>
    <x v="0"/>
    <s v="AGRITURISMO MERLINI_TOLENTINO_Contrada Pianarucci 30"/>
    <s v="TOLENTINO"/>
    <m/>
    <s v="luigi.merlini@rematarlazzi.it"/>
  </r>
  <r>
    <x v="6"/>
    <s v="AGRITURISMO MIRALBELLO"/>
    <s v="AGRITURISMO MIRALBELLO"/>
    <s v="via Mazzalaio 36"/>
    <x v="61"/>
    <s v="AGRITURISMO MIRALBELLO_SAN LORENZO IN CAMPO_via Mazzalaio 36"/>
    <s v="SAN LORENZO IN CAMPO"/>
    <s v="www.agriturismomiralbello.it"/>
    <s v="info@agriturismomiralbello.it"/>
  </r>
  <r>
    <x v="6"/>
    <s v="AGRITURISMO MOLLEONE"/>
    <s v="AGRITURISMO MOLLEONE"/>
    <s v="strada molleone 1"/>
    <x v="72"/>
    <s v="AGRITURISMO MOLLEONE_CAGLI_strada molleone 1"/>
    <s v="CAGLI"/>
    <m/>
    <m/>
  </r>
  <r>
    <x v="6"/>
    <s v="AGRITURISMO MONTE GIOVE"/>
    <s v="AGRITURISMO MONTE GIOVE"/>
    <s v="strada nazionale flaminia 124"/>
    <x v="31"/>
    <s v="AGRITURISMO MONTE GIOVE_FANO_strada nazionale flaminia 124"/>
    <s v="FANO"/>
    <m/>
    <s v="agrimontegiove@libero.it"/>
  </r>
  <r>
    <x v="6"/>
    <s v="AGRITURISMO MONTE MAGGIO"/>
    <s v="AGRITURISMO MONTE MAGGIO"/>
    <s v="c.da Aso 7"/>
    <x v="27"/>
    <s v="AGRITURISMO MONTE MAGGIO_LAPEDONA_c.da Aso 7"/>
    <s v="Lapedona"/>
    <s v="www.agriturmontemaggio.it"/>
    <s v="info@agriturmontemaggio.it"/>
  </r>
  <r>
    <x v="6"/>
    <s v="AGRITURISMO MONTEFIORENTINO"/>
    <s v="AGRITURISMO MONTEFIORENTINO"/>
    <s v="loc. Montefiorentino 174"/>
    <x v="97"/>
    <s v="AGRITURISMO MONTEFIORENTINO_FRONTINO_loc. Montefiorentino 174"/>
    <s v="loc. Montefiorentino"/>
    <s v="www.montefiorentino.it"/>
    <s v="info@montefiorentino.it"/>
  </r>
  <r>
    <x v="6"/>
    <s v="AGRITURISMO MONTEROSATO"/>
    <s v="AGRITURISMO MONTEROSATO"/>
    <s v="c.da Lavandara 7"/>
    <x v="35"/>
    <s v="AGRITURISMO MONTEROSATO_FERMO_c.da Lavandara 7"/>
    <s v="FERMO"/>
    <m/>
    <s v="fbertone@gmail.com"/>
  </r>
  <r>
    <x v="6"/>
    <s v="AGRITURISMO MONTESICURO"/>
    <s v="AGRITURISMO MONTESICURO"/>
    <s v="c.da Montesicuro 9"/>
    <x v="95"/>
    <s v="AGRITURISMO MONTESICURO_MONTERUBBIANO_c.da Montesicuro 9"/>
    <s v="MONTERUBBIANO"/>
    <s v="www.agriturismomontesicuro.it"/>
    <s v="gaetanomonaldi@alice.it"/>
  </r>
  <r>
    <x v="6"/>
    <s v="AGRITURISMO MONTEVERDE"/>
    <s v="AGRITURISMO MONTEVERDE"/>
    <m/>
    <x v="52"/>
    <s v="AGRITURISMO MONTEVERDE_MONTELPARO_"/>
    <s v="contrada Coste"/>
    <m/>
    <s v="salvatoregasperini@alice.it"/>
  </r>
  <r>
    <x v="6"/>
    <s v="AGRITURISMO MONTORSO"/>
    <s v="AGRITURISMO MONTORSO"/>
    <s v="contrada Bucchiano 14"/>
    <x v="133"/>
    <s v="AGRITURISMO MONTORSO_MONTE RINALDO_contrada Bucchiano 14"/>
    <s v="MONTE RINALDO"/>
    <s v="www.agriturismomontorso.it"/>
    <s v="info@agriturismomontorso.it"/>
  </r>
  <r>
    <x v="6"/>
    <s v="AGRITURISMO MORETTI MARCO"/>
    <s v="AGRITURISMO MORETTI MARCO"/>
    <s v="localita' Campovecchio 1"/>
    <x v="58"/>
    <s v="AGRITURISMO MORETTI MARCO_BORGO PACE_localita' Campovecchio 1"/>
    <s v="BORGO PACE"/>
    <m/>
    <m/>
  </r>
  <r>
    <x v="6"/>
    <s v="AGRITURISMO NONNO GIRO'"/>
    <s v="AGRITURISMO NONNO GIRO'"/>
    <s v="contrada Rambona 7"/>
    <x v="0"/>
    <s v="AGRITURISMO NONNO GIRO'_TOLENTINO_contrada Rambona 7"/>
    <s v="TOLENTINO"/>
    <s v="www.agriturismononnogiro.it"/>
    <s v="info@agriturismononnogiro.it"/>
  </r>
  <r>
    <x v="6"/>
    <s v="AGRITURISMO NONNO PIO"/>
    <s v="AGRITURISMO NONNO PIO"/>
    <s v="c.da Tesino 58"/>
    <x v="28"/>
    <s v="AGRITURISMO NONNO PIO_OFFIDA_c.da Tesino 58"/>
    <s v="c.da Tesino"/>
    <m/>
    <s v="info@nonnopio.it"/>
  </r>
  <r>
    <x v="6"/>
    <s v="AGRITURISMO OASI BIO VERDE MARINA"/>
    <s v="AGRITURISMO OASI BIO VERDE MARINA"/>
    <s v="strada del Ferriero 247"/>
    <x v="11"/>
    <s v="AGRITURISMO OASI BIO VERDE MARINA_SENIGALLIA_strada del Ferriero 247"/>
    <s v="SENIGALLIA"/>
    <s v="www.oasibioverdemarina.it"/>
    <s v="oasibioverdemarina@libero.it"/>
  </r>
  <r>
    <x v="6"/>
    <s v="AGRITURISMO OASI"/>
    <s v="AGRITURISMO OASI"/>
    <s v="contrada san pietro 3"/>
    <x v="70"/>
    <s v="AGRITURISMO OASI_MASSIGNANO_contrada san pietro 3"/>
    <s v="MASSIGNANO"/>
    <s v="www.oasi.weebly.it"/>
    <s v="adriana.dalboni@alice.it"/>
  </r>
  <r>
    <x v="6"/>
    <s v="AGRITURISMO OLIODIVINO"/>
    <s v="AGRITURISMO OLIODIVINO"/>
    <s v="via Ponte Magno 7"/>
    <x v="134"/>
    <s v="AGRITURISMO OLIODIVINO_MONTE ROBERTO_via Ponte Magno 7"/>
    <m/>
    <s v="www.agriturismomarche.net"/>
    <s v="oliodivino@live.it"/>
  </r>
  <r>
    <x v="6"/>
    <s v="AGRITURISMO ORSAIOLA"/>
    <s v="AGRITURISMO ORSAIOLA"/>
    <s v="localita' Orsaiola 36"/>
    <x v="77"/>
    <s v="AGRITURISMO ORSAIOLA_URBANIA_localita' Orsaiola 36"/>
    <s v="URBANIA"/>
    <s v="www.orsaiola.it"/>
    <s v="agriturismoorsaiola@libero.it"/>
  </r>
  <r>
    <x v="6"/>
    <s v="AGRITURISMO PACIOTTI PACIFICO"/>
    <s v="AGRITURISMO PACIOTTI PACIFICO"/>
    <s v="contrada san giovanni 9"/>
    <x v="60"/>
    <s v="AGRITURISMO PACIOTTI PACIFICO_SMERILLO_contrada san giovanni 9"/>
    <s v="SMERILLO"/>
    <m/>
    <m/>
  </r>
  <r>
    <x v="6"/>
    <s v="AGRITURISMO PALAZZO DONATI"/>
    <s v="AGRITURISMO PALAZZO DONATI"/>
    <s v="Corso Bencivenni 29"/>
    <x v="73"/>
    <s v="AGRITURISMO PALAZZO DONATI_MERCATELLO SUL METAURO_Corso Bencivenni 29"/>
    <s v="MERCATELLO SUL METAURO"/>
    <s v="www.palazzodonati.com"/>
    <s v="eventi@montestigliano.it"/>
  </r>
  <r>
    <x v="6"/>
    <s v="AGRITURISMO PARADISO"/>
    <s v="AGRITURISMO PARADISO"/>
    <s v="via del Paradiso 10"/>
    <x v="135"/>
    <s v="AGRITURISMO PARADISO_OSTRA_via del Paradiso 10"/>
    <s v="OSTRA"/>
    <m/>
    <m/>
  </r>
  <r>
    <x v="6"/>
    <s v="AGRITURISMO PARADISOINCOLLINA"/>
    <s v="AGRITURISMO PARADISOINCOLLINA"/>
    <s v="strada di San Nicola 32"/>
    <x v="66"/>
    <s v="AGRITURISMO PARADISOINCOLLINA_PESARO_strada di San Nicola 32"/>
    <s v="PESARO"/>
    <s v="www.paradisoincollina.it"/>
    <s v="mirco@paradisoincollina.it"/>
  </r>
  <r>
    <x v="6"/>
    <s v="AGRITURISMO PARISI"/>
    <s v="AGRITURISMO PARISI"/>
    <s v="contrada Grazie 4"/>
    <x v="13"/>
    <s v="AGRITURISMO PARISI_CIVITANOVA MARCHE_contrada Grazie 4"/>
    <s v="CIVITANOVA MARCHE"/>
    <s v="www.agriturismoparisi@libero.it"/>
    <s v="agriturismoparisi@libero.it"/>
  </r>
  <r>
    <x v="6"/>
    <s v="AGRITURISMO PARVA DOMUS"/>
    <s v="AGRITURISMO PARVA DOMUS"/>
    <s v="borgo Fornaci 13"/>
    <x v="78"/>
    <s v="AGRITURISMO PARVA DOMUS_MONTECAROTTO_borgo Fornaci 13"/>
    <s v="MONTECAROTTO"/>
    <s v="www.agriturismoparvadomus.it"/>
    <s v="info@agriturismoparvadomus.it"/>
  </r>
  <r>
    <x v="6"/>
    <s v="AGRITURISMO PETTIROSSO"/>
    <s v="AGRITURISMO PETTIROSSO"/>
    <s v="LOC. MADONNA PONTE 89/A"/>
    <x v="31"/>
    <s v="AGRITURISMO PETTIROSSO_FANO_LOC. MADONNA PONTE 89/A"/>
    <s v="FANO"/>
    <s v="http://www.agriturismopettirosso.it/"/>
    <s v="info@agriturismopettirosso.it"/>
  </r>
  <r>
    <x v="6"/>
    <s v="AGRITURISMO PIAN DI GALLO"/>
    <s v="AGRITURISMO PIAN DI GALLO"/>
    <s v="strada della contea 15"/>
    <x v="136"/>
    <s v="AGRITURISMO PIAN DI GALLO_FRONTONE_strada della contea 15"/>
    <s v="FRONTONE"/>
    <m/>
    <s v="coopag3a@gmail.com"/>
  </r>
  <r>
    <x v="6"/>
    <s v="AGRITURISMO PIANDIMOLINO"/>
    <s v="AGRITURISMO PIANDIMOLINO"/>
    <s v="località Pian di Molino 16"/>
    <x v="29"/>
    <s v="AGRITURISMO PIANDIMOLINO_APECCHIO_località Pian di Molino 16"/>
    <s v="PIAN DI MOLINO"/>
    <s v="www.agriturismopiandimolino.it"/>
    <s v="info@agriturismopiandimolino.it"/>
  </r>
  <r>
    <x v="6"/>
    <s v="AGRITURISMO PIETRA ANTICA"/>
    <s v="AGRITURISMO PIETRA ANTICA"/>
    <m/>
    <x v="137"/>
    <s v="AGRITURISMO PIETRA ANTICA_RIPATRANSONE_"/>
    <m/>
    <s v="www.agriturismopietrantica.com"/>
    <s v="agrit.pietrantica@alice.it"/>
  </r>
  <r>
    <x v="6"/>
    <s v="AGRITURISMO PIEVE DI SAN PAOLO"/>
    <s v="AGRITURISMO PIEVE DI SAN PAOLO"/>
    <s v="San Paolo di Fagnille 29"/>
    <x v="29"/>
    <s v="AGRITURISMO PIEVE DI SAN PAOLO_APECCHIO_San Paolo di Fagnille 29"/>
    <s v="San Paolo di Fagnille"/>
    <s v="www.pievesp.it"/>
    <s v="info@pievesp.it"/>
  </r>
  <r>
    <x v="6"/>
    <s v="AGRITURISMO POGGIO AJANO"/>
    <s v="AGRITURISMO POGGIO AJANO"/>
    <s v="Contrada S. Maria in Selva 31"/>
    <x v="138"/>
    <s v="AGRITURISMO POGGIO AJANO_TREIA_Contrada S. Maria in Selva 31"/>
    <s v="S. MARIA IN SELVA"/>
    <m/>
    <s v="lorpettinari@tiscali.it"/>
  </r>
  <r>
    <x v="6"/>
    <s v="AGRITURISMO POGGIOLIVO"/>
    <s v="AGRITURISMO POGGIOLIVO"/>
    <s v="via Peglio 1"/>
    <x v="139"/>
    <s v="AGRITURISMO POGGIOLIVO_SANT'IPPOLITO_via Peglio 1"/>
    <s v="SANT' IPPOLITO"/>
    <s v="www.agriturismopoggiolivo.it"/>
    <s v="info@agriturismopoggiolivo.it"/>
  </r>
  <r>
    <x v="6"/>
    <s v="AGRITURISMO PONTEROSA"/>
    <s v="AGRITURISMO PONTEROSA"/>
    <s v="c.da Mossa Montigliano 14"/>
    <x v="140"/>
    <s v="AGRITURISMO PONTEROSA_MORROVALLE_c.da Mossa Montigliano 14"/>
    <s v="Morrovalle"/>
    <s v="www.agriturismoponterosa.it"/>
    <s v="info@agriturismoponterosa.it"/>
  </r>
  <r>
    <x v="6"/>
    <s v="AGRITURISMO PONZI-ORFINI"/>
    <s v="AGRITURISMO PONZI-ORFINI"/>
    <m/>
    <x v="0"/>
    <s v="AGRITURISMO PONZI-ORFINI_TOLENTINO_"/>
    <s v="TOLENTINO"/>
    <m/>
    <m/>
  </r>
  <r>
    <x v="6"/>
    <s v="AGRITURISMO POZZOSANTO"/>
    <s v="AGRITURISMO POZZOSANTO"/>
    <s v="VIA DEL POZZOSANTO 11"/>
    <x v="135"/>
    <s v="AGRITURISMO POZZOSANTO_OSTRA_VIA DEL POZZOSANTO 11"/>
    <s v="OSTRA"/>
    <s v="www.agriturismopozzosanto.it"/>
    <s v="info@agriturismopozzosanto.it"/>
  </r>
  <r>
    <x v="6"/>
    <s v="AGRITURISMO POZZUOLO"/>
    <s v="AGRITURISMO POZZUOLO"/>
    <s v="via di Mezzo 31"/>
    <x v="123"/>
    <s v="AGRITURISMO POZZUOLO_SERRUNGARINA_via di Mezzo 31"/>
    <s v="SERRUNGARINA"/>
    <s v="www.agriturismopozzuolo.com"/>
    <s v="info@agriturismopozzuolo.com"/>
  </r>
  <r>
    <x v="6"/>
    <s v="AGRITURISMO RAMUSE di CICCIOLI PAOLO"/>
    <s v="AGRITURISMO RAMUSE di CICCIOLI PAOLO"/>
    <s v="LOCALITA' CASETTE 3"/>
    <x v="141"/>
    <s v="AGRITURISMO RAMUSE di CICCIOLI PAOLO_FORCE_LOCALITA' CASETTE 3"/>
    <s v="CASETTE"/>
    <s v="www.ramuse.it"/>
    <s v="paolociccioli@ramuse.it"/>
  </r>
  <r>
    <x v="6"/>
    <s v="AGRITURISMO REGINA DI FIORI"/>
    <s v="AGRITURISMO REGINA DI FIORI"/>
    <s v="VIA CESANENSE 10"/>
    <x v="142"/>
    <s v="AGRITURISMO REGINA DI FIORI_MONTE PORZIO_VIA CESANENSE 10"/>
    <m/>
    <m/>
    <s v="laura.carboni7@gmail.com"/>
  </r>
  <r>
    <x v="6"/>
    <s v="AGRITURISMO RELAIS DEL COLLE"/>
    <s v="AGRITURISMO RELAIS DEL COLLE"/>
    <s v="contrada San Gregorio 16"/>
    <x v="137"/>
    <s v="AGRITURISMO RELAIS DEL COLLE_RIPATRANSONE_contrada San Gregorio 16"/>
    <s v="RIPATRANSONE"/>
    <s v="www.relaisdelcolle.it"/>
    <s v="info@relaisdelcolle.it"/>
  </r>
  <r>
    <x v="6"/>
    <s v="AGRITURISMO RESIDENCE SINFONIE DEL BOSCO"/>
    <s v="AGRITURISMO RESIDENCE SINFONIE DEL BOSCO"/>
    <s v="contrada santa maria 45"/>
    <x v="52"/>
    <s v="AGRITURISMO RESIDENCE SINFONIE DEL BOSCO_MONTELPARO_contrada santa maria 45"/>
    <s v="MONTELPARO"/>
    <s v="www.residencesinfoniedelbosco.it"/>
    <s v="info@residencesinfoniedelbosco.it"/>
  </r>
  <r>
    <x v="6"/>
    <s v="AGRITURISMO ROTABELLA"/>
    <s v="AGRITURISMO ROTABELLA"/>
    <s v="localita' seano 1"/>
    <x v="143"/>
    <s v="AGRITURISMO ROTABELLA_CASTELRAIMONDO_localita' seano 1"/>
    <s v="CASTELRAIMONDO"/>
    <s v="www.rotabella.it"/>
    <s v="stefanobonifazi@hotmail.it"/>
  </r>
  <r>
    <x v="6"/>
    <s v="AGRITURISMO S. ALESSANDRO"/>
    <s v="AGRITURISMO S. ALESSANDRO"/>
    <s v="localita' porta nuova 39"/>
    <x v="77"/>
    <s v="AGRITURISMO S. ALESSANDRO_URBANIA_localita' porta nuova 39"/>
    <s v="URBANIA"/>
    <s v="www.sant-alessandro.com"/>
    <s v="sant-alessandro@libero.it"/>
  </r>
  <r>
    <x v="6"/>
    <s v="AGRITURISMO SACCHIA ART FARM"/>
    <s v="AGRITURISMO SACCHIA ART FARM"/>
    <m/>
    <x v="58"/>
    <s v="AGRITURISMO SACCHIA ART FARM_BORGO PACE_"/>
    <s v="loc. Sacchia"/>
    <s v="www.sacchiafarm.com"/>
    <s v="info@sacchiafarm.com"/>
  </r>
  <r>
    <x v="6"/>
    <s v="AGRITURISMO SAMSARA"/>
    <s v="AGRITURISMO SAMSARA"/>
    <s v="via pian di rose 3"/>
    <x v="139"/>
    <s v="AGRITURISMO SAMSARA_SANT'IPPOLITO_via pian di rose 3"/>
    <s v="SANT' IPPOLITO"/>
    <s v="www.samsara-center.it"/>
    <s v="info@samsara-center.it"/>
  </r>
  <r>
    <x v="6"/>
    <s v="AGRITURISMO SAN BIAGIO"/>
    <s v="AGRITURISMO SAN BIAGIO"/>
    <s v="via Vocabolo Pescheria 24"/>
    <x v="144"/>
    <s v="AGRITURISMO SAN BIAGIO_MATELICA_via Vocabolo Pescheria 24"/>
    <m/>
    <m/>
    <s v="valerpietro@libero.it"/>
  </r>
  <r>
    <x v="6"/>
    <s v="AGRITURISMO SAN BIAGIO"/>
    <s v="AGRITURISMO SAN BIAGIO"/>
    <s v="via Butino 1"/>
    <x v="145"/>
    <s v="AGRITURISMO SAN BIAGIO_SEFRO_via Butino 1"/>
    <s v="SEFRO"/>
    <m/>
    <s v="valerpietro@libero.it"/>
  </r>
  <r>
    <x v="6"/>
    <s v="AGRITURISMO SAN GIUSEPPE"/>
    <s v="AGRITURISMO SAN GIUSEPPE"/>
    <s v="loc. San Fortunato 39"/>
    <x v="146"/>
    <s v="AGRITURISMO SAN GIUSEPPE_PEGLIO_loc. San Fortunato 39"/>
    <m/>
    <s v="www.sangiuseppeagriturismo.it"/>
    <s v="info@sangiuseppeagriturismo.it"/>
  </r>
  <r>
    <x v="6"/>
    <s v="AGRITURISMO SAN LORENZO"/>
    <s v="AGRITURISMO SAN LORENZO"/>
    <s v="contrada San Lorenzo 3"/>
    <x v="59"/>
    <s v="AGRITURISMO SAN LORENZO_AMANDOLA_contrada San Lorenzo 3"/>
    <s v="AMANDOLA"/>
    <s v="www.agriturismo-nelle-marche.net"/>
    <s v="graziella.pelloni@libero.it"/>
  </r>
  <r>
    <x v="6"/>
    <s v="AGRITURISMO SAN MARTINO"/>
    <s v="AGRITURISMO SAN MARTINO"/>
    <s v="contrada valle san martino 11"/>
    <x v="92"/>
    <s v="AGRITURISMO SAN MARTINO_APPIGNANO DEL TRONTO_contrada valle san martino 11"/>
    <s v="APPIGNANO DEL TRONTO"/>
    <m/>
    <s v="s.martinoagriturism@libero.it"/>
  </r>
  <r>
    <x v="6"/>
    <s v="AGRITURISMO SAN MARTINO"/>
    <s v="AGRITURISMO SAN MARTINO"/>
    <s v="contrada molino 69"/>
    <x v="67"/>
    <s v="AGRITURISMO SAN MARTINO_MONTE SAN MARTINO_contrada molino 69"/>
    <s v="MONTE SAN MARTINO"/>
    <s v="www.agriturismosanmartino.com"/>
    <s v="agriturismosanmartino@email.it"/>
  </r>
  <r>
    <x v="6"/>
    <s v="AGRITURISMO SAN MARTINO"/>
    <s v="AGRITURISMO SAN MARTINO"/>
    <s v="strada san martino 20"/>
    <x v="91"/>
    <s v="AGRITURISMO SAN MARTINO_SAN COSTANZO_strada san martino 20"/>
    <s v="SAN COSTANZO"/>
    <s v="www.agriturismosanmartino.net"/>
    <s v="info@agriturismosanmartino.net"/>
  </r>
  <r>
    <x v="6"/>
    <s v="AGRITURISMO SAN ROMUALDO"/>
    <s v="AGRITURISMO SAN ROMUALDO"/>
    <s v="frazione Poggio San Romualdo 1"/>
    <x v="18"/>
    <s v="AGRITURISMO SAN ROMUALDO_FABRIANO_frazione Poggio San Romualdo 1"/>
    <s v="FABRIANO"/>
    <s v="www.valdicastro.it"/>
    <s v="info@valdicastro.it"/>
  </r>
  <r>
    <x v="6"/>
    <s v="AGRITURISMO SANTA CROCE"/>
    <s v="AGRITURISMO SANTA CROCE"/>
    <s v="via Guido Rossa 285"/>
    <x v="109"/>
    <s v="AGRITURISMO SANTA CROCE_SANT'ELPIDIO A MARE_via Guido Rossa 285"/>
    <s v="loc.Bivio Cascinare"/>
    <s v="www.agritursantacroce.com"/>
    <s v="info@agritursantacroce.com"/>
  </r>
  <r>
    <x v="6"/>
    <s v="AGRITURISMO SANTA MARIA DEL GALLO"/>
    <s v="AGRITURISMO SANTA MARIA DEL GALLO"/>
    <s v="contrada Santa Maria 7"/>
    <x v="119"/>
    <s v="AGRITURISMO SANTA MARIA DEL GALLO_APIRO_contrada Santa Maria 7"/>
    <s v="APIRO"/>
    <s v="www.santamariadelgallo.it"/>
    <s v="mimmo.gallo@tiscali.it"/>
  </r>
  <r>
    <x v="6"/>
    <s v="AGRITURISMO SANTI GILBERTO"/>
    <s v="AGRITURISMO SANTI GILBERTO"/>
    <s v="via Lame 18"/>
    <x v="58"/>
    <s v="AGRITURISMO SANTI GILBERTO_BORGO PACE_via Lame 18"/>
    <s v="loc. Parchiule"/>
    <m/>
    <m/>
  </r>
  <r>
    <x v="6"/>
    <s v="AGRITURISMO SASCIA"/>
    <s v="AGRITURISMO SASCIA"/>
    <s v="via Lamberto Corsi 150"/>
    <x v="18"/>
    <s v="AGRITURISMO SASCIA_FABRIANO_via Lamberto Corsi 150"/>
    <s v="FABRIANO"/>
    <m/>
    <m/>
  </r>
  <r>
    <x v="6"/>
    <s v="Agriturismo SERENA"/>
    <s v="Agriturismo SERENA"/>
    <s v="contrada Ete 41"/>
    <x v="35"/>
    <s v="Agriturismo SERENA_FERMO_contrada Ete 41"/>
    <s v="FERMO"/>
    <s v="www.agriturismoserena.it"/>
    <s v="info@agriturismoserena.it"/>
  </r>
  <r>
    <x v="6"/>
    <s v="AGRITURISMO SERENA"/>
    <s v="AGRITURISMO SERENA"/>
    <s v="contrada contro 11"/>
    <x v="49"/>
    <s v="AGRITURISMO SERENA_PETRITOLI_contrada contro 11"/>
    <s v="PETRITOLI"/>
    <s v="www.agriturismoserena.it"/>
    <s v="info@agriturismoserena.it"/>
  </r>
  <r>
    <x v="6"/>
    <s v="AGRITURISMO SERRA CANINA"/>
    <s v="AGRITURISMO SERRA CANINA"/>
    <s v="loc.Serra Canina snc"/>
    <x v="72"/>
    <s v="AGRITURISMO SERRA CANINA_CAGLI_loc.Serra Canina snc"/>
    <m/>
    <s v="www.calesuore.it"/>
    <s v="info@calesuore.it"/>
  </r>
  <r>
    <x v="6"/>
    <s v="AGRITURISMO SEVERINI"/>
    <s v="AGRITURISMO SEVERINI"/>
    <s v="via Portone San Francesco 13"/>
    <x v="140"/>
    <s v="AGRITURISMO SEVERINI_MORROVALLE_via Portone San Francesco 13"/>
    <s v="MORROVALLE"/>
    <s v="www.agriturismoseverini.it"/>
    <s v="info@agriturismoseverini.it"/>
  </r>
  <r>
    <x v="6"/>
    <s v="AGRITURISMO SLOWCANDA"/>
    <s v="AGRITURISMO SLOWCANDA"/>
    <s v="via Baciardi 12"/>
    <x v="23"/>
    <s v="AGRITURISMO SLOWCANDA_PIOBBICO_via Baciardi 12"/>
    <s v="BACIARDI"/>
    <s v="www.slowcanda.it"/>
    <s v="slowcanda@tiscali.it"/>
  </r>
  <r>
    <x v="6"/>
    <s v="AGRITURISMO SOGNO D' ESTATE"/>
    <s v="AGRITURISMO SOGNO D' ESTATE"/>
    <s v="contrada San Girio  27/a"/>
    <x v="147"/>
    <s v="AGRITURISMO SOGNO D' ESTATE_POTENZA PICENA_contrada San Girio  27/a"/>
    <m/>
    <s v="www.sognodestate.com"/>
    <s v="info@sognodestate.com"/>
  </r>
  <r>
    <x v="6"/>
    <s v="AGRITURISMO STROPPA ELEONORA"/>
    <s v="AGRITURISMO STROPPA ELEONORA"/>
    <s v="la pieve moscano 59"/>
    <x v="18"/>
    <s v="AGRITURISMO STROPPA ELEONORA_FABRIANO_la pieve moscano 59"/>
    <s v="FABRIANO"/>
    <m/>
    <s v="elestroppa84@hotmail.it"/>
  </r>
  <r>
    <x v="6"/>
    <s v="AGRITURISMO STROPPA VALENTINA"/>
    <s v="AGRITURISMO STROPPA VALENTINA"/>
    <s v="via fonte vecchia  10"/>
    <x v="18"/>
    <s v="AGRITURISMO STROPPA VALENTINA_FABRIANO_via fonte vecchia  10"/>
    <s v="collamato"/>
    <m/>
    <s v="fontevecchia2@libero.it"/>
  </r>
  <r>
    <x v="6"/>
    <s v="AGRITURISMO SUAVIA PICENA"/>
    <s v="AGRITURISMO SUAVIA PICENA"/>
    <s v="contrada storno 10"/>
    <x v="35"/>
    <s v="AGRITURISMO SUAVIA PICENA_FERMO_contrada storno 10"/>
    <s v="FERMO"/>
    <m/>
    <s v="suaviapicena@gmail.com"/>
  </r>
  <r>
    <x v="6"/>
    <s v="AGRITURISMO TENUTA BELVEDERE"/>
    <s v="AGRITURISMO TENUTA BELVEDERE"/>
    <s v="via Ronco  2"/>
    <x v="8"/>
    <s v="AGRITURISMO TENUTA BELVEDERE_BELVEDERE OSTRENSE_via Ronco  2"/>
    <m/>
    <s v="www.tenutabelvedere.eu"/>
    <s v="p.romina@centrooceano.it"/>
  </r>
  <r>
    <x v="6"/>
    <s v="AGRITURISMO TENUTA BORGIO"/>
    <s v="AGRITURISMO TENUTA BORGIO"/>
    <s v="FRAZIONE OLIBRA 55"/>
    <x v="148"/>
    <s v="AGRITURISMO TENUTA BORGIO_VENAROTTA_FRAZIONE OLIBRA 55"/>
    <s v="VENAROTTA"/>
    <m/>
    <s v="tenutaborgio@libero.it"/>
  </r>
  <r>
    <x v="6"/>
    <s v="AGRITURISMO TENUTA SOLALTO"/>
    <s v="AGRITURISMO TENUTA SOLALTO"/>
    <s v="contrada Vallone  17"/>
    <x v="149"/>
    <s v="AGRITURISMO TENUTA SOLALTO_MONSAMPOLO DEL TRONTO_contrada Vallone  17"/>
    <m/>
    <s v="www.tenutasolalto.com"/>
    <s v="info@tenutasolalto.com"/>
  </r>
  <r>
    <x v="6"/>
    <s v="AGRITURISMO TERRA DI MAGIE"/>
    <s v="AGRITURISMO TERRA DI MAGIE"/>
    <s v="c.da Cerrara 2"/>
    <x v="59"/>
    <s v="AGRITURISMO TERRA DI MAGIE_AMANDOLA_c.da Cerrara 2"/>
    <s v="AMANDOLA"/>
    <s v="www.terradimagie.it"/>
    <s v="noi@terradimagie.it"/>
  </r>
  <r>
    <x v="6"/>
    <s v="AGRITURISMO TORRAIMUNI"/>
    <s v="AGRITURISMO TORRAIMUNI"/>
    <s v="loc. Roccafranca 2"/>
    <x v="143"/>
    <s v="AGRITURISMO TORRAIMUNI_CASTELRAIMONDO_loc. Roccafranca 2"/>
    <s v="LOCALITA' ROCCAFRANCA"/>
    <m/>
    <s v="ssvbpc@tin.it"/>
  </r>
  <r>
    <x v="6"/>
    <s v="AGRITURISMO VAL PIETRO"/>
    <s v="AGRITURISMO VAL PIETRO"/>
    <s v="localita' san lorenzo in torre 21"/>
    <x v="77"/>
    <s v="AGRITURISMO VAL PIETRO_URBANIA_localita' san lorenzo in torre 21"/>
    <s v="URBANIA"/>
    <m/>
    <m/>
  </r>
  <r>
    <x v="6"/>
    <s v="AGRITURISMO VILLA BEATRICE"/>
    <s v="AGRITURISMO VILLA BEATRICE"/>
    <s v="contrada piano san michele al fiume 4"/>
    <x v="37"/>
    <s v="AGRITURISMO VILLA BEATRICE_MONDAVIO_contrada piano san michele al fiume 4"/>
    <s v="MONDAVIO"/>
    <s v="www.villabeatrice.eu"/>
    <s v="info@villabeatrice.eu"/>
  </r>
  <r>
    <x v="6"/>
    <s v="AGRITURISMO VILLA BUSSOLA"/>
    <s v="AGRITURISMO VILLA BUSSOLA"/>
    <s v="contrada pagliare 17"/>
    <x v="149"/>
    <s v="AGRITURISMO VILLA BUSSOLA_MONSAMPOLO DEL TRONTO_contrada pagliare 17"/>
    <s v="MONSAMPOLO DEL TRONTO"/>
    <m/>
    <s v="info@villabussola.com"/>
  </r>
  <r>
    <x v="6"/>
    <s v="AGRITURISMO VILLA CENTOFINESTRE"/>
    <s v="AGRITURISMO VILLA CENTOFINESTRE"/>
    <s v="via Centofinestre 8"/>
    <x v="34"/>
    <s v="AGRITURISMO VILLA CENTOFINESTRE_FILOTTRANO_via Centofinestre 8"/>
    <s v="FILOTTRANO"/>
    <s v="www.villacentofinestre.com"/>
    <s v="info@villacentofinestre.com"/>
  </r>
  <r>
    <x v="6"/>
    <s v="AGRITURISMO VILLA CICCHI"/>
    <s v="AGRITURISMO VILLA CICCHI"/>
    <s v="via Salaria 137"/>
    <x v="150"/>
    <s v="AGRITURISMO VILLA CICCHI_ASCOLI PICENO_via Salaria 137"/>
    <s v="ASCOLI PICENO"/>
    <s v="www.villacicchi.it"/>
    <s v="info@villacicchi.it"/>
  </r>
  <r>
    <x v="2"/>
    <s v="AGRITURISMO VILLA EUGENIA di CIARROCCHI EMIDIO"/>
    <s v="AGRITURISMO VILLA EUGENIA di CIARROCCHI EMIDIO"/>
    <s v="contrada Marina 51"/>
    <x v="151"/>
    <s v="AGRITURISMO VILLA EUGENIA di CIARROCCHI EMIDIO_CAMPOFILONE_contrada Marina 51"/>
    <s v="CAMPOFILONE"/>
    <s v="www.mareincampagna.it/"/>
    <s v="bbvillaeugenia@mareincampagna.it"/>
  </r>
  <r>
    <x v="6"/>
    <s v="AGRITURISMO VILLA FURLO"/>
    <s v="AGRITURISMO VILLA FURLO"/>
    <s v="loc. Pagino 100"/>
    <x v="152"/>
    <s v="AGRITURISMO VILLA FURLO_FERMIGNANO_loc. Pagino 100"/>
    <m/>
    <s v="www.agriturismovillafurlo.it"/>
    <s v="info@agriturismovillafurlo.it"/>
  </r>
  <r>
    <x v="6"/>
    <s v="AGRITURISMO VILLA LE VIGNE di SAPUTI ALVARO"/>
    <s v="AGRITURISMO VILLA LE VIGNE di SAPUTI ALVARO"/>
    <s v="contrada appezzana 80"/>
    <x v="25"/>
    <s v="AGRITURISMO VILLA LE VIGNE di SAPUTI ALVARO_LORO PICENO_contrada appezzana 80"/>
    <s v="LORO PICENO"/>
    <s v="www.agriturismovillalevigne.it"/>
    <s v="info@saputi.it"/>
  </r>
  <r>
    <x v="6"/>
    <s v="AGRITURISMO VILLA NINETTA"/>
    <s v="AGRITURISMO VILLA NINETTA"/>
    <s v="C.da San Pietro 4"/>
    <x v="87"/>
    <s v="AGRITURISMO VILLA NINETTA_CALDAROLA_C.da San Pietro 4"/>
    <m/>
    <s v="www.villaninetta.com"/>
    <s v="agriturismovillaninetta@gmail.com"/>
  </r>
  <r>
    <x v="6"/>
    <s v="AGRITURISMO VILLA TI AMO"/>
    <s v="AGRITURISMO VILLA TI AMO"/>
    <s v="contrada Bartolotti  16"/>
    <x v="126"/>
    <s v="AGRITURISMO VILLA TI AMO_GUALDO_contrada Bartolotti  16"/>
    <m/>
    <s v="www.villatiamo.nl"/>
    <s v="villatiamo@live.nl"/>
  </r>
  <r>
    <x v="6"/>
    <s v="AGRITURISMO VILLA VALENTE"/>
    <s v="AGRITURISMO VILLA VALENTE"/>
    <s v="Contrada Pierdominici 49"/>
    <x v="111"/>
    <s v="AGRITURISMO VILLA VALENTE_PENNA SAN GIOVANNI_Contrada Pierdominici 49"/>
    <s v="PENNA SAN GIOVANNI"/>
    <s v="www.villavalente.com"/>
    <s v="ron.favrin@gmail.com"/>
  </r>
  <r>
    <x v="6"/>
    <s v="AGRITURISMO VILLA VIOLA"/>
    <s v="AGRITURISMO VILLA VIOLA"/>
    <s v="c.da Durano 12"/>
    <x v="60"/>
    <s v="AGRITURISMO VILLA VIOLA_SMERILLO_c.da Durano 12"/>
    <m/>
    <m/>
    <m/>
  </r>
  <r>
    <x v="6"/>
    <s v="AGRITURISMO VILLA VITTORIA"/>
    <s v="AGRITURISMO VILLA VITTORIA"/>
    <s v="loc. Colleregnone  8"/>
    <x v="153"/>
    <s v="AGRITURISMO VILLA VITTORIA_MONTEMONACO_loc. Colleregnone  8"/>
    <s v="MONTEMONACO"/>
    <m/>
    <m/>
  </r>
  <r>
    <x v="6"/>
    <s v="AGRITURISMO XIX SECOLO"/>
    <s v="AGRITURISMO XIX SECOLO"/>
    <s v="localita' Serraspinosa 19"/>
    <x v="88"/>
    <s v="AGRITURISMO XIX SECOLO_PERGOLA_localita' Serraspinosa 19"/>
    <s v="PERGOLA"/>
    <m/>
    <s v="laurac1986@hotmail.it"/>
  </r>
  <r>
    <x v="6"/>
    <s v="AGRITURISMO ZUCCHERA"/>
    <s v="AGRITURISMO ZUCCHERA"/>
    <s v="C.da Sant'Angelo 74"/>
    <x v="79"/>
    <s v="AGRITURISMO ZUCCHERA_CASTIGNANO_C.da Sant'Angelo 74"/>
    <s v="CASTIGNANO"/>
    <m/>
    <s v="agrizucchera@gmail.com"/>
  </r>
  <r>
    <x v="6"/>
    <s v="AGRITURIST LA FONTE"/>
    <s v="AGRITURIST LA FONTE"/>
    <s v="Via Farneto 20"/>
    <x v="116"/>
    <s v="AGRITURIST LA FONTE_SERRA DE' CONTI_Via Farneto 20"/>
    <s v="SERRA DE' CONTI"/>
    <s v="www.agrituristlafonte.it"/>
    <s v="lafonte@agrituristlafonte.it"/>
  </r>
  <r>
    <x v="6"/>
    <s v="AGRITURIST L'ULIVO"/>
    <s v="AGRITURIST L'ULIVO"/>
    <s v="via Valliscie 9b"/>
    <x v="117"/>
    <s v="AGRITURIST L'ULIVO_TRECASTELLI_via Valliscie 9b"/>
    <m/>
    <m/>
    <s v="agrituristlulivo@hotmail.it"/>
  </r>
  <r>
    <x v="0"/>
    <s v="AI 2 GELSI"/>
    <s v="AI 2 GELSI"/>
    <s v="c.da Ciafone 17"/>
    <x v="28"/>
    <s v="AI 2 GELSI_OFFIDA_c.da Ciafone 17"/>
    <m/>
    <m/>
    <m/>
  </r>
  <r>
    <x v="6"/>
    <s v="AI RANGHI"/>
    <s v="AI RANGHI"/>
    <s v="via Ranghi 1"/>
    <x v="143"/>
    <s v="AI RANGHI_CASTELRAIMONDO_via Ranghi 1"/>
    <s v="Castelraimondo"/>
    <m/>
    <s v="albertoroversi2@virgilio.it"/>
  </r>
  <r>
    <x v="4"/>
    <s v="AIA D'ALTO"/>
    <s v="AIA D'ALTO"/>
    <s v="FRAZIONE MELANO 38/a"/>
    <x v="18"/>
    <s v="AIA D'ALTO_FABRIANO_FRAZIONE MELANO 38/a"/>
    <m/>
    <s v="www.aiadalto.it"/>
    <s v="info@aiadalto.it"/>
  </r>
  <r>
    <x v="2"/>
    <s v="AIRIS B&amp;B"/>
    <s v="AIRIS B&amp;B"/>
    <s v="VIA MARCO POLO 54/B"/>
    <x v="13"/>
    <s v="AIRIS B&amp;B_CIVITANOVA MARCHE_VIA MARCO POLO 54/B"/>
    <s v="CIVITANOVA MARCHE"/>
    <m/>
    <s v="airis.bnb@gmail.com"/>
  </r>
  <r>
    <x v="5"/>
    <s v="AIRONE COUNTRY HOUSE"/>
    <s v="AIRONE COUNTRY HOUSE"/>
    <s v="frazione Pianello 6"/>
    <x v="110"/>
    <s v="AIRONE COUNTRY HOUSE_GENGA_frazione Pianello 6"/>
    <s v="GENGA"/>
    <s v="www.aironebb.it"/>
    <s v="info@aironebb.it"/>
  </r>
  <r>
    <x v="5"/>
    <s v="AIRONE COUNTRY HOUSE"/>
    <s v="AIRONE COUNTRY HOUSE"/>
    <s v="via chiaravallese 154"/>
    <x v="42"/>
    <s v="AIRONE COUNTRY HOUSE_OSIMO_via chiaravallese 154"/>
    <s v="OSIMO"/>
    <s v="www.aironecountryhouse.it"/>
    <s v="info@aironecountryhouse.it"/>
  </r>
  <r>
    <x v="4"/>
    <s v="AIUDI ALBERTO"/>
    <s v="AIUDI ALBERTO"/>
    <s v="Via Gorizia 11"/>
    <x v="31"/>
    <s v="AIUDI ALBERTO_FANO_Via Gorizia 11"/>
    <s v="FANO"/>
    <m/>
    <s v="aiudisnc@libero.it"/>
  </r>
  <r>
    <x v="4"/>
    <s v="AKIKO GOTO"/>
    <s v="AKIKO GOTO"/>
    <s v="contrada Zazza  15,16"/>
    <x v="126"/>
    <s v="AKIKO GOTO_GUALDO_contrada Zazza  15,16"/>
    <m/>
    <m/>
    <s v="g_everett@pacifici.net.sg"/>
  </r>
  <r>
    <x v="7"/>
    <s v="AL BELVEDERE"/>
    <s v="AL BELVEDERE"/>
    <s v="piazza Vittorio Emanuele II 3"/>
    <x v="154"/>
    <s v="AL BELVEDERE_AGUGLIANO_piazza Vittorio Emanuele II 3"/>
    <s v="AGUGLIANO"/>
    <s v="www.hotelalbelvedere.it"/>
    <s v="info@hotelalbelvedere.it"/>
  </r>
  <r>
    <x v="0"/>
    <s v="AL BORGO"/>
    <s v="AL BORGO"/>
    <s v="via Mancini 36"/>
    <x v="155"/>
    <s v="AL BORGO_GRADARA_via Mancini 36"/>
    <s v="GRADARA"/>
    <s v="www.affittacameregradara.com"/>
    <s v="luisa@gradara.com"/>
  </r>
  <r>
    <x v="5"/>
    <s v="AL CASALE DI MORRO"/>
    <s v="AL CASALE DI MORRO"/>
    <s v="contrada Lamaticci 25"/>
    <x v="140"/>
    <s v="AL CASALE DI MORRO_MORROVALLE_contrada Lamaticci 25"/>
    <s v="MORROVALLE"/>
    <s v="www.alcasaledimorro.it"/>
    <s v="info@alcasaledimorro.it"/>
  </r>
  <r>
    <x v="7"/>
    <s v="AL CASOLARE"/>
    <s v="AL CASOLARE"/>
    <s v="via Corinaldese 6"/>
    <x v="57"/>
    <s v="AL CASOLARE_CORINALDO_via Corinaldese 6"/>
    <s v="CORINALDO"/>
    <s v="www.alcasolare.it"/>
    <s v="info@alcasolare.it"/>
  </r>
  <r>
    <x v="0"/>
    <s v="AL CASTELLO"/>
    <s v="AL CASTELLO"/>
    <s v="via Cesare Battisti 32"/>
    <x v="54"/>
    <s v="AL CASTELLO_TAVULLIA_via Cesare Battisti 32"/>
    <m/>
    <s v="www.alcastello-tavullia.it"/>
    <s v="zgiulia.castello@gmail.com"/>
  </r>
  <r>
    <x v="2"/>
    <s v="AL COLLE SAN GIOVANNI"/>
    <s v="AL COLLE SAN GIOVANNI"/>
    <s v="strada comunale di montegiove 104"/>
    <x v="31"/>
    <s v="AL COLLE SAN GIOVANNI_FANO_strada comunale di montegiove 104"/>
    <s v="FANO"/>
    <m/>
    <s v="serefabiani@libero.it"/>
  </r>
  <r>
    <x v="6"/>
    <s v="AL COLLE"/>
    <s v="AL COLLE"/>
    <s v="fraz. Colle Aprico 82"/>
    <x v="14"/>
    <s v="AL COLLE_ARCEVIA_fraz. Colle Aprico 82"/>
    <s v="COLLE APRICO"/>
    <m/>
    <s v="al.colle@email.it"/>
  </r>
  <r>
    <x v="6"/>
    <s v="AL FIUME"/>
    <s v="AL FIUME"/>
    <s v="strada Fonte Carra' 26"/>
    <x v="156"/>
    <s v="AL FIUME_GROTTAZZOLINA_strada Fonte Carra' 26"/>
    <s v="GROTTAZZOLINA"/>
    <s v="www.alfiume.it"/>
    <s v="info@alfiume.it"/>
  </r>
  <r>
    <x v="2"/>
    <s v="AL GIRASOLE B&amp;B"/>
    <s v="AL GIRASOLE B&amp;B"/>
    <s v="via Stefano Tomani Amiani 33"/>
    <x v="31"/>
    <s v="AL GIRASOLE B&amp;B_FANO_via Stefano Tomani Amiani 33"/>
    <s v="FANO"/>
    <s v="www.bbgirasolefano.it"/>
    <s v="algirasolebandb@libero.it"/>
  </r>
  <r>
    <x v="7"/>
    <s v="AL KAPRIOL"/>
    <s v="AL KAPRIOL"/>
    <s v="frazione Forca Canapine 4"/>
    <x v="157"/>
    <s v="AL KAPRIOL_ARQUATA DEL TRONTO_frazione Forca Canapine 4"/>
    <s v="FORCA CANAPINE"/>
    <s v="www.laterradellemeraviglie.it"/>
    <s v="info@laterradellemeraviglie.it"/>
  </r>
  <r>
    <x v="7"/>
    <s v="AL LAGO"/>
    <s v="AL LAGO"/>
    <s v="parrocchia cattedrale 124"/>
    <x v="82"/>
    <s v="AL LAGO_FOSSOMBRONE_parrocchia cattedrale 124"/>
    <s v="FOSSOMBRONE"/>
    <s v="albergoristoranteallago.com"/>
    <s v="info@albergoristoranteallago.com"/>
  </r>
  <r>
    <x v="6"/>
    <s v="AL MANDORLO"/>
    <s v="AL MANDORLO"/>
    <s v="via tomba 57"/>
    <x v="123"/>
    <s v="AL MANDORLO_SERRUNGARINA_via tomba 57"/>
    <s v="SERRUNGARINA"/>
    <m/>
    <m/>
  </r>
  <r>
    <x v="2"/>
    <s v="AL MAR"/>
    <s v="AL MAR"/>
    <s v="Via Pasubio 22"/>
    <x v="13"/>
    <s v="AL MAR_CIVITANOVA MARCHE_Via Pasubio 22"/>
    <s v="CIVITANOVA MARCHE"/>
    <m/>
    <s v="antonellilaura15@gmail.com"/>
  </r>
  <r>
    <x v="5"/>
    <s v="AL MASSIMO COUNTRY HOUSE"/>
    <s v="AL MASSIMO COUNTRY HOUSE"/>
    <s v="Contrada Santa Maria 23"/>
    <x v="158"/>
    <s v="AL MASSIMO COUNTRY HOUSE_ROSORA_Contrada Santa Maria 23"/>
    <s v="ROSORA"/>
    <m/>
    <s v="almassimo@email.it"/>
  </r>
  <r>
    <x v="2"/>
    <s v="AL NOCE BIANCO"/>
    <s v="AL NOCE BIANCO"/>
    <s v="CA' DONDO 44"/>
    <x v="21"/>
    <s v="AL NOCE BIANCO_URBINO_CA' DONDO 44"/>
    <s v="SAN DONATO"/>
    <s v="www.alnocebianco.it"/>
    <s v="cesane@libero.it"/>
  </r>
  <r>
    <x v="2"/>
    <s v="AL PERGOLESI"/>
    <s v="AL PERGOLESI"/>
    <s v="via Mura Orientali 8"/>
    <x v="12"/>
    <s v="AL PERGOLESI_JESI_via Mura Orientali 8"/>
    <m/>
    <s v="www.alpergolesi.it"/>
    <s v="alpergolesi@gmail.com"/>
  </r>
  <r>
    <x v="6"/>
    <s v="AL RESPIRO NEL BOSCO"/>
    <s v="AL RESPIRO NEL BOSCO"/>
    <s v="Contrada Colvenale 10"/>
    <x v="159"/>
    <s v="AL RESPIRO NEL BOSCO_CAMPOROTONDO DI FIASTRONE_Contrada Colvenale 10"/>
    <s v="CAMPOROTONDO DI FIASTRONE"/>
    <s v="www.alrespironelbosco.it"/>
    <s v="lucaematilde@alrespironelbosco.it"/>
  </r>
  <r>
    <x v="0"/>
    <s v="AL TORRONE"/>
    <s v="AL TORRONE"/>
    <s v="localita' serralta 45"/>
    <x v="16"/>
    <s v="AL TORRONE_SAN SEVERINO MARCHE_localita' serralta 45"/>
    <s v="SAN SEVERINO MARCHE"/>
    <s v="www.altorrone.it"/>
    <s v="info@altorrone.it"/>
  </r>
  <r>
    <x v="0"/>
    <s v="AL VECCHIO ROTONE"/>
    <s v="AL VECCHIO ROTONE"/>
    <s v="via della Chiusa 3"/>
    <x v="160"/>
    <s v="AL VECCHIO ROTONE_MAIOLATI SPONTINI_via della Chiusa 3"/>
    <s v="MAIOLATI SPONTINI"/>
    <s v="www.alvecchiorotone.it"/>
    <s v="info@alvecchiorotone.it"/>
  </r>
  <r>
    <x v="2"/>
    <s v="AL VICOLETTO"/>
    <s v="AL VICOLETTO"/>
    <s v="M.CAPPONI 17"/>
    <x v="161"/>
    <s v="AL VICOLETTO_CUPRAMONTANA_M.CAPPONI 17"/>
    <m/>
    <m/>
    <s v="aritarinaldi@live.com"/>
  </r>
  <r>
    <x v="1"/>
    <s v="ALBA CHIARA"/>
    <s v="ALBA CHIARA"/>
    <m/>
    <x v="45"/>
    <s v="ALBA CHIARA_PORTO SAN GIORGIO_"/>
    <s v="PORTO SAN GIORGIO"/>
    <s v="scoglio1@libero.it"/>
    <m/>
  </r>
  <r>
    <x v="1"/>
    <s v="ALBA CHIARA"/>
    <s v="ALBA CHIARA"/>
    <s v="viale Rinascimento 32"/>
    <x v="7"/>
    <s v="ALBA CHIARA_SAN BENEDETTO DEL TRONTO_viale Rinascimento 32"/>
    <m/>
    <m/>
    <m/>
  </r>
  <r>
    <x v="7"/>
    <s v="ALBA"/>
    <s v="ALBA"/>
    <s v="via Vittorio Veneto 15"/>
    <x v="26"/>
    <s v="ALBA_GABICCE MARE_via Vittorio Veneto 15"/>
    <s v="GABICCE MARE"/>
    <s v="www.hotel-alba.it"/>
    <s v="info@hotel-alba.it"/>
  </r>
  <r>
    <x v="7"/>
    <s v="ALBERGO 2000"/>
    <s v="ALBERGO 2000"/>
    <s v="via veneto 1"/>
    <x v="162"/>
    <s v="ALBERGO 2000_MONSANO_via veneto 1"/>
    <s v="MONSANO"/>
    <s v="www.albergo2000.it"/>
    <s v="info@albergo2000.it"/>
  </r>
  <r>
    <x v="7"/>
    <s v="ALBERGO ANTICO FURLO"/>
    <s v="ALBERGO ANTICO FURLO"/>
    <s v="via Flaminia 66"/>
    <x v="83"/>
    <s v="ALBERGO ANTICO FURLO_ACQUALAGNA_via Flaminia 66"/>
    <s v="ACQUALAGNA"/>
    <s v="www.anticofurlo.it"/>
    <s v="info@anticofurlo.it"/>
  </r>
  <r>
    <x v="7"/>
    <s v="ALBERGO BELVEDERE"/>
    <s v="ALBERGO BELVEDERE"/>
    <s v="via belvedere 1"/>
    <x v="163"/>
    <s v="ALBERGO BELVEDERE_PORTO SANT'ELPIDIO_via belvedere 1"/>
    <s v="PORTO SANT' ELPIDIO"/>
    <s v="www.hotelbelvederepse.it"/>
    <s v="info@hotelbelvederepse.it"/>
  </r>
  <r>
    <x v="7"/>
    <s v="ALBERGO BICE DEPENDANCE"/>
    <s v="ALBERGO BICE DEPENDANCE"/>
    <s v="viale giacomo leopardi 105"/>
    <x v="11"/>
    <s v="ALBERGO BICE DEPENDANCE_SENIGALLIA_viale giacomo leopardi 105"/>
    <s v="SENIGALLIA"/>
    <s v="www.albergobice.it"/>
    <s v="info@albergobice.it"/>
  </r>
  <r>
    <x v="7"/>
    <s v="ALBERGO CANTARINI"/>
    <s v="ALBERGO CANTARINI"/>
    <s v="via Litoranea 90"/>
    <x v="3"/>
    <s v="ALBERGO CANTARINI_NUMANA_via Litoranea 90"/>
    <s v="NUMANA"/>
    <s v="www.albergocantarini.com"/>
    <s v="albergocantarini@gmail.com"/>
  </r>
  <r>
    <x v="7"/>
    <s v="ALBERGO CANTIANI"/>
    <s v="ALBERGO CANTIANI"/>
    <s v="via Lorenzo Lotto 22"/>
    <x v="4"/>
    <s v="ALBERGO CANTIANI_ANCONA_via Lorenzo Lotto 22"/>
    <s v="ANCONA"/>
    <m/>
    <s v="albergocantiani@alice.it"/>
  </r>
  <r>
    <x v="7"/>
    <s v="ALBERGO CASETTA"/>
    <s v="ALBERGO CASETTA"/>
    <s v="localita' Rancaliccio 82"/>
    <x v="164"/>
    <s v="ALBERGO CASETTA_MONTECOPIOLO_localita' Rancaliccio 82"/>
    <s v="MONTECOPIOLO"/>
    <s v="www.albergocasetta.it"/>
    <s v="info@albergocasetta.it"/>
  </r>
  <r>
    <x v="7"/>
    <s v="ALBERGO CENTRALE"/>
    <s v="ALBERGO CENTRALE"/>
    <s v="piazza A.Gentili 10"/>
    <x v="130"/>
    <s v="ALBERGO CENTRALE_SAN GINESIO_piazza A.Gentili 10"/>
    <s v="SAN GINESIO"/>
    <s v="www.albergocentralesanginesio.com"/>
    <s v="info@albergocentralesanginesio.com"/>
  </r>
  <r>
    <x v="1"/>
    <s v="ALBERGO DEL SOLE - BAGNI N° 90"/>
    <s v="ALBERGO DEL SOLE - BAGNI N° 90"/>
    <s v="lungomare alighieri 100 100"/>
    <x v="11"/>
    <s v="ALBERGO DEL SOLE - BAGNI N° 90_SENIGALLIA_lungomare alighieri 100 100"/>
    <s v="SENIGALLIA"/>
    <m/>
    <m/>
  </r>
  <r>
    <x v="7"/>
    <s v="ALBERGO DELLA STREGA"/>
    <s v="ALBERGO DELLA STREGA"/>
    <s v="loc.Valdomo 9"/>
    <x v="44"/>
    <s v="ALBERGO DELLA STREGA_SASSOFERRATO_loc.Valdomo 9"/>
    <s v="LOCALITA' VALDOMO"/>
    <s v="www.albergodellastrega.it"/>
    <s v="info@albergodellastrega.it"/>
  </r>
  <r>
    <x v="7"/>
    <s v="ALBERGO DOMUS MARIAE"/>
    <s v="ALBERGO DOMUS MARIAE"/>
    <s v="viale Ezio Scaglioni 17"/>
    <x v="83"/>
    <s v="ALBERGO DOMUS MARIAE_ACQUALAGNA_viale Ezio Scaglioni 17"/>
    <s v="ACQUALAGNA"/>
    <m/>
    <s v="giulianaspini@gmail.com"/>
  </r>
  <r>
    <x v="7"/>
    <s v="ALBERGO ELENA"/>
    <s v="ALBERGO ELENA"/>
    <s v="via Carlo Goldoni 22"/>
    <x v="11"/>
    <s v="ALBERGO ELENA_SENIGALLIA_via Carlo Goldoni 22"/>
    <s v="SENIGALLIA"/>
    <s v="www.hotelelena.net"/>
    <s v="info@hotelelena.net"/>
  </r>
  <r>
    <x v="7"/>
    <s v="ALBERGO ESTER"/>
    <s v="ALBERGO ESTER"/>
    <s v="corso Giovanni XXIII 54/56"/>
    <x v="75"/>
    <s v="ALBERGO ESTER_PIANDIMELETO_corso Giovanni XXIII 54/56"/>
    <s v="PIANDIMELETO"/>
    <s v="www.albergoester.it"/>
    <s v="info@albergoester.it"/>
  </r>
  <r>
    <x v="7"/>
    <s v="ALBERGO EURO"/>
    <s v="ALBERGO EURO"/>
    <s v="via delle Brecce 25"/>
    <x v="31"/>
    <s v="ALBERGO EURO_FANO_via delle Brecce 25"/>
    <s v="FANO"/>
    <s v="www.campingmadonnaponte.it"/>
    <s v="info@campingmadonnaponte.it"/>
  </r>
  <r>
    <x v="7"/>
    <s v="ALBERGO EVEREST MEUBLE' GARNI"/>
    <s v="ALBERGO EVEREST MEUBLE' GARNI"/>
    <s v="via Enrico Filiberto 2"/>
    <x v="26"/>
    <s v="ALBERGO EVEREST MEUBLE' GARNI_GABICCE MARE_via Enrico Filiberto 2"/>
    <s v="GABICCE MARE"/>
    <s v="www.hotel-everest.com"/>
    <s v="heverest@libero.it"/>
  </r>
  <r>
    <x v="7"/>
    <s v="ALBERGO GIOVANNI XXIII"/>
    <s v="ALBERGO GIOVANNI XXIII"/>
    <s v="piazza Carlo Sertori 6"/>
    <x v="10"/>
    <s v="ALBERGO GIOVANNI XXIII_LORETO_piazza Carlo Sertori 6"/>
    <s v="LORETO"/>
    <m/>
    <s v="m.alfieri95@gmail.com"/>
  </r>
  <r>
    <x v="7"/>
    <s v="ALBERGO I CORDELLI"/>
    <s v="ALBERGO I CORDELLI"/>
    <s v="via Cordelli 38"/>
    <x v="22"/>
    <s v="ALBERGO I CORDELLI_CANTIANO_via Cordelli 38"/>
    <s v="frazione Chiaserna"/>
    <m/>
    <s v="valerio@lamacina.it"/>
  </r>
  <r>
    <x v="7"/>
    <s v="ALBERGO ITALIA"/>
    <s v="ALBERGO ITALIA"/>
    <s v="viale Trieste 28"/>
    <x v="12"/>
    <s v="ALBERGO ITALIA_JESI_viale Trieste 28"/>
    <s v="JESI"/>
    <m/>
    <m/>
  </r>
  <r>
    <x v="7"/>
    <s v="ALBERGO LA PALOMBA"/>
    <s v="ALBERGO LA PALOMBA"/>
    <s v="borgo Gramsci 13"/>
    <x v="37"/>
    <s v="ALBERGO LA PALOMBA_MONDAVIO_borgo Gramsci 13"/>
    <s v="MONDAVIO"/>
    <s v="www.lapalomba.it"/>
    <s v="info@lapalomba.it"/>
  </r>
  <r>
    <x v="7"/>
    <s v="ALBERGO LA TERRAZZA"/>
    <s v="ALBERGO LA TERRAZZA"/>
    <s v="via Castelfidardo 2"/>
    <x v="45"/>
    <s v="ALBERGO LA TERRAZZA_PORTO SAN GIORGIO_via Castelfidardo 2"/>
    <s v="PORTO SAN GIORGIO"/>
    <s v="www.hotelterrazza.com"/>
    <s v="info@hotelterrazza.com"/>
  </r>
  <r>
    <x v="7"/>
    <s v="ALBERGO LA VECCHIA FORNACE"/>
    <s v="ALBERGO LA VECCHIA FORNACE"/>
    <s v="piazza Salvo d'Acquisto 5"/>
    <x v="99"/>
    <s v="ALBERGO LA VECCHIA FORNACE_MONTE URANO_piazza Salvo d'Acquisto 5"/>
    <s v="MONTE URANO"/>
    <s v="www.lavecchiafornace.net"/>
    <s v="allavecchiafornace@hotmail.it"/>
  </r>
  <r>
    <x v="7"/>
    <s v="ALBERGO LOCANDA SALIMBENI"/>
    <s v="ALBERGO LOCANDA SALIMBENI"/>
    <s v="localita' Valle dei Grilli 1"/>
    <x v="16"/>
    <s v="ALBERGO LOCANDA SALIMBENI_SAN SEVERINO MARCHE_localita' Valle dei Grilli 1"/>
    <s v="SAN SEVERINO MARCHE"/>
    <s v="www.locandasalimbeni.it"/>
    <s v="info@locandasalimbeni.it"/>
  </r>
  <r>
    <x v="7"/>
    <s v="ALBERGO MADONNA DI LORETO - CASA DEL CLERO"/>
    <s v="ALBERGO MADONNA DI LORETO - CASA DEL CLERO"/>
    <s v="via francesco asdrubali 104"/>
    <x v="10"/>
    <s v="ALBERGO MADONNA DI LORETO - CASA DEL CLERO_LORETO_via francesco asdrubali 104"/>
    <s v="LORETO"/>
    <s v="www.santuarioloreto.it"/>
    <s v="madonnadiloreto@delegazioneloreto.it"/>
  </r>
  <r>
    <x v="7"/>
    <s v="ALBERGO METAURO"/>
    <s v="ALBERGO METAURO"/>
    <s v="viale piceno 178"/>
    <x v="31"/>
    <s v="ALBERGO METAURO_FANO_viale piceno 178"/>
    <s v="FANO"/>
    <m/>
    <s v="albemetauro@libero.it"/>
  </r>
  <r>
    <x v="7"/>
    <s v="ALBERGO MEUBLE' SHINE"/>
    <s v="ALBERGO MEUBLE' SHINE"/>
    <s v="via aldo gamba 54"/>
    <x v="83"/>
    <s v="ALBERGO MEUBLE' SHINE_ACQUALAGNA_via aldo gamba 54"/>
    <s v="ACQUALAGNA"/>
    <m/>
    <m/>
  </r>
  <r>
    <x v="7"/>
    <s v="ALBERGO MEUBLE' VILLA FASTIGGI"/>
    <s v="ALBERGO MEUBLE' VILLA FASTIGGI"/>
    <s v="via Brigata Garibaldi 1"/>
    <x v="66"/>
    <s v="ALBERGO MEUBLE' VILLA FASTIGGI_PESARO_via Brigata Garibaldi 1"/>
    <s v="PESARO"/>
    <m/>
    <s v="albergo.villafastiggi@gmail.com"/>
  </r>
  <r>
    <x v="7"/>
    <s v="ALBERGO OASI SAN BENEDETTO"/>
    <s v="ALBERGO OASI SAN BENEDETTO"/>
    <s v="via dell'Abbazia 7"/>
    <x v="58"/>
    <s v="ALBERGO OASI SAN BENEDETTO_BORGO PACE_via dell'Abbazia 7"/>
    <s v="LAMOLI"/>
    <m/>
    <s v="coloriappennino@libero.it"/>
  </r>
  <r>
    <x v="7"/>
    <s v="ALBERGO RAFFAELLO"/>
    <s v="ALBERGO RAFFAELLO"/>
    <s v="via Santa Margherita 38"/>
    <x v="21"/>
    <s v="ALBERGO RAFFAELLO_URBINO_via Santa Margherita 38"/>
    <s v="URBINO"/>
    <s v="www.albergoraffaello.com"/>
    <s v="info@albergoraffaello.com"/>
  </r>
  <r>
    <x v="7"/>
    <s v="ALBERGO RISTORANTE BALCONE SUL METAURO"/>
    <s v="ALBERGO RISTORANTE BALCONE SUL METAURO"/>
    <s v="via Alessandro Manzoni 20"/>
    <x v="146"/>
    <s v="ALBERGO RISTORANTE BALCONE SUL METAURO_PEGLIO_via Alessandro Manzoni 20"/>
    <s v="PEGLIO"/>
    <s v="www.balconesulmetauro.com"/>
    <s v="balconesulmetauro@tin.it"/>
  </r>
  <r>
    <x v="7"/>
    <s v="ALBERGO RISTORANTE BAR DA LORE'"/>
    <s v="ALBERGO RISTORANTE BAR DA LORE'"/>
    <s v="via Nazionale 34"/>
    <x v="90"/>
    <s v="ALBERGO RISTORANTE BAR DA LORE'_SERRAPETRONA_via Nazionale 34"/>
    <s v="SERRAPETRONA"/>
    <m/>
    <s v="gionat.ma@tiscali.it"/>
  </r>
  <r>
    <x v="7"/>
    <s v="ALBERGO RISTORANTE BAR FARFENSE"/>
    <s v="ALBERGO RISTORANTE BAR FARFENSE"/>
    <s v="corso Matteotti 41"/>
    <x v="165"/>
    <s v="ALBERGO RISTORANTE BAR FARFENSE_SANTA VITTORIA IN MATENANO_corso Matteotti 41"/>
    <s v="SANTA VITTORIA IN MATENANO"/>
    <m/>
    <s v="hotel_farfense@libero.it"/>
  </r>
  <r>
    <x v="7"/>
    <s v="ALBERGO RISTORANTE ELVIRA"/>
    <s v="ALBERGO RISTORANTE ELVIRA"/>
    <s v="via Borgo San Paolo 41"/>
    <x v="102"/>
    <s v="ALBERGO RISTORANTE ELVIRA_COSSIGNANO_via Borgo San Paolo 41"/>
    <s v="COSSIGNANO"/>
    <m/>
    <s v="giovannix@libero.it"/>
  </r>
  <r>
    <x v="7"/>
    <s v="ALBERGO RISTORANTE IL GIARDINO"/>
    <s v="ALBERGO RISTORANTE IL GIARDINO"/>
    <s v="viale della Vittoria 7"/>
    <x v="46"/>
    <s v="ALBERGO RISTORANTE IL GIARDINO_PIORACO_viale della Vittoria 7"/>
    <s v="PIORACO"/>
    <s v="http://www.hotel-ilgiardino.com/"/>
    <s v="ilgiardinodipioraco@libero.it"/>
  </r>
  <r>
    <x v="7"/>
    <s v="ALBERGO RISTORANTE MILANO ***"/>
    <s v="ALBERGO RISTORANTE MILANO ***"/>
    <s v="via Roma 13"/>
    <x v="0"/>
    <s v="ALBERGO RISTORANTE MILANO ***_TOLENTINO_via Roma 13"/>
    <s v="TOLENTINO"/>
    <s v="www.hotelmilanotolentino.it"/>
    <s v="info@hotelmilanotolentino.it"/>
  </r>
  <r>
    <x v="7"/>
    <s v="ALBERGO RISTORANTE PASSERO SOLITARIO"/>
    <s v="ALBERGO RISTORANTE PASSERO SOLITARIO"/>
    <s v="via gherarducci 6"/>
    <x v="53"/>
    <s v="ALBERGO RISTORANTE PASSERO SOLITARIO_RECANATI_via gherarducci 6"/>
    <s v="RECANATI"/>
    <m/>
    <s v="passero.solitario@yahoo.it"/>
  </r>
  <r>
    <x v="7"/>
    <s v="ALBERGO RISTORANTE PAZZI"/>
    <s v="ALBERGO RISTORANTE PAZZI"/>
    <s v="via Laurenzi 10"/>
    <x v="95"/>
    <s v="ALBERGO RISTORANTE PAZZI_MONTERUBBIANO_via Laurenzi 10"/>
    <s v="MONTERUBBIANO"/>
    <m/>
    <m/>
  </r>
  <r>
    <x v="7"/>
    <s v="ALBERGO RISTORANTE SCIBAR LA BAITA"/>
    <s v="ALBERGO RISTORANTE SCIBAR LA BAITA"/>
    <s v="via Circonvallazione 2"/>
    <x v="164"/>
    <s v="ALBERGO RISTORANTE SCIBAR LA BAITA_MONTECOPIOLO_via Circonvallazione 2"/>
    <s v="MONTECOPIOLO"/>
    <s v="www.scibarlabaita.it"/>
    <s v="info@scibarlabaita.it"/>
  </r>
  <r>
    <x v="7"/>
    <s v="ALBERGO RISTORANTE TERME"/>
    <s v="ALBERGO RISTORANTE TERME"/>
    <s v="piazza Terme 20"/>
    <x v="33"/>
    <s v="ALBERGO RISTORANTE TERME_ACQUASANTA TERME_piazza Terme 20"/>
    <s v="ACQUASANTA TERME"/>
    <s v="www.albergoterme.it"/>
    <s v="info@albergoterme.it"/>
  </r>
  <r>
    <x v="7"/>
    <s v="ALBERGO SANT'EMIDIO"/>
    <s v="ALBERGO SANT'EMIDIO"/>
    <s v="via Minucia 10"/>
    <x v="150"/>
    <s v="ALBERGO SANT'EMIDIO_ASCOLI PICENO_via Minucia 10"/>
    <s v="ASCOLI PICENO"/>
    <s v="www.albergosantemidio.it"/>
    <s v="info@albergosantemidio.it"/>
  </r>
  <r>
    <x v="7"/>
    <s v="ALBERGO SASSO BIANCO"/>
    <s v="ALBERGO SASSO BIANCO"/>
    <s v="via Madonna Sasso Bianco  5"/>
    <x v="71"/>
    <s v="ALBERGO SASSO BIANCO_FIASTRA_via Madonna Sasso Bianco  5"/>
    <s v="FIASTRA"/>
    <s v="www.albergosassobianco.com"/>
    <s v="info@albergosassobianco.com"/>
  </r>
  <r>
    <x v="7"/>
    <s v="ALBERGO SHANTI HOUSE DAL MAGO"/>
    <s v="ALBERGO SHANTI HOUSE DAL MAGO"/>
    <s v="fosso Roberti 1"/>
    <x v="166"/>
    <s v="ALBERGO SHANTI HOUSE DAL MAGO_MORRO D'ALBA_fosso Roberti 1"/>
    <s v="MORRO D' ALBA"/>
    <s v="www.shantihousedalmago.com"/>
    <s v="info@shantihousedalmago.com"/>
  </r>
  <r>
    <x v="7"/>
    <s v="ALBERGO SORAYA"/>
    <s v="ALBERGO SORAYA"/>
    <s v="viale Rinascimento 31"/>
    <x v="7"/>
    <s v="ALBERGO SORAYA_SAN BENEDETTO DEL TRONTO_viale Rinascimento 31"/>
    <s v="SAN BENEDETTO DEL TRONTO"/>
    <s v="www.albergosoraya.it"/>
    <s v="info@albergosoraya.it"/>
  </r>
  <r>
    <x v="7"/>
    <s v="ALBERGO STROLOGO"/>
    <s v="ALBERGO STROLOGO"/>
    <s v="via Guasto 89"/>
    <x v="167"/>
    <s v="ALBERGO STROLOGO_CAMERANO_via Guasto 89"/>
    <s v="CAMERANO"/>
    <m/>
    <s v="trattoriastrologo@alice.it"/>
  </r>
  <r>
    <x v="7"/>
    <s v="ALBERGO-RISTORANTE DESIREE"/>
    <s v="ALBERGO-RISTORANTE DESIREE"/>
    <s v="via alessandro volta 125"/>
    <x v="7"/>
    <s v="ALBERGO-RISTORANTE DESIREE_SAN BENEDETTO DEL TRONTO_via alessandro volta 125"/>
    <s v="SAN BENEDETTO DEL TRONTO"/>
    <s v="www.hoteldesireesbt.it"/>
    <s v="info@hoteldesireesbt.it"/>
  </r>
  <r>
    <x v="1"/>
    <s v="ALBINA"/>
    <s v="ALBINA"/>
    <m/>
    <x v="4"/>
    <s v="ALBINA_ANCONA_"/>
    <s v="palombina nuova"/>
    <s v="stabilimentoalbina@libero.it"/>
    <m/>
  </r>
  <r>
    <x v="4"/>
    <s v="ALESSANDRINI DANIELE"/>
    <s v="ALESSANDRINI DANIELE"/>
    <s v="via A. Cappellini 60/a"/>
    <x v="31"/>
    <s v="ALESSANDRINI DANIELE_FANO_via A. Cappellini 60/a"/>
    <m/>
    <m/>
    <s v="le_roby@hotmail.it"/>
  </r>
  <r>
    <x v="4"/>
    <s v="ALESSANDRINI MANUELA"/>
    <s v="ALESSANDRINI MANUELA"/>
    <s v="via Cappellini 60"/>
    <x v="31"/>
    <s v="ALESSANDRINI MANUELA_FANO_via Cappellini 60"/>
    <m/>
    <m/>
    <s v="le_roby@hotmail.it"/>
  </r>
  <r>
    <x v="7"/>
    <s v="ALEXANDER MUSEUM PALACE HOTEL"/>
    <s v="ALEXANDER MUSEUM PALACE HOTEL"/>
    <s v="viale trieste 20"/>
    <x v="66"/>
    <s v="ALEXANDER MUSEUM PALACE HOTEL_PESARO_viale trieste 20"/>
    <s v="PESARO"/>
    <s v="www.alexandermuseum.it"/>
    <s v="alexander@viphotels.it"/>
  </r>
  <r>
    <x v="7"/>
    <s v="ALEXANDER"/>
    <s v="ALEXANDER"/>
    <s v="via Panoramica 35"/>
    <x v="26"/>
    <s v="ALEXANDER_GABICCE MARE_via Panoramica 35"/>
    <s v="GABICCE MARE"/>
    <s v="www.alexanderhotel.it"/>
    <s v="info@alexanderhotel.it"/>
  </r>
  <r>
    <x v="4"/>
    <s v="ALEXANDRA HOFMEISTER"/>
    <s v="ALEXANDRA HOFMEISTER"/>
    <s v="via Castellaro 18"/>
    <x v="51"/>
    <s v="ALEXANDRA HOFMEISTER_MERGO_via Castellaro 18"/>
    <m/>
    <m/>
    <s v="babsi.hofmeister@web.de"/>
  </r>
  <r>
    <x v="4"/>
    <s v="ALFONSI STEFANIA"/>
    <s v="ALFONSI STEFANIA"/>
    <s v="Via Ariosto 5"/>
    <x v="11"/>
    <s v="ALFONSI STEFANIA_SENIGALLIA_Via Ariosto 5"/>
    <s v="SENIGALLIA"/>
    <m/>
    <s v="fiorettileonardo@libero.it"/>
  </r>
  <r>
    <x v="4"/>
    <s v="ALFONSO VETRI BURATTI"/>
    <s v="ALFONSO VETRI BURATTI"/>
    <m/>
    <x v="153"/>
    <s v="ALFONSO VETRI BURATTI_MONTEMONACO_"/>
    <s v="frazione Altino"/>
    <m/>
    <s v="alfonsovetriburatti@gmail.com"/>
  </r>
  <r>
    <x v="4"/>
    <s v="ALFREDO BOCCACCINI"/>
    <s v="ALFREDO BOCCACCINI"/>
    <s v="Contrada Tergi 56"/>
    <x v="147"/>
    <s v="ALFREDO BOCCACCINI_POTENZA PICENA_Contrada Tergi 56"/>
    <s v="POTENZA PICENA"/>
    <m/>
    <m/>
  </r>
  <r>
    <x v="2"/>
    <s v="ALLA BIGATTIERA"/>
    <s v="ALLA BIGATTIERA"/>
    <s v="Via Montefanese 161"/>
    <x v="42"/>
    <s v="ALLA BIGATTIERA_OSIMO_Via Montefanese 161"/>
    <s v="PASSATEMPO"/>
    <m/>
    <s v="allabigattiera@gmail.com"/>
  </r>
  <r>
    <x v="6"/>
    <s v="ALLA CORTE DI CAROLINA"/>
    <s v="ALLA CORTE DI CAROLINA"/>
    <s v="c.da Colle 5/6"/>
    <x v="94"/>
    <s v="ALLA CORTE DI CAROLINA_MONTE GIBERTO_c.da Colle 5/6"/>
    <s v="MONTE GIBERTO"/>
    <s v="www.allacortedicarolina.com"/>
    <s v="info@allacortedicarolina.com"/>
  </r>
  <r>
    <x v="7"/>
    <s v="ALLA LANTERNA"/>
    <s v="ALLA LANTERNA"/>
    <s v="strada Nazionale Adriatica Sud 78"/>
    <x v="31"/>
    <s v="ALLA LANTERNA_FANO_strada Nazionale Adriatica Sud 78"/>
    <s v="FANO"/>
    <s v="www.allalanterna.com"/>
    <s v="info@allalanterna.com"/>
  </r>
  <r>
    <x v="0"/>
    <s v="ALLA SCOPERTA DELLE MARCHE"/>
    <s v="ALLA SCOPERTA DELLE MARCHE"/>
    <s v="via Andrea d'Accorso snc"/>
    <x v="40"/>
    <s v="ALLA SCOPERTA DELLE MARCHE_CAMERINO_via Andrea d'Accorso snc"/>
    <m/>
    <s v="www.allascopertadellemarche.it"/>
    <s v="sctacchi@libero.it"/>
  </r>
  <r>
    <x v="6"/>
    <s v="ALLA VECCHIA QUERCIA"/>
    <s v="ALLA VECCHIA QUERCIA"/>
    <s v="frazione Montajate 26"/>
    <x v="88"/>
    <s v="ALLA VECCHIA QUERCIA_PERGOLA_frazione Montajate 26"/>
    <s v="PERGOLA"/>
    <s v="www.vecchiaquercia.it"/>
    <s v="info@vecchiaquercia.it"/>
  </r>
  <r>
    <x v="2"/>
    <s v="ALLE PORTE DELLA CITTA'"/>
    <s v="ALLE PORTE DELLA CITTA'"/>
    <s v="Via Montedago 37"/>
    <x v="4"/>
    <s v="ALLE PORTE DELLA CITTA'_ANCONA_Via Montedago 37"/>
    <s v="ANCONA"/>
    <m/>
    <s v="carlotta.salvini@alice.it"/>
  </r>
  <r>
    <x v="6"/>
    <s v="ALLOGGIO AGRITURISTICO COLLEVERDE"/>
    <s v="ALLOGGIO AGRITURISTICO COLLEVERDE"/>
    <s v="contrada Cozzi 1"/>
    <x v="119"/>
    <s v="ALLOGGIO AGRITURISTICO COLLEVERDE_APIRO_contrada Cozzi 1"/>
    <s v="APIRO"/>
    <s v="www.agriturismocolleverde.eu"/>
    <s v="paolo.ferrucci@virgilio.it"/>
  </r>
  <r>
    <x v="2"/>
    <s v="ALLOGGIO FIORI D'OLMO"/>
    <s v="ALLOGGIO FIORI D'OLMO"/>
    <s v="Sant'Antonio  38/A"/>
    <x v="2"/>
    <s v="ALLOGGIO FIORI D'OLMO_SIROLO_Sant'Antonio  38/A"/>
    <s v="SIROLO"/>
    <s v="www.fioridolmo.it"/>
    <s v="info@fioridolmo.it"/>
  </r>
  <r>
    <x v="2"/>
    <s v="ALLORO MARINO"/>
    <s v="ALLORO MARINO"/>
    <s v="Via Vasco de Gama 164"/>
    <x v="13"/>
    <s v="ALLORO MARINO_CIVITANOVA MARCHE_Via Vasco de Gama 164"/>
    <s v="CIVITANOVA MARCHE"/>
    <m/>
    <s v="alloromarino@gmail.com"/>
  </r>
  <r>
    <x v="1"/>
    <s v="ALOHA"/>
    <s v="ALOHA"/>
    <s v="viale iv novembre 1 1"/>
    <x v="13"/>
    <s v="ALOHA_CIVITANOVA MARCHE_viale iv novembre 1 1"/>
    <s v="CIVITANOVA MARCHE"/>
    <s v="balnearealoha@gmail.com"/>
    <m/>
  </r>
  <r>
    <x v="4"/>
    <s v="ALOISI SERENA"/>
    <s v="ALOISI SERENA"/>
    <s v="via Santa Maria Goretti  6"/>
    <x v="57"/>
    <s v="ALOISI SERENA_CORINALDO_via Santa Maria Goretti  6"/>
    <m/>
    <m/>
    <s v="serealo77@gmail.com"/>
  </r>
  <r>
    <x v="1"/>
    <s v="ALTA MAREA"/>
    <s v="ALTA MAREA"/>
    <s v="via Torsten Bergmark  1"/>
    <x v="30"/>
    <s v="ALTA MAREA_CUPRA MARITTIMA_via Torsten Bergmark  1"/>
    <s v="CUPRA MARITTIMA"/>
    <s v="maxsportime@libero.it"/>
    <s v="www.chaletaltamarea.com"/>
  </r>
  <r>
    <x v="4"/>
    <s v="ALTAROCCA MARIA CRISTINA"/>
    <s v="ALTAROCCA MARIA CRISTINA"/>
    <s v="VICOLO ANGELINI 1"/>
    <x v="47"/>
    <s v="ALTAROCCA MARIA CRISTINA_VISSO_VICOLO ANGELINI 1"/>
    <s v="VISSO"/>
    <m/>
    <m/>
  </r>
  <r>
    <x v="1"/>
    <s v="ALTRA MAREA di CORSALETTI DAVIDE E GUIDI GIANLUCA"/>
    <s v="ALTRA MAREA di CORSALETTI DAVIDE E GUIDI GIANLUCA"/>
    <s v="viale cristoforo colombo 1 1"/>
    <x v="17"/>
    <s v="ALTRA MAREA di CORSALETTI DAVIDE E GUIDI GIANLUCA_MONDOLFO_viale cristoforo colombo 1 1"/>
    <s v="MAROTTA"/>
    <m/>
    <m/>
  </r>
  <r>
    <x v="4"/>
    <s v="ALUIGI GIUSI"/>
    <s v="ALUIGI GIUSI"/>
    <s v="via Frediani 22"/>
    <x v="4"/>
    <s v="ALUIGI GIUSI_ANCONA_via Frediani 22"/>
    <s v="ANCONA"/>
    <m/>
    <s v="studiolegalealuigi@libero.it"/>
  </r>
  <r>
    <x v="2"/>
    <s v="AMADIO MARY"/>
    <s v="AMADIO MARY"/>
    <s v="via salaria 92"/>
    <x v="168"/>
    <s v="AMADIO MARY_CASTEL DI LAMA_via salaria 92"/>
    <s v="CASTEL DI LAMA"/>
    <m/>
    <m/>
  </r>
  <r>
    <x v="4"/>
    <s v="AMADUZZI GIOVANNA"/>
    <s v="AMADUZZI GIOVANNA"/>
    <m/>
    <x v="72"/>
    <s v="AMADUZZI GIOVANNA_CAGLI_"/>
    <s v="località Le Pieie Tarugo"/>
    <s v="www.cadeinoci.com"/>
    <s v="bonazelli6@libero.it"/>
  </r>
  <r>
    <x v="0"/>
    <s v="AMARANTO'S"/>
    <s v="AMARANTO'S"/>
    <s v="via Adriatica  28"/>
    <x v="169"/>
    <s v="AMARANTO'S_CASTELFIDARDO_via Adriatica  28"/>
    <s v="s.s.16 km 318,60"/>
    <m/>
    <s v="ristorantealbergoamarantos@gmail.com"/>
  </r>
  <r>
    <x v="0"/>
    <s v="AMARE NUMANA"/>
    <s v="AMARE NUMANA"/>
    <s v="via Colle Piceno 3"/>
    <x v="3"/>
    <s v="AMARE NUMANA_NUMANA_via Colle Piceno 3"/>
    <s v="Numana - Riviera del Conero"/>
    <s v="www.amarenumana.it"/>
    <s v="info@amarenumana.it"/>
  </r>
  <r>
    <x v="7"/>
    <s v="AMBASCIATORI"/>
    <s v="AMBASCIATORI"/>
    <s v="lungomare Leonardo da Vinci 92"/>
    <x v="11"/>
    <s v="AMBASCIATORI_SENIGALLIA_lungomare Leonardo da Vinci 92"/>
    <s v="SENIGALLIA"/>
    <s v="www.ambasciatorisenigallia.it"/>
    <s v="info@ambasciatorisenigallia.it"/>
  </r>
  <r>
    <x v="7"/>
    <s v="AMBRA"/>
    <s v="AMBRA"/>
    <s v="via vittorio veneto 20"/>
    <x v="26"/>
    <s v="AMBRA_GABICCE MARE_via vittorio veneto 20"/>
    <s v="GABICCE MARE"/>
    <s v="www.ambrahotel.eu"/>
    <s v="info@ambrahotel.eu"/>
  </r>
  <r>
    <x v="4"/>
    <s v="AMBROGI CLAUDIO"/>
    <s v="AMBROGI CLAUDIO"/>
    <s v="Piazzale Libertà 12"/>
    <x v="11"/>
    <s v="AMBROGI CLAUDIO_SENIGALLIA_Piazzale Libertà 12"/>
    <s v="SENIGALLIA"/>
    <m/>
    <s v="affittiestivi@belenchia.com"/>
  </r>
  <r>
    <x v="7"/>
    <s v="AMELIA"/>
    <s v="AMELIA"/>
    <s v="viale cairoli 80"/>
    <x v="31"/>
    <s v="AMELIA_FANO_viale cairoli 80"/>
    <s v="FANO"/>
    <s v="www.hotelamelia.it"/>
    <s v="info@hotelamelia.it"/>
  </r>
  <r>
    <x v="1"/>
    <s v="AMERICO VILLAGE"/>
    <s v="AMERICO VILLAGE"/>
    <s v="viale Rinascimento 16 16"/>
    <x v="7"/>
    <s v="AMERICO VILLAGE_SAN BENEDETTO DEL TRONTO_viale Rinascimento 16 16"/>
    <m/>
    <s v="info@americovillage.com"/>
    <m/>
  </r>
  <r>
    <x v="6"/>
    <s v="AMICO"/>
    <s v="AMICO"/>
    <s v="via Serralta 34/c"/>
    <x v="69"/>
    <s v="AMICO_SERRA SAN QUIRICO_via Serralta 34/c"/>
    <m/>
    <m/>
    <s v="terreboneagricola@gmail.com"/>
  </r>
  <r>
    <x v="1"/>
    <s v="AMNERIS"/>
    <s v="AMNERIS"/>
    <m/>
    <x v="20"/>
    <s v="AMNERIS_PORTO RECANATI_"/>
    <m/>
    <m/>
    <m/>
  </r>
  <r>
    <x v="1"/>
    <s v="AMORINO"/>
    <s v="AMORINO"/>
    <s v="lungomare gramsci 1 1"/>
    <x v="45"/>
    <s v="AMORINO_PORTO SAN GIORGIO_lungomare gramsci 1 1"/>
    <s v="PORTO SAN GIORGIO"/>
    <s v="andreabazzani1987@libero.it"/>
    <m/>
  </r>
  <r>
    <x v="4"/>
    <s v="AMSTERDAM"/>
    <s v="AMSTERDAM"/>
    <s v="contrada Zazza 22"/>
    <x v="126"/>
    <s v="AMSTERDAM_GUALDO_contrada Zazza 22"/>
    <s v="Gualdo"/>
    <s v="www.villanumoviv.com"/>
    <s v="jeroen@villanumoviv.com; jeroenbults@me.com"/>
  </r>
  <r>
    <x v="7"/>
    <s v="ANCORE"/>
    <s v="ANCORE"/>
    <s v="lungomare Mameli 243"/>
    <x v="11"/>
    <s v="ANCORE_SENIGALLIA_lungomare Mameli 243"/>
    <s v="SENIGALLIA"/>
    <s v="www.hotelancore.it"/>
    <s v="info@hotelancore.it"/>
  </r>
  <r>
    <x v="4"/>
    <s v="ANDREANI CARLA APP.TO"/>
    <s v="ANDREANI CARLA APP.TO"/>
    <s v="Via Castelfidardo  1"/>
    <x v="96"/>
    <s v="ANDREANI CARLA APP.TO_MONTELUPONE_Via Castelfidardo  1"/>
    <s v="MONTELUPONE"/>
    <m/>
    <s v="carlaandreani@virgilio.it"/>
  </r>
  <r>
    <x v="4"/>
    <s v="ANDRIANI ANNA"/>
    <s v="ANDRIANI ANNA"/>
    <s v="Via Istria 1"/>
    <x v="11"/>
    <s v="ANDRIANI ANNA_SENIGALLIA_Via Istria 1"/>
    <s v="SENIGALLIA"/>
    <m/>
    <s v="affittiestivi@belenchia.com"/>
  </r>
  <r>
    <x v="0"/>
    <s v="ANGELA CAMERE SIROLO"/>
    <s v="ANGELA CAMERE SIROLO"/>
    <s v="via Del Leccio 2"/>
    <x v="2"/>
    <s v="ANGELA CAMERE SIROLO_SIROLO_via Del Leccio 2"/>
    <s v="Sirolo"/>
    <m/>
    <s v="angelacamere@libero.it"/>
  </r>
  <r>
    <x v="4"/>
    <s v="ANGELA PESCI"/>
    <s v="ANGELA PESCI"/>
    <s v="C.da Cardagnano 297"/>
    <x v="6"/>
    <s v="ANGELA PESCI_SARNANO_C.da Cardagnano 297"/>
    <s v="SARNANO"/>
    <m/>
    <s v="angela.psc@gmail.com"/>
  </r>
  <r>
    <x v="7"/>
    <s v="ANGELA"/>
    <s v="ANGELA"/>
    <s v="viale Adriatico 13"/>
    <x v="31"/>
    <s v="ANGELA_FANO_viale Adriatico 13"/>
    <s v="FANO"/>
    <s v="www.hotelangela.it"/>
    <s v="info@hotelangela.it"/>
  </r>
  <r>
    <x v="4"/>
    <s v="ANGELETTI ANTONELLA"/>
    <s v="ANGELETTI ANTONELLA"/>
    <s v="Via San Serafino da Montegranaro 53"/>
    <x v="150"/>
    <s v="ANGELETTI ANTONELLA_ASCOLI PICENO_Via San Serafino da Montegranaro 53"/>
    <s v="ASCOLI PICENO"/>
    <m/>
    <s v="antonella.angeletti@libero.it"/>
  </r>
  <r>
    <x v="4"/>
    <s v="ANGELI AGOSTINO"/>
    <s v="ANGELI AGOSTINO"/>
    <s v="Via Chienti 1"/>
    <x v="17"/>
    <s v="ANGELI AGOSTINO_MONDOLFO_Via Chienti 1"/>
    <s v="MONDOLFO"/>
    <m/>
    <m/>
  </r>
  <r>
    <x v="6"/>
    <s v="ANGELI DI MONTEFIORE"/>
    <s v="ANGELI DI MONTEFIORE"/>
    <s v="contrada Aso 108"/>
    <x v="118"/>
    <s v="ANGELI DI MONTEFIORE_MONTEFIORE DELL'ASO_contrada Aso 108"/>
    <s v="MONTEFIORE DELL' ASO"/>
    <s v="www.angeli-di-montefiore.de"/>
    <s v="info@angeli-di-montefiore.de"/>
  </r>
  <r>
    <x v="0"/>
    <s v="ANGELI INNAMORATI"/>
    <s v="ANGELI INNAMORATI"/>
    <s v="via Tiziano 1"/>
    <x v="170"/>
    <s v="ANGELI INNAMORATI_MONTECOSARO_via Tiziano 1"/>
    <m/>
    <m/>
    <s v="tsara76@gmail.com"/>
  </r>
  <r>
    <x v="0"/>
    <s v="ANGELINA URBAN LODGE"/>
    <s v="ANGELINA URBAN LODGE"/>
    <s v="via della Pace 36"/>
    <x v="0"/>
    <s v="ANGELINA URBAN LODGE_TOLENTINO_via della Pace 36"/>
    <m/>
    <s v="www.angelina.it/urbanlodge/it"/>
    <s v="info@angelina.it"/>
  </r>
  <r>
    <x v="4"/>
    <s v="ANGELINI GIULIANA"/>
    <s v="ANGELINI GIULIANA"/>
    <s v="Via Puglie 1"/>
    <x v="11"/>
    <s v="ANGELINI GIULIANA_SENIGALLIA_Via Puglie 1"/>
    <s v="SENIGALLIA"/>
    <m/>
    <s v="affittiestivi@belenchia.com"/>
  </r>
  <r>
    <x v="2"/>
    <s v="ANGELO PERLA"/>
    <s v="ANGELO PERLA"/>
    <s v="piazza pretare 10"/>
    <x v="157"/>
    <s v="ANGELO PERLA_ARQUATA DEL TRONTO_piazza pretare 10"/>
    <s v="ARQUATA DEL TRONTO"/>
    <m/>
    <m/>
  </r>
  <r>
    <x v="4"/>
    <s v="ANGELONI STEFANIA"/>
    <s v="ANGELONI STEFANIA"/>
    <s v="frazione Varano 13/a"/>
    <x v="18"/>
    <s v="ANGELONI STEFANIA_FABRIANO_frazione Varano 13/a"/>
    <m/>
    <m/>
    <s v="villacolle@libero.it"/>
  </r>
  <r>
    <x v="9"/>
    <s v="ANGOLO DI PARADISO"/>
    <s v="ANGOLO DI PARADISO"/>
    <s v="contrada Vallato 51"/>
    <x v="130"/>
    <s v="ANGOLO DI PARADISO_SAN GINESIO_contrada Vallato 51"/>
    <s v="SAN GINESIO"/>
    <s v="www.angolodiparadiso.org"/>
    <s v="info@angolodiparadiso.org"/>
  </r>
  <r>
    <x v="0"/>
    <s v="ANGOLO DIVINO"/>
    <s v="ANGOLO DIVINO"/>
    <s v="via Asdrubali  20"/>
    <x v="10"/>
    <s v="ANGOLO DIVINO_LORETO_via Asdrubali  20"/>
    <m/>
    <s v="www.angolo-divino.it"/>
    <s v="info@angolo-divino.it"/>
  </r>
  <r>
    <x v="7"/>
    <s v="ANITA"/>
    <s v="ANITA"/>
    <s v="via Adriatica Nord 127"/>
    <x v="30"/>
    <s v="ANITA_CUPRA MARITTIMA_via Adriatica Nord 127"/>
    <s v="CUPRA MARITTIMA"/>
    <s v="www.hotelanita.it"/>
    <s v="info@hotelanita.it"/>
  </r>
  <r>
    <x v="1"/>
    <s v="ANITA"/>
    <s v="ANITA"/>
    <s v="via romita 6 6"/>
    <x v="30"/>
    <s v="ANITA_CUPRA MARITTIMA_via romita 6 6"/>
    <m/>
    <m/>
    <m/>
  </r>
  <r>
    <x v="7"/>
    <s v="ANKON HOTEL"/>
    <s v="ANKON HOTEL"/>
    <s v="via Loreto 13/A"/>
    <x v="4"/>
    <s v="ANKON HOTEL_ANCONA_via Loreto 13/A"/>
    <s v="ANCONA"/>
    <s v="www.ankonhotel.com"/>
    <s v="info@ankonhotel.com"/>
  </r>
  <r>
    <x v="2"/>
    <s v="ANNA BED &amp; BREAKFAST"/>
    <s v="ANNA BED &amp; BREAKFAST"/>
    <s v="via nazionale 1"/>
    <x v="21"/>
    <s v="ANNA BED &amp; BREAKFAST_URBINO_via nazionale 1"/>
    <s v="URBINO"/>
    <s v="www.anna-bed-breakfast.it"/>
    <s v="ardu09@gmail.com"/>
  </r>
  <r>
    <x v="4"/>
    <s v="ANNA MARIA PERGOLESI"/>
    <s v="ANNA MARIA PERGOLESI"/>
    <s v="via Monte Zoia 91/b"/>
    <x v="4"/>
    <s v="ANNA MARIA PERGOLESI_ANCONA_via Monte Zoia 91/b"/>
    <m/>
    <m/>
    <s v="info@latorredelpoggio.it"/>
  </r>
  <r>
    <x v="6"/>
    <s v="ANNARELLA"/>
    <s v="ANNARELLA"/>
    <s v="Via Molino Vecchio 6"/>
    <x v="120"/>
    <s v="ANNARELLA_CARASSAI_Via Molino Vecchio 6"/>
    <s v="CARASSAI"/>
    <m/>
    <s v="agriturismoannarella@gmail.com"/>
  </r>
  <r>
    <x v="1"/>
    <s v="ANNITO E FIGLI"/>
    <s v="ANNITO E FIGLI"/>
    <m/>
    <x v="20"/>
    <s v="ANNITO E FIGLI_PORTO RECANATI_"/>
    <m/>
    <m/>
    <m/>
  </r>
  <r>
    <x v="1"/>
    <s v="ANTARES - DA GINO (SAS)"/>
    <s v="ANTARES - DA GINO (SAS)"/>
    <m/>
    <x v="7"/>
    <s v="ANTARES - DA GINO (SAS)_SAN BENEDETTO DEL TRONTO_"/>
    <m/>
    <m/>
    <m/>
  </r>
  <r>
    <x v="1"/>
    <s v="ANTARES - DA GINO (SNC)"/>
    <s v="ANTARES - DA GINO (SNC)"/>
    <m/>
    <x v="7"/>
    <s v="ANTARES - DA GINO (SNC)_SAN BENEDETTO DEL TRONTO_"/>
    <m/>
    <m/>
    <m/>
  </r>
  <r>
    <x v="1"/>
    <s v="ANTARES Da Nadia"/>
    <s v="ANTARES Da Nadia"/>
    <m/>
    <x v="7"/>
    <s v="ANTARES Da Nadia_SAN BENEDETTO DEL TRONTO_"/>
    <m/>
    <m/>
    <m/>
  </r>
  <r>
    <x v="1"/>
    <s v="ANTARES da Rosetti"/>
    <s v="ANTARES da Rosetti"/>
    <s v="viale trieste 1 1"/>
    <x v="7"/>
    <s v="ANTARES da Rosetti_SAN BENEDETTO DEL TRONTO_viale trieste 1 1"/>
    <m/>
    <m/>
    <m/>
  </r>
  <r>
    <x v="1"/>
    <s v="ANTARES di Falaschetti Nadia Snc"/>
    <s v="ANTARES di Falaschetti Nadia Snc"/>
    <m/>
    <x v="7"/>
    <s v="ANTARES di Falaschetti Nadia Snc_SAN BENEDETTO DEL TRONTO_"/>
    <m/>
    <m/>
    <m/>
  </r>
  <r>
    <x v="1"/>
    <s v="ANTARES SRL"/>
    <s v="ANTARES SRL"/>
    <m/>
    <x v="7"/>
    <s v="ANTARES SRL_SAN BENEDETTO DEL TRONTO_"/>
    <m/>
    <s v="miriam.sgariglia@alice.it"/>
    <m/>
  </r>
  <r>
    <x v="1"/>
    <s v="ANTARES"/>
    <s v="ANTARES"/>
    <m/>
    <x v="7"/>
    <s v="ANTARES_SAN BENEDETTO DEL TRONTO_"/>
    <m/>
    <m/>
    <m/>
  </r>
  <r>
    <x v="7"/>
    <s v="ANTARES"/>
    <s v="ANTARES"/>
    <s v="via francesco cilea 4"/>
    <x v="7"/>
    <s v="ANTARES_SAN BENEDETTO DEL TRONTO_via francesco cilea 4"/>
    <s v="SAN BENEDETTO DEL TRONTO"/>
    <s v="www.hotel-antares.it"/>
    <s v="info@hotel-antares.it"/>
  </r>
  <r>
    <x v="2"/>
    <s v="ANTERA"/>
    <s v="ANTERA"/>
    <s v="Via Valle 36"/>
    <x v="161"/>
    <s v="ANTERA_CUPRAMONTANA_Via Valle 36"/>
    <s v="CUPRAMONTANA"/>
    <m/>
    <s v="teresacatani@libero.it"/>
  </r>
  <r>
    <x v="5"/>
    <s v="ANTICA ARMONIA"/>
    <s v="ANTICA ARMONIA"/>
    <s v="strada del soccorso 17"/>
    <x v="11"/>
    <s v="ANTICA ARMONIA_SENIGALLIA_strada del soccorso 17"/>
    <s v="SENIGALLIA"/>
    <s v="www.anticarmonia.it"/>
    <s v="anticaarmonia@libero.it"/>
  </r>
  <r>
    <x v="5"/>
    <s v="ANTICA DIMORA DI VAL REGINA"/>
    <s v="ANTICA DIMORA DI VAL REGINA"/>
    <s v="strada Selve Granarola 12"/>
    <x v="66"/>
    <s v="ANTICA DIMORA DI VAL REGINA_PESARO_strada Selve Granarola 12"/>
    <m/>
    <s v="www.anticadimoradivalregina.com"/>
    <s v="info@anticadimoradivalregina.com"/>
  </r>
  <r>
    <x v="4"/>
    <s v="ANTICA DIMORA"/>
    <s v="ANTICA DIMORA"/>
    <s v="frazione San Donato 159/e"/>
    <x v="18"/>
    <s v="ANTICA DIMORA_FABRIANO_frazione San Donato 159/e"/>
    <s v="SAN DONATO"/>
    <m/>
    <s v="euro.cesaroni@libero.it"/>
  </r>
  <r>
    <x v="5"/>
    <s v="ANTICA DIMORA"/>
    <s v="ANTICA DIMORA"/>
    <m/>
    <x v="6"/>
    <s v="ANTICA DIMORA_SARNANO_"/>
    <s v="SARNANO"/>
    <s v="www.antica-dimora.net"/>
    <s v="info@antica-dimora.net"/>
  </r>
  <r>
    <x v="2"/>
    <s v="ANTICA FONTE"/>
    <s v="ANTICA FONTE"/>
    <s v="Via Aldo Moro 106"/>
    <x v="54"/>
    <s v="ANTICA FONTE_TAVULLIA_Via Aldo Moro 106"/>
    <s v="TAVULLIA"/>
    <s v="www.anticafontebnb.com"/>
    <s v="lucianomarcantoni@libero.it"/>
  </r>
  <r>
    <x v="2"/>
    <s v="ANTICA LOGGIA"/>
    <s v="ANTICA LOGGIA"/>
    <s v="via Serraloggia 188"/>
    <x v="18"/>
    <s v="ANTICA LOGGIA_FABRIANO_via Serraloggia 188"/>
    <s v="FABRIANO"/>
    <s v="www.bblelogge.it"/>
    <s v="nuovaloggia@gmail.com"/>
  </r>
  <r>
    <x v="2"/>
    <s v="ANTICA MAISON"/>
    <s v="ANTICA MAISON"/>
    <s v="Via Quinto Curzio Rufo 22"/>
    <x v="150"/>
    <s v="ANTICA MAISON_ASCOLI PICENO_Via Quinto Curzio Rufo 22"/>
    <s v="ASCOLI PICENO"/>
    <m/>
    <s v="ascoli.anticamaison@gmail.com"/>
  </r>
  <r>
    <x v="2"/>
    <s v="ANTICA MAISON"/>
    <s v="ANTICA MAISON"/>
    <s v="via F.Asdrubali 24"/>
    <x v="10"/>
    <s v="ANTICA MAISON_LORETO_via F.Asdrubali 24"/>
    <s v="LORETO"/>
    <m/>
    <s v="info@anticamaison.net"/>
  </r>
  <r>
    <x v="7"/>
    <s v="ANTICA OSTERIA DA ORESTE"/>
    <s v="ANTICA OSTERIA DA ORESTE"/>
    <s v="via Risorgimento  4"/>
    <x v="171"/>
    <s v="ANTICA OSTERIA DA ORESTE_AUDITORE_via Risorgimento  4"/>
    <s v="frazione CASININA"/>
    <s v="www.osteria-daoreste.it"/>
    <s v="info@osteria-daoreste.it"/>
  </r>
  <r>
    <x v="2"/>
    <s v="ANTICA SELVA"/>
    <s v="ANTICA SELVA"/>
    <s v="CONTRADA SELVE  4"/>
    <x v="102"/>
    <s v="ANTICA SELVA_COSSIGNANO_CONTRADA SELVE  4"/>
    <s v="COSSIGNANO"/>
    <m/>
    <s v="chiara@mycountrynest.org"/>
  </r>
  <r>
    <x v="7"/>
    <s v="ANTICA TAVERNA ALLA SELVA"/>
    <s v="ANTICA TAVERNA ALLA SELVA"/>
    <s v="via Cicerone 1"/>
    <x v="24"/>
    <s v="ANTICA TAVERNA ALLA SELVA_CINGOLI_via Cicerone 1"/>
    <s v="CINGOLI"/>
    <s v="www.tavernaallaselva.it"/>
    <s v="tavernaallaselva@gmail.com"/>
  </r>
  <r>
    <x v="6"/>
    <s v="ANTICO BORGO DI GALLANO"/>
    <s v="ANTICO BORGO DI GALLANO"/>
    <s v="case sparse gallano 1"/>
    <x v="112"/>
    <s v="ANTICO BORGO DI GALLANO_PIEVE TORINA_case sparse gallano 1"/>
    <s v="PIEVE TORINA"/>
    <s v="www.anticoborgodigallano.com"/>
    <s v="anticoborgodigallano@gmail.com"/>
  </r>
  <r>
    <x v="0"/>
    <s v="ANTICO BORGO PICENO"/>
    <s v="ANTICO BORGO PICENO"/>
    <s v="via San Serafino da Montegranaro 73"/>
    <x v="150"/>
    <s v="ANTICO BORGO PICENO_ASCOLI PICENO_via San Serafino da Montegranaro 73"/>
    <s v="ascoli piceno"/>
    <s v="www.anticoborgopiceno.it"/>
    <s v="info@anticoborgopiceno.it"/>
  </r>
  <r>
    <x v="5"/>
    <s v="ANTICO BORGO"/>
    <s v="ANTICO BORGO"/>
    <s v="fraz. Castiglioni 86"/>
    <x v="14"/>
    <s v="ANTICO BORGO_ARCEVIA_fraz. Castiglioni 86"/>
    <s v="CASTIGLIONI"/>
    <s v="www.antico-borgo.it"/>
    <s v="info@antico-borgo.it"/>
  </r>
  <r>
    <x v="2"/>
    <s v="ANTICO CASALE NAPOLEONICO FOSSA CIECA"/>
    <s v="ANTICO CASALE NAPOLEONICO FOSSA CIECA"/>
    <s v="CONTRADA FOCE ASOLA  24"/>
    <x v="13"/>
    <s v="ANTICO CASALE NAPOLEONICO FOSSA CIECA_CIVITANOVA MARCHE_CONTRADA FOCE ASOLA  24"/>
    <m/>
    <m/>
    <s v="vincenzo.vigilia@libero.it"/>
  </r>
  <r>
    <x v="6"/>
    <s v="ANTICO MULINO"/>
    <s v="ANTICO MULINO"/>
    <s v="loc.Tenna 2"/>
    <x v="43"/>
    <s v="ANTICO MULINO_MONTEFORTINO_loc.Tenna 2"/>
    <s v="Montefortino"/>
    <s v="www.anticomulino.it"/>
    <s v="anticomulino@virgilio.it"/>
  </r>
  <r>
    <x v="6"/>
    <s v="ANTICO MURO"/>
    <s v="ANTICO MURO"/>
    <s v="via Sentinate 3"/>
    <x v="44"/>
    <s v="ANTICO MURO_SASSOFERRATO_via Sentinate 3"/>
    <s v="Parco Archeologico di Sentinum"/>
    <s v="www.agriturismoanticomuro.it"/>
    <s v="agriturismoanticomuro@gmail.com"/>
  </r>
  <r>
    <x v="7"/>
    <s v="ANTICO PALAZZO DAL PERO"/>
    <s v="ANTICO PALAZZO DAL PERO"/>
    <s v="via Oberdan 197"/>
    <x v="6"/>
    <s v="ANTICO PALAZZO DAL PERO_SARNANO_via Oberdan 197"/>
    <m/>
    <s v="www.anticopalazzodalpero.com"/>
    <s v="anticopalazzodalpero@gmail.com"/>
  </r>
  <r>
    <x v="4"/>
    <s v="ANTINOGENE MARIA GRAZIA"/>
    <s v="ANTINOGENE MARIA GRAZIA"/>
    <s v="Via Buozzi 4"/>
    <x v="147"/>
    <s v="ANTINOGENE MARIA GRAZIA_POTENZA PICENA_Via Buozzi 4"/>
    <s v="POTENZA PICENA"/>
    <m/>
    <m/>
  </r>
  <r>
    <x v="0"/>
    <s v="ANTISTRESS AFFITTACAMERE"/>
    <s v="ANTISTRESS AFFITTACAMERE"/>
    <s v="VIA SAN GIOVANNI 20"/>
    <x v="42"/>
    <s v="ANTISTRESS AFFITTACAMERE_OSIMO_VIA SAN GIOVANNI 20"/>
    <s v="OSIMO"/>
    <s v="www.antystress.it"/>
    <s v="fcantori@libero.it"/>
  </r>
  <r>
    <x v="6"/>
    <s v="ANTOLINI OVIDIO"/>
    <s v="ANTOLINI OVIDIO"/>
    <s v="contrada san biagio 10"/>
    <x v="35"/>
    <s v="ANTOLINI OVIDIO_FERMO_contrada san biagio 10"/>
    <s v="FERMO"/>
    <m/>
    <m/>
  </r>
  <r>
    <x v="4"/>
    <s v="ANTONELLI NORMA"/>
    <s v="ANTONELLI NORMA"/>
    <s v="via Redipuglia 14"/>
    <x v="26"/>
    <s v="ANTONELLI NORMA_GABICCE MARE_via Redipuglia 14"/>
    <m/>
    <m/>
    <m/>
  </r>
  <r>
    <x v="4"/>
    <s v="ANTONIO VIA"/>
    <s v="ANTONIO VIA"/>
    <s v="via Faà di Bruno 120"/>
    <x v="31"/>
    <s v="ANTONIO VIA_FANO_via Faà di Bruno 120"/>
    <s v="loc. Ponte Sasso"/>
    <m/>
    <s v="antoniovia@libero.it"/>
  </r>
  <r>
    <x v="2"/>
    <s v="ANTONIO VIGLIETTI"/>
    <s v="ANTONIO VIGLIETTI"/>
    <s v="contrada fosse 317"/>
    <x v="111"/>
    <s v="ANTONIO VIGLIETTI_PENNA SAN GIOVANNI_contrada fosse 317"/>
    <s v="PENNA SAN GIOVANNI"/>
    <m/>
    <s v="aviglietti@yahoo.it"/>
  </r>
  <r>
    <x v="1"/>
    <s v="ANTONIO"/>
    <s v="ANTONIO"/>
    <s v="LUNGOMARE PIERMANNI 1 A 1 A"/>
    <x v="13"/>
    <s v="ANTONIO_CIVITANOVA MARCHE_LUNGOMARE PIERMANNI 1 A 1 A"/>
    <m/>
    <m/>
    <s v="balneare.antonio@alice.it"/>
  </r>
  <r>
    <x v="1"/>
    <s v="ANTONIO"/>
    <s v="ANTONIO"/>
    <m/>
    <x v="20"/>
    <s v="ANTONIO_PORTO RECANATI_"/>
    <m/>
    <m/>
    <m/>
  </r>
  <r>
    <x v="4"/>
    <s v="ANTONUCCI MARCO"/>
    <s v="ANTONUCCI MARCO"/>
    <s v="via Carducci 83"/>
    <x v="17"/>
    <s v="ANTONUCCI MARCO_MONDOLFO_via Carducci 83"/>
    <m/>
    <m/>
    <s v="marco.tide@alice.it"/>
  </r>
  <r>
    <x v="4"/>
    <s v="ANTONUCCI OMBRETTA"/>
    <s v="ANTONUCCI OMBRETTA"/>
    <s v="via G.Carducci 108/a"/>
    <x v="17"/>
    <s v="ANTONUCCI OMBRETTA_MONDOLFO_via G.Carducci 108/a"/>
    <m/>
    <m/>
    <s v="ombrez@libero.it"/>
  </r>
  <r>
    <x v="10"/>
    <s v="APARTHOTEL IL CONERO 2"/>
    <s v="APARTHOTEL IL CONERO 2"/>
    <s v="via del Conero 29"/>
    <x v="3"/>
    <s v="APARTHOTEL IL CONERO 2_NUMANA_via del Conero 29"/>
    <s v="NUMANA"/>
    <s v="www.hotelresidenceilconero.it"/>
    <s v="info@hotelresidenceilconero.it"/>
  </r>
  <r>
    <x v="7"/>
    <s v="APOLLO 17"/>
    <s v="APOLLO 17"/>
    <s v="via Liguria 2"/>
    <x v="172"/>
    <s v="APOLLO 17_CORRIDONIA_via Liguria 2"/>
    <s v="CORRIDONIA"/>
    <m/>
    <s v="info@apollo17.it"/>
  </r>
  <r>
    <x v="0"/>
    <s v="APPARTAMENTI ANNALISA MENGANI"/>
    <s v="APPARTAMENTI ANNALISA MENGANI"/>
    <s v="via Marconi 2"/>
    <x v="2"/>
    <s v="APPARTAMENTI ANNALISA MENGANI_SIROLO_via Marconi 2"/>
    <s v="SIROLO"/>
    <s v="www.campingreno.eu"/>
    <s v="info@campingreno.eu"/>
  </r>
  <r>
    <x v="4"/>
    <s v="APPARTAMENTI FONTAINEBLEAU"/>
    <s v="APPARTAMENTI FONTAINEBLEAU"/>
    <s v="via Panoramica 92"/>
    <x v="26"/>
    <s v="APPARTAMENTI FONTAINEBLEAU_GABICCE MARE_via Panoramica 92"/>
    <m/>
    <m/>
    <s v="ab37rn@tin.it"/>
  </r>
  <r>
    <x v="0"/>
    <s v="APPARTAMENTI GRAZIELLA"/>
    <s v="APPARTAMENTI GRAZIELLA"/>
    <s v="via Panoramica 26"/>
    <x v="26"/>
    <s v="APPARTAMENTI GRAZIELLA_GABICCE MARE_via Panoramica 26"/>
    <m/>
    <s v="www.appartamentigabiccemare.it"/>
    <s v="info@appartamentigabiccemare.it"/>
  </r>
  <r>
    <x v="0"/>
    <s v="APPARTAMENTI LUNGOMARE ALIGHIERI"/>
    <s v="APPARTAMENTI LUNGOMARE ALIGHIERI"/>
    <s v="lungomare Alighieri 14/a"/>
    <x v="11"/>
    <s v="APPARTAMENTI LUNGOMARE ALIGHIERI_SENIGALLIA_lungomare Alighieri 14/a"/>
    <m/>
    <m/>
    <s v="info@villaggiocampingblu.com"/>
  </r>
  <r>
    <x v="0"/>
    <s v="APPARTAMENTI LUNGOMARE ITALIA"/>
    <s v="APPARTAMENTI LUNGOMARE ITALIA"/>
    <s v="lungomare Italia 3/b"/>
    <x v="11"/>
    <s v="APPARTAMENTI LUNGOMARE ITALIA_SENIGALLIA_lungomare Italia 3/b"/>
    <m/>
    <m/>
    <s v="info@villaggiocampingblu.com"/>
  </r>
  <r>
    <x v="0"/>
    <s v="APPARTAMENTI PER VACANZE BIZZARRI IVANA"/>
    <s v="APPARTAMENTI PER VACANZE BIZZARRI IVANA"/>
    <s v="via Roma 9"/>
    <x v="120"/>
    <s v="APPARTAMENTI PER VACANZE BIZZARRI IVANA_CARASSAI_via Roma 9"/>
    <s v="CARASSAI"/>
    <m/>
    <s v="chiara.rasty@libero.it"/>
  </r>
  <r>
    <x v="0"/>
    <s v="APPARTAMENTI REGNI"/>
    <s v="APPARTAMENTI REGNI"/>
    <s v="via Francesco Podesti 149"/>
    <x v="11"/>
    <s v="APPARTAMENTI REGNI_SENIGALLIA_via Francesco Podesti 149"/>
    <s v="SENIGALLIA"/>
    <s v="www.residenceregni.it"/>
    <s v="fabregni@tin.it"/>
  </r>
  <r>
    <x v="0"/>
    <s v="APPARTAMENTI TRE MONTI"/>
    <s v="APPARTAMENTI TRE MONTI"/>
    <s v="b.go Sant'Antonio 17"/>
    <x v="47"/>
    <s v="APPARTAMENTI TRE MONTI_VISSO_b.go Sant'Antonio 17"/>
    <s v="VISSO"/>
    <m/>
    <s v="cappatonino@gmail.com"/>
  </r>
  <r>
    <x v="4"/>
    <s v="APPARTAMENTIO TURISTICO MALTEMPI"/>
    <s v="APPARTAMENTIO TURISTICO MALTEMPI"/>
    <s v="via L. della Robbia 21"/>
    <x v="66"/>
    <s v="APPARTAMENTIO TURISTICO MALTEMPI_PESARO_via L. della Robbia 21"/>
    <m/>
    <m/>
    <s v="fulvia.maltempi@gmail.com"/>
  </r>
  <r>
    <x v="4"/>
    <s v="APPARTAMENTO AMMOBILIATO PER USO TURISTICO LUCCERINI BENITO"/>
    <s v="APPARTAMENTO AMMOBILIATO PER USO TURISTICO LUCCERINI BENITO"/>
    <s v="contrada salti 125"/>
    <x v="114"/>
    <s v="APPARTAMENTO AMMOBILIATO PER USO TURISTICO LUCCERINI BENITO_SANT'ANGELO IN PONTANO_contrada salti 125"/>
    <s v="SANT' ANGELO IN PONTANO"/>
    <m/>
    <m/>
  </r>
  <r>
    <x v="4"/>
    <s v="APPARTAMENTO BABINI MARCELLO"/>
    <s v="APPARTAMENTO BABINI MARCELLO"/>
    <s v="SVARCHI BASSI  32"/>
    <x v="3"/>
    <s v="APPARTAMENTO BABINI MARCELLO_NUMANA_SVARCHI BASSI  32"/>
    <s v="NUMANA"/>
    <m/>
    <s v="marcello.babini@libero.it"/>
  </r>
  <r>
    <x v="5"/>
    <s v="APPARTAMENTO DEI FIORI"/>
    <s v="APPARTAMENTO DEI FIORI"/>
    <s v="c.da Valle 11"/>
    <x v="93"/>
    <s v="APPARTAMENTO DEI FIORI_MONTALTO DELLE MARCHE_c.da Valle 11"/>
    <s v="MONTALTO DELLE MARCHE"/>
    <m/>
    <s v="liliana@villa-geminiani.com"/>
  </r>
  <r>
    <x v="4"/>
    <s v="APPARTAMENTO ROBERT BUNNENS"/>
    <s v="APPARTAMENTO ROBERT BUNNENS"/>
    <s v="Strada Palazzo Bracci 11"/>
    <x v="57"/>
    <s v="APPARTAMENTO ROBERT BUNNENS_CORINALDO_Strada Palazzo Bracci 11"/>
    <s v="CORINALDO"/>
    <m/>
    <s v="bunnens@hotmail.com"/>
  </r>
  <r>
    <x v="4"/>
    <s v="APPARTAMENTO USO TURISTICO DI GIULIANO PISELLI"/>
    <s v="APPARTAMENTO USO TURISTICO DI GIULIANO PISELLI"/>
    <s v="C.DA CASTELLANO 20"/>
    <x v="170"/>
    <s v="APPARTAMENTO USO TURISTICO DI GIULIANO PISELLI_MONTECOSARO_C.DA CASTELLANO 20"/>
    <s v="MONTECOSARO"/>
    <m/>
    <s v="giuliano.piselli@tiscali.it"/>
  </r>
  <r>
    <x v="4"/>
    <s v="APPARTAMENTO USO TURISTICO dI ROSSETTI C. e BENADDUCCI P."/>
    <s v="APPARTAMENTO USO TURISTICO dI ROSSETTI C. e BENADDUCCI P."/>
    <s v="frazione Poggio 137"/>
    <x v="4"/>
    <s v="APPARTAMENTO USO TURISTICO dI ROSSETTI C. e BENADDUCCI P._ANCONA_frazione Poggio 137"/>
    <m/>
    <m/>
    <s v="katia.ross@libero.it"/>
  </r>
  <r>
    <x v="4"/>
    <s v="APPARTAMENTO USO TURISTICO LAURA CARRERA 2"/>
    <s v="APPARTAMENTO USO TURISTICO LAURA CARRERA 2"/>
    <s v="via Bissolati 1"/>
    <x v="19"/>
    <s v="APPARTAMENTO USO TURISTICO LAURA CARRERA 2_FALCONARA MARITTIMA_via Bissolati 1"/>
    <s v="Castelferretti"/>
    <m/>
    <m/>
  </r>
  <r>
    <x v="4"/>
    <s v="APPARTAMENTO USO TURISTICO LAURA CARRERA"/>
    <s v="APPARTAMENTO USO TURISTICO LAURA CARRERA"/>
    <s v="piazza leonida bissolati 1"/>
    <x v="19"/>
    <s v="APPARTAMENTO USO TURISTICO LAURA CARRERA_FALCONARA MARITTIMA_piazza leonida bissolati 1"/>
    <s v="FALCONARA MARITTIMA"/>
    <m/>
    <s v="beagio@yahoo.it"/>
  </r>
  <r>
    <x v="7"/>
    <s v="APPENNINO"/>
    <s v="APPENNINO"/>
    <s v="piazza gramsci 31"/>
    <x v="44"/>
    <s v="APPENNINO_SASSOFERRATO_piazza gramsci 31"/>
    <s v="SASSOFERRATO"/>
    <m/>
    <m/>
  </r>
  <r>
    <x v="0"/>
    <s v="AQUA HOME VILLAGE"/>
    <s v="AQUA HOME VILLAGE"/>
    <s v="via Trieste snc"/>
    <x v="163"/>
    <s v="AQUA HOME VILLAGE_PORTO SANT'ELPIDIO_via Trieste snc"/>
    <m/>
    <s v="www.aquahomevillage.it"/>
    <s v="info@aquahomevillage.it"/>
  </r>
  <r>
    <x v="7"/>
    <s v="AQUAMARINA"/>
    <s v="AQUAMARINA"/>
    <s v="viale Giacomo Matteotti 47"/>
    <x v="13"/>
    <s v="AQUAMARINA_CIVITANOVA MARCHE_viale Giacomo Matteotti 47"/>
    <s v="CIVITANOVA MARCHE"/>
    <s v="www.hotelaquamarina.it"/>
    <s v="info@hotelaquamarina.it"/>
  </r>
  <r>
    <x v="1"/>
    <s v="AQUARIUM"/>
    <s v="AQUARIUM"/>
    <m/>
    <x v="4"/>
    <s v="AQUARIUM_ANCONA_"/>
    <s v="ANCONA"/>
    <m/>
    <s v="massimo_marcellini@libero.it"/>
  </r>
  <r>
    <x v="2"/>
    <s v="ARCA DI NOE'"/>
    <s v="ARCA DI NOE'"/>
    <s v="via del fiume 39"/>
    <x v="31"/>
    <s v="ARCA DI NOE'_FANO_via del fiume 39"/>
    <s v="FANO"/>
    <s v="www.wix.com/miskull/arca-di-noe"/>
    <s v="beb.arcadinoe@gmail.com"/>
  </r>
  <r>
    <x v="4"/>
    <s v="ARCECI DAVIDE"/>
    <s v="ARCECI DAVIDE"/>
    <s v="via Damiano Chiesa 33"/>
    <x v="31"/>
    <s v="ARCECI DAVIDE_FANO_via Damiano Chiesa 33"/>
    <m/>
    <m/>
    <m/>
  </r>
  <r>
    <x v="1"/>
    <s v="ARCOBALENO N 36"/>
    <s v="ARCOBALENO N 36"/>
    <s v="via litoranea snc snc"/>
    <x v="3"/>
    <s v="ARCOBALENO N 36_NUMANA_via litoranea snc snc"/>
    <s v="MARCELLI"/>
    <m/>
    <m/>
  </r>
  <r>
    <x v="2"/>
    <s v="ARCOBALENO"/>
    <s v="ARCOBALENO"/>
    <s v="via civitanova 127"/>
    <x v="13"/>
    <s v="ARCOBALENO_CIVITANOVA MARCHE_via civitanova 127"/>
    <s v="CIVITANOVA MARCHE"/>
    <s v="www.arcobaleno-bb.com"/>
    <s v="info@arcobaleno-bb.com"/>
  </r>
  <r>
    <x v="3"/>
    <s v="ARCOBALENO"/>
    <s v="ARCOBALENO"/>
    <s v="viale delle Nazioni 1"/>
    <x v="20"/>
    <s v="ARCOBALENO_PORTO RECANATI_viale delle Nazioni 1"/>
    <s v="PORTO RECANATI"/>
    <m/>
    <m/>
  </r>
  <r>
    <x v="11"/>
    <s v="AREA ATTREZZATA SOSTA CAMPER - COMUNE DI ARCEVIA"/>
    <s v="AREA ATTREZZATA SOSTA CAMPER - COMUNE DI ARCEVIA"/>
    <m/>
    <x v="14"/>
    <s v="AREA ATTREZZATA SOSTA CAMPER - COMUNE DI ARCEVIA_ARCEVIA_"/>
    <s v="ARCEVIA"/>
    <m/>
    <m/>
  </r>
  <r>
    <x v="11"/>
    <s v="AREA CAMPER FERMO"/>
    <s v="AREA CAMPER FERMO"/>
    <m/>
    <x v="35"/>
    <s v="AREA CAMPER FERMO_FERMO_"/>
    <s v="MARINA PALMENSE"/>
    <s v="www.areacamper.it"/>
    <s v="info@areacamper.it"/>
  </r>
  <r>
    <x v="11"/>
    <s v="AREA DI SOSTA ADRIATICO"/>
    <s v="AREA DI SOSTA ADRIATICO"/>
    <s v="STRADA NAZIONALE ADRIATICA SUD 233"/>
    <x v="31"/>
    <s v="AREA DI SOSTA ADRIATICO_FANO_STRADA NAZIONALE ADRIATICA SUD 233"/>
    <s v="FANO"/>
    <m/>
    <s v="mariot57@gmail.com"/>
  </r>
  <r>
    <x v="11"/>
    <s v="AREA DI SOSTA ATTREZZATA BALCONE DELLE MARCHE"/>
    <s v="AREA DI SOSTA ATTREZZATA BALCONE DELLE MARCHE"/>
    <m/>
    <x v="24"/>
    <s v="AREA DI SOSTA ATTREZZATA BALCONE DELLE MARCHE_CINGOLI_"/>
    <s v="loc. San Carlo"/>
    <m/>
    <s v="atcprolococingoli@gmail.com"/>
  </r>
  <r>
    <x v="11"/>
    <s v="AREA DI SOSTA CAMPER - ANCONA"/>
    <s v="AREA DI SOSTA CAMPER - ANCONA"/>
    <m/>
    <x v="4"/>
    <s v="AREA DI SOSTA CAMPER - ANCONA_ANCONA_"/>
    <s v="ZONA POSATORA"/>
    <s v="www.campeggioclubadriatico.it"/>
    <s v="cca@campeggioclubadriatico.it"/>
  </r>
  <r>
    <x v="11"/>
    <s v="AREA DI SOSTA CAMPER - BUCHETTO"/>
    <s v="AREA DI SOSTA CAMPER - BUCHETTO"/>
    <m/>
    <x v="46"/>
    <s v="AREA DI SOSTA CAMPER - BUCHETTO_PIORACO_"/>
    <s v="SP 361 - LOC. PIE' DI GUALDO"/>
    <m/>
    <m/>
  </r>
  <r>
    <x v="11"/>
    <s v="AREA DI SOSTA CAMPER - CASTELFIDARDO"/>
    <s v="AREA DI SOSTA CAMPER - CASTELFIDARDO"/>
    <s v="via Lumumba 7"/>
    <x v="169"/>
    <s v="AREA DI SOSTA CAMPER - CASTELFIDARDO_CASTELFIDARDO_via Lumumba 7"/>
    <s v="CASTELFIDARDO"/>
    <m/>
    <m/>
  </r>
  <r>
    <x v="11"/>
    <s v="AREA DI SOSTA CAMPER - CORINALDO"/>
    <s v="AREA DI SOSTA CAMPER - CORINALDO"/>
    <s v="VIA PECCIAMEGLIO SNC"/>
    <x v="57"/>
    <s v="AREA DI SOSTA CAMPER - CORINALDO_CORINALDO_VIA PECCIAMEGLIO SNC"/>
    <s v="CORINALDO"/>
    <m/>
    <m/>
  </r>
  <r>
    <x v="11"/>
    <s v="AREA DI SOSTA CAMPER - CUPRA MONTANA"/>
    <s v="AREA DI SOSTA CAMPER - CUPRA MONTANA"/>
    <m/>
    <x v="161"/>
    <s v="AREA DI SOSTA CAMPER - CUPRA MONTANA_CUPRAMONTANA_"/>
    <s v="CUPRAMONTANA"/>
    <m/>
    <s v="parcocollelisa@gmail.com"/>
  </r>
  <r>
    <x v="11"/>
    <s v="AREA DI SOSTA CAMPER - LA CUNA"/>
    <s v="AREA DI SOSTA CAMPER - LA CUNA"/>
    <m/>
    <x v="110"/>
    <s v="AREA DI SOSTA CAMPER - LA CUNA_GENGA_"/>
    <m/>
    <m/>
    <m/>
  </r>
  <r>
    <x v="11"/>
    <s v="AREA DI SOSTA CAMPER - MONTESANPIETRANGELI"/>
    <s v="AREA DI SOSTA CAMPER - MONTESANPIETRANGELI"/>
    <m/>
    <x v="104"/>
    <s v="AREA DI SOSTA CAMPER - MONTESANPIETRANGELI_MONTE SAN PIETRANGELI_"/>
    <m/>
    <m/>
    <m/>
  </r>
  <r>
    <x v="11"/>
    <s v="AREA DI SOSTA CAMPER - ROSORA"/>
    <s v="AREA DI SOSTA CAMPER - ROSORA"/>
    <m/>
    <x v="158"/>
    <s v="AREA DI SOSTA CAMPER - ROSORA_ROSORA_"/>
    <m/>
    <m/>
    <m/>
  </r>
  <r>
    <x v="11"/>
    <s v="AREA DI SOSTA CAMPER &quot;PLEIN AIR PIEVE CANNETI&quot;"/>
    <s v="AREA DI SOSTA CAMPER &quot;PLEIN AIR PIEVE CANNETI&quot;"/>
    <s v="via Pieve Canneti snc"/>
    <x v="65"/>
    <s v="AREA DI SOSTA CAMPER &quot;PLEIN AIR PIEVE CANNETI&quot;_ORCIANO DI PESARO_via Pieve Canneti snc"/>
    <s v="CENTRO SPORTIVO"/>
    <m/>
    <m/>
  </r>
  <r>
    <x v="11"/>
    <s v="AREA DI SOSTA CAMPER AL PONTE"/>
    <s v="AREA DI SOSTA CAMPER AL PONTE"/>
    <m/>
    <x v="89"/>
    <s v="AREA DI SOSTA CAMPER AL PONTE_FIUMINATA_"/>
    <s v="località Colle San Pietro"/>
    <m/>
    <s v="fiuminatavalleapert@libero.it"/>
  </r>
  <r>
    <x v="11"/>
    <s v="AREA DI SOSTA CAMPER CAMPER SERVICE"/>
    <s v="AREA DI SOSTA CAMPER CAMPER SERVICE"/>
    <m/>
    <x v="63"/>
    <s v="AREA DI SOSTA CAMPER CAMPER SERVICE_FALERONE_"/>
    <s v="PIANE DI FALERONE"/>
    <m/>
    <m/>
  </r>
  <r>
    <x v="11"/>
    <s v="AREA DI SOSTA CAMPER COMUNALE"/>
    <s v="AREA DI SOSTA CAMPER COMUNALE"/>
    <s v="viale Michelangelo 1"/>
    <x v="77"/>
    <s v="AREA DI SOSTA CAMPER COMUNALE_URBANIA_viale Michelangelo 1"/>
    <s v="piazzale delle corriere"/>
    <m/>
    <m/>
  </r>
  <r>
    <x v="11"/>
    <s v="AREA DI SOSTA CAMPER"/>
    <s v="AREA DI SOSTA CAMPER"/>
    <m/>
    <x v="29"/>
    <s v="AREA DI SOSTA CAMPER_APECCHIO_"/>
    <s v="APECCHIO"/>
    <m/>
    <m/>
  </r>
  <r>
    <x v="11"/>
    <s v="AREA DI SOSTA CAMPER"/>
    <s v="AREA DI SOSTA CAMPER"/>
    <m/>
    <x v="106"/>
    <s v="AREA DI SOSTA CAMPER_APPIGNANO_"/>
    <m/>
    <m/>
    <m/>
  </r>
  <r>
    <x v="11"/>
    <s v="AREA DI SOSTA CAMPER"/>
    <s v="AREA DI SOSTA CAMPER"/>
    <m/>
    <x v="173"/>
    <s v="AREA DI SOSTA CAMPER_BARCHI_"/>
    <m/>
    <m/>
    <m/>
  </r>
  <r>
    <x v="11"/>
    <s v="AREA DI SOSTA CAMPER"/>
    <s v="AREA DI SOSTA CAMPER"/>
    <m/>
    <x v="174"/>
    <s v="AREA DI SOSTA CAMPER_BELMONTE PICENO_"/>
    <m/>
    <m/>
    <m/>
  </r>
  <r>
    <x v="11"/>
    <s v="AREA DI SOSTA CAMPER"/>
    <s v="AREA DI SOSTA CAMPER"/>
    <m/>
    <x v="58"/>
    <s v="AREA DI SOSTA CAMPER_BORGO PACE_"/>
    <s v="LOC. LAMOLI"/>
    <m/>
    <m/>
  </r>
  <r>
    <x v="11"/>
    <s v="AREA DI SOSTA CAMPER"/>
    <s v="AREA DI SOSTA CAMPER"/>
    <m/>
    <x v="87"/>
    <s v="AREA DI SOSTA CAMPER_CALDAROLA_"/>
    <m/>
    <m/>
    <m/>
  </r>
  <r>
    <x v="11"/>
    <s v="AREA DI SOSTA CAMPER"/>
    <s v="AREA DI SOSTA CAMPER"/>
    <s v="VIA MONTEVARMINE  42"/>
    <x v="120"/>
    <s v="AREA DI SOSTA CAMPER_CARASSAI_VIA MONTEVARMINE  42"/>
    <m/>
    <m/>
    <m/>
  </r>
  <r>
    <x v="11"/>
    <s v="AREA DI SOSTA CAMPER"/>
    <s v="AREA DI SOSTA CAMPER"/>
    <m/>
    <x v="175"/>
    <s v="AREA DI SOSTA CAMPER_CARPEGNA_"/>
    <m/>
    <m/>
    <m/>
  </r>
  <r>
    <x v="11"/>
    <s v="AREA DI SOSTA CAMPER"/>
    <s v="AREA DI SOSTA CAMPER"/>
    <s v="VIA GALVONI sn"/>
    <x v="79"/>
    <s v="AREA DI SOSTA CAMPER_CASTIGNANO_VIA GALVONI sn"/>
    <m/>
    <s v="http://www.comune.castignano.ap.it"/>
    <m/>
  </r>
  <r>
    <x v="11"/>
    <s v="AREA DI SOSTA CAMPER"/>
    <s v="AREA DI SOSTA CAMPER"/>
    <m/>
    <x v="176"/>
    <s v="AREA DI SOSTA CAMPER_COLMURANO_"/>
    <m/>
    <m/>
    <m/>
  </r>
  <r>
    <x v="11"/>
    <s v="AREA DI SOSTA CAMPER"/>
    <s v="AREA DI SOSTA CAMPER"/>
    <m/>
    <x v="152"/>
    <s v="AREA DI SOSTA CAMPER_FERMIGNANO_"/>
    <m/>
    <m/>
    <m/>
  </r>
  <r>
    <x v="11"/>
    <s v="AREA DI SOSTA CAMPER"/>
    <s v="AREA DI SOSTA CAMPER"/>
    <m/>
    <x v="71"/>
    <s v="AREA DI SOSTA CAMPER_FIASTRA_"/>
    <s v="LOCALITA' SAN LORENZO AL LAGO"/>
    <m/>
    <m/>
  </r>
  <r>
    <x v="11"/>
    <s v="AREA DI SOSTA CAMPER"/>
    <s v="AREA DI SOSTA CAMPER"/>
    <m/>
    <x v="82"/>
    <s v="AREA DI SOSTA CAMPER_FOSSOMBRONE_"/>
    <s v="LOC. Le Mosse"/>
    <m/>
    <m/>
  </r>
  <r>
    <x v="11"/>
    <s v="AREA DI SOSTA CAMPER"/>
    <s v="AREA DI SOSTA CAMPER"/>
    <m/>
    <x v="5"/>
    <s v="AREA DI SOSTA CAMPER_GROTTAMMARE_"/>
    <s v="GROTTAMMARE"/>
    <m/>
    <s v="degaetanovincenzo@gmail.com"/>
  </r>
  <r>
    <x v="11"/>
    <s v="AREA DI SOSTA CAMPER"/>
    <s v="AREA DI SOSTA CAMPER"/>
    <m/>
    <x v="37"/>
    <s v="AREA DI SOSTA CAMPER_MONDAVIO_"/>
    <m/>
    <m/>
    <m/>
  </r>
  <r>
    <x v="11"/>
    <s v="AREA DI SOSTA CAMPER"/>
    <s v="AREA DI SOSTA CAMPER"/>
    <s v="lungomare C.Colombo 158"/>
    <x v="17"/>
    <s v="AREA DI SOSTA CAMPER_MONDOLFO_lungomare C.Colombo 158"/>
    <s v="MAROTTA"/>
    <m/>
    <s v="alruff@tin.it"/>
  </r>
  <r>
    <x v="11"/>
    <s v="AREA DI SOSTA CAMPER"/>
    <s v="AREA DI SOSTA CAMPER"/>
    <m/>
    <x v="93"/>
    <s v="AREA DI SOSTA CAMPER_MONTALTO DELLE MARCHE_"/>
    <s v="c.da Sant'Alberto"/>
    <m/>
    <m/>
  </r>
  <r>
    <x v="11"/>
    <s v="AREA DI SOSTA CAMPER"/>
    <s v="AREA DI SOSTA CAMPER"/>
    <m/>
    <x v="177"/>
    <s v="AREA DI SOSTA CAMPER_MONTAPPONE_"/>
    <m/>
    <m/>
    <m/>
  </r>
  <r>
    <x v="11"/>
    <s v="AREA DI SOSTA CAMPER"/>
    <s v="AREA DI SOSTA CAMPER"/>
    <m/>
    <x v="178"/>
    <s v="AREA DI SOSTA CAMPER_MONTE CAVALLO_"/>
    <s v="VALLE SAN BENEDETTO"/>
    <m/>
    <s v="comune@montecavallo.sinp.net"/>
  </r>
  <r>
    <x v="11"/>
    <s v="AREA DI SOSTA CAMPER"/>
    <s v="AREA DI SOSTA CAMPER"/>
    <m/>
    <x v="179"/>
    <s v="AREA DI SOSTA CAMPER_MONTE CERIGNONE_"/>
    <s v="PARCO COMUNALE"/>
    <m/>
    <m/>
  </r>
  <r>
    <x v="11"/>
    <s v="AREA DI SOSTA CAMPER"/>
    <s v="AREA DI SOSTA CAMPER"/>
    <m/>
    <x v="180"/>
    <s v="AREA DI SOSTA CAMPER_MONTE VIDON CORRADO_"/>
    <m/>
    <m/>
    <m/>
  </r>
  <r>
    <x v="11"/>
    <s v="AREA DI SOSTA CAMPER"/>
    <s v="AREA DI SOSTA CAMPER"/>
    <m/>
    <x v="170"/>
    <s v="AREA DI SOSTA CAMPER_MONTECOSARO_"/>
    <m/>
    <m/>
    <m/>
  </r>
  <r>
    <x v="11"/>
    <s v="AREA DI SOSTA CAMPER"/>
    <s v="AREA DI SOSTA CAMPER"/>
    <m/>
    <x v="128"/>
    <s v="AREA DI SOSTA CAMPER_MONTEDINOVE_"/>
    <s v="BORGO SAN TOMMASO"/>
    <m/>
    <s v="comune.montedinove@gmail.com"/>
  </r>
  <r>
    <x v="11"/>
    <s v="AREA DI SOSTA CAMPER"/>
    <s v="AREA DI SOSTA CAMPER"/>
    <m/>
    <x v="100"/>
    <s v="AREA DI SOSTA CAMPER_MONTEGIORGIO_"/>
    <s v="PIANE"/>
    <m/>
    <m/>
  </r>
  <r>
    <x v="11"/>
    <s v="AREA DI SOSTA CAMPER"/>
    <s v="AREA DI SOSTA CAMPER"/>
    <m/>
    <x v="39"/>
    <s v="AREA DI SOSTA CAMPER_MONTEMARCIANO_"/>
    <s v="MARINA DI MONTEMARCIANO"/>
    <m/>
    <s v="easyhelp@email.it"/>
  </r>
  <r>
    <x v="11"/>
    <s v="AREA DI SOSTA CAMPER"/>
    <s v="AREA DI SOSTA CAMPER"/>
    <m/>
    <x v="181"/>
    <s v="AREA DI SOSTA CAMPER_MORESCO_"/>
    <m/>
    <m/>
    <m/>
  </r>
  <r>
    <x v="11"/>
    <s v="AREA DI SOSTA CAMPER"/>
    <s v="AREA DI SOSTA CAMPER"/>
    <m/>
    <x v="140"/>
    <s v="AREA DI SOSTA CAMPER_MORROVALLE_"/>
    <s v="EX CAMPO BOARIO SOTTOSTANTE VIALE DEL PINCIO"/>
    <m/>
    <m/>
  </r>
  <r>
    <x v="11"/>
    <s v="AREA DI SOSTA CAMPER"/>
    <s v="AREA DI SOSTA CAMPER"/>
    <m/>
    <x v="42"/>
    <s v="AREA DI SOSTA CAMPER_OSIMO_"/>
    <m/>
    <m/>
    <s v="info@parko.it"/>
  </r>
  <r>
    <x v="11"/>
    <s v="AREA DI SOSTA CAMPER"/>
    <s v="AREA DI SOSTA CAMPER"/>
    <m/>
    <x v="23"/>
    <s v="AREA DI SOSTA CAMPER_PIOBBICO_"/>
    <s v="ZONA PARCO ACQUE MINERALI"/>
    <s v="www.comune.piobbico.pu.it"/>
    <s v="comune.piobbico@provincia.ps.it"/>
  </r>
  <r>
    <x v="11"/>
    <s v="AREA DI SOSTA CAMPER"/>
    <s v="AREA DI SOSTA CAMPER"/>
    <s v="VIA SANTO SPIRITO 1"/>
    <x v="124"/>
    <s v="AREA DI SOSTA CAMPER_POLLENZA_VIA SANTO SPIRITO 1"/>
    <s v="POLLENZA"/>
    <m/>
    <m/>
  </r>
  <r>
    <x v="11"/>
    <s v="AREA DI SOSTA CAMPER"/>
    <s v="AREA DI SOSTA CAMPER"/>
    <m/>
    <x v="137"/>
    <s v="AREA DI SOSTA CAMPER_RIPATRANSONE_"/>
    <s v="LOCALITA' SANT'ANGELO"/>
    <m/>
    <m/>
  </r>
  <r>
    <x v="11"/>
    <s v="AREA DI SOSTA CAMPER"/>
    <s v="AREA DI SOSTA CAMPER"/>
    <m/>
    <x v="130"/>
    <s v="AREA DI SOSTA CAMPER_SAN GINESIO_"/>
    <s v="SAN GINESIO"/>
    <s v="www.sanginesio.sinp.net"/>
    <s v="info@sanginesio.sinp.net"/>
  </r>
  <r>
    <x v="11"/>
    <s v="AREA DI SOSTA CAMPER"/>
    <s v="AREA DI SOSTA CAMPER"/>
    <m/>
    <x v="61"/>
    <s v="AREA DI SOSTA CAMPER_SAN LORENZO IN CAMPO_"/>
    <m/>
    <m/>
    <m/>
  </r>
  <r>
    <x v="11"/>
    <s v="AREA DI SOSTA CAMPER"/>
    <s v="AREA DI SOSTA CAMPER"/>
    <m/>
    <x v="16"/>
    <s v="AREA DI SOSTA CAMPER_SAN SEVERINO MARCHE_"/>
    <s v="SAN SEVERINO MARCHE"/>
    <m/>
    <m/>
  </r>
  <r>
    <x v="11"/>
    <s v="AREA DI SOSTA CAMPER"/>
    <s v="AREA DI SOSTA CAMPER"/>
    <m/>
    <x v="6"/>
    <s v="AREA DI SOSTA CAMPER_SARNANO_"/>
    <m/>
    <m/>
    <m/>
  </r>
  <r>
    <x v="11"/>
    <s v="AREA DI SOSTA CAMPER"/>
    <s v="AREA DI SOSTA CAMPER"/>
    <s v="via Francesco Podesti 234"/>
    <x v="11"/>
    <s v="AREA DI SOSTA CAMPER_SENIGALLIA_via Francesco Podesti 234"/>
    <s v="SENIGALLIA"/>
    <m/>
    <m/>
  </r>
  <r>
    <x v="11"/>
    <s v="AREA DI SOSTA CAMPER"/>
    <s v="AREA DI SOSTA CAMPER"/>
    <m/>
    <x v="116"/>
    <s v="AREA DI SOSTA CAMPER_SERRA DE' CONTI_"/>
    <m/>
    <m/>
    <m/>
  </r>
  <r>
    <x v="11"/>
    <s v="AREA DI SOSTA CAMPER"/>
    <s v="AREA DI SOSTA CAMPER"/>
    <m/>
    <x v="69"/>
    <s v="AREA DI SOSTA CAMPER_SERRA SAN QUIRICO_"/>
    <s v="c.da Bruscara"/>
    <m/>
    <m/>
  </r>
  <r>
    <x v="11"/>
    <s v="AREA DI SOSTA CAMPER"/>
    <s v="AREA DI SOSTA CAMPER"/>
    <m/>
    <x v="182"/>
    <s v="AREA DI SOSTA CAMPER_STAFFOLO_"/>
    <m/>
    <m/>
    <m/>
  </r>
  <r>
    <x v="11"/>
    <s v="AREA DI SOSTA CAMPER"/>
    <s v="AREA DI SOSTA CAMPER"/>
    <m/>
    <x v="0"/>
    <s v="AREA DI SOSTA CAMPER_TOLENTINO_"/>
    <m/>
    <m/>
    <m/>
  </r>
  <r>
    <x v="11"/>
    <s v="AREA DI SOSTA CAMPER"/>
    <s v="AREA DI SOSTA CAMPER"/>
    <m/>
    <x v="138"/>
    <s v="AREA DI SOSTA CAMPER_TREIA_"/>
    <s v="LOC. FONTELCI"/>
    <m/>
    <m/>
  </r>
  <r>
    <x v="11"/>
    <s v="AREA DI SOSTA CAMPER"/>
    <s v="AREA DI SOSTA CAMPER"/>
    <m/>
    <x v="77"/>
    <s v="AREA DI SOSTA CAMPER_URBANIA_"/>
    <s v="LOC. BARCO DUCALE"/>
    <m/>
    <m/>
  </r>
  <r>
    <x v="11"/>
    <s v="AREA DI SOSTA CAMPER"/>
    <s v="AREA DI SOSTA CAMPER"/>
    <m/>
    <x v="47"/>
    <s v="AREA DI SOSTA CAMPER_VISSO_"/>
    <m/>
    <m/>
    <m/>
  </r>
  <r>
    <x v="11"/>
    <s v="AREA DI SOSTA DI SERRA SANT'ABBONDIO"/>
    <s v="AREA DI SOSTA DI SERRA SANT'ABBONDIO"/>
    <m/>
    <x v="68"/>
    <s v="AREA DI SOSTA DI SERRA SANT'ABBONDIO_SERRA SANT'ABBONDIO_"/>
    <m/>
    <m/>
    <m/>
  </r>
  <r>
    <x v="11"/>
    <s v="AREA DI SOSTA PER CAMPER"/>
    <s v="AREA DI SOSTA PER CAMPER"/>
    <s v="VIA COLLI 1"/>
    <x v="51"/>
    <s v="AREA DI SOSTA PER CAMPER_MERGO_VIA COLLI 1"/>
    <s v="MERGO"/>
    <s v="www.comune.mergo.an.it"/>
    <s v="poliziamunicipale@comune.mergo.an.it"/>
  </r>
  <r>
    <x v="11"/>
    <s v="AREA DI SOSTA"/>
    <s v="AREA DI SOSTA"/>
    <m/>
    <x v="28"/>
    <s v="AREA DI SOSTA_OFFIDA_"/>
    <s v="borgo Leopardi"/>
    <m/>
    <s v="poliziamunicipale@comune.offida.ap.it"/>
  </r>
  <r>
    <x v="11"/>
    <s v="AREA SOSTA CAMPER - CAMERINO"/>
    <s v="AREA SOSTA CAMPER - CAMERINO"/>
    <m/>
    <x v="40"/>
    <s v="AREA SOSTA CAMPER - CAMERINO_CAMERINO_"/>
    <s v="CAMERINO"/>
    <s v="www.comune.camerino.mc.net"/>
    <s v="gianfranco.carimini@camerino.sinp.net"/>
  </r>
  <r>
    <x v="11"/>
    <s v="AREA SOSTA CAMPER - CASTELBELLINO"/>
    <s v="AREA SOSTA CAMPER - CASTELBELLINO"/>
    <m/>
    <x v="183"/>
    <s v="AREA SOSTA CAMPER - CASTELBELLINO_CASTELBELLINO_"/>
    <s v="CASTELBELLINO"/>
    <m/>
    <m/>
  </r>
  <r>
    <x v="11"/>
    <s v="AREA SOSTA CAMPER - FABRIANO"/>
    <s v="AREA SOSTA CAMPER - FABRIANO"/>
    <m/>
    <x v="18"/>
    <s v="AREA SOSTA CAMPER - FABRIANO_FABRIANO_"/>
    <s v="ZONA IMPIANTI SPORTIVI"/>
    <m/>
    <m/>
  </r>
  <r>
    <x v="11"/>
    <s v="AREA SOSTA CAMPER - PIETRARUBBIA"/>
    <s v="AREA SOSTA CAMPER - PIETRARUBBIA"/>
    <s v="via Montefeltresca 107"/>
    <x v="184"/>
    <s v="AREA SOSTA CAMPER - PIETRARUBBIA_PIETRARUBBIA_via Montefeltresca 107"/>
    <s v="PIETRARUBBIA"/>
    <m/>
    <m/>
  </r>
  <r>
    <x v="11"/>
    <s v="AREA SOSTA CAMPER - PIEVEBOVIGLIANA"/>
    <s v="AREA SOSTA CAMPER - PIEVEBOVIGLIANA"/>
    <s v="VIA RANCIA 1"/>
    <x v="185"/>
    <s v="AREA SOSTA CAMPER - PIEVEBOVIGLIANA_PIEVEBOVIGLIANA_VIA RANCIA 1"/>
    <s v="PIEVEBOVIGLIANA"/>
    <m/>
    <s v="comune@pievebovigliana.sinp.net"/>
  </r>
  <r>
    <x v="11"/>
    <s v="AREA SOSTA CAMPER - POGGIO SAN ROMUALDO"/>
    <s v="AREA SOSTA CAMPER - POGGIO SAN ROMUALDO"/>
    <m/>
    <x v="18"/>
    <s v="AREA SOSTA CAMPER - POGGIO SAN ROMUALDO_FABRIANO_"/>
    <s v="LOC. POGGIO SAN ROMUALDO"/>
    <m/>
    <m/>
  </r>
  <r>
    <x v="11"/>
    <s v="AREA SOSTA CAMPER - VIA CESARE PERUZZI"/>
    <s v="AREA SOSTA CAMPER - VIA CESARE PERUZZI"/>
    <m/>
    <x v="53"/>
    <s v="AREA SOSTA CAMPER - VIA CESARE PERUZZI_RECANATI_"/>
    <m/>
    <m/>
    <m/>
  </r>
  <r>
    <x v="11"/>
    <s v="AREA SOSTA CAMPER I SIBILLINI"/>
    <s v="AREA SOSTA CAMPER I SIBILLINI"/>
    <m/>
    <x v="59"/>
    <s v="AREA SOSTA CAMPER I SIBILLINI_AMANDOLA_"/>
    <s v="Zona Piandicontro"/>
    <m/>
    <m/>
  </r>
  <r>
    <x v="11"/>
    <s v="AREA SOSTA CAMPER LA PERLA DELL'ADRIATICO"/>
    <s v="AREA SOSTA CAMPER LA PERLA DELL'ADRIATICO"/>
    <s v="via San Martino 13"/>
    <x v="45"/>
    <s v="AREA SOSTA CAMPER LA PERLA DELL'ADRIATICO_PORTO SAN GIORGIO_via San Martino 13"/>
    <s v="porto san giorgio"/>
    <s v="www.areaperladelladriatico.it"/>
    <s v="info@areaperladelladriatico.it"/>
  </r>
  <r>
    <x v="11"/>
    <s v="AREA SOSTA CAMPER PARCO LE QUERCE"/>
    <s v="AREA SOSTA CAMPER PARCO LE QUERCE"/>
    <s v="via Pianacce 1"/>
    <x v="83"/>
    <s v="AREA SOSTA CAMPER PARCO LE QUERCE_ACQUALAGNA_via Pianacce 1"/>
    <s v="RISERVA NATURALE STATALE GOLA DEL FURLO"/>
    <s v="parcodelfurlo.it"/>
    <s v="info@parcodelfurlo.it"/>
  </r>
  <r>
    <x v="11"/>
    <s v="AREA SOSTA CAMPER PIAZZA DEL MERCATO"/>
    <s v="AREA SOSTA CAMPER PIAZZA DEL MERCATO"/>
    <m/>
    <x v="147"/>
    <s v="AREA SOSTA CAMPER PIAZZA DEL MERCATO_POTENZA PICENA_"/>
    <s v="PORTO POTENZA PICENA"/>
    <m/>
    <m/>
  </r>
  <r>
    <x v="11"/>
    <s v="AREA SOSTA CAMPER VIA B. VITTAZZI"/>
    <s v="AREA SOSTA CAMPER VIA B. VITTAZZI"/>
    <m/>
    <x v="186"/>
    <s v="AREA SOSTA CAMPER VIA B. VITTAZZI_CASTELSANTANGELO SUL NERA_"/>
    <s v="strada provinciale del Pian Perduto"/>
    <m/>
    <s v="segreteria@castelsantangelo.sinp.net"/>
  </r>
  <r>
    <x v="11"/>
    <s v="AREA SOSTA CAMPER"/>
    <s v="AREA SOSTA CAMPER"/>
    <m/>
    <x v="119"/>
    <s v="AREA SOSTA CAMPER_APIRO_"/>
    <s v="località Pian dell'Elmo"/>
    <m/>
    <s v="ale.pagliuca60@tin.it"/>
  </r>
  <r>
    <x v="11"/>
    <s v="AREA SOSTA CAMPER"/>
    <s v="AREA SOSTA CAMPER"/>
    <s v="CONTRADA GALLO snc"/>
    <x v="102"/>
    <s v="AREA SOSTA CAMPER_COSSIGNANO_CONTRADA GALLO snc"/>
    <s v="PROSSIMITA' IMPIANTI SPORTIVI"/>
    <s v="comune.cossignano.ap.it"/>
    <s v="pmcossignano@libero.it"/>
  </r>
  <r>
    <x v="11"/>
    <s v="AREA SOSTA CAMPER"/>
    <s v="AREA SOSTA CAMPER"/>
    <m/>
    <x v="141"/>
    <s v="AREA SOSTA CAMPER_FORCE_"/>
    <m/>
    <m/>
    <s v="segreteria@comune.force.ap.it"/>
  </r>
  <r>
    <x v="11"/>
    <s v="AREA SOSTA CAMPER"/>
    <s v="AREA SOSTA CAMPER"/>
    <m/>
    <x v="155"/>
    <s v="AREA SOSTA CAMPER_GRADARA_"/>
    <s v="GRADARA"/>
    <s v="www.comune.gradara.pu.it"/>
    <s v="comune.gradara@provincia.ps.it"/>
  </r>
  <r>
    <x v="11"/>
    <s v="AREA SOSTA CAMPER"/>
    <s v="AREA SOSTA CAMPER"/>
    <s v="Via Cesare Maccari 33/A"/>
    <x v="10"/>
    <s v="AREA SOSTA CAMPER_LORETO_Via Cesare Maccari 33/A"/>
    <s v="LORETO"/>
    <m/>
    <s v="info@prolocoloreto.com"/>
  </r>
  <r>
    <x v="7"/>
    <s v="ARENA"/>
    <s v="ARENA"/>
    <s v="vicolo Sferisterio 16"/>
    <x v="103"/>
    <s v="ARENA_MACERATA_vicolo Sferisterio 16"/>
    <s v="MACERATA"/>
    <s v="www.albergoarena.com"/>
    <s v="info@albergoarena.com"/>
  </r>
  <r>
    <x v="7"/>
    <s v="ARGENTINA"/>
    <s v="ARGENTINA"/>
    <s v="lungomare Alighieri 82"/>
    <x v="11"/>
    <s v="ARGENTINA_SENIGALLIA_lungomare Alighieri 82"/>
    <s v="SENIGALLIA"/>
    <s v="www.hargentina.com"/>
    <s v="info@hargentina.com"/>
  </r>
  <r>
    <x v="7"/>
    <s v="ARQUATA"/>
    <s v="ARQUATA"/>
    <s v="frazione Piedilama 11"/>
    <x v="157"/>
    <s v="ARQUATA_ARQUATA DEL TRONTO_frazione Piedilama 11"/>
    <s v="ARQUATA DEL TRONTO"/>
    <m/>
    <m/>
  </r>
  <r>
    <x v="0"/>
    <s v="ARRA CAMERE DI DOLCINI ANDREA"/>
    <s v="ARRA CAMERE DI DOLCINI ANDREA"/>
    <s v="via Giulietti 39"/>
    <x v="2"/>
    <s v="ARRA CAMERE DI DOLCINI ANDREA_SIROLO_via Giulietti 39"/>
    <s v="SIROLO"/>
    <m/>
    <s v="arracamere@gmail.com"/>
  </r>
  <r>
    <x v="2"/>
    <s v="ART B&amp;B"/>
    <s v="ART B&amp;B"/>
    <s v="via guido cavallotti 32"/>
    <x v="13"/>
    <s v="ART B&amp;B_CIVITANOVA MARCHE_via guido cavallotti 32"/>
    <s v="CIVITANOVA MARCHE"/>
    <s v="www.artbb.info"/>
    <s v="art.bb.cinzia@gmail.com"/>
  </r>
  <r>
    <x v="2"/>
    <s v="ART B&amp;B"/>
    <s v="ART B&amp;B"/>
    <s v="via Nuova  155"/>
    <x v="1"/>
    <s v="ART B&amp;B_SASSOCORVARO_via Nuova  155"/>
    <s v="Mercatale"/>
    <s v="www.artbb.onweb.it"/>
    <s v="riminucci@gmail.com"/>
  </r>
  <r>
    <x v="1"/>
    <s v="ARTURO"/>
    <s v="ARTURO"/>
    <s v="spiaggia Urbani 1 1"/>
    <x v="2"/>
    <s v="ARTURO_SIROLO_spiaggia Urbani 1 1"/>
    <s v="Spiaggia Urbani"/>
    <s v="arturoresidence@hotmail.it"/>
    <s v="www.arturoresidencesirolo.com"/>
  </r>
  <r>
    <x v="7"/>
    <s v="ARTURO"/>
    <s v="ARTURO"/>
    <s v="via Spiaggia 1"/>
    <x v="2"/>
    <s v="ARTURO_SIROLO_via Spiaggia 1"/>
    <s v="SIROLO"/>
    <s v="www.arturoresidencesirolo.com"/>
    <s v="arturoresidence@hotmail.it"/>
  </r>
  <r>
    <x v="1"/>
    <s v="ARZILLA BEACH VILLAGE DI VINCENZI GIANLUCA"/>
    <s v="ARZILLA BEACH VILLAGE DI VINCENZI GIANLUCA"/>
    <s v="Via del Moletto 7 7"/>
    <x v="31"/>
    <s v="ARZILLA BEACH VILLAGE DI VINCENZI GIANLUCA_FANO_Via del Moletto 7 7"/>
    <s v="FANO"/>
    <m/>
    <s v="www.arzillabeach.it"/>
  </r>
  <r>
    <x v="2"/>
    <s v="ASCOLI ENJOY"/>
    <s v="ASCOLI ENJOY"/>
    <s v="Via Capitolina 1"/>
    <x v="150"/>
    <s v="ASCOLI ENJOY_ASCOLI PICENO_Via Capitolina 1"/>
    <s v="ASCOLI PICENO"/>
    <m/>
    <s v="m.laurantonelli78@gmail.com"/>
  </r>
  <r>
    <x v="2"/>
    <s v="ASCOLI PICENO"/>
    <s v="ASCOLI PICENO"/>
    <s v="rua dei Vestini 2"/>
    <x v="150"/>
    <s v="ASCOLI PICENO_ASCOLI PICENO_rua dei Vestini 2"/>
    <m/>
    <m/>
    <s v="silirica@gmail.com"/>
  </r>
  <r>
    <x v="2"/>
    <s v="ASCOLICENTRO B&amp;B DI HEIDI STIPA"/>
    <s v="ASCOLICENTRO B&amp;B DI HEIDI STIPA"/>
    <s v="via Tito Afranio 34"/>
    <x v="150"/>
    <s v="ASCOLICENTRO B&amp;B DI HEIDI STIPA_ASCOLI PICENO_via Tito Afranio 34"/>
    <s v="ASCOLI PICENO"/>
    <m/>
    <s v="heidi.stipa@poste.it"/>
  </r>
  <r>
    <x v="7"/>
    <s v="ASTORIA GOURMET &amp; RELAX"/>
    <s v="ASTORIA GOURMET &amp; RELAX"/>
    <s v="viale cairoli 86"/>
    <x v="31"/>
    <s v="ASTORIA GOURMET &amp; RELAX_FANO_viale cairoli 86"/>
    <s v="FANO"/>
    <s v="www.hotelastoriafano.it"/>
    <s v="info@hotelastoriafano.it"/>
  </r>
  <r>
    <x v="7"/>
    <s v="ASTORIA"/>
    <s v="ASTORIA"/>
    <s v="viale vittorio veneto 8"/>
    <x v="35"/>
    <s v="ASTORIA_FERMO_viale vittorio veneto 8"/>
    <s v="FERMO"/>
    <s v="www.hotelastoriafermo.it"/>
    <s v="info@hotelastoriafermo.it"/>
  </r>
  <r>
    <x v="7"/>
    <s v="ASTORIA"/>
    <s v="ASTORIA"/>
    <s v="viale Trieste 86"/>
    <x v="66"/>
    <s v="ASTORIA_PESARO_viale Trieste 86"/>
    <s v="PESARO"/>
    <s v="www.silmir.it/hotel-astoria-pesaro"/>
    <s v="hotelastoriapesaro@hotmail.it"/>
  </r>
  <r>
    <x v="2"/>
    <s v="ATELIER B&amp;B DI POLI ELENA"/>
    <s v="ATELIER B&amp;B DI POLI ELENA"/>
    <s v="via Rua del Labirinto 2"/>
    <x v="150"/>
    <s v="ATELIER B&amp;B DI POLI ELENA_ASCOLI PICENO_via Rua del Labirinto 2"/>
    <s v="Centro Storico"/>
    <s v="www.artelierbb.it"/>
    <s v="info@artelierbb.it"/>
  </r>
  <r>
    <x v="7"/>
    <s v="ATHENA"/>
    <s v="ATHENA"/>
    <s v="viale pola 18"/>
    <x v="66"/>
    <s v="ATHENA_PESARO_viale pola 18"/>
    <s v="PESARO"/>
    <s v="www.hotelathena-pesaro.com"/>
    <s v="mail@hotelathena-pesaro.com"/>
  </r>
  <r>
    <x v="7"/>
    <s v="ATLANTIC"/>
    <s v="ATLANTIC"/>
    <s v="via Panoramica 22"/>
    <x v="26"/>
    <s v="ATLANTIC_GABICCE MARE_via Panoramica 22"/>
    <s v="GABICCE MARE"/>
    <s v="www.hatlantic.it"/>
    <s v="info@hatlantic.it"/>
  </r>
  <r>
    <x v="7"/>
    <s v="ATLANTIC"/>
    <s v="ATLANTIC"/>
    <s v="lungomare italia 8"/>
    <x v="11"/>
    <s v="ATLANTIC_SENIGALLIA_lungomare italia 8"/>
    <s v="SENIGALLIA"/>
    <s v="www.atlantic-hotel.it"/>
    <s v="info@atlantic-hotel.it"/>
  </r>
  <r>
    <x v="2"/>
    <s v="ATTICO LUCE"/>
    <s v="ATTICO LUCE"/>
    <s v="Vicolo Nicolò Romani 3"/>
    <x v="42"/>
    <s v="ATTICO LUCE_OSIMO_Vicolo Nicolò Romani 3"/>
    <s v="OSIMO"/>
    <s v="www.bbatticoluce.it"/>
    <s v="a.badialetti@gmail.com"/>
  </r>
  <r>
    <x v="1"/>
    <s v="ATTILIO"/>
    <s v="ATTILIO"/>
    <s v="Viale Giacomo Matteotti 21"/>
    <x v="13"/>
    <s v="ATTILIO_CIVITANOVA MARCHE_Viale Giacomo Matteotti 21"/>
    <s v="CIVITANOVA MARCHE"/>
    <s v="lucia.montanari@fastwebnet.it"/>
    <s v="www.attilio.it"/>
  </r>
  <r>
    <x v="1"/>
    <s v="ATTILIO"/>
    <s v="ATTILIO"/>
    <m/>
    <x v="20"/>
    <s v="ATTILIO_PORTO RECANATI_"/>
    <m/>
    <m/>
    <s v="balneare@alice.it"/>
  </r>
  <r>
    <x v="5"/>
    <s v="ATTIVITA' RICETTIVA RURALE - LEONDINA COUNTRY HOUSE"/>
    <s v="ATTIVITA' RICETTIVA RURALE - LEONDINA COUNTRY HOUSE"/>
    <s v="via san bartolo 76"/>
    <x v="57"/>
    <s v="ATTIVITA' RICETTIVA RURALE - LEONDINA COUNTRY HOUSE_CORINALDO_via san bartolo 76"/>
    <s v="CORINALDO"/>
    <s v="www.leondinacountryhouse.it"/>
    <s v="info@leondinacountryhouse.it"/>
  </r>
  <r>
    <x v="5"/>
    <s v="ATTIVITA' RICETTIVA RURALE UNA"/>
    <s v="ATTIVITA' RICETTIVA RURALE UNA"/>
    <s v="contrada Sant' Andrea 66"/>
    <x v="30"/>
    <s v="ATTIVITA' RICETTIVA RURALE UNA_CUPRA MARITTIMA_contrada Sant' Andrea 66"/>
    <s v="CUPRA MARITTIMA"/>
    <s v="www.countryhouseuna.com"/>
    <s v="info@countryhouseuna.com"/>
  </r>
  <r>
    <x v="7"/>
    <s v="AUGUSTA"/>
    <s v="AUGUSTA"/>
    <s v="via vittorio veneto 77"/>
    <x v="26"/>
    <s v="AUGUSTA_GABICCE MARE_via vittorio veneto 77"/>
    <s v="GABICCE MARE"/>
    <s v="www.hotelaugustagabicce.com"/>
    <s v="info@hotelaugustagabicce.com"/>
  </r>
  <r>
    <x v="7"/>
    <s v="AUGUSTUS"/>
    <s v="AUGUSTUS"/>
    <s v="via Giacomo Puccini 2"/>
    <x v="31"/>
    <s v="AUGUSTUS_FANO_via Giacomo Puccini 2"/>
    <s v="FANO"/>
    <s v="hotelaugustus.it"/>
    <s v="augustus@hotelaugustus.it"/>
  </r>
  <r>
    <x v="7"/>
    <s v="AURORA"/>
    <s v="AURORA"/>
    <s v="via Cristoforo Colombo 45"/>
    <x v="26"/>
    <s v="AURORA_GABICCE MARE_via Cristoforo Colombo 45"/>
    <s v="GABICCE MARE"/>
    <s v="www.gabiccemare.com/aurora"/>
    <s v="aurora@gabiccemare.com"/>
  </r>
  <r>
    <x v="6"/>
    <s v="AURORA"/>
    <s v="AURORA"/>
    <s v="CONTRADA CIAFONE 98"/>
    <x v="28"/>
    <s v="AURORA_OFFIDA_CONTRADA CIAFONE 98"/>
    <s v="Offida"/>
    <s v="www.viniaurora.it"/>
    <s v="enrico@viniaurora.it"/>
  </r>
  <r>
    <x v="7"/>
    <s v="AUSONIA"/>
    <s v="AUSONIA"/>
    <s v="viale Cante di Montevecchio 43"/>
    <x v="142"/>
    <s v="AUSONIA_MONTE PORZIO_viale Cante di Montevecchio 43"/>
    <s v="MONTE PORZIO"/>
    <s v="www.hotelristoranteausonia.it"/>
    <s v="info@hotelristoranteausonia.it"/>
  </r>
  <r>
    <x v="10"/>
    <s v="AVANA"/>
    <s v="AVANA"/>
    <s v="via Perugia 5"/>
    <x v="11"/>
    <s v="AVANA_SENIGALLIA_via Perugia 5"/>
    <m/>
    <m/>
    <s v="info@residenceavana.it"/>
  </r>
  <r>
    <x v="6"/>
    <s v="AZ. AGRITURISTICA LA CANTINA DI PIZI FIORELLA"/>
    <s v="AZ. AGRITURISTICA LA CANTINA DI PIZI FIORELLA"/>
    <s v="frazione Colonnata 85"/>
    <x v="150"/>
    <s v="AZ. AGRITURISTICA LA CANTINA DI PIZI FIORELLA_ASCOLI PICENO_frazione Colonnata 85"/>
    <s v="località Colonnata"/>
    <s v="www.paginegialle.it/agriturismolacantina"/>
    <s v="flavia.cic@libero.it"/>
  </r>
  <r>
    <x v="6"/>
    <s v="AZIENDA AGRARIA ROCCHETTA"/>
    <s v="AZIENDA AGRARIA ROCCHETTA"/>
    <s v="frazione rocchetta 23"/>
    <x v="18"/>
    <s v="AZIENDA AGRARIA ROCCHETTA_FABRIANO_frazione rocchetta 23"/>
    <s v="FABRIANO"/>
    <m/>
    <s v="fabio.raggi@alice.it"/>
  </r>
  <r>
    <x v="6"/>
    <s v="AZIENDA AGRICOLA &quot;CA' MADDALENA&quot;"/>
    <s v="AZIENDA AGRICOLA &quot;CA' MADDALENA&quot;"/>
    <s v="via giuseppe mazzini 1"/>
    <x v="152"/>
    <s v="AZIENDA AGRICOLA &quot;CA' MADDALENA&quot;_FERMIGNANO_via giuseppe mazzini 1"/>
    <s v="FERMIGNANO"/>
    <s v="www.camaddalena.com"/>
    <s v="info@camaddalena.com"/>
  </r>
  <r>
    <x v="6"/>
    <s v="AZIENDA AGRICOLA AGRA MATER"/>
    <s v="AZIENDA AGRICOLA AGRA MATER"/>
    <s v="VIA CONTRADA MONTI3 3"/>
    <x v="176"/>
    <s v="AZIENDA AGRICOLA AGRA MATER_COLMURANO_VIA CONTRADA MONTI3 3"/>
    <s v="COLMURANO"/>
    <s v="www.agramater.com"/>
    <s v="info@agramater.com"/>
  </r>
  <r>
    <x v="6"/>
    <s v="AZIENDA AGRICOLA AGRITURISTICA IERVASCIO'"/>
    <s v="AZIENDA AGRICOLA AGRITURISTICA IERVASCIO'"/>
    <s v="contrada s. michele18 12"/>
    <x v="137"/>
    <s v="AZIENDA AGRICOLA AGRITURISTICA IERVASCIO'_RIPATRANSONE_contrada s. michele18 12"/>
    <s v="RIPATRANSONE"/>
    <m/>
    <m/>
  </r>
  <r>
    <x v="6"/>
    <s v="AZIENDA AGRICOLA AGRITURISTICA IL PODERE DEL NONNO"/>
    <s v="AZIENDA AGRICOLA AGRITURISTICA IL PODERE DEL NONNO"/>
    <s v="contrada sant' imero 4"/>
    <x v="137"/>
    <s v="AZIENDA AGRICOLA AGRITURISTICA IL PODERE DEL NONNO_RIPATRANSONE_contrada sant' imero 4"/>
    <s v="RIPATRANSONE"/>
    <s v="www.ilpoderedelnonno.it"/>
    <s v="info@ilpoderedelnonno.it"/>
  </r>
  <r>
    <x v="6"/>
    <s v="AZIENDA AGRICOLA ATTIDIUM DI CARTONI ALICE"/>
    <s v="AZIENDA AGRICOLA ATTIDIUM DI CARTONI ALICE"/>
    <s v="località Attiggio 61"/>
    <x v="18"/>
    <s v="AZIENDA AGRICOLA ATTIDIUM DI CARTONI ALICE_FABRIANO_località Attiggio 61"/>
    <m/>
    <m/>
    <s v="attidium@hotmail.it"/>
  </r>
  <r>
    <x v="6"/>
    <s v="AZIENDA AGRICOLA BELLAGAMBA FILIPPO"/>
    <s v="AZIENDA AGRICOLA BELLAGAMBA FILIPPO"/>
    <s v="via Montebello 13,14"/>
    <x v="142"/>
    <s v="AZIENDA AGRICOLA BELLAGAMBA FILIPPO_MONTE PORZIO_via Montebello 13,14"/>
    <s v="loc. Castelvecchio"/>
    <m/>
    <s v="gambarai@libero.it"/>
  </r>
  <r>
    <x v="0"/>
    <s v="AZIENDA AGRICOLA CORONCINA DI MOSCHINI MELANIA"/>
    <s v="AZIENDA AGRICOLA CORONCINA DI MOSCHINI MELANIA"/>
    <s v="via Fossa 1"/>
    <x v="122"/>
    <s v="AZIENDA AGRICOLA CORONCINA DI MOSCHINI MELANIA_BELFORTE DEL CHIENTI_via Fossa 1"/>
    <m/>
    <s v="www.agriturismocoroncina.it"/>
    <s v="info@agriturismocoroncina.it"/>
  </r>
  <r>
    <x v="6"/>
    <s v="AZIENDA AGRICOLA DI BRECCIA GIUSEPPINA &amp; FIGLI"/>
    <s v="AZIENDA AGRICOLA DI BRECCIA GIUSEPPINA &amp; FIGLI"/>
    <m/>
    <x v="0"/>
    <s v="AZIENDA AGRICOLA DI BRECCIA GIUSEPPINA &amp; FIGLI_TOLENTINO_"/>
    <m/>
    <m/>
    <m/>
  </r>
  <r>
    <x v="5"/>
    <s v="AZIENDA AGRICOLA FORESTALE CASIGLIANO DEI SIBILLINI"/>
    <s v="AZIENDA AGRICOLA FORESTALE CASIGLIANO DEI SIBILLINI"/>
    <m/>
    <x v="86"/>
    <s v="AZIENDA AGRICOLA FORESTALE CASIGLIANO DEI SIBILLINI_CESSAPALOMBO_"/>
    <s v="CASIGLIANO"/>
    <s v="www.incantodeisibillini.it"/>
    <m/>
  </r>
  <r>
    <x v="6"/>
    <s v="AZIENDA AGRICOLA LE BORETTE S.A.S. DI PIEROBON ARNALDO E C."/>
    <s v="AZIENDA AGRICOLA LE BORETTE S.A.S. DI PIEROBON ARNALDO E C."/>
    <m/>
    <x v="6"/>
    <s v="AZIENDA AGRICOLA LE BORETTE S.A.S. DI PIEROBON ARNALDO E C._SARNANO_"/>
    <s v="località Schito"/>
    <m/>
    <s v="info@leborette.it"/>
  </r>
  <r>
    <x v="6"/>
    <s v="AZIENDA AGRICOLA MANFREDI STEFANIA"/>
    <s v="AZIENDA AGRICOLA MANFREDI STEFANIA"/>
    <s v="contrada Case Nuove 61"/>
    <x v="187"/>
    <s v="AZIENDA AGRICOLA MANFREDI STEFANIA_CASTELLEONE DI SUASA_contrada Case Nuove 61"/>
    <s v="CASTELLEONE DI SUASA"/>
    <m/>
    <s v="ggasparoni@libero.it"/>
  </r>
  <r>
    <x v="6"/>
    <s v="AZIENDA AGRICOLA MARCONI KATIA"/>
    <s v="AZIENDA AGRICOLA MARCONI KATIA"/>
    <s v="via Liscia 8"/>
    <x v="188"/>
    <s v="AZIENDA AGRICOLA MARCONI KATIA_OFFAGNA_via Liscia 8"/>
    <m/>
    <m/>
    <s v="carlo.cap@alice.it"/>
  </r>
  <r>
    <x v="6"/>
    <s v="AZIENDA AGRICOLA VITALI PINO E MASSIMO"/>
    <s v="AZIENDA AGRICOLA VITALI PINO E MASSIMO"/>
    <s v="C:DA PINO DI CONTRO sn"/>
    <x v="59"/>
    <s v="AZIENDA AGRICOLA VITALI PINO E MASSIMO_AMANDOLA_C:DA PINO DI CONTRO sn"/>
    <m/>
    <m/>
    <s v="inestitente@regione.it"/>
  </r>
  <r>
    <x v="6"/>
    <s v="AZIENDA AGRITURISTICA &quot;CA' VERDESELLE&quot;"/>
    <s v="AZIENDA AGRITURISTICA &quot;CA' VERDESELLE&quot;"/>
    <s v="via san gregorio 22"/>
    <x v="152"/>
    <s v="AZIENDA AGRITURISTICA &quot;CA' VERDESELLE&quot;_FERMIGNANO_via san gregorio 22"/>
    <s v="FERMIGNANO"/>
    <s v="www.caverdeselle.it"/>
    <s v="info@caverdeselle.it"/>
  </r>
  <r>
    <x v="6"/>
    <s v="AZIENDA AGRITURISTICA CANAPINA"/>
    <s v="AZIENDA AGRITURISTICA CANAPINA"/>
    <s v="Contrada Bagnolo 2"/>
    <x v="78"/>
    <s v="AZIENDA AGRITURISTICA CANAPINA_MONTECAROTTO_Contrada Bagnolo 2"/>
    <s v="MONTECAROTTO"/>
    <s v="www.agriturismocanapina.it"/>
    <s v="info@agriturismocanapina.it"/>
  </r>
  <r>
    <x v="6"/>
    <s v="AZIENDA AGRITURISTICA CASA RASTIA"/>
    <s v="AZIENDA AGRITURISTICA CASA RASTIA"/>
    <s v="vocabolo rastia 1"/>
    <x v="144"/>
    <s v="AZIENDA AGRITURISTICA CASA RASTIA_MATELICA_vocabolo rastia 1"/>
    <s v="MATELICA"/>
    <s v="www.casarastia.it"/>
    <s v="info@casarastia.it"/>
  </r>
  <r>
    <x v="6"/>
    <s v="AZIENDA AGRITURISTICA F.LLI FULVI"/>
    <s v="AZIENDA AGRITURISTICA F.LLI FULVI"/>
    <s v="strada Ca' Rio 1"/>
    <x v="72"/>
    <s v="AZIENDA AGRITURISTICA F.LLI FULVI_CAGLI_strada Ca' Rio 1"/>
    <s v="CAGLI"/>
    <m/>
    <m/>
  </r>
  <r>
    <x v="6"/>
    <s v="AZIENDA AGRITURISTICA IL CASTELLARO"/>
    <s v="AZIENDA AGRITURISTICA IL CASTELLARO"/>
    <s v="località Colle di Murazzano 8"/>
    <x v="44"/>
    <s v="AZIENDA AGRITURISTICA IL CASTELLARO_SASSOFERRATO_località Colle di Murazzano 8"/>
    <s v="località Colle di Murazzano"/>
    <s v="www.agriturismoilcastellaro.it"/>
    <s v="paris.castellaro@gmail.com"/>
  </r>
  <r>
    <x v="6"/>
    <s v="AZIENDA AGRITURISTICA IL VERZIERE"/>
    <s v="AZIENDA AGRITURISTICA IL VERZIERE"/>
    <s v="loc. Verziere Cà l'Agostina snc"/>
    <x v="152"/>
    <s v="AZIENDA AGRITURISTICA IL VERZIERE_FERMIGNANO_loc. Verziere Cà l'Agostina snc"/>
    <s v="FERMIGNANO"/>
    <s v="www.verziere.it"/>
    <s v="info@verziere.it"/>
  </r>
  <r>
    <x v="6"/>
    <s v="AZIENDA AGRITURISTICA LA SORGENTE"/>
    <s v="AZIENDA AGRITURISTICA LA SORGENTE"/>
    <s v="via Fondiglie 24"/>
    <x v="158"/>
    <s v="AZIENDA AGRITURISTICA LA SORGENTE_ROSORA_via Fondiglie 24"/>
    <s v="ROSORA"/>
    <s v="www.agriturismolecolline.eu"/>
    <s v="info@agriturismolecolline.eu"/>
  </r>
  <r>
    <x v="6"/>
    <s v="AZIENDA AGRITURISTICA LA TERRA DEL VENTO"/>
    <s v="AZIENDA AGRITURISTICA LA TERRA DEL VENTO"/>
    <s v="via roma 21"/>
    <x v="43"/>
    <s v="AZIENDA AGRITURISTICA LA TERRA DEL VENTO_MONTEFORTINO_via roma 21"/>
    <s v="MONTEFORTINO"/>
    <s v="agritursibillini.com"/>
    <s v="laterradelvento@libero.it"/>
  </r>
  <r>
    <x v="6"/>
    <s v="AZIENDA AGRITURISTICA LE PERELLE"/>
    <s v="AZIENDA AGRITURISTICA LE PERELLE"/>
    <s v="loc. Perelle 10"/>
    <x v="44"/>
    <s v="AZIENDA AGRITURISTICA LE PERELLE_SASSOFERRATO_loc. Perelle 10"/>
    <s v="PERELLE"/>
    <s v="www.leperelle.com"/>
    <s v="leperelle@gmail.com"/>
  </r>
  <r>
    <x v="6"/>
    <s v="AZIENDA AGRITURISTICA LE VILLE"/>
    <s v="AZIENDA AGRITURISTICA LE VILLE"/>
    <s v="via le Ville 1"/>
    <x v="175"/>
    <s v="AZIENDA AGRITURISTICA LE VILLE_CARPEGNA_via le Ville 1"/>
    <s v="loc. le Ville di Carpegna"/>
    <s v="www.levilleagriturismo.it"/>
    <s v="info@levilleagriturismo.it"/>
  </r>
  <r>
    <x v="6"/>
    <s v="AZIENDA AGRITURISTICA MATENANO"/>
    <s v="AZIENDA AGRITURISTICA MATENANO"/>
    <s v="via del monastero 7"/>
    <x v="165"/>
    <s v="AZIENDA AGRITURISTICA MATENANO_SANTA VITTORIA IN MATENANO_via del monastero 7"/>
    <s v="SANTA VITTORIA IN MATENANO"/>
    <m/>
    <m/>
  </r>
  <r>
    <x v="6"/>
    <s v="AZIENDA AGRITURISTICA MURRI"/>
    <s v="AZIENDA AGRITURISTICA MURRI"/>
    <s v="via Molino  1"/>
    <x v="109"/>
    <s v="AZIENDA AGRITURISTICA MURRI_SANT'ELPIDIO A MARE_via Molino  1"/>
    <m/>
    <m/>
    <s v="bernardo.belvederi@fastwebnet.it"/>
  </r>
  <r>
    <x v="6"/>
    <s v="AZIENDA AGRITURISTICA RIO TORBIDO 101"/>
    <s v="AZIENDA AGRITURISTICA RIO TORBIDO 101"/>
    <s v="c.da Chiaravalle 47B"/>
    <x v="138"/>
    <s v="AZIENDA AGRITURISTICA RIO TORBIDO 101_TREIA_c.da Chiaravalle 47B"/>
    <m/>
    <m/>
    <s v="ilvecchiogranaio@alice.it"/>
  </r>
  <r>
    <x v="6"/>
    <s v="AZIENDA AGRITURISTICA ROETA"/>
    <s v="AZIENDA AGRITURISTICA ROETA"/>
    <s v="contrada Barchetta 1"/>
    <x v="67"/>
    <s v="AZIENDA AGRITURISTICA ROETA_MONTE SAN MARTINO_contrada Barchetta 1"/>
    <s v="MONTE SAN MARTINO"/>
    <m/>
    <s v="magacirce@cheapnet.it"/>
  </r>
  <r>
    <x v="6"/>
    <s v="AZIENDA AGRITURISTICA RUSTICO DEL CONERO"/>
    <s v="AZIENDA AGRITURISTICA RUSTICO DEL CONERO"/>
    <s v="frazione Varano 199"/>
    <x v="4"/>
    <s v="AZIENDA AGRITURISTICA RUSTICO DEL CONERO_ANCONA_frazione Varano 199"/>
    <s v="ANCONA"/>
    <s v="www.rusticodelconero.it"/>
    <s v="info@rusticodelconero.it"/>
  </r>
  <r>
    <x v="6"/>
    <s v="AZIENDA AGRITURISTICA TERRE DEL CHIENTI"/>
    <s v="AZIENDA AGRITURISTICA TERRE DEL CHIENTI"/>
    <s v="contrada pianarucci 19"/>
    <x v="0"/>
    <s v="AZIENDA AGRITURISTICA TERRE DEL CHIENTI_TOLENTINO_contrada pianarucci 19"/>
    <s v="TOLENTINO"/>
    <s v="www.terredelchienti.it"/>
    <s v="info@terredelchienti.it"/>
  </r>
  <r>
    <x v="6"/>
    <s v="AZIENDA AGRITURISTICA VIVAIO CLARETTA"/>
    <s v="AZIENDA AGRITURISTICA VIVAIO CLARETTA"/>
    <s v="via san gianno 20"/>
    <x v="189"/>
    <s v="AZIENDA AGRITURISTICA VIVAIO CLARETTA_PETRIANO_via san gianno 20"/>
    <s v="PETRIANO"/>
    <s v="www.agriturismo-claretta.it"/>
    <s v="agriturimo.claretta@gmail.com"/>
  </r>
  <r>
    <x v="6"/>
    <s v="AZIENDA BARTOLACCI DI PIERINI MONICA E MATTEO"/>
    <s v="AZIENDA BARTOLACCI DI PIERINI MONICA E MATTEO"/>
    <s v="strada del breccione 1"/>
    <x v="91"/>
    <s v="AZIENDA BARTOLACCI DI PIERINI MONICA E MATTEO_SAN COSTANZO_strada del breccione 1"/>
    <s v="SAN COSTANZO"/>
    <s v="www.bartolacci.it"/>
    <s v="agriturismo@bartolacci.it"/>
  </r>
  <r>
    <x v="0"/>
    <s v="AZIENDA MASTROCOLA"/>
    <s v="AZIENDA MASTROCOLA"/>
    <s v="c.da Salsaro Ete 37"/>
    <x v="25"/>
    <s v="AZIENDA MASTROCOLA_LORO PICENO_c.da Salsaro Ete 37"/>
    <m/>
    <s v="www.azienda-mastrocola.com"/>
    <s v="info@azienda-mastrocola.com"/>
  </r>
  <r>
    <x v="4"/>
    <s v="AZZARONI LILIANA"/>
    <s v="AZZARONI LILIANA"/>
    <s v="Via Volta 29"/>
    <x v="11"/>
    <s v="AZZARONI LILIANA_SENIGALLIA_Via Volta 29"/>
    <s v="SENIGALLIA"/>
    <m/>
    <s v="affittiestivi@belenchia.com"/>
  </r>
  <r>
    <x v="1"/>
    <s v="AZZURRA"/>
    <s v="AZZURRA"/>
    <s v="via goito 1 1"/>
    <x v="19"/>
    <s v="AZZURRA_FALCONARA MARITTIMA_via goito 1 1"/>
    <s v="FALCONARA MARITTIMA"/>
    <m/>
    <m/>
  </r>
  <r>
    <x v="7"/>
    <s v="AZZURRA"/>
    <s v="AZZURRA"/>
    <s v="via la Spezia 1"/>
    <x v="11"/>
    <s v="AZZURRA_SENIGALLIA_via la Spezia 1"/>
    <s v="SENIGALLIA"/>
    <s v="www.hotelazzurrasenigallia.it"/>
    <s v="info@hotelazzurrasenigallia.com"/>
  </r>
  <r>
    <x v="2"/>
    <s v="AZZURRAMARE BED &amp; BREAKFAST"/>
    <s v="AZZURRAMARE BED &amp; BREAKFAST"/>
    <s v="via Tirreno 13"/>
    <x v="5"/>
    <s v="AZZURRAMARE BED &amp; BREAKFAST_GROTTAMMARE_via Tirreno 13"/>
    <m/>
    <m/>
    <s v="info@azzurramare.it"/>
  </r>
  <r>
    <x v="2"/>
    <s v="B&amp;B &quot;IL GRANO E LE STELLE&quot; RELAIS"/>
    <s v="B&amp;B &quot;IL GRANO E LE STELLE&quot; RELAIS"/>
    <s v="strada fabbrici ville 92"/>
    <x v="11"/>
    <s v="B&amp;B &quot;IL GRANO E LE STELLE&quot; RELAIS_SENIGALLIA_strada fabbrici ville 92"/>
    <s v="SENIGALLIA"/>
    <s v="www.ilgranoelestelle.com"/>
    <s v="ilgranoelestelle@gmail.com"/>
  </r>
  <r>
    <x v="2"/>
    <s v="B&amp;B 19"/>
    <s v="B&amp;B 19"/>
    <s v="via Colle Lauro 19/A"/>
    <x v="167"/>
    <s v="B&amp;B 19_CAMERANO_via Colle Lauro 19/A"/>
    <s v="CAMERANO"/>
    <m/>
    <s v="info@bb19.it"/>
  </r>
  <r>
    <x v="2"/>
    <s v="B&amp;B 1912"/>
    <s v="B&amp;B 1912"/>
    <s v="via Armando Diaz 58"/>
    <x v="35"/>
    <s v="B&amp;B 1912_FERMO_via Armando Diaz 58"/>
    <s v="FERMO"/>
    <s v="www.bb1912.it"/>
    <s v="info@bb1912.it"/>
  </r>
  <r>
    <x v="2"/>
    <s v="B&amp;B 2GABRI"/>
    <s v="B&amp;B 2GABRI"/>
    <s v="via delle Primule 43"/>
    <x v="150"/>
    <s v="B&amp;B 2GABRI_ASCOLI PICENO_via delle Primule 43"/>
    <s v="ASCOLI PICENO"/>
    <s v="peroni.gabriella@gmail.com"/>
    <s v="peroni.gabriella@gmail.com"/>
  </r>
  <r>
    <x v="2"/>
    <s v="B&amp;B 43"/>
    <s v="B&amp;B 43"/>
    <s v="via XX settembre 105"/>
    <x v="5"/>
    <s v="B&amp;B 43_GROTTAMMARE_via XX settembre 105"/>
    <m/>
    <s v="www.bb43.it"/>
    <s v="info@bb43.it"/>
  </r>
  <r>
    <x v="2"/>
    <s v="B&amp;B 5 ALBERI VACANZE"/>
    <s v="B&amp;B 5 ALBERI VACANZE"/>
    <s v="via Gualdo 7"/>
    <x v="8"/>
    <s v="B&amp;B 5 ALBERI VACANZE_BELVEDERE OSTRENSE_via Gualdo 7"/>
    <m/>
    <s v="www.5alberi.com"/>
    <s v="info@5alberi.com"/>
  </r>
  <r>
    <x v="2"/>
    <s v="B&amp;B A 2 PASSI"/>
    <s v="B&amp;B A 2 PASSI"/>
    <s v="VIA DEL PONTE 15"/>
    <x v="31"/>
    <s v="B&amp;B A 2 PASSI_FANO_VIA DEL PONTE 15"/>
    <m/>
    <m/>
    <s v="breakaduepassi@gmail.com"/>
  </r>
  <r>
    <x v="2"/>
    <s v="B&amp;B A CASA DA MATILDE"/>
    <s v="B&amp;B A CASA DA MATILDE"/>
    <s v="strada nazionale flaminia 124"/>
    <x v="31"/>
    <s v="B&amp;B A CASA DA MATILDE_FANO_strada nazionale flaminia 124"/>
    <s v="FANO"/>
    <s v="www.acasadamatilde.it"/>
    <s v="info@acasadamatilde.it"/>
  </r>
  <r>
    <x v="2"/>
    <s v="B&amp;B A CASA DI ADRIA"/>
    <s v="B&amp;B A CASA DI ADRIA"/>
    <s v="via Lepanto 12"/>
    <x v="45"/>
    <s v="B&amp;B A CASA DI ADRIA_PORTO SAN GIORGIO_via Lepanto 12"/>
    <m/>
    <s v="www.bebadria.it"/>
    <s v="info@bebadria.it"/>
  </r>
  <r>
    <x v="2"/>
    <s v="B&amp;B A CASA DI ANNA"/>
    <s v="B&amp;B A CASA DI ANNA"/>
    <s v="via De Gasperi  3"/>
    <x v="88"/>
    <s v="B&amp;B A CASA DI ANNA_PERGOLA_via De Gasperi  3"/>
    <m/>
    <m/>
    <m/>
  </r>
  <r>
    <x v="2"/>
    <s v="B&amp;B A CASA DI CIUCIU'"/>
    <s v="B&amp;B A CASA DI CIUCIU'"/>
    <s v="via Santa Veneranda 3"/>
    <x v="39"/>
    <s v="B&amp;B A CASA DI CIUCIU'_MONTEMARCIANO_via Santa Veneranda 3"/>
    <m/>
    <s v="www.acasadiciuciu.com"/>
    <s v="acasadiciuciu@gmail.com"/>
  </r>
  <r>
    <x v="2"/>
    <s v="B&amp;B A CASA DI ERNESTO"/>
    <s v="B&amp;B A CASA DI ERNESTO"/>
    <s v="VIA GUARNIERI 7"/>
    <x v="31"/>
    <s v="B&amp;B A CASA DI ERNESTO_FANO_VIA GUARNIERI 7"/>
    <m/>
    <m/>
    <s v="acasadiernesto.fano@gmail.com"/>
  </r>
  <r>
    <x v="2"/>
    <s v="B&amp;B A CASA DI ILARIA"/>
    <s v="B&amp;B A CASA DI ILARIA"/>
    <s v="via Ciccolungo 102"/>
    <x v="35"/>
    <s v="B&amp;B A CASA DI ILARIA_FERMO_via Ciccolungo 102"/>
    <m/>
    <m/>
    <s v="assuntam51@libero.it"/>
  </r>
  <r>
    <x v="2"/>
    <s v="B&amp;B A CASA DI LAURA"/>
    <s v="B&amp;B A CASA DI LAURA"/>
    <s v="via Castellaro 5"/>
    <x v="51"/>
    <s v="B&amp;B A CASA DI LAURA_MERGO_via Castellaro 5"/>
    <m/>
    <m/>
    <s v="bbacasadilaura@gmail.com"/>
  </r>
  <r>
    <x v="2"/>
    <s v="B&amp;B A CASA DI LORI"/>
    <s v="B&amp;B A CASA DI LORI"/>
    <s v="via San Pietro Orgiano 13"/>
    <x v="35"/>
    <s v="B&amp;B A CASA DI LORI_FERMO_via San Pietro Orgiano 13"/>
    <s v="Capodarco di Fermo"/>
    <s v="www.acasadilori.it"/>
    <s v=" info@acasadilori.it"/>
  </r>
  <r>
    <x v="2"/>
    <s v="B&amp;B A CASA DI LUCIA"/>
    <s v="B&amp;B A CASA DI LUCIA"/>
    <s v="via Giulio Scampoli 4"/>
    <x v="16"/>
    <s v="B&amp;B A CASA DI LUCIA_SAN SEVERINO MARCHE_via Giulio Scampoli 4"/>
    <s v="Sassuglio"/>
    <s v="www.acasadilucia.com"/>
    <s v="info@acasadilucia.com"/>
  </r>
  <r>
    <x v="2"/>
    <s v="B&amp;B A CASA DI MAEL"/>
    <s v="B&amp;B A CASA DI MAEL"/>
    <s v="strada P.Nenni 4/6"/>
    <x v="91"/>
    <s v="B&amp;B A CASA DI MAEL_SAN COSTANZO_strada P.Nenni 4/6"/>
    <s v="loc. Cerasa"/>
    <m/>
    <s v="acasadimael@gmail.com"/>
  </r>
  <r>
    <x v="2"/>
    <s v="B&amp;B A CASA DI MAURO"/>
    <s v="B&amp;B A CASA DI MAURO"/>
    <s v="strada Querciabella 179"/>
    <x v="11"/>
    <s v="B&amp;B A CASA DI MAURO_SENIGALLIA_strada Querciabella 179"/>
    <s v="Vallone"/>
    <m/>
    <s v="maurowiller@alice.it"/>
  </r>
  <r>
    <x v="2"/>
    <s v="B&amp;B A CASA DI MAX"/>
    <s v="B&amp;B A CASA DI MAX"/>
    <s v="località Ponte Nina 14"/>
    <x v="151"/>
    <s v="B&amp;B A CASA DI MAX_CAMPOFILONE_località Ponte Nina 14"/>
    <s v="Marina di Campofilone"/>
    <s v="www.acasadimax.org"/>
    <s v="acasadimax@hotmail.com"/>
  </r>
  <r>
    <x v="2"/>
    <s v="B&amp;B A CASA DI MEG"/>
    <s v="B&amp;B A CASA DI MEG"/>
    <s v="contrada Piane di Trocco 1"/>
    <x v="149"/>
    <s v="B&amp;B A CASA DI MEG_MONSAMPOLO DEL TRONTO_contrada Piane di Trocco 1"/>
    <m/>
    <s v="acasadimeg@ymail.com OK"/>
    <s v="mariana_gereda@yahoo.com"/>
  </r>
  <r>
    <x v="2"/>
    <s v="B&amp;B A CASA DI PAOLO"/>
    <s v="B&amp;B A CASA DI PAOLO"/>
    <s v="contrada san francesco 26"/>
    <x v="5"/>
    <s v="B&amp;B A CASA DI PAOLO_GROTTAMMARE_contrada san francesco 26"/>
    <s v="GROTTAMMARE"/>
    <s v="www.acasadipaolo.it"/>
    <s v="amadiopaolo@libero.it"/>
  </r>
  <r>
    <x v="2"/>
    <s v="B&amp;B A CASA DI PICI"/>
    <s v="B&amp;B A CASA DI PICI"/>
    <s v="contrada Acquabona 7"/>
    <x v="147"/>
    <s v="B&amp;B A CASA DI PICI_POTENZA PICENA_contrada Acquabona 7"/>
    <s v="frazione PORTO"/>
    <s v="www.acasadipici.it"/>
    <s v="pici@acasadipici.it"/>
  </r>
  <r>
    <x v="2"/>
    <s v="B&amp;B A CASA DI PINA"/>
    <s v="B&amp;B A CASA DI PINA"/>
    <s v="VIA VILLA VALLE 9"/>
    <x v="43"/>
    <s v="B&amp;B A CASA DI PINA_MONTEFORTINO_VIA VILLA VALLE 9"/>
    <m/>
    <m/>
    <s v="giuseppinapieroni@gmail.com"/>
  </r>
  <r>
    <x v="2"/>
    <s v="B&amp;B A CASA DI SARA"/>
    <s v="B&amp;B A CASA DI SARA"/>
    <s v="frazione san silvestro strada intercomunale 146"/>
    <x v="11"/>
    <s v="B&amp;B A CASA DI SARA_SENIGALLIA_frazione san silvestro strada intercomunale 146"/>
    <s v="SENIGALLIA"/>
    <s v="www.acasadisara.com"/>
    <s v="acasadisara@libero.it"/>
  </r>
  <r>
    <x v="2"/>
    <s v="B&amp;B A CASA DI.."/>
    <s v="B&amp;B A CASA DI.."/>
    <s v="via Ballestra 69"/>
    <x v="5"/>
    <s v="B&amp;B A CASA DI.._GROTTAMMARE_via Ballestra 69"/>
    <m/>
    <m/>
    <s v="acasadilolu@gmail.com"/>
  </r>
  <r>
    <x v="2"/>
    <s v="B&amp;B A CASA MIA"/>
    <s v="B&amp;B A CASA MIA"/>
    <s v="via regina margherita 40"/>
    <x v="13"/>
    <s v="B&amp;B A CASA MIA_CIVITANOVA MARCHE_via regina margherita 40"/>
    <s v="CIVITANOVA MARCHE"/>
    <m/>
    <m/>
  </r>
  <r>
    <x v="2"/>
    <s v="B&amp;B A CASA MIA"/>
    <s v="B&amp;B A CASA MIA"/>
    <s v="localita' casini soccorso 7"/>
    <x v="11"/>
    <s v="B&amp;B A CASA MIA_SENIGALLIA_localita' casini soccorso 7"/>
    <s v="SENIGALLIA"/>
    <s v="www.acasamiavacanze.it"/>
    <s v="a.casamia@virgilio.it"/>
  </r>
  <r>
    <x v="2"/>
    <s v="B&amp;B A CASA MIA"/>
    <s v="B&amp;B A CASA MIA"/>
    <s v="Via Madonnina 43"/>
    <x v="2"/>
    <s v="B&amp;B A CASA MIA_SIROLO_Via Madonnina 43"/>
    <s v="SIROLO"/>
    <m/>
    <s v="lucia.pigliapoco@gmail.com"/>
  </r>
  <r>
    <x v="2"/>
    <s v="B&amp;B A CASA MIA"/>
    <s v="B&amp;B A CASA MIA"/>
    <s v="via Colonna 25"/>
    <x v="21"/>
    <s v="B&amp;B A CASA MIA_URBINO_via Colonna 25"/>
    <s v="loc. Trasanni"/>
    <m/>
    <s v="tecla1111@yahoo.it"/>
  </r>
  <r>
    <x v="2"/>
    <s v="B&amp;B A CASA TUA"/>
    <s v="B&amp;B A CASA TUA"/>
    <s v="via Giovanni Pascoli 18"/>
    <x v="13"/>
    <s v="B&amp;B A CASA TUA_CIVITANOVA MARCHE_via Giovanni Pascoli 18"/>
    <m/>
    <m/>
    <s v="bandbacasatua@gmail.com"/>
  </r>
  <r>
    <x v="2"/>
    <s v="B&amp;B A DUE PASSI DAL MARE"/>
    <s v="B&amp;B A DUE PASSI DAL MARE"/>
    <s v="via Colle Piceno 6"/>
    <x v="3"/>
    <s v="B&amp;B A DUE PASSI DAL MARE_NUMANA_via Colle Piceno 6"/>
    <s v="NUMANA"/>
    <s v="www.aduepassidalmare.info"/>
    <s v="info@aduepassidalmare.info"/>
  </r>
  <r>
    <x v="2"/>
    <s v="B&amp;B A DUE PASSI DAL MARE"/>
    <s v="B&amp;B A DUE PASSI DAL MARE"/>
    <s v="via Strada Terza 28"/>
    <x v="11"/>
    <s v="B&amp;B A DUE PASSI DAL MARE_SENIGALLIA_via Strada Terza 28"/>
    <m/>
    <m/>
    <s v="ginmaur1@tin.it"/>
  </r>
  <r>
    <x v="2"/>
    <s v="B&amp;B A DUE PASSI"/>
    <s v="B&amp;B A DUE PASSI"/>
    <s v="C. Saccoccia 6"/>
    <x v="150"/>
    <s v="B&amp;B A DUE PASSI_ASCOLI PICENO_C. Saccoccia 6"/>
    <s v="Ascoli Piceno"/>
    <m/>
    <s v="info@aduepassi.eu"/>
  </r>
  <r>
    <x v="2"/>
    <s v="B&amp;B A DUE PASSI"/>
    <s v="B&amp;B A DUE PASSI"/>
    <s v="via Asdrubali 42"/>
    <x v="10"/>
    <s v="B&amp;B A DUE PASSI_LORETO_via Asdrubali 42"/>
    <s v="www.aduepassi.loreto.it"/>
    <m/>
    <s v="info@aduepassiloreto.it"/>
  </r>
  <r>
    <x v="2"/>
    <s v="B&amp;B A MARE di PALADINI PATRIZIA"/>
    <s v="B&amp;B A MARE di PALADINI PATRIZIA"/>
    <s v="lungomare italia 8"/>
    <x v="11"/>
    <s v="B&amp;B A MARE di PALADINI PATRIZIA_SENIGALLIA_lungomare italia 8"/>
    <s v="SENIGALLIA"/>
    <s v="amarebedandbreakfast.wordpress.com"/>
    <s v="bbamare@gmail.com"/>
  </r>
  <r>
    <x v="2"/>
    <s v="B&amp;B A PALAZZO"/>
    <s v="B&amp;B A PALAZZO"/>
    <s v="largo Evangelista  1"/>
    <x v="35"/>
    <s v="B&amp;B A PALAZZO_FERMO_largo Evangelista  1"/>
    <s v="FERMO"/>
    <s v="www.apalazzo.com"/>
    <s v="bernetti@libero.it"/>
  </r>
  <r>
    <x v="2"/>
    <s v="B&amp;B A PORTATA DI MARE"/>
    <s v="B&amp;B A PORTATA DI MARE"/>
    <s v="piazzale Crocefisso 10"/>
    <x v="10"/>
    <s v="B&amp;B A PORTATA DI MARE_LORETO_piazzale Crocefisso 10"/>
    <m/>
    <s v="www.bed-and-breakfast-loreto.it"/>
    <s v="aportatadimare@gmail.com"/>
  </r>
  <r>
    <x v="2"/>
    <s v="B&amp;B ABACO - ALMA DOMUS"/>
    <s v="B&amp;B ABACO - ALMA DOMUS"/>
    <s v="via mainardi 1"/>
    <x v="21"/>
    <s v="B&amp;B ABACO - ALMA DOMUS_URBINO_via mainardi 1"/>
    <s v="URBINO"/>
    <s v="www.almadomus.it"/>
    <s v="almadomus@gmail.com"/>
  </r>
  <r>
    <x v="2"/>
    <s v="B&amp;B ABBADIA 14"/>
    <s v="B&amp;B ABBADIA 14"/>
    <s v="via Abbadia 14"/>
    <x v="42"/>
    <s v="B&amp;B ABBADIA 14_OSIMO_via Abbadia 14"/>
    <m/>
    <s v="www.abbadia14.it"/>
    <s v="bnbabbadia14@gmail.com"/>
  </r>
  <r>
    <x v="2"/>
    <s v="B&amp;B ABBAZIA SANT'ELENA"/>
    <s v="B&amp;B ABBAZIA SANT'ELENA"/>
    <s v="via Sant'Elena 34"/>
    <x v="69"/>
    <s v="B&amp;B ABBAZIA SANT'ELENA_SERRA SAN QUIRICO_via Sant'Elena 34"/>
    <s v="sant'elena"/>
    <m/>
    <s v="info@abbaziasantelena.com"/>
  </r>
  <r>
    <x v="2"/>
    <s v="B&amp;B ACACIA"/>
    <s v="B&amp;B ACACIA"/>
    <s v="via strada provinciale numero 9 feltresca 63"/>
    <x v="21"/>
    <s v="B&amp;B ACACIA_URBINO_via strada provinciale numero 9 feltresca 63"/>
    <s v="URBINO"/>
    <s v="www.acaciaurbino.it"/>
    <s v="sdenti@libero.it"/>
  </r>
  <r>
    <x v="2"/>
    <s v="B&amp;B ACANTO GARDEN"/>
    <s v="B&amp;B ACANTO GARDEN"/>
    <s v="loc. Varano di Sopra 14"/>
    <x v="40"/>
    <s v="B&amp;B ACANTO GARDEN_CAMERINO_loc. Varano di Sopra 14"/>
    <s v="loc. Varano di Sopra, 14"/>
    <s v="www.acantogarden.com"/>
    <s v="emanuelataccari@gmail.com"/>
  </r>
  <r>
    <x v="2"/>
    <s v="B&amp;B ACERO CAMPESTRE"/>
    <s v="B&amp;B ACERO CAMPESTRE"/>
    <s v="via S.ta Elisabetta 4"/>
    <x v="27"/>
    <s v="B&amp;B ACERO CAMPESTRE_LAPEDONA_via S.ta Elisabetta 4"/>
    <s v="FERMO"/>
    <s v="www.acerocampestre.it"/>
    <s v="info@acerocampestre.it"/>
  </r>
  <r>
    <x v="2"/>
    <s v="B&amp;B ACQUA MARINA"/>
    <s v="B&amp;B ACQUA MARINA"/>
    <s v="via Frana 32"/>
    <x v="5"/>
    <s v="B&amp;B ACQUA MARINA_GROTTAMMARE_via Frana 32"/>
    <m/>
    <m/>
    <s v="iobbidomenico@libero.it"/>
  </r>
  <r>
    <x v="2"/>
    <s v="B&amp;B ADRIANA"/>
    <s v="B&amp;B ADRIANA"/>
    <s v="vicolo del quattrocento 2"/>
    <x v="57"/>
    <s v="B&amp;B ADRIANA_CORINALDO_vicolo del quattrocento 2"/>
    <s v="CORINALDO"/>
    <s v="www.bbadriana-corinaldo.com"/>
    <s v="adrianacoccioni@tiscali.it"/>
  </r>
  <r>
    <x v="2"/>
    <s v="B&amp;B ADRIATICO"/>
    <s v="B&amp;B ADRIATICO"/>
    <s v="largo E. Fileni 13"/>
    <x v="7"/>
    <s v="B&amp;B ADRIATICO_SAN BENEDETTO DEL TRONTO_largo E. Fileni 13"/>
    <s v="SAN BENEDETTO DEL TRONTO"/>
    <s v="bbadriatico.altervista.org"/>
    <s v="tatianacharnina@libero.it"/>
  </r>
  <r>
    <x v="2"/>
    <s v="B&amp;B AESIS - LA DOLCE COLLINA"/>
    <s v="B&amp;B AESIS - LA DOLCE COLLINA"/>
    <s v="via Maccarata 2"/>
    <x v="12"/>
    <s v="B&amp;B AESIS - LA DOLCE COLLINA_JESI_via Maccarata 2"/>
    <s v="JESI"/>
    <s v="www.marchenet.it/ladolcecollina"/>
    <s v="luigpaol@mercurio.it"/>
  </r>
  <r>
    <x v="2"/>
    <s v="B&amp;B AGLI ULIVI DI MASCIO"/>
    <s v="B&amp;B AGLI ULIVI DI MASCIO"/>
    <s v="via Metola 5"/>
    <x v="101"/>
    <s v="B&amp;B AGLI ULIVI DI MASCIO_OSTRA VETERE_via Metola 5"/>
    <m/>
    <m/>
    <s v="luca.gregorini@virgilio.it"/>
  </r>
  <r>
    <x v="2"/>
    <s v="B&amp;B AGNANO PICCOLO"/>
    <s v="B&amp;B AGNANO PICCOLO"/>
    <s v="localita' poggio maddalena 1"/>
    <x v="40"/>
    <s v="B&amp;B AGNANO PICCOLO_CAMERINO_localita' poggio maddalena 1"/>
    <s v="CAMERINO"/>
    <m/>
    <s v="simonettafonseca@virgilio.it"/>
  </r>
  <r>
    <x v="2"/>
    <s v="B&amp;B AGORA'"/>
    <s v="B&amp;B AGORA'"/>
    <s v="via Montorso 57/a"/>
    <x v="10"/>
    <s v="B&amp;B AGORA'_LORETO_via Montorso 57/a"/>
    <m/>
    <s v="www.agora-bb.it"/>
    <s v="infoagorabb@gmail.com"/>
  </r>
  <r>
    <x v="2"/>
    <s v="B&amp;B AGORA'"/>
    <s v="B&amp;B AGORA'"/>
    <s v="via San Egidio 23"/>
    <x v="66"/>
    <s v="B&amp;B AGORA'_PESARO_via San Egidio 23"/>
    <s v="PESARO"/>
    <m/>
    <s v="curina.francesco@gmail.com"/>
  </r>
  <r>
    <x v="2"/>
    <s v="B&amp;B AGRICOLA LE GRAZIE"/>
    <s v="B&amp;B AGRICOLA LE GRAZIE"/>
    <s v="via della Libertà 20"/>
    <x v="190"/>
    <s v="B&amp;B AGRICOLA LE GRAZIE_MAGLIANO DI TENNA_via della Libertà 20"/>
    <m/>
    <m/>
    <s v="agricolalegrazie@gmail.com"/>
  </r>
  <r>
    <x v="2"/>
    <s v="B&amp;B AGRIFOGLIO"/>
    <s v="B&amp;B AGRIFOGLIO"/>
    <s v="Via Faleriense 3921"/>
    <x v="109"/>
    <s v="B&amp;B AGRIFOGLIO_SANT'ELPIDIO A MARE_Via Faleriense 3921"/>
    <m/>
    <m/>
    <s v="barbarasimonelli24@gmail.com"/>
  </r>
  <r>
    <x v="2"/>
    <s v="B&amp;B AI CIPRESSI"/>
    <s v="B&amp;B AI CIPRESSI"/>
    <s v="via Mainardi 3"/>
    <x v="21"/>
    <s v="B&amp;B AI CIPRESSI_URBINO_via Mainardi 3"/>
    <s v="URBINO"/>
    <s v="www.cipressiurbino.it"/>
    <s v="cipressiurbino@gmail.com"/>
  </r>
  <r>
    <x v="2"/>
    <s v="B&amp;B AI PIEDI DEL CATRIA"/>
    <s v="B&amp;B AI PIEDI DEL CATRIA"/>
    <s v="via Strada del Caprile 2"/>
    <x v="136"/>
    <s v="B&amp;B AI PIEDI DEL CATRIA_FRONTONE_via Strada del Caprile 2"/>
    <s v="FRONTONE"/>
    <s v="www.aipiedidelcatria.it"/>
    <s v="pmorbi@tin.it"/>
  </r>
  <r>
    <x v="2"/>
    <s v="B&amp;B AI QUATTRO ULIVI"/>
    <s v="B&amp;B AI QUATTRO ULIVI"/>
    <s v="via Grecia 2 51"/>
    <x v="99"/>
    <s v="B&amp;B AI QUATTRO ULIVI_MONTE URANO_via Grecia 2 51"/>
    <m/>
    <s v="www.aiquattroulivi.it"/>
    <s v="lu.iacovelli@hotmail.it"/>
  </r>
  <r>
    <x v="2"/>
    <s v="B&amp;B AILANTO"/>
    <s v="B&amp;B AILANTO"/>
    <s v="via D.Berloni  3"/>
    <x v="50"/>
    <s v="B&amp;B AILANTO_CARTOCETO_via D.Berloni  3"/>
    <s v="CARTOCETO"/>
    <s v="www.ailanto-beb.com"/>
    <s v="emiliano.eusepi@hotmail.com"/>
  </r>
  <r>
    <x v="2"/>
    <s v="B&amp;B AL CASALE"/>
    <s v="B&amp;B AL CASALE"/>
    <s v="viale vittoria 143"/>
    <x v="25"/>
    <s v="B&amp;B AL CASALE_LORO PICENO_viale vittoria 143"/>
    <s v="LORO PICENO"/>
    <s v="www.alcasale.com"/>
    <s v="barbara@borgosorbatti.it"/>
  </r>
  <r>
    <x v="2"/>
    <s v="B&amp;B AL CASTELLANO"/>
    <s v="B&amp;B AL CASTELLANO"/>
    <s v="via Mediterraneo 8"/>
    <x v="150"/>
    <s v="B&amp;B AL CASTELLANO_ASCOLI PICENO_via Mediterraneo 8"/>
    <s v="ASCOLI PICENO"/>
    <m/>
    <m/>
  </r>
  <r>
    <x v="2"/>
    <s v="B&amp;B AL CASTELLO DI MONTALFOGLIO"/>
    <s v="B&amp;B AL CASTELLO DI MONTALFOGLIO"/>
    <s v="piazza San Martino 2"/>
    <x v="61"/>
    <s v="B&amp;B AL CASTELLO DI MONTALFOGLIO_SAN LORENZO IN CAMPO_piazza San Martino 2"/>
    <s v="Montalfoglio"/>
    <s v="www.montalfoglio.it"/>
    <s v="info@montalfoglio.it"/>
  </r>
  <r>
    <x v="2"/>
    <s v="B&amp;B AL COPPO"/>
    <s v="B&amp;B AL COPPO"/>
    <s v="Via Coppo 22/A"/>
    <x v="2"/>
    <s v="B&amp;B AL COPPO_SIROLO_Via Coppo 22/A"/>
    <s v="SIROLO"/>
    <s v="www.alcoppo.com"/>
    <s v="info@alcoppo.com"/>
  </r>
  <r>
    <x v="2"/>
    <s v="B&amp;B AL MAGO RANCH con scuola d'equitazione"/>
    <s v="B&amp;B AL MAGO RANCH con scuola d'equitazione"/>
    <s v="loc. Lipparelli 2"/>
    <x v="24"/>
    <s v="B&amp;B AL MAGO RANCH con scuola d'equitazione_CINGOLI_loc. Lipparelli 2"/>
    <s v="CINGOLI"/>
    <s v="www.magoranch.com"/>
    <s v="info@magoranch.com"/>
  </r>
  <r>
    <x v="2"/>
    <s v="B&amp;B AL MARE di STEFANIA D'ANGELO"/>
    <s v="B&amp;B AL MARE di STEFANIA D'ANGELO"/>
    <s v="lungomare Gramsci 449"/>
    <x v="45"/>
    <s v="B&amp;B AL MARE di STEFANIA D'ANGELO_PORTO SAN GIORGIO_lungomare Gramsci 449"/>
    <m/>
    <s v="www.bb-almare.it"/>
    <s v="info@bb-almare.it"/>
  </r>
  <r>
    <x v="2"/>
    <s v="B&amp;B AL MARE"/>
    <s v="B&amp;B AL MARE"/>
    <s v="Loc. Ponte Nina 22"/>
    <x v="151"/>
    <s v="B&amp;B AL MARE_CAMPOFILONE_Loc. Ponte Nina 22"/>
    <s v="loc. Ponte Nina"/>
    <m/>
    <m/>
  </r>
  <r>
    <x v="2"/>
    <s v="B&amp;B AL MARE"/>
    <s v="B&amp;B AL MARE"/>
    <s v="via Rossini 19"/>
    <x v="45"/>
    <s v="B&amp;B AL MARE_PORTO SAN GIORGIO_via Rossini 19"/>
    <s v="PORTO SAN GIORGIO"/>
    <s v="www.bb-almare.it"/>
    <s v="info@bb-almare.it"/>
  </r>
  <r>
    <x v="2"/>
    <s v="B&amp;B AL MULINO"/>
    <s v="B&amp;B AL MULINO"/>
    <s v="Via Molino delle Ginestre 29"/>
    <x v="82"/>
    <s v="B&amp;B AL MULINO_FOSSOMBRONE_Via Molino delle Ginestre 29"/>
    <s v="FOSSOMBRONE"/>
    <s v="www.bbalmulino.it"/>
    <s v="info@bbalmulino.it"/>
  </r>
  <r>
    <x v="2"/>
    <s v="B&amp;B AL NIDO"/>
    <s v="B&amp;B AL NIDO"/>
    <s v="Via strada provinciale montefabbri 32"/>
    <x v="21"/>
    <s v="B&amp;B AL NIDO_URBINO_Via strada provinciale montefabbri 32"/>
    <s v="URBINO"/>
    <m/>
    <s v="rettori@libero.it"/>
  </r>
  <r>
    <x v="2"/>
    <s v="B&amp;B AL RESPIRO NEL BOSCO di GIACOMAZZI LUCA"/>
    <s v="B&amp;B AL RESPIRO NEL BOSCO di GIACOMAZZI LUCA"/>
    <s v="contrada colvenale 10"/>
    <x v="159"/>
    <s v="B&amp;B AL RESPIRO NEL BOSCO di GIACOMAZZI LUCA_CAMPOROTONDO DI FIASTRONE_contrada colvenale 10"/>
    <s v="CAMPOROTONDO DI FIASTRONE"/>
    <s v="www.alrespironelbosco.it"/>
    <s v="lucaematilde@alrespironelbosco.it"/>
  </r>
  <r>
    <x v="2"/>
    <s v="B&amp;B AL RIFUGIO DiVINO DI LANDI LUCIANO"/>
    <s v="B&amp;B AL RIFUGIO DiVINO DI LANDI LUCIANO"/>
    <s v="via Gavigliano 16"/>
    <x v="8"/>
    <s v="B&amp;B AL RIFUGIO DiVINO DI LANDI LUCIANO_BELVEDERE OSTRENSE_via Gavigliano 16"/>
    <s v="BELVEDERE OSTRENSE"/>
    <s v="www.aziendalandi.it"/>
    <s v="aziendalandi@aziendalandi.it"/>
  </r>
  <r>
    <x v="2"/>
    <s v="B&amp;B AL SOLE"/>
    <s v="B&amp;B AL SOLE"/>
    <s v="via martiri delle foibe 42"/>
    <x v="13"/>
    <s v="B&amp;B AL SOLE_CIVITANOVA MARCHE_via martiri delle foibe 42"/>
    <s v="CIVITANOVA MARCHE"/>
    <s v="www.bebalsole.it"/>
    <s v="info@bebalsole.it"/>
  </r>
  <r>
    <x v="2"/>
    <s v="B&amp;B AL TRIVIO"/>
    <s v="B&amp;B AL TRIVIO"/>
    <s v="via del Trivio 36"/>
    <x v="150"/>
    <s v="B&amp;B AL TRIVIO_ASCOLI PICENO_via del Trivio 36"/>
    <s v="ASCOLI PICENO"/>
    <s v="www.altrivio.biz"/>
    <s v="info@altrivio.biz"/>
  </r>
  <r>
    <x v="2"/>
    <s v="B&amp;B AL VECCHIO CIPRESSO"/>
    <s v="B&amp;B AL VECCHIO CIPRESSO"/>
    <s v="Via Corinaldese 32"/>
    <x v="57"/>
    <s v="B&amp;B AL VECCHIO CIPRESSO_CORINALDO_Via Corinaldese 32"/>
    <s v="CORINALDO"/>
    <s v="nelloros.jimdo.com"/>
    <s v="lalaurina80@libero.it"/>
  </r>
  <r>
    <x v="2"/>
    <s v="B&amp;B AL VECCHIO OLMO"/>
    <s v="B&amp;B AL VECCHIO OLMO"/>
    <s v="Moricone 2"/>
    <x v="2"/>
    <s v="B&amp;B AL VECCHIO OLMO_SIROLO_Moricone 2"/>
    <s v="SIROLO"/>
    <m/>
    <s v="info@alvecchioolmo.it"/>
  </r>
  <r>
    <x v="2"/>
    <s v="B&amp;B AL VILLINO DEL SOLE"/>
    <s v="B&amp;B AL VILLINO DEL SOLE"/>
    <s v="via Loc.Chiaruccia 78"/>
    <x v="31"/>
    <s v="B&amp;B AL VILLINO DEL SOLE_FANO_via Loc.Chiaruccia 78"/>
    <s v="Bellocchi"/>
    <s v="www.alvillinodelsole.it"/>
    <s v="info@alvillinodelsole.it"/>
  </r>
  <r>
    <x v="2"/>
    <s v="B&amp;B AL VIVERE VERDE"/>
    <s v="B&amp;B AL VIVERE VERDE"/>
    <s v="via Bramante  9/c"/>
    <x v="11"/>
    <s v="B&amp;B AL VIVERE VERDE_SENIGALLIA_via Bramante  9/c"/>
    <m/>
    <m/>
    <s v="alvivereverde@virgilio.it"/>
  </r>
  <r>
    <x v="2"/>
    <s v="B&amp;B ALAN ERIC NEILSON"/>
    <s v="B&amp;B ALAN ERIC NEILSON"/>
    <s v="via Bramante 4"/>
    <x v="191"/>
    <s v="B&amp;B ALAN ERIC NEILSON_MONTEFELCINO_via Bramante 4"/>
    <m/>
    <m/>
    <s v="cecchinato.virna@tiscali.it"/>
  </r>
  <r>
    <x v="2"/>
    <s v="B&amp;B ALBA CHIARA"/>
    <s v="B&amp;B ALBA CHIARA"/>
    <s v="BARCAGLIONE  15"/>
    <x v="19"/>
    <s v="B&amp;B ALBA CHIARA_FALCONARA MARITTIMA_BARCAGLIONE  15"/>
    <m/>
    <m/>
    <s v="francagabrielloni@hotmail.com"/>
  </r>
  <r>
    <x v="2"/>
    <s v="B&amp;B ALBA CHIARA"/>
    <s v="B&amp;B ALBA CHIARA"/>
    <s v="via Rossini 28"/>
    <x v="191"/>
    <s v="B&amp;B ALBA CHIARA_MONTEFELCINO_via Rossini 28"/>
    <s v="loc. Ponte degli Alberi"/>
    <m/>
    <s v="lupini.elisabetta@gmail.com"/>
  </r>
  <r>
    <x v="2"/>
    <s v="B&amp;B ALBA MARINA"/>
    <s v="B&amp;B ALBA MARINA"/>
    <s v="via Antonio Gramsci 22"/>
    <x v="163"/>
    <s v="B&amp;B ALBA MARINA_PORTO SANT'ELPIDIO_via Antonio Gramsci 22"/>
    <m/>
    <s v="www.bbalbamarina.it"/>
    <s v="info@bbalbamarina.it"/>
  </r>
  <r>
    <x v="2"/>
    <s v="B&amp;B ALBA SUL MARE"/>
    <s v="B&amp;B ALBA SUL MARE"/>
    <s v="via Monte Conero 90"/>
    <x v="7"/>
    <s v="B&amp;B ALBA SUL MARE_SAN BENEDETTO DEL TRONTO_via Monte Conero 90"/>
    <m/>
    <s v="www.bbalbasulmare.it"/>
    <s v="albasulmare@email.it"/>
  </r>
  <r>
    <x v="2"/>
    <s v="B&amp;B ALBANESI CLAUDIA"/>
    <s v="B&amp;B ALBANESI CLAUDIA"/>
    <s v="via Nicola Monti 28"/>
    <x v="150"/>
    <s v="B&amp;B ALBANESI CLAUDIA_ASCOLI PICENO_via Nicola Monti 28"/>
    <m/>
    <m/>
    <m/>
  </r>
  <r>
    <x v="2"/>
    <s v="B&amp;B ALBATROS"/>
    <s v="B&amp;B ALBATROS"/>
    <s v="via Todaro 18 18"/>
    <x v="7"/>
    <s v="B&amp;B ALBATROS_SAN BENEDETTO DEL TRONTO_via Todaro 18 18"/>
    <m/>
    <m/>
    <s v="frisoli.ernesto@gmail.com"/>
  </r>
  <r>
    <x v="2"/>
    <s v="B&amp;B ALBERTINI ALESSIO"/>
    <s v="B&amp;B ALBERTINI ALESSIO"/>
    <s v="Via Francesco Ricci 45"/>
    <x v="150"/>
    <s v="B&amp;B ALBERTINI ALESSIO_ASCOLI PICENO_Via Francesco Ricci 45"/>
    <s v="ASCOLI PICENO"/>
    <m/>
    <m/>
  </r>
  <r>
    <x v="2"/>
    <s v="B&amp;B ALBERTO DEL ZOMPO"/>
    <s v="B&amp;B ALBERTO DEL ZOMPO"/>
    <s v="via piemonte 147"/>
    <x v="7"/>
    <s v="B&amp;B ALBERTO DEL ZOMPO_SAN BENEDETTO DEL TRONTO_via piemonte 147"/>
    <s v="SAN BENEDETTO DEL TRONTO"/>
    <m/>
    <m/>
  </r>
  <r>
    <x v="2"/>
    <s v="B&amp;B ALBERTO HOUSE"/>
    <s v="B&amp;B ALBERTO HOUSE"/>
    <s v="via giordano bruno 35"/>
    <x v="192"/>
    <s v="B&amp;B ALBERTO HOUSE_TAVOLETO_via giordano bruno 35"/>
    <s v="TAVOLETO"/>
    <m/>
    <s v="celestinomagnani@libero.it"/>
  </r>
  <r>
    <x v="2"/>
    <s v="B&amp;B ALBORNOZ"/>
    <s v="B&amp;B ALBORNOZ"/>
    <s v="via dei Maceri 23"/>
    <x v="21"/>
    <s v="B&amp;B ALBORNOZ_URBINO_via dei Maceri 23"/>
    <m/>
    <s v="www.bbalbornoz.com"/>
    <s v="email@bbalbornoz.com"/>
  </r>
  <r>
    <x v="2"/>
    <s v="B&amp;B ALCE ANGELO"/>
    <s v="B&amp;B ALCE ANGELO"/>
    <s v="localita' uvaiolo 28"/>
    <x v="16"/>
    <s v="B&amp;B ALCE ANGELO_SAN SEVERINO MARCHE_localita' uvaiolo 28"/>
    <s v="SAN SEVERINO MARCHE"/>
    <m/>
    <s v="angelo.alce@alice.it"/>
  </r>
  <r>
    <x v="2"/>
    <s v="B&amp;B ALESI SAVERIO"/>
    <s v="B&amp;B ALESI SAVERIO"/>
    <m/>
    <x v="7"/>
    <s v="B&amp;B ALESI SAVERIO_SAN BENEDETTO DEL TRONTO_"/>
    <m/>
    <m/>
    <s v="saverio.alesi@gmail.com"/>
  </r>
  <r>
    <x v="2"/>
    <s v="B&amp;B ALFRED CHATELAIN"/>
    <s v="B&amp;B ALFRED CHATELAIN"/>
    <m/>
    <x v="7"/>
    <s v="B&amp;B ALFRED CHATELAIN_SAN BENEDETTO DEL TRONTO_"/>
    <s v="SAN BENEDETTO DEL TRONTO"/>
    <m/>
    <s v="sciarramassimo@aliceposta.it"/>
  </r>
  <r>
    <x v="2"/>
    <s v="B&amp;B ALLA LUNA"/>
    <s v="B&amp;B ALLA LUNA"/>
    <s v="c.da Musone 23"/>
    <x v="53"/>
    <s v="B&amp;B ALLA LUNA_RECANATI_c.da Musone 23"/>
    <m/>
    <s v="bballaluna.com"/>
    <s v="toccaceli15@alice.it"/>
  </r>
  <r>
    <x v="2"/>
    <s v="B&amp;B ALLE PENDICI DEL CONERO II"/>
    <s v="B&amp;B ALLE PENDICI DEL CONERO II"/>
    <s v="via Montecolombo 32"/>
    <x v="2"/>
    <s v="B&amp;B ALLE PENDICI DEL CONERO II_SIROLO_via Montecolombo 32"/>
    <m/>
    <s v="www.immobiliaresirolo.it/camere"/>
    <s v="info@fuedimmobiliare.it"/>
  </r>
  <r>
    <x v="2"/>
    <s v="B&amp;B ALLE PENDICI DEL CONERO"/>
    <s v="B&amp;B ALLE PENDICI DEL CONERO"/>
    <s v="via Montecolombo 32"/>
    <x v="2"/>
    <s v="B&amp;B ALLE PENDICI DEL CONERO_SIROLO_via Montecolombo 32"/>
    <m/>
    <s v="www.conerobedandbreakfast.it"/>
    <s v="info@allependicidelconero.it"/>
  </r>
  <r>
    <x v="2"/>
    <s v="B&amp;B ALL'INFINITO"/>
    <s v="B&amp;B ALL'INFINITO"/>
    <s v="c.da Barbolano 31"/>
    <x v="131"/>
    <s v="B&amp;B ALL'INFINITO_ALTIDONA_c.da Barbolano 31"/>
    <m/>
    <m/>
    <s v="missjole@libero.it"/>
  </r>
  <r>
    <x v="2"/>
    <s v="B&amp;B ALL'OMBRA DEGLI ULIVI"/>
    <s v="B&amp;B ALL'OMBRA DEGLI ULIVI"/>
    <s v="via dell' Unione 17"/>
    <x v="193"/>
    <s v="B&amp;B ALL'OMBRA DEGLI ULIVI_SAN MARCELLO_via dell' Unione 17"/>
    <m/>
    <m/>
    <s v="ombraulivimarche@gmail.com"/>
  </r>
  <r>
    <x v="2"/>
    <s v="B&amp;B ALMA ANTIGUA"/>
    <s v="B&amp;B ALMA ANTIGUA"/>
    <s v="via Lamaticci 10"/>
    <x v="4"/>
    <s v="B&amp;B ALMA ANTIGUA_ANCONA_via Lamaticci 10"/>
    <s v="ANCONA"/>
    <m/>
    <s v="ivapino@alice.it"/>
  </r>
  <r>
    <x v="2"/>
    <s v="B&amp;B AMADIO FRANCESCO"/>
    <s v="B&amp;B AMADIO FRANCESCO"/>
    <s v="via Faiano 84"/>
    <x v="150"/>
    <s v="B&amp;B AMADIO FRANCESCO_ASCOLI PICENO_via Faiano 84"/>
    <m/>
    <m/>
    <m/>
  </r>
  <r>
    <x v="2"/>
    <s v="B&amp;B AMADIO ROSA"/>
    <s v="B&amp;B AMADIO ROSA"/>
    <s v="contrada Crocifisso 2"/>
    <x v="102"/>
    <s v="B&amp;B AMADIO ROSA_COSSIGNANO_contrada Crocifisso 2"/>
    <s v="COSSIGNANO"/>
    <m/>
    <s v="infocollesavoia@gmail.com"/>
  </r>
  <r>
    <x v="2"/>
    <s v="B&amp;B AMALIA FURNO"/>
    <s v="B&amp;B AMALIA FURNO"/>
    <s v="strada delle Primule 22"/>
    <x v="66"/>
    <s v="B&amp;B AMALIA FURNO_PESARO_strada delle Primule 22"/>
    <s v="PESARO"/>
    <m/>
    <m/>
  </r>
  <r>
    <x v="2"/>
    <s v="B&amp;B AMENDOLA"/>
    <s v="B&amp;B AMENDOLA"/>
    <s v="Corso Amendola 6"/>
    <x v="4"/>
    <s v="B&amp;B AMENDOLA_ANCONA_Corso Amendola 6"/>
    <s v="ANCONA"/>
    <m/>
    <s v="amendolabeb@yahoo.com"/>
  </r>
  <r>
    <x v="2"/>
    <s v="B&amp;B AMOR DI LAVANDA"/>
    <s v="B&amp;B AMOR DI LAVANDA"/>
    <s v="LOCALITA' FONTE DEL PIANO 1"/>
    <x v="24"/>
    <s v="B&amp;B AMOR DI LAVANDA_CINGOLI_LOCALITA' FONTE DEL PIANO 1"/>
    <s v="FONTE DEL PIANO"/>
    <m/>
    <s v="logiudice_alessandra@hotmail.it"/>
  </r>
  <r>
    <x v="2"/>
    <s v="B&amp;B AMPIAVISTA"/>
    <s v="B&amp;B AMPIAVISTA"/>
    <s v="via Bramante 66/a"/>
    <x v="21"/>
    <s v="B&amp;B AMPIAVISTA_URBINO_via Bramante 66/a"/>
    <m/>
    <m/>
    <s v="ampiavista@libero.it"/>
  </r>
  <r>
    <x v="2"/>
    <s v="B&amp;B AMURRI DOMENICA"/>
    <s v="B&amp;B AMURRI DOMENICA"/>
    <s v="strada comunale san biagio 9"/>
    <x v="5"/>
    <s v="B&amp;B AMURRI DOMENICA_GROTTAMMARE_strada comunale san biagio 9"/>
    <s v="GROTTAMMARE"/>
    <m/>
    <s v="sandro.esposito@gmail.com"/>
  </r>
  <r>
    <x v="2"/>
    <s v="B&amp;B ANCONA"/>
    <s v="B&amp;B ANCONA"/>
    <s v="via Cardeto 3"/>
    <x v="4"/>
    <s v="B&amp;B ANCONA_ANCONA_via Cardeto 3"/>
    <m/>
    <s v="www.anconabb.it"/>
    <s v="info@anconabb.it"/>
  </r>
  <r>
    <x v="2"/>
    <s v="B&amp;B ANDY"/>
    <s v="B&amp;B ANDY"/>
    <m/>
    <x v="13"/>
    <s v="B&amp;B ANDY_CIVITANOVA MARCHE_"/>
    <m/>
    <m/>
    <s v="eduardodiaco@hotmail.com"/>
  </r>
  <r>
    <x v="2"/>
    <s v="B&amp;B ANGELA GARDEN"/>
    <s v="B&amp;B ANGELA GARDEN"/>
    <s v="contrada San Pietro 2"/>
    <x v="194"/>
    <s v="B&amp;B ANGELA GARDEN_SERVIGLIANO_contrada San Pietro 2"/>
    <s v="SERVIGLIANO"/>
    <s v="www.angelagarden.it"/>
    <s v="info@angelagarden.it"/>
  </r>
  <r>
    <x v="2"/>
    <s v="B&amp;B ANGELI DEL BORGO"/>
    <s v="B&amp;B ANGELI DEL BORGO"/>
    <s v="via san marco evangelista 37"/>
    <x v="88"/>
    <s v="B&amp;B ANGELI DEL BORGO_PERGOLA_via san marco evangelista 37"/>
    <s v="PERGOLA"/>
    <s v="www.angelidelborgo.it"/>
    <m/>
  </r>
  <r>
    <x v="2"/>
    <s v="B&amp;B ANGELO CUSTODE"/>
    <s v="B&amp;B ANGELO CUSTODE"/>
    <s v="strada della Rupola 6"/>
    <x v="66"/>
    <s v="B&amp;B ANGELO CUSTODE_PESARO_strada della Rupola 6"/>
    <s v="PESARO"/>
    <s v="www.loredanacipressi.it"/>
    <s v="loredana.cipressi@yahoo.it"/>
  </r>
  <r>
    <x v="2"/>
    <s v="B&amp;B ANGELOTTI SERINO"/>
    <s v="B&amp;B ANGELOTTI SERINO"/>
    <s v="via g. panelli 3"/>
    <x v="15"/>
    <s v="B&amp;B ANGELOTTI SERINO_ACQUAVIVA PICENA_via g. panelli 3"/>
    <s v="ACQUAVIVA PICENA"/>
    <m/>
    <m/>
  </r>
  <r>
    <x v="2"/>
    <s v="B&amp;B ANGELOZZI DE FEUDIS GIACOMO"/>
    <s v="B&amp;B ANGELOZZI DE FEUDIS GIACOMO"/>
    <s v="Via Cincinelli 38"/>
    <x v="103"/>
    <s v="B&amp;B ANGELOZZI DE FEUDIS GIACOMO_MACERATA_Via Cincinelli 38"/>
    <s v="MACERATA"/>
    <s v="www.bbangelozzi.it"/>
    <s v="bbandreozzi@gmail.com"/>
  </r>
  <r>
    <x v="2"/>
    <s v="B&amp;B ANNA MARIA DI MARCO"/>
    <s v="B&amp;B ANNA MARIA DI MARCO"/>
    <s v="via Giacinto Cantalamessa 32"/>
    <x v="150"/>
    <s v="B&amp;B ANNA MARIA DI MARCO_ASCOLI PICENO_via Giacinto Cantalamessa 32"/>
    <s v="ASCOLI PICENO"/>
    <m/>
    <s v="amdm1964@libero.it; lorenzoascoli@hotmail.it"/>
  </r>
  <r>
    <x v="2"/>
    <s v="B&amp;B ANNA MARIA PALLOTTINI"/>
    <s v="B&amp;B ANNA MARIA PALLOTTINI"/>
    <s v="corso umberto i 55"/>
    <x v="128"/>
    <s v="B&amp;B ANNA MARIA PALLOTTINI_MONTEDINOVE_corso umberto i 55"/>
    <s v="MONTEDINOVE"/>
    <m/>
    <s v="gialima@tiscali.it"/>
  </r>
  <r>
    <x v="2"/>
    <s v="B&amp;B ANNA MONINI"/>
    <s v="B&amp;B ANNA MONINI"/>
    <s v="DEI SODERINI 10"/>
    <x v="150"/>
    <s v="B&amp;B ANNA MONINI_ASCOLI PICENO_DEI SODERINI 10"/>
    <s v="ASCOLI PICENO"/>
    <s v="studiomonini@tin.it"/>
    <m/>
  </r>
  <r>
    <x v="2"/>
    <s v="B&amp;B ANNA RITA"/>
    <s v="B&amp;B ANNA RITA"/>
    <s v="VIA 2 GIUGNO 21"/>
    <x v="132"/>
    <s v="B&amp;B ANNA RITA_CASTELPLANIO_VIA 2 GIUGNO 21"/>
    <s v="POZZETTO DI CASTELPLANIO"/>
    <m/>
    <s v="ivomicucci@libero.it"/>
  </r>
  <r>
    <x v="2"/>
    <s v="B&amp;B ANTEGIANO"/>
    <s v="B&amp;B ANTEGIANO"/>
    <s v="via Madonna d'Antegiano  3"/>
    <x v="122"/>
    <s v="B&amp;B ANTEGIANO_BELFORTE DEL CHIENTI_via Madonna d'Antegiano  3"/>
    <m/>
    <s v="www.bbantegiano.com"/>
    <s v="v.leonangeli@alice.it"/>
  </r>
  <r>
    <x v="2"/>
    <s v="B&amp;B ANTICA BIBLIOTECA DI MICHELE BERNETTI EVANGELISTA"/>
    <s v="B&amp;B ANTICA BIBLIOTECA DI MICHELE BERNETTI EVANGELISTA"/>
    <s v="GOFFREDO MAMELI  5"/>
    <x v="35"/>
    <s v="B&amp;B ANTICA BIBLIOTECA DI MICHELE BERNETTI EVANGELISTA_FERMO_GOFFREDO MAMELI  5"/>
    <m/>
    <m/>
    <s v="bernettiev@gmail.com"/>
  </r>
  <r>
    <x v="2"/>
    <s v="B&amp;B ANTICA CAMPAGNA"/>
    <s v="B&amp;B ANTICA CAMPAGNA"/>
    <s v="C.da San Francesco 16"/>
    <x v="53"/>
    <s v="B&amp;B ANTICA CAMPAGNA_RECANATI_C.da San Francesco 16"/>
    <m/>
    <s v="www.anticacampagna.it"/>
    <s v="info@anticacampagna.it"/>
  </r>
  <r>
    <x v="2"/>
    <s v="B&amp;B ANTICA DIMORA di ANNA MARIA CAUCCI"/>
    <s v="B&amp;B ANTICA DIMORA di ANNA MARIA CAUCCI"/>
    <s v="via xx settembre 13"/>
    <x v="150"/>
    <s v="B&amp;B ANTICA DIMORA di ANNA MARIA CAUCCI_ASCOLI PICENO_via xx settembre 13"/>
    <s v="ASCOLI PICENO"/>
    <s v="www.dimorantica.altervista.org"/>
    <s v="dimorantica@gmail.com"/>
  </r>
  <r>
    <x v="2"/>
    <s v="B&amp;B ANTICA FONTE DEL LATTE"/>
    <s v="B&amp;B ANTICA FONTE DEL LATTE"/>
    <s v="Via della Fonte Vecchia 2"/>
    <x v="165"/>
    <s v="B&amp;B ANTICA FONTE DEL LATTE_SANTA VITTORIA IN MATENANO_Via della Fonte Vecchia 2"/>
    <s v="Frazione Ponte Maglio"/>
    <s v="www.anticafontedellatte.it"/>
    <s v="sciamannapina@gmail.com"/>
  </r>
  <r>
    <x v="2"/>
    <s v="B&amp;B ANTICHI GELSI"/>
    <s v="B&amp;B ANTICHI GELSI"/>
    <s v="contrada Schito 54"/>
    <x v="138"/>
    <s v="B&amp;B ANTICHI GELSI_TREIA_contrada Schito 54"/>
    <m/>
    <s v="www.antichigelsi.it"/>
    <s v="info@antichigelsi.it"/>
  </r>
  <r>
    <x v="2"/>
    <s v="B&amp;B ANTICO BORGO PICENO"/>
    <s v="B&amp;B ANTICO BORGO PICENO"/>
    <s v="via San Serafino da Montegranaro 73"/>
    <x v="150"/>
    <s v="B&amp;B ANTICO BORGO PICENO_ASCOLI PICENO_via San Serafino da Montegranaro 73"/>
    <s v="ASCOLI PICENO"/>
    <m/>
    <s v="panichimancini@tin.it"/>
  </r>
  <r>
    <x v="2"/>
    <s v="B&amp;B ANTICO GELSO"/>
    <s v="B&amp;B ANTICO GELSO"/>
    <s v="strada della Donnella 116"/>
    <x v="11"/>
    <s v="B&amp;B ANTICO GELSO_SENIGALLIA_strada della Donnella 116"/>
    <m/>
    <m/>
    <s v="info@bbanticogelso.it"/>
  </r>
  <r>
    <x v="2"/>
    <s v="B&amp;B ANTICO GIACIGLIO di DANIELA BENIGNI"/>
    <s v="B&amp;B ANTICO GIACIGLIO di DANIELA BENIGNI"/>
    <s v="via Roma 6"/>
    <x v="96"/>
    <s v="B&amp;B ANTICO GIACIGLIO di DANIELA BENIGNI_MONTELUPONE_via Roma 6"/>
    <m/>
    <m/>
    <m/>
  </r>
  <r>
    <x v="2"/>
    <s v="B&amp;B ANTICO POMERIO"/>
    <s v="B&amp;B ANTICO POMERIO"/>
    <s v="via Matteotti 18"/>
    <x v="42"/>
    <s v="B&amp;B ANTICO POMERIO_OSIMO_via Matteotti 18"/>
    <m/>
    <s v="www.bb-anticopomerio.it"/>
    <s v="info@bb-anticopomerio.it"/>
  </r>
  <r>
    <x v="2"/>
    <s v="B&amp;B ANTICO ULIVO"/>
    <s v="B&amp;B ANTICO ULIVO"/>
    <s v="via Cesare Pavese 1"/>
    <x v="195"/>
    <s v="B&amp;B ANTICO ULIVO_SALTARA_via Cesare Pavese 1"/>
    <s v="Calcinelli"/>
    <s v="www.anticoulivo.com"/>
    <s v="anticoulivo@libero.it"/>
  </r>
  <r>
    <x v="2"/>
    <s v="B&amp;B ANTIGUA"/>
    <s v="B&amp;B ANTIGUA"/>
    <s v="via Pietro Nenni 22"/>
    <x v="147"/>
    <s v="B&amp;B ANTIGUA_POTENZA PICENA_via Pietro Nenni 22"/>
    <s v="POTENZA PICENA"/>
    <s v="www.antigua-doge.it"/>
    <s v="info@antigua-doge.it"/>
  </r>
  <r>
    <x v="2"/>
    <s v="B&amp;B ANTONIA COFANO"/>
    <s v="B&amp;B ANTONIA COFANO"/>
    <s v="via Michelangelo Buonarroti 68"/>
    <x v="74"/>
    <s v="B&amp;B ANTONIA COFANO_MONTECALVO IN FOGLIA_via Michelangelo Buonarroti 68"/>
    <s v="Cà Gallo"/>
    <m/>
    <s v="ristoranteilcrinale@alice.it"/>
  </r>
  <r>
    <x v="2"/>
    <s v="B&amp;B APOLLO 26"/>
    <s v="B&amp;B APOLLO 26"/>
    <s v="via Rua D'Apollo 26"/>
    <x v="150"/>
    <s v="B&amp;B APOLLO 26_ASCOLI PICENO_via Rua D'Apollo 26"/>
    <m/>
    <s v="www.bbapollo26.it"/>
    <s v="info@bbapollo26.it"/>
  </r>
  <r>
    <x v="2"/>
    <s v="B&amp;B APPARTAMENTI OLEANDRO"/>
    <s v="B&amp;B APPARTAMENTI OLEANDRO"/>
    <s v="viale Guglielmo Marconi 8"/>
    <x v="150"/>
    <s v="B&amp;B APPARTAMENTI OLEANDRO_ASCOLI PICENO_viale Guglielmo Marconi 8"/>
    <s v="ASCOLI PICENO"/>
    <s v="www.casa-adriana.it"/>
    <s v="info@casa-adriana.it"/>
  </r>
  <r>
    <x v="2"/>
    <s v="B&amp;B APPARTAMENTI ORTENSIA"/>
    <s v="B&amp;B APPARTAMENTI ORTENSIA"/>
    <s v="viale Guglielmo Marconi 8"/>
    <x v="150"/>
    <s v="B&amp;B APPARTAMENTI ORTENSIA_ASCOLI PICENO_viale Guglielmo Marconi 8"/>
    <s v="ASCOLI PICENO"/>
    <s v="www.casa-adriana.it/"/>
    <s v="info@casa-adriana.it"/>
  </r>
  <r>
    <x v="2"/>
    <s v="B&amp;B AQUILEGIA"/>
    <s v="B&amp;B AQUILEGIA"/>
    <s v="via Furlo 12"/>
    <x v="83"/>
    <s v="B&amp;B AQUILEGIA_ACQUALAGNA_via Furlo 12"/>
    <s v="Furlo"/>
    <s v="www.aquilegiabeb.com"/>
    <s v="info@aquilegiabeb.com"/>
  </r>
  <r>
    <x v="2"/>
    <s v="B&amp;B AQUILONE"/>
    <s v="B&amp;B AQUILONE"/>
    <s v="viale Antonio Gramsci 22"/>
    <x v="21"/>
    <s v="B&amp;B AQUILONE_URBINO_viale Antonio Gramsci 22"/>
    <s v="URBINO"/>
    <s v="www.bbaquilone.com"/>
    <s v="info@bbaquilone.com"/>
  </r>
  <r>
    <x v="2"/>
    <s v="B&amp;B ARATRO E ROSMARINO"/>
    <s v="B&amp;B ARATRO E ROSMARINO"/>
    <s v="via San Domenico 40"/>
    <x v="13"/>
    <s v="B&amp;B ARATRO E ROSMARINO_CIVITANOVA MARCHE_via San Domenico 40"/>
    <m/>
    <m/>
    <s v="rogante.ambra@gmail.com"/>
  </r>
  <r>
    <x v="2"/>
    <s v="B&amp;B ARBUATTI ANTONIO"/>
    <s v="B&amp;B ARBUATTI ANTONIO"/>
    <s v="Via Ischia 62"/>
    <x v="3"/>
    <s v="B&amp;B ARBUATTI ANTONIO_NUMANA_Via Ischia 62"/>
    <s v="NUMANA"/>
    <m/>
    <m/>
  </r>
  <r>
    <x v="2"/>
    <s v="B&amp;B ARCO ANTICO di CIARALLI FLAVIO EMANUELE"/>
    <s v="B&amp;B ARCO ANTICO di CIARALLI FLAVIO EMANUELE"/>
    <s v="rua dell'Arco 5"/>
    <x v="150"/>
    <s v="B&amp;B ARCO ANTICO di CIARALLI FLAVIO EMANUELE_ASCOLI PICENO_rua dell'Arco 5"/>
    <s v="ASCOLI PICENO"/>
    <s v="www.bebarcoantico.com"/>
    <s v="bebarcoantico@gmail.com"/>
  </r>
  <r>
    <x v="2"/>
    <s v="B&amp;B ARCO DI FILIPPO'"/>
    <s v="B&amp;B ARCO DI FILIPPO'"/>
    <s v="frazione Spelonga 103"/>
    <x v="157"/>
    <s v="B&amp;B ARCO DI FILIPPO'_ARQUATA DEL TRONTO_frazione Spelonga 103"/>
    <s v="ARQUATA DEL TRONTO"/>
    <m/>
    <m/>
  </r>
  <r>
    <x v="2"/>
    <s v="B&amp;B ARCOBALENO"/>
    <s v="B&amp;B ARCOBALENO"/>
    <s v="Via Due Giugno 9"/>
    <x v="7"/>
    <s v="B&amp;B ARCOBALENO_SAN BENEDETTO DEL TRONTO_Via Due Giugno 9"/>
    <s v="SAN BENEDETTO DEL TRONTO"/>
    <m/>
    <s v="federica.perozzi@gmail.com"/>
  </r>
  <r>
    <x v="2"/>
    <s v="B&amp;B ARIA DI CASA MIA"/>
    <s v="B&amp;B ARIA DI CASA MIA"/>
    <s v="via a. bianchini 6"/>
    <x v="31"/>
    <s v="B&amp;B ARIA DI CASA MIA_FANO_via a. bianchini 6"/>
    <s v="FANO"/>
    <m/>
    <s v="tonucci.maurizio@libero.it"/>
  </r>
  <r>
    <x v="2"/>
    <s v="B&amp;B ARIA PULITA"/>
    <s v="B&amp;B ARIA PULITA"/>
    <s v="corso Gregorio Schiavi 8"/>
    <x v="33"/>
    <s v="B&amp;B ARIA PULITA_ACQUASANTA TERME_corso Gregorio Schiavi 8"/>
    <s v="ACQUASANTA TERME"/>
    <m/>
    <s v="mauriall@yahoo.it"/>
  </r>
  <r>
    <x v="2"/>
    <s v="B&amp;B ARMONIA DELLA SERA"/>
    <s v="B&amp;B ARMONIA DELLA SERA"/>
    <s v="contrada Pescolla 8/a"/>
    <x v="163"/>
    <s v="B&amp;B ARMONIA DELLA SERA_PORTO SANT'ELPIDIO_contrada Pescolla 8/a"/>
    <m/>
    <m/>
    <s v="daniela.pier@libero.it"/>
  </r>
  <r>
    <x v="2"/>
    <s v="B&amp;B ARMONIA"/>
    <s v="B&amp;B ARMONIA"/>
    <s v="via Montegrappa 33"/>
    <x v="4"/>
    <s v="B&amp;B ARMONIA_ANCONA_via Montegrappa 33"/>
    <s v="ANCONA"/>
    <m/>
    <s v="magister09@libero.it"/>
  </r>
  <r>
    <x v="2"/>
    <s v="B&amp;B AROMANTICA"/>
    <s v="B&amp;B AROMANTICA"/>
    <s v="via Paganello 4"/>
    <x v="161"/>
    <s v="B&amp;B AROMANTICA_CUPRAMONTANA_via Paganello 4"/>
    <s v="contrada Paganello"/>
    <s v="www.aromantica.net"/>
    <s v="info@aromantica.net"/>
  </r>
  <r>
    <x v="2"/>
    <s v="B&amp;B ARTS AND MUSIC"/>
    <s v="B&amp;B ARTS AND MUSIC"/>
    <s v="corso Garibaldi, 110 110"/>
    <x v="4"/>
    <s v="B&amp;B ARTS AND MUSIC_ANCONA_corso Garibaldi, 110 110"/>
    <s v="centro"/>
    <s v="www.bbancona.com"/>
    <s v="chicco_1986@hotmail.it"/>
  </r>
  <r>
    <x v="2"/>
    <s v="B&amp;B ARZILLA"/>
    <s v="B&amp;B ARZILLA"/>
    <s v="via Centinarola  9"/>
    <x v="31"/>
    <s v="B&amp;B ARZILLA_FANO_via Centinarola  9"/>
    <m/>
    <m/>
    <s v="info@bbarzilla.it"/>
  </r>
  <r>
    <x v="2"/>
    <s v="B&amp;B ASCOLI ANTICA"/>
    <s v="B&amp;B ASCOLI ANTICA"/>
    <s v="Corso Trento e Trieste 6"/>
    <x v="150"/>
    <s v="B&amp;B ASCOLI ANTICA_ASCOLI PICENO_Corso Trento e Trieste 6"/>
    <s v="ASCOLI PICENO"/>
    <s v="www.ascolianticabb.it"/>
    <s v="info@ascolianticabb.it"/>
  </r>
  <r>
    <x v="2"/>
    <s v="B&amp;B ASCOLI E'..."/>
    <s v="B&amp;B ASCOLI E'..."/>
    <s v="corso Mazzini 84"/>
    <x v="150"/>
    <s v="B&amp;B ASCOLI E'..._ASCOLI PICENO_corso Mazzini 84"/>
    <s v="ASCOLI PICENO"/>
    <m/>
    <s v="info@bebdeimerletti.it"/>
  </r>
  <r>
    <x v="2"/>
    <s v="B&amp;B ASTOLFI MARCO"/>
    <s v="B&amp;B ASTOLFI MARCO"/>
    <s v="frazione castro 70"/>
    <x v="81"/>
    <s v="B&amp;B ASTOLFI MARCO_MONTEGALLO_frazione castro 70"/>
    <s v="MONTEGALLO"/>
    <m/>
    <m/>
  </r>
  <r>
    <x v="2"/>
    <s v="B&amp;B At VILLA SAN MARTINO"/>
    <s v="B&amp;B At VILLA SAN MARTINO"/>
    <s v="via ca' le suore 12"/>
    <x v="21"/>
    <s v="B&amp;B At VILLA SAN MARTINO_URBINO_via ca' le suore 12"/>
    <s v="URBINO"/>
    <s v="www.villasanmartino.net"/>
    <s v="villasanctusmartini@libero.it"/>
  </r>
  <r>
    <x v="2"/>
    <s v="B&amp;B ATTICO MARE I"/>
    <s v="B&amp;B ATTICO MARE I"/>
    <s v="via Marconi 60"/>
    <x v="7"/>
    <s v="B&amp;B ATTICO MARE I_SAN BENEDETTO DEL TRONTO_via Marconi 60"/>
    <s v="SAN BENEDETTO DEL TRONTO"/>
    <s v="www.atticomare.it"/>
    <s v="info@atticomare.it"/>
  </r>
  <r>
    <x v="2"/>
    <s v="B&amp;B AURO di BERNARDINI IVO"/>
    <s v="B&amp;B AURO di BERNARDINI IVO"/>
    <s v="loc. Molino 19"/>
    <x v="58"/>
    <s v="B&amp;B AURO di BERNARDINI IVO_BORGO PACE_loc. Molino 19"/>
    <s v="BORGO PACE"/>
    <m/>
    <s v="ivobernardini@libero.it"/>
  </r>
  <r>
    <x v="2"/>
    <s v="B&amp;B AURORA DOMUS D-AMARE"/>
    <s v="B&amp;B AURORA DOMUS D-AMARE"/>
    <s v="via Carlo Cattaneo 33"/>
    <x v="66"/>
    <s v="B&amp;B AURORA DOMUS D-AMARE_PESARO_via Carlo Cattaneo 33"/>
    <s v="PESARO"/>
    <m/>
    <s v="aurorabbpesaro@gmail.com"/>
  </r>
  <r>
    <x v="2"/>
    <s v="B&amp;B AURORA"/>
    <s v="B&amp;B AURORA"/>
    <s v="via Lazzaro Bernabei 3"/>
    <x v="4"/>
    <s v="B&amp;B AURORA_ANCONA_via Lazzaro Bernabei 3"/>
    <s v="ANCONA"/>
    <m/>
    <s v="annapaolaorazi@yahoo.it"/>
  </r>
  <r>
    <x v="2"/>
    <s v="B&amp;B AUSSIE HOME di FIORAVANTI ANNARITA"/>
    <s v="B&amp;B AUSSIE HOME di FIORAVANTI ANNARITA"/>
    <s v="via Vincenzo Gioberti 5"/>
    <x v="150"/>
    <s v="B&amp;B AUSSIE HOME di FIORAVANTI ANNARITA_ASCOLI PICENO_via Vincenzo Gioberti 5"/>
    <s v="ASCOLI PICENO"/>
    <s v="www.aussiehome.eu"/>
    <s v="aussiehome@hotmail.it"/>
  </r>
  <r>
    <x v="2"/>
    <s v="B&amp;B AZZURROMARE"/>
    <s v="B&amp;B AZZURROMARE"/>
    <s v="via Siena 16"/>
    <x v="163"/>
    <s v="B&amp;B AZZURROMARE_PORTO SANT'ELPIDIO_via Siena 16"/>
    <s v="PORTO SANT' ELPIDIO"/>
    <s v="www.azzurromarerosapriscilla.it"/>
    <s v="alfred5@alice.it"/>
  </r>
  <r>
    <x v="2"/>
    <s v="B&amp;B BADIALI ORNELLA"/>
    <s v="B&amp;B BADIALI ORNELLA"/>
    <s v="via alcide de gasperi 8"/>
    <x v="4"/>
    <s v="B&amp;B BADIALI ORNELLA_ANCONA_via alcide de gasperi 8"/>
    <s v="ANCONA"/>
    <m/>
    <m/>
  </r>
  <r>
    <x v="2"/>
    <s v="B&amp;B BAJOCCHI GIANCARLA"/>
    <s v="B&amp;B BAJOCCHI GIANCARLA"/>
    <s v="Petrarca 6"/>
    <x v="31"/>
    <s v="B&amp;B BAJOCCHI GIANCARLA_FANO_Petrarca 6"/>
    <s v="FANO"/>
    <m/>
    <s v="dacarla.fano@gmail.com"/>
  </r>
  <r>
    <x v="2"/>
    <s v="B&amp;B BALDELLI DIANA"/>
    <s v="B&amp;B BALDELLI DIANA"/>
    <s v="via P. Bembo 15"/>
    <x v="77"/>
    <s v="B&amp;B BALDELLI DIANA_URBANIA_via P. Bembo 15"/>
    <s v="Monte Berticchio"/>
    <m/>
    <s v="ago.palmitessa@gmail.com"/>
  </r>
  <r>
    <x v="2"/>
    <s v="B&amp;B BATES GEOFFREY"/>
    <s v="B&amp;B BATES GEOFFREY"/>
    <s v="largo lucentini 5"/>
    <x v="49"/>
    <s v="B&amp;B BATES GEOFFREY_PETRITOLI_largo lucentini 5"/>
    <s v="PETRITOLI"/>
    <m/>
    <m/>
  </r>
  <r>
    <x v="2"/>
    <s v="B&amp;B BEA VILLA BEA"/>
    <s v="B&amp;B BEA VILLA BEA"/>
    <s v="Contrada Colcù 1"/>
    <x v="87"/>
    <s v="B&amp;B BEA VILLA BEA_CALDAROLA_Contrada Colcù 1"/>
    <s v="CALDAROLA"/>
    <m/>
    <s v="beavillabea@gmail.com"/>
  </r>
  <r>
    <x v="2"/>
    <s v="B&amp;B BELLA ASCOLI"/>
    <s v="B&amp;B BELLA ASCOLI"/>
    <s v="via delle Zeppelle 87"/>
    <x v="150"/>
    <s v="B&amp;B BELLA ASCOLI_ASCOLI PICENO_via delle Zeppelle 87"/>
    <s v="ASCOLI PICENO"/>
    <s v="www.bellaascoli.it"/>
    <s v="info@bellaascoli.it"/>
  </r>
  <r>
    <x v="2"/>
    <s v="B&amp;B BELLAVISTA"/>
    <s v="B&amp;B BELLAVISTA"/>
    <s v="via delle Genghe 7"/>
    <x v="21"/>
    <s v="B&amp;B BELLAVISTA_URBINO_via delle Genghe 7"/>
    <s v="Canavaccio"/>
    <m/>
    <s v="pierpaoli.giuseppina@gmail.com"/>
  </r>
  <r>
    <x v="2"/>
    <s v="B&amp;B BELLE MARCHE"/>
    <s v="B&amp;B BELLE MARCHE"/>
    <s v="contrada san savino 59/B"/>
    <x v="13"/>
    <s v="B&amp;B BELLE MARCHE_CIVITANOVA MARCHE_contrada san savino 59/B"/>
    <s v="CIVITANOVA MARCHE ALTA"/>
    <s v="www.bellemarchebb.it"/>
    <m/>
  </r>
  <r>
    <x v="2"/>
    <s v="B&amp;B BELLEGGIA"/>
    <s v="B&amp;B BELLEGGIA"/>
    <s v="contrada san michele 47"/>
    <x v="30"/>
    <s v="B&amp;B BELLEGGIA_CUPRA MARITTIMA_contrada san michele 47"/>
    <s v="CUPRA MARITTIMA"/>
    <s v="www.bebdegliangeli.it"/>
    <s v="studiopatriziocapriotti@tin.it"/>
  </r>
  <r>
    <x v="2"/>
    <s v="B&amp;B BELLO COME IL SOLE"/>
    <s v="B&amp;B BELLO COME IL SOLE"/>
    <s v="via Montesicuro 200"/>
    <x v="4"/>
    <s v="B&amp;B BELLO COME IL SOLE_ANCONA_via Montesicuro 200"/>
    <m/>
    <m/>
    <s v="marina.pietroni@gmail.com"/>
  </r>
  <r>
    <x v="2"/>
    <s v="B&amp;B BELO ORIZZONTE"/>
    <s v="B&amp;B BELO ORIZZONTE"/>
    <s v="via Regina Margherita 107"/>
    <x v="13"/>
    <s v="B&amp;B BELO ORIZZONTE_CIVITANOVA MARCHE_via Regina Margherita 107"/>
    <m/>
    <m/>
    <s v="horizonte.bb@gmail.com"/>
  </r>
  <r>
    <x v="2"/>
    <s v="B&amp;B BELOHORIZONTE"/>
    <s v="B&amp;B BELOHORIZONTE"/>
    <s v="via 2 Agosto 1980 8"/>
    <x v="103"/>
    <s v="B&amp;B BELOHORIZONTE_MACERATA_via 2 Agosto 1980 8"/>
    <m/>
    <m/>
    <s v="info@residencebelohorizonte.com"/>
  </r>
  <r>
    <x v="2"/>
    <s v="B&amp;B BELSIT"/>
    <s v="B&amp;B BELSIT"/>
    <s v="via Tiziano Vecellio 49"/>
    <x v="45"/>
    <s v="B&amp;B BELSIT_PORTO SAN GIORGIO_via Tiziano Vecellio 49"/>
    <m/>
    <s v="www.bedandbreakfastbelsit.it"/>
    <s v="info@bedandbreakfastbelsit.it"/>
  </r>
  <r>
    <x v="2"/>
    <s v="B&amp;B BELVEDERE SUL LAGO"/>
    <s v="B&amp;B BELVEDERE SUL LAGO"/>
    <s v="via ruffella 2"/>
    <x v="71"/>
    <s v="B&amp;B BELVEDERE SUL LAGO_FIASTRA_via ruffella 2"/>
    <s v="FIASTRA"/>
    <m/>
    <s v="a-merlini@libero.it"/>
  </r>
  <r>
    <x v="2"/>
    <s v="B&amp;B BELVEDERE"/>
    <s v="B&amp;B BELVEDERE"/>
    <s v="via Fratelli Picchi 3"/>
    <x v="137"/>
    <s v="B&amp;B BELVEDERE_RIPATRANSONE_via Fratelli Picchi 3"/>
    <m/>
    <s v="www.belvederebnb.it"/>
    <s v="info@belvederebnb.it"/>
  </r>
  <r>
    <x v="2"/>
    <s v="B&amp;B BENCIVENNI DI UGOLINI VERONICA"/>
    <s v="B&amp;B BENCIVENNI DI UGOLINI VERONICA"/>
    <s v="via Bencivenni 13"/>
    <x v="73"/>
    <s v="B&amp;B BENCIVENNI DI UGOLINI VERONICA_MERCATELLO SUL METAURO_via Bencivenni 13"/>
    <m/>
    <s v="http://www.altometauro.it/BeB_Bencivenni/"/>
    <s v="pcincilla@gmail.com"/>
  </r>
  <r>
    <x v="2"/>
    <s v="B&amp;B BERKOVITS"/>
    <s v="B&amp;B BERKOVITS"/>
    <s v="VIA SAN BIAGIO 8"/>
    <x v="35"/>
    <s v="B&amp;B BERKOVITS_FERMO_VIA SAN BIAGIO 8"/>
    <m/>
    <m/>
    <s v="andrea.gallucci1@geopec.it"/>
  </r>
  <r>
    <x v="2"/>
    <s v="B&amp;B BIANCAMARIA"/>
    <s v="B&amp;B BIANCAMARIA"/>
    <s v="Contrada San Domenico  58/A"/>
    <x v="13"/>
    <s v="B&amp;B BIANCAMARIA_CIVITANOVA MARCHE_Contrada San Domenico  58/A"/>
    <m/>
    <m/>
    <m/>
  </r>
  <r>
    <x v="2"/>
    <s v="B&amp;B BIANCHINI ANTONIA"/>
    <s v="B&amp;B BIANCHINI ANTONIA"/>
    <s v="loc. Gagliannuovo 21"/>
    <x v="16"/>
    <s v="B&amp;B BIANCHINI ANTONIA_SAN SEVERINO MARCHE_loc. Gagliannuovo 21"/>
    <m/>
    <s v="www.casaleilcerqueto.it"/>
    <s v="meschinimaria@alice.it"/>
  </r>
  <r>
    <x v="2"/>
    <s v="B&amp;B BIANCO NUVOLA"/>
    <s v="B&amp;B BIANCO NUVOLA"/>
    <s v="via Belvedere 37"/>
    <x v="196"/>
    <s v="B&amp;B BIANCO NUVOLA_VALLEFOGLIA_via Belvedere 37"/>
    <s v="MONTECCHIO"/>
    <s v="www.bianconuvola.com"/>
    <s v="olivi@aol.it"/>
  </r>
  <r>
    <x v="2"/>
    <s v="B&amp;B BIBIANO 38"/>
    <s v="B&amp;B BIBIANO 38"/>
    <s v="c.da Bibiano  38"/>
    <x v="138"/>
    <s v="B&amp;B BIBIANO 38_TREIA_c.da Bibiano  38"/>
    <m/>
    <s v="bibiano38.wix.com"/>
    <s v="federicagrande@alice.it"/>
  </r>
  <r>
    <x v="2"/>
    <s v="B&amp;B BIGOTTI 2"/>
    <s v="B&amp;B BIGOTTI 2"/>
    <s v="strada Nazionale Flaminia 444/be"/>
    <x v="31"/>
    <s v="B&amp;B BIGOTTI 2_FANO_strada Nazionale Flaminia 444/be"/>
    <s v="FANO"/>
    <m/>
    <s v="infobigotti@gmail.com"/>
  </r>
  <r>
    <x v="2"/>
    <s v="B&amp;B BIGOTTI 3"/>
    <s v="B&amp;B BIGOTTI 3"/>
    <s v="via Flaminia 444/f"/>
    <x v="31"/>
    <s v="B&amp;B BIGOTTI 3_FANO_via Flaminia 444/f"/>
    <m/>
    <s v="www.bigotti.it"/>
    <s v="infobigotti@gmail.com"/>
  </r>
  <r>
    <x v="2"/>
    <s v="B&amp;B BISCUBIO"/>
    <s v="B&amp;B BISCUBIO"/>
    <s v="via Circonvallazione 46"/>
    <x v="29"/>
    <s v="B&amp;B BISCUBIO_APECCHIO_via Circonvallazione 46"/>
    <m/>
    <m/>
    <s v="marcellamartinelli17@gmail.com"/>
  </r>
  <r>
    <x v="2"/>
    <s v="B&amp;B BLANDIN FREDERIQUE"/>
    <s v="B&amp;B BLANDIN FREDERIQUE"/>
    <s v="via Monticelli 6"/>
    <x v="123"/>
    <s v="B&amp;B BLANDIN FREDERIQUE_SERRUNGARINA_via Monticelli 6"/>
    <m/>
    <m/>
    <s v="frederique.blandin@alice.it"/>
  </r>
  <r>
    <x v="2"/>
    <s v="B&amp;B BONCORE di BORRONI SILVANA"/>
    <s v="B&amp;B BONCORE di BORRONI SILVANA"/>
    <s v="via santa maria d'ete 19"/>
    <x v="197"/>
    <s v="B&amp;B BONCORE di BORRONI SILVANA_TORRE SAN PATRIZIO_via santa maria d'ete 19"/>
    <s v="TORRE SAN PATRIZIO"/>
    <m/>
    <s v="bo.silvana@libero.it"/>
  </r>
  <r>
    <x v="2"/>
    <s v="B&amp;B BORGHI DELLA ROCCA"/>
    <s v="B&amp;B BORGHI DELLA ROCCA"/>
    <s v="via Giacomo Rossini 4"/>
    <x v="50"/>
    <s v="B&amp;B BORGHI DELLA ROCCA_CARTOCETO_via Giacomo Rossini 4"/>
    <s v="CARTOCETO"/>
    <s v="www.borghidellarocca.it"/>
    <s v="info@borghidellarocca.it"/>
  </r>
  <r>
    <x v="2"/>
    <s v="B&amp;B BORGO CASANOVA di ERCOLANI LUCIANA"/>
    <s v="B&amp;B BORGO CASANOVA di ERCOLANI LUCIANA"/>
    <s v="loc. Casanova 1"/>
    <x v="97"/>
    <s v="B&amp;B BORGO CASANOVA di ERCOLANI LUCIANA_FRONTINO_loc. Casanova 1"/>
    <s v="FRONTINO"/>
    <s v="www.borgocasanova.it"/>
    <m/>
  </r>
  <r>
    <x v="2"/>
    <s v="B&amp;B BORGO COLLE PIANO"/>
    <s v="B&amp;B BORGO COLLE PIANO"/>
    <s v="LOC. COLLE PIANO 1"/>
    <x v="40"/>
    <s v="B&amp;B BORGO COLLE PIANO_CAMERINO_LOC. COLLE PIANO 1"/>
    <s v="COLLE PIANO"/>
    <s v="www.bbcollepiano.com"/>
    <s v="info@bbcollepiano.com"/>
  </r>
  <r>
    <x v="2"/>
    <s v="B&amp;B BORGO D'ANCHISE di BASILE ANCHISE"/>
    <s v="B&amp;B BORGO D'ANCHISE di BASILE ANCHISE"/>
    <s v="via Apirese strada comunale 52"/>
    <x v="16"/>
    <s v="B&amp;B BORGO D'ANCHISE di BASILE ANCHISE_SAN SEVERINO MARCHE_via Apirese strada comunale 52"/>
    <s v="Palazzata"/>
    <s v="www.borgoanchise.com"/>
    <s v="a.basile@libero.it"/>
  </r>
  <r>
    <x v="2"/>
    <s v="B&amp;B BORGO LATINO, AZZURRO, SELVAGGIO"/>
    <s v="B&amp;B BORGO LATINO, AZZURRO, SELVAGGIO"/>
    <s v="località san savino  10"/>
    <x v="170"/>
    <s v="B&amp;B BORGO LATINO, AZZURRO, SELVAGGIO_MONTECOSARO_località san savino  10"/>
    <s v="LOC. SAN SAVINO, 10"/>
    <m/>
    <s v="borgolatino@hotmail.it"/>
  </r>
  <r>
    <x v="2"/>
    <s v="B&amp;B BREZZA DA MARE"/>
    <s v="B&amp;B BREZZA DA MARE"/>
    <s v="via Portonovo 3"/>
    <x v="39"/>
    <s v="B&amp;B BREZZA DA MARE_MONTEMARCIANO_via Portonovo 3"/>
    <s v="marina di Montemarciano"/>
    <s v="www.brezzadamare.com"/>
    <s v="brezzadamare@hotmail.com"/>
  </r>
  <r>
    <x v="2"/>
    <s v="B&amp;B BREZZA DEL PARCO"/>
    <s v="B&amp;B BREZZA DEL PARCO"/>
    <s v="via santa lucia 106"/>
    <x v="186"/>
    <s v="B&amp;B BREZZA DEL PARCO_CASTELSANTANGELO SUL NERA_via santa lucia 106"/>
    <s v="POLVERIGI"/>
    <m/>
    <m/>
  </r>
  <r>
    <x v="2"/>
    <s v="B&amp;B BRIC E BRAC"/>
    <s v="B&amp;B BRIC E BRAC"/>
    <s v="via Brasile 9"/>
    <x v="5"/>
    <s v="B&amp;B BRIC E BRAC_GROTTAMMARE_via Brasile 9"/>
    <m/>
    <m/>
    <s v="simona.cocci@libero.it"/>
  </r>
  <r>
    <x v="2"/>
    <s v="B&amp;B CA' AGOSTINO di JORG PETER"/>
    <s v="B&amp;B CA' AGOSTINO di JORG PETER"/>
    <s v="Via Ca' Agostino (S.M. Val di Loto) 12"/>
    <x v="1"/>
    <s v="B&amp;B CA' AGOSTINO di JORG PETER_SASSOCORVARO_Via Ca' Agostino (S.M. Val di Loto) 12"/>
    <s v="SASSOCORVARO"/>
    <s v="ca-agostino.it"/>
    <s v="caagostinobeb@libero.it"/>
  </r>
  <r>
    <x v="2"/>
    <s v="B&amp;B CA' BARTOCCIO"/>
    <s v="B&amp;B CA' BARTOCCIO"/>
    <s v="S.P. Montefabbri 109"/>
    <x v="21"/>
    <s v="B&amp;B CA' BARTOCCIO_URBINO_S.P. Montefabbri 109"/>
    <m/>
    <m/>
    <s v="cabartoccio@tiscali.it"/>
  </r>
  <r>
    <x v="2"/>
    <s v="B&amp;B CA' BETO"/>
    <s v="B&amp;B CA' BETO"/>
    <s v="loc.Cà Beto 12"/>
    <x v="55"/>
    <s v="B&amp;B CA' BETO_SANT'ANGELO IN VADO_loc.Cà Beto 12"/>
    <s v="loc.Cà Beto"/>
    <m/>
    <s v="rolfingesmit@gmail.com"/>
  </r>
  <r>
    <x v="2"/>
    <s v="B&amp;B CA' DE LA ROSSA"/>
    <s v="B&amp;B CA' DE LA ROSSA"/>
    <s v="Frazione Rubbiano 25"/>
    <x v="43"/>
    <s v="B&amp;B CA' DE LA ROSSA_MONTEFORTINO_Frazione Rubbiano 25"/>
    <s v="RUBBIANO"/>
    <s v="www.bbcadelarossa.com"/>
    <s v="bbcadelarossa@libero.it"/>
  </r>
  <r>
    <x v="2"/>
    <s v="B&amp;B CA' DEL CARDO"/>
    <s v="B&amp;B CA' DEL CARDO"/>
    <s v="contrada Coste 72"/>
    <x v="182"/>
    <s v="B&amp;B CA' DEL CARDO_STAFFOLO_contrada Coste 72"/>
    <s v="STAFFOLO"/>
    <s v="www.cadelcardo.com"/>
    <s v="cardo@cadelcardo.it; cardo@cadelcardo.com"/>
  </r>
  <r>
    <x v="2"/>
    <s v="B&amp;B CA' DEL PINO"/>
    <s v="B&amp;B CA' DEL PINO"/>
    <s v="via degli Orti  1"/>
    <x v="152"/>
    <s v="B&amp;B CA' DEL PINO_FERMIGNANO_via degli Orti  1"/>
    <s v="FERMIGNANO"/>
    <m/>
    <s v="cadelpino@libero.it"/>
  </r>
  <r>
    <x v="2"/>
    <s v="B&amp;B CA' FABBRO"/>
    <s v="B&amp;B CA' FABBRO"/>
    <s v="strada provinciale Pieve di Cagna 33/35"/>
    <x v="21"/>
    <s v="B&amp;B CA' FABBRO_URBINO_strada provinciale Pieve di Cagna 33/35"/>
    <m/>
    <m/>
    <s v="mprossi1@virgilio.it"/>
  </r>
  <r>
    <x v="2"/>
    <s v="B&amp;B CA' GIORGETTO"/>
    <s v="B&amp;B CA' GIORGETTO"/>
    <s v="localita' ca' giorgetto 216"/>
    <x v="97"/>
    <s v="B&amp;B CA' GIORGETTO_FRONTINO_localita' ca' giorgetto 216"/>
    <s v="FRONTINO"/>
    <s v="www.bedandbreakfastcagiorgetto.com"/>
    <s v="paxismith@libero.it"/>
  </r>
  <r>
    <x v="2"/>
    <s v="B&amp;B CA' GIOVANNI COUNTRY RESORT"/>
    <s v="B&amp;B CA' GIOVANNI COUNTRY RESORT"/>
    <s v="via san lorenzo in solfinelli 1"/>
    <x v="21"/>
    <s v="B&amp;B CA' GIOVANNI COUNTRY RESORT_URBINO_via san lorenzo in solfinelli 1"/>
    <s v="URBINO"/>
    <s v="www.cagiovanni.eu"/>
    <s v="cagiovanni@gmail.com"/>
  </r>
  <r>
    <x v="2"/>
    <s v="B&amp;B CA' I SEVERI"/>
    <s v="B&amp;B CA' I SEVERI"/>
    <s v="via pagino castello 1"/>
    <x v="152"/>
    <s v="B&amp;B CA' I SEVERI_FERMIGNANO_via pagino castello 1"/>
    <s v="FERMIGNANO"/>
    <s v="www.bbcaiseveri.it"/>
    <s v="caiseveri@libero.it"/>
  </r>
  <r>
    <x v="2"/>
    <s v="B&amp;B CA' IL GOVERNATORE"/>
    <s v="B&amp;B CA' IL GOVERNATORE"/>
    <s v="via strada provinciale Montefabbri 30"/>
    <x v="21"/>
    <s v="B&amp;B CA' IL GOVERNATORE_URBINO_via strada provinciale Montefabbri 30"/>
    <s v="URBINO"/>
    <s v="www.ilgovernatore.it"/>
    <s v="info@ilgovernatore.it"/>
  </r>
  <r>
    <x v="2"/>
    <s v="B&amp;B CA' IMELDE"/>
    <s v="B&amp;B CA' IMELDE"/>
    <s v="via Bocca Trabaria 123"/>
    <x v="21"/>
    <s v="B&amp;B CA' IMELDE_URBINO_via Bocca Trabaria 123"/>
    <m/>
    <m/>
    <s v="arcalavalle@gmail.com"/>
  </r>
  <r>
    <x v="2"/>
    <s v="B&amp;B CA' LA CORNACCHIA"/>
    <s v="B&amp;B CA' LA CORNACCHIA"/>
    <s v="via Serra Alta 16"/>
    <x v="152"/>
    <s v="B&amp;B CA' LA CORNACCHIA_FERMIGNANO_via Serra Alta 16"/>
    <s v="FERMIGNANO"/>
    <s v="www.calacornacchia.it"/>
    <s v="bedcorn@gmail.com"/>
  </r>
  <r>
    <x v="2"/>
    <s v="B&amp;B CA' LACINA"/>
    <s v="B&amp;B CA' LACINA"/>
    <s v="localita' orsaiola 37"/>
    <x v="77"/>
    <s v="B&amp;B CA' LACINA_URBANIA_localita' orsaiola 37"/>
    <s v="URBANIA"/>
    <m/>
    <m/>
  </r>
  <r>
    <x v="2"/>
    <s v="B&amp;B CA' LANTE"/>
    <s v="B&amp;B CA' LANTE"/>
    <s v="via Ca' Lante 7"/>
    <x v="21"/>
    <s v="B&amp;B CA' LANTE_URBINO_via Ca' Lante 7"/>
    <s v="URBINO"/>
    <m/>
    <s v="tiegerie@yahoo.it"/>
  </r>
  <r>
    <x v="2"/>
    <s v="B&amp;B CA' LASAGNO"/>
    <s v="B&amp;B CA' LASAGNO"/>
    <s v="loc. Santa Maria in Campolungo 17"/>
    <x v="77"/>
    <s v="B&amp;B CA' LASAGNO_URBANIA_loc. Santa Maria in Campolungo 17"/>
    <s v="loc. Santa Maria in Campolungo"/>
    <m/>
    <s v="bnb.calasagno@gmail.com"/>
  </r>
  <r>
    <x v="2"/>
    <s v="B&amp;B CA' MAGGIO NUOVO"/>
    <s v="B&amp;B CA' MAGGIO NUOVO"/>
    <s v="strada monte peruzzo 63"/>
    <x v="72"/>
    <s v="B&amp;B CA' MAGGIO NUOVO_CAGLI_strada monte peruzzo 63"/>
    <s v="CAGLI"/>
    <s v="www.camaggio.com"/>
    <s v="info@camaggio.com"/>
  </r>
  <r>
    <x v="2"/>
    <s v="B&amp;B CA' MARCHIGIANO"/>
    <s v="B&amp;B CA' MARCHIGIANO"/>
    <s v="via monte avorio 3"/>
    <x v="21"/>
    <s v="B&amp;B CA' MARCHIGIANO_URBINO_via monte avorio 3"/>
    <s v="URBINO"/>
    <s v="www.bbcamarchigiano.it"/>
    <s v="info@bbcamarchigiano.it"/>
  </r>
  <r>
    <x v="2"/>
    <s v="B&amp;B CA' PARAVENTO"/>
    <s v="B&amp;B CA' PARAVENTO"/>
    <s v="via della fornace 73"/>
    <x v="22"/>
    <s v="B&amp;B CA' PARAVENTO_CANTIANO_via della fornace 73"/>
    <s v="TRANQUILLO"/>
    <s v="www.caparavento.it"/>
    <s v="info@caparavento.it"/>
  </r>
  <r>
    <x v="2"/>
    <s v="B&amp;B CA' RICCIO DELLA FAGGIOLA"/>
    <s v="B&amp;B CA' RICCIO DELLA FAGGIOLA"/>
    <s v="Cà Riccio 14"/>
    <x v="121"/>
    <s v="B&amp;B CA' RICCIO DELLA FAGGIOLA_MACERATA FELTRIA_Cà Riccio 14"/>
    <s v="San Teodoro"/>
    <s v="www.caricciodellafaggiola.it"/>
    <s v="info@caricciodellafaggiola.it"/>
  </r>
  <r>
    <x v="2"/>
    <s v="B&amp;B CAL TORELLO"/>
    <s v="B&amp;B CAL TORELLO"/>
    <s v="via strada provinciale montefabbri 87"/>
    <x v="21"/>
    <s v="B&amp;B CAL TORELLO_URBINO_via strada provinciale montefabbri 87"/>
    <s v="PALLINO"/>
    <s v="http://www.caltorello.it"/>
    <s v="caltorello@gmail.com"/>
  </r>
  <r>
    <x v="2"/>
    <s v="B&amp;B CALIPSO"/>
    <s v="B&amp;B CALIPSO"/>
    <s v="PIER DELLE VIGNE  2"/>
    <x v="13"/>
    <s v="B&amp;B CALIPSO_CIVITANOVA MARCHE_PIER DELLE VIGNE  2"/>
    <m/>
    <m/>
    <s v="calipso2016@libero.it"/>
  </r>
  <r>
    <x v="2"/>
    <s v="B&amp;B CALMANCINO"/>
    <s v="B&amp;B CALMANCINO"/>
    <s v="piazza Umberto I 4"/>
    <x v="55"/>
    <s v="B&amp;B CALMANCINO_SANT'ANGELO IN VADO_piazza Umberto I 4"/>
    <s v="loc.Cal Mancino"/>
    <m/>
    <s v="info@calmancino.eu"/>
  </r>
  <r>
    <x v="2"/>
    <s v="B&amp;B CALU'"/>
    <s v="B&amp;B CALU'"/>
    <s v="Località Cavallino  17"/>
    <x v="170"/>
    <s v="B&amp;B CALU'_MONTECOSARO_Località Cavallino  17"/>
    <s v="MONTECOSARO"/>
    <s v="www.bandbcalù.com"/>
    <s v="info@bandbcalu.com"/>
  </r>
  <r>
    <x v="2"/>
    <s v="B&amp;B CAMELI EMIDIO"/>
    <s v="B&amp;B CAMELI EMIDIO"/>
    <s v="strada Comunale San Biagio 1"/>
    <x v="5"/>
    <s v="B&amp;B CAMELI EMIDIO_GROTTAMMARE_strada Comunale San Biagio 1"/>
    <s v="GROTTAMMARE"/>
    <m/>
    <s v="trade77@hotmail.com"/>
  </r>
  <r>
    <x v="2"/>
    <s v="B&amp;B CAMERA CON VISTA"/>
    <s v="B&amp;B CAMERA CON VISTA"/>
    <s v="via Umberto I 18"/>
    <x v="82"/>
    <s v="B&amp;B CAMERA CON VISTA_FOSSOMBRONE_via Umberto I 18"/>
    <s v="FOSSOMBRONE"/>
    <m/>
    <s v="santisamuele@libero.it"/>
  </r>
  <r>
    <x v="2"/>
    <s v="B&amp;B CAMERA CON VISTA"/>
    <s v="B&amp;B CAMERA CON VISTA"/>
    <s v="via Ponte Rotto 36"/>
    <x v="109"/>
    <s v="B&amp;B CAMERA CON VISTA_SANT'ELPIDIO A MARE_via Ponte Rotto 36"/>
    <m/>
    <m/>
    <s v="cameraconvistabb@gmail.com"/>
  </r>
  <r>
    <x v="2"/>
    <s v="B&amp;B CAMERE DA BRUNA"/>
    <s v="B&amp;B CAMERE DA BRUNA"/>
    <s v="via Enrico Berlinguer 18"/>
    <x v="144"/>
    <s v="B&amp;B CAMERE DA BRUNA_MATELICA_via Enrico Berlinguer 18"/>
    <s v="MATELICA"/>
    <s v="www.cameredabruna.com"/>
    <s v="info@cameredabruna.com"/>
  </r>
  <r>
    <x v="2"/>
    <s v="B&amp;B CAMILLA"/>
    <s v="B&amp;B CAMILLA"/>
    <s v="VIA MAZZINI 6"/>
    <x v="170"/>
    <s v="B&amp;B CAMILLA_MONTECOSARO_VIA MAZZINI 6"/>
    <m/>
    <s v="WWW.BEB-CAMILLA.IT"/>
    <s v="bebcamillamontecosaro@gmail.com"/>
  </r>
  <r>
    <x v="2"/>
    <s v="B&amp;B CAMILLA"/>
    <s v="B&amp;B CAMILLA"/>
    <s v="via s. Michele 2"/>
    <x v="196"/>
    <s v="B&amp;B CAMILLA_VALLEFOGLIA_via s. Michele 2"/>
    <s v="montecchio"/>
    <m/>
    <s v="bb.camilla@virgilio.it"/>
  </r>
  <r>
    <x v="2"/>
    <s v="B&amp;B CAMPANELLA"/>
    <s v="B&amp;B CAMPANELLA"/>
    <s v="via Campanella 210"/>
    <x v="109"/>
    <s v="B&amp;B CAMPANELLA_SANT'ELPIDIO A MARE_via Campanella 210"/>
    <m/>
    <m/>
    <s v="campanellatommaso210@gmail.com"/>
  </r>
  <r>
    <x v="2"/>
    <s v="B&amp;B CAMPO DEL MARE"/>
    <s v="B&amp;B CAMPO DEL MARE"/>
    <s v="frazione massignano 128"/>
    <x v="4"/>
    <s v="B&amp;B CAMPO DEL MARE_ANCONA_frazione massignano 128"/>
    <s v="MASSIGNANO"/>
    <s v="www.campodelmare.it"/>
    <s v="info@campodelmare.it"/>
  </r>
  <r>
    <x v="2"/>
    <s v="B&amp;B CAMPODISOLE"/>
    <s v="B&amp;B CAMPODISOLE"/>
    <s v="via san paterniano 8"/>
    <x v="42"/>
    <s v="B&amp;B CAMPODISOLE_OSIMO_via san paterniano 8"/>
    <s v="OSIMO"/>
    <s v="www.bbcampodisole.it"/>
    <s v="info@bbcampodisole.it"/>
  </r>
  <r>
    <x v="2"/>
    <s v="B&amp;B CANGIARI MAURO"/>
    <s v="B&amp;B CANGIARI MAURO"/>
    <s v="via Calvillano 15"/>
    <x v="164"/>
    <s v="B&amp;B CANGIARI MAURO_MONTECOPIOLO_via Calvillano 15"/>
    <m/>
    <m/>
    <s v="maurocangiari@tiscali.it"/>
  </r>
  <r>
    <x v="2"/>
    <s v="B&amp;B CANTINE CAMELI VINI 1890"/>
    <s v="B&amp;B CANTINE CAMELI VINI 1890"/>
    <s v="strada provinciale valtesino 352"/>
    <x v="5"/>
    <s v="B&amp;B CANTINE CAMELI VINI 1890_GROTTAMMARE_strada provinciale valtesino 352"/>
    <s v="GROTTAMMARE"/>
    <s v="www.bebcantinecameli.it"/>
    <s v="info@bebcantinecameli.it"/>
  </r>
  <r>
    <x v="2"/>
    <s v="B&amp;B CANTINE CAMELI"/>
    <s v="B&amp;B CANTINE CAMELI"/>
    <s v="strada provinciale valtesino 350"/>
    <x v="5"/>
    <s v="B&amp;B CANTINE CAMELI_GROTTAMMARE_strada provinciale valtesino 350"/>
    <s v="GROTTAMMARE"/>
    <s v="www.bebcantinecameli.it"/>
    <s v="info@bebcantinecameli.it"/>
  </r>
  <r>
    <x v="2"/>
    <s v="B&amp;B CANTINONE"/>
    <s v="B&amp;B CANTINONE"/>
    <s v="via Esinante 6"/>
    <x v="161"/>
    <s v="B&amp;B CANTINONE_CUPRAMONTANA_via Esinante 6"/>
    <s v="CUPRAMONTANA"/>
    <s v="www.cantinone.eu"/>
    <s v="info@cantinone.eu"/>
  </r>
  <r>
    <x v="2"/>
    <s v="B&amp;B CAPANNA MARGHERITA"/>
    <s v="B&amp;B CAPANNA MARGHERITA"/>
    <s v="contrada montoro 18"/>
    <x v="49"/>
    <s v="B&amp;B CAPANNA MARGHERITA_PETRITOLI_contrada montoro 18"/>
    <s v="PETRITOLI"/>
    <m/>
    <s v="reinhold@cab-bike.com"/>
  </r>
  <r>
    <x v="2"/>
    <s v="B&amp;B CAPITANELLI STEFANO"/>
    <s v="B&amp;B CAPITANELLI STEFANO"/>
    <s v="via don ciavattini 2"/>
    <x v="42"/>
    <s v="B&amp;B CAPITANELLI STEFANO_OSIMO_via don ciavattini 2"/>
    <s v="OSIMO"/>
    <m/>
    <s v="cs101@tiscali.it"/>
  </r>
  <r>
    <x v="2"/>
    <s v="B&amp;B CAPONI SILVANA"/>
    <s v="B&amp;B CAPONI SILVANA"/>
    <s v="via Piave 8"/>
    <x v="150"/>
    <s v="B&amp;B CAPONI SILVANA_ASCOLI PICENO_via Piave 8"/>
    <s v="ASCOLI PICENO"/>
    <m/>
    <s v="picenohouse@topnet.it"/>
  </r>
  <r>
    <x v="2"/>
    <s v="B&amp;B CAPOTORTO"/>
    <s v="B&amp;B CAPOTORTO"/>
    <s v="via Cà Capotorto 1"/>
    <x v="189"/>
    <s v="B&amp;B CAPOTORTO_PETRIANO_via Cà Capotorto 1"/>
    <s v="Riceci"/>
    <s v="www.capotorto.be"/>
    <s v="info@capotorto.be"/>
  </r>
  <r>
    <x v="2"/>
    <s v="B&amp;B CAPPELLI CORRADO"/>
    <s v="B&amp;B CAPPELLI CORRADO"/>
    <s v="frazione Borgo 1"/>
    <x v="157"/>
    <s v="B&amp;B CAPPELLI CORRADO_ARQUATA DEL TRONTO_frazione Borgo 1"/>
    <s v="ARQUATA DEL TRONTO"/>
    <m/>
    <s v="info@laterradellemeraviglie.it"/>
  </r>
  <r>
    <x v="2"/>
    <s v="B&amp;B CAPPELLINI PALMIRO"/>
    <s v="B&amp;B CAPPELLINI PALMIRO"/>
    <s v="frazione Cabernardi 31"/>
    <x v="44"/>
    <s v="B&amp;B CAPPELLINI PALMIRO_SASSOFERRATO_frazione Cabernardi 31"/>
    <s v="SASSOFERRATO"/>
    <m/>
    <m/>
  </r>
  <r>
    <x v="2"/>
    <s v="B&amp;B CARDARELLI ISA"/>
    <s v="B&amp;B CARDARELLI ISA"/>
    <s v="contrada guerci 335"/>
    <x v="111"/>
    <s v="B&amp;B CARDARELLI ISA_PENNA SAN GIOVANNI_contrada guerci 335"/>
    <s v="PENNA SAN GIOVANNI"/>
    <m/>
    <m/>
  </r>
  <r>
    <x v="2"/>
    <s v="B&amp;B CARDURANI SANDRA"/>
    <s v="B&amp;B CARDURANI SANDRA"/>
    <s v="case sparse colle di torricchio 3"/>
    <x v="112"/>
    <s v="B&amp;B CARDURANI SANDRA_PIEVE TORINA_case sparse colle di torricchio 3"/>
    <s v="PIEVE TORINA"/>
    <m/>
    <m/>
  </r>
  <r>
    <x v="2"/>
    <s v="B&amp;B CARGANICO MARIA SILVIA"/>
    <s v="B&amp;B CARGANICO MARIA SILVIA"/>
    <s v="via Manzoni 7"/>
    <x v="152"/>
    <s v="B&amp;B CARGANICO MARIA SILVIA_FERMIGNANO_via Manzoni 7"/>
    <m/>
    <m/>
    <s v="paolotenti@tin.it"/>
  </r>
  <r>
    <x v="2"/>
    <s v="B&amp;B CARPE DIEM"/>
    <s v="B&amp;B CARPE DIEM"/>
    <s v="via Giacomo Puccini 14"/>
    <x v="140"/>
    <s v="B&amp;B CARPE DIEM_MORROVALLE_via Giacomo Puccini 14"/>
    <s v="MORROVALLE"/>
    <s v="www.bbcarpediem.it"/>
    <s v="info@bbcarpediem.it"/>
  </r>
  <r>
    <x v="2"/>
    <s v="B&amp;B CASA ADAGIO"/>
    <s v="B&amp;B CASA ADAGIO"/>
    <s v="Strada Fosso di Ripe 16"/>
    <x v="57"/>
    <s v="B&amp;B CASA ADAGIO_CORINALDO_Strada Fosso di Ripe 16"/>
    <s v="CORINALDO"/>
    <s v="www.casa-adagio.de"/>
    <s v="info@casa-adagio.de"/>
  </r>
  <r>
    <x v="2"/>
    <s v="B&amp;B CASA ADELE"/>
    <s v="B&amp;B CASA ADELE"/>
    <s v="via Copernico N.17 63066 Grottammare (AP) 17"/>
    <x v="5"/>
    <s v="B&amp;B CASA ADELE_GROTTAMMARE_via Copernico N.17 63066 Grottammare (AP) 17"/>
    <s v="vicino uscita GROTTAMMARE autostrada A14"/>
    <s v="http://bbcasaadele.altervista.org"/>
    <s v="gcacciurri@yahoo.it"/>
  </r>
  <r>
    <x v="2"/>
    <s v="B&amp;B CASA ADORNA"/>
    <s v="B&amp;B CASA ADORNA"/>
    <s v="via Sant'Anna 43"/>
    <x v="35"/>
    <s v="B&amp;B CASA ADORNA_FERMO_via Sant'Anna 43"/>
    <m/>
    <s v="www.casaadorna.it"/>
    <s v="info@casaadorna.it"/>
  </r>
  <r>
    <x v="2"/>
    <s v="B&amp;B CASA ALYSA"/>
    <s v="B&amp;B CASA ALYSA"/>
    <s v="via San Giovanni in M. 48/A"/>
    <x v="54"/>
    <s v="B&amp;B CASA ALYSA_TAVULLIA_via San Giovanni in M. 48/A"/>
    <m/>
    <m/>
    <s v="bart.c@alice.it"/>
  </r>
  <r>
    <x v="2"/>
    <s v="B&amp;B CASA AMABILI"/>
    <s v="B&amp;B CASA AMABILI"/>
    <s v="via palmiro togliatti 41"/>
    <x v="28"/>
    <s v="B&amp;B CASA AMABILI_OFFIDA_via palmiro togliatti 41"/>
    <s v="OFFIDA"/>
    <m/>
    <m/>
  </r>
  <r>
    <x v="2"/>
    <s v="B&amp;B CASA ANGELICA"/>
    <s v="B&amp;B CASA ANGELICA"/>
    <s v="frazione aspio 120"/>
    <x v="4"/>
    <s v="B&amp;B CASA ANGELICA_ANCONA_frazione aspio 120"/>
    <s v="ASPIO"/>
    <m/>
    <s v="bebcasaangelica@gmail.com"/>
  </r>
  <r>
    <x v="2"/>
    <s v="B&amp;B CASA ANTONELLI"/>
    <s v="B&amp;B CASA ANTONELLI"/>
    <s v="via Santa Maria Goretti 13"/>
    <x v="7"/>
    <s v="B&amp;B CASA ANTONELLI_SAN BENEDETTO DEL TRONTO_via Santa Maria Goretti 13"/>
    <s v="Ascoli Piceno"/>
    <s v="www.casaantonelli.it"/>
    <s v="bbcasaantonelli@gmail.com"/>
  </r>
  <r>
    <x v="2"/>
    <s v="B&amp;B CASA AURORA"/>
    <s v="B&amp;B CASA AURORA"/>
    <s v="via Pezzole 9"/>
    <x v="161"/>
    <s v="B&amp;B CASA AURORA_CUPRAMONTANA_via Pezzole 9"/>
    <m/>
    <s v="http://www.casa-aurora.it"/>
    <s v="info@casa-aurora.it"/>
  </r>
  <r>
    <x v="2"/>
    <s v="B&amp;B CASA BELVEDER"/>
    <s v="B&amp;B CASA BELVEDER"/>
    <s v="loc. Carsignano 50"/>
    <x v="143"/>
    <s v="B&amp;B CASA BELVEDER_CASTELRAIMONDO_loc. Carsignano 50"/>
    <m/>
    <s v="www.casabelveder.it"/>
    <s v="info@casabelveder.it"/>
  </r>
  <r>
    <x v="2"/>
    <s v="B&amp;B CASA BERARDI"/>
    <s v="B&amp;B CASA BERARDI"/>
    <s v="via Madonna di Loreto 103"/>
    <x v="66"/>
    <s v="B&amp;B CASA BERARDI_PESARO_via Madonna di Loreto 103"/>
    <m/>
    <s v="www.casaberardipesaro.it"/>
    <s v="info@casaberardipesaro.it"/>
  </r>
  <r>
    <x v="2"/>
    <s v="B&amp;B CASA CAIRO"/>
    <s v="B&amp;B CASA CAIRO"/>
    <s v="via Cairo 18"/>
    <x v="108"/>
    <s v="B&amp;B CASA CAIRO_MOMBAROCCIO_via Cairo 18"/>
    <m/>
    <s v="http://www.bbcasacairo.it"/>
    <s v="casacairo@bbcasacairo.it"/>
  </r>
  <r>
    <x v="2"/>
    <s v="B&amp;B CASA CANTE LA GARBATINA"/>
    <s v="B&amp;B CASA CANTE LA GARBATINA"/>
    <s v="strada Montecucco 1"/>
    <x v="142"/>
    <s v="B&amp;B CASA CANTE LA GARBATINA_MONTE PORZIO_strada Montecucco 1"/>
    <s v="loc. Monte Cucco"/>
    <s v="www.lagarbatina.eu"/>
    <s v="info@lagarbatina.eu"/>
  </r>
  <r>
    <x v="2"/>
    <s v="B&amp;B CASA CAPPONI"/>
    <s v="B&amp;B CASA CAPPONI"/>
    <s v="piazza Sereni 2"/>
    <x v="35"/>
    <s v="B&amp;B CASA CAPPONI_FERMO_piazza Sereni 2"/>
    <m/>
    <m/>
    <s v="se.capponi@gmail.com"/>
  </r>
  <r>
    <x v="2"/>
    <s v="B&amp;B CASA CARDUCCI"/>
    <s v="B&amp;B CASA CARDUCCI"/>
    <s v="Piazza Forlini 4"/>
    <x v="28"/>
    <s v="B&amp;B CASA CARDUCCI_OFFIDA_Piazza Forlini 4"/>
    <m/>
    <s v="www.casacarduccioffida.it"/>
    <s v="luciaancillai@gmail.com"/>
  </r>
  <r>
    <x v="2"/>
    <s v="B&amp;B CASA CAVALIERA"/>
    <s v="B&amp;B CASA CAVALIERA"/>
    <s v="via Boccette 8"/>
    <x v="109"/>
    <s v="B&amp;B CASA CAVALIERA_SANT'ELPIDIO A MARE_via Boccette 8"/>
    <m/>
    <s v="www.casacavaliera.com"/>
    <s v="casacavaliera@libero.it"/>
  </r>
  <r>
    <x v="2"/>
    <s v="B&amp;B CASA CETTINA"/>
    <s v="B&amp;B CASA CETTINA"/>
    <s v="Via Antonio Piani 46"/>
    <x v="103"/>
    <s v="B&amp;B CASA CETTINA_MACERATA_Via Antonio Piani 46"/>
    <s v="MACERATA"/>
    <m/>
    <s v="manzcon@libero.it"/>
  </r>
  <r>
    <x v="2"/>
    <s v="B&amp;B CASA CHIOCCIOLA DI BERNHARD WARNER"/>
    <s v="B&amp;B CASA CHIOCCIOLA DI BERNHARD WARNER"/>
    <s v="contrada Sant' Ippolito 15"/>
    <x v="59"/>
    <s v="B&amp;B CASA CHIOCCIOLA DI BERNHARD WARNER_AMANDOLA_contrada Sant' Ippolito 15"/>
    <s v="AMANDOLA"/>
    <m/>
    <s v="bwarner@gmail.com"/>
  </r>
  <r>
    <x v="2"/>
    <s v="B&amp;B CASA CIARPELLA"/>
    <s v="B&amp;B CASA CIARPELLA"/>
    <s v="C.DA SANTA LEANDRA  329/C"/>
    <x v="32"/>
    <s v="B&amp;B CASA CIARPELLA_MONTEGRANARO_C.DA SANTA LEANDRA  329/C"/>
    <m/>
    <m/>
    <s v="casaciarpella@gmail.com"/>
  </r>
  <r>
    <x v="2"/>
    <s v="B&amp;B CASA CONTENTA"/>
    <s v="B&amp;B CASA CONTENTA"/>
    <s v="via roma 12"/>
    <x v="165"/>
    <s v="B&amp;B CASA CONTENTA_SANTA VITTORIA IN MATENANO_via roma 12"/>
    <s v="SANTA VITTORIA IN MATENANO"/>
    <s v="www.casacontenta.it"/>
    <s v="info@casacontenta.it"/>
  </r>
  <r>
    <x v="2"/>
    <s v="B&amp;B CASA CORMAR"/>
    <s v="B&amp;B CASA CORMAR"/>
    <s v="contrada Sant'Antonio 6"/>
    <x v="49"/>
    <s v="B&amp;B CASA CORMAR_PETRITOLI_contrada Sant'Antonio 6"/>
    <m/>
    <s v="http://www.casacormar.com/it/benvenuti"/>
    <s v="info@casacormar.com"/>
  </r>
  <r>
    <x v="2"/>
    <s v="B&amp;B CASA CORNELIA"/>
    <s v="B&amp;B CASA CORNELIA"/>
    <s v="p.za San Pietro 4"/>
    <x v="8"/>
    <s v="B&amp;B CASA CORNELIA_BELVEDERE OSTRENSE_p.za San Pietro 4"/>
    <m/>
    <m/>
    <s v="casacornelia@virgilio.it"/>
  </r>
  <r>
    <x v="2"/>
    <s v="B&amp;B CASA D'AMARE"/>
    <s v="B&amp;B CASA D'AMARE"/>
    <s v="viale De Gasperi 46"/>
    <x v="7"/>
    <s v="B&amp;B CASA D'AMARE_SAN BENEDETTO DEL TRONTO_viale De Gasperi 46"/>
    <m/>
    <s v="www.casadamarebb.com"/>
    <s v="postmaster@casadamarebb.com"/>
  </r>
  <r>
    <x v="2"/>
    <s v="B&amp;B CASA DE ANGELIS"/>
    <s v="B&amp;B CASA DE ANGELIS"/>
    <m/>
    <x v="150"/>
    <s v="B&amp;B CASA DE ANGELIS_ASCOLI PICENO_"/>
    <s v="Ascoli Piceno"/>
    <m/>
    <s v="lino21@libero.it"/>
  </r>
  <r>
    <x v="2"/>
    <s v="B&amp;B CASA DEI COLLI"/>
    <s v="B&amp;B CASA DEI COLLI"/>
    <s v="Via Panocchia 18"/>
    <x v="51"/>
    <s v="B&amp;B CASA DEI COLLI_MERGO_Via Panocchia 18"/>
    <s v="MERGO"/>
    <s v="www.casadeicolli.com"/>
    <s v="info@casadeicolli.com"/>
  </r>
  <r>
    <x v="2"/>
    <s v="B&amp;B CASA DEI PINI DI AGOSTINELLI GIUSEPPINA"/>
    <s v="B&amp;B CASA DEI PINI DI AGOSTINELLI GIUSEPPINA"/>
    <s v="via Montecerno 6"/>
    <x v="42"/>
    <s v="B&amp;B CASA DEI PINI DI AGOSTINELLI GIUSEPPINA_OSIMO_via Montecerno 6"/>
    <s v="loc.SANTO STEFANO"/>
    <s v="www.casadeipini.eu"/>
    <s v="info@casadeipini.eu"/>
  </r>
  <r>
    <x v="2"/>
    <s v="B&amp;B CASA DEL FONTE"/>
    <s v="B&amp;B CASA DEL FONTE"/>
    <s v="strada fonte di vincareto 10"/>
    <x v="57"/>
    <s v="B&amp;B CASA DEL FONTE_CORINALDO_strada fonte di vincareto 10"/>
    <s v="CORINALDO"/>
    <s v="www.casadelfonte.it"/>
    <s v="info@casadelfonte.it"/>
  </r>
  <r>
    <x v="2"/>
    <s v="B&amp;B CASA DEL GELSO"/>
    <s v="B&amp;B CASA DEL GELSO"/>
    <s v="via Sanguineti 18"/>
    <x v="166"/>
    <s v="B&amp;B CASA DEL GELSO_MORRO D'ALBA_via Sanguineti 18"/>
    <m/>
    <m/>
    <s v="fabiotruck@alice.it"/>
  </r>
  <r>
    <x v="2"/>
    <s v="B&amp;B CASA DEL GELSO"/>
    <s v="B&amp;B CASA DEL GELSO"/>
    <s v="via del Gelso  26"/>
    <x v="2"/>
    <s v="B&amp;B CASA DEL GELSO_SIROLO_via del Gelso  26"/>
    <m/>
    <m/>
    <s v="pieroantonucci@libero.it"/>
  </r>
  <r>
    <x v="2"/>
    <s v="B&amp;B CASA DEL PELLEGRINO DA FRANCI"/>
    <s v="B&amp;B CASA DEL PELLEGRINO DA FRANCI"/>
    <s v="via Antonio Gramsci 2"/>
    <x v="69"/>
    <s v="B&amp;B CASA DEL PELLEGRINO DA FRANCI_SERRA SAN QUIRICO_via Antonio Gramsci 2"/>
    <m/>
    <s v="www.lemarcheaserra.it"/>
    <s v="neri_tonino@yahoo.it"/>
  </r>
  <r>
    <x v="2"/>
    <s v="B&amp;B CASA DELLA LUCE DORATA"/>
    <s v="B&amp;B CASA DELLA LUCE DORATA"/>
    <s v="via fosso 39"/>
    <x v="42"/>
    <s v="B&amp;B CASA DELLA LUCE DORATA_OSIMO_via fosso 39"/>
    <s v="OSIMO"/>
    <m/>
    <s v="info@casadellalucedorata.it"/>
  </r>
  <r>
    <x v="2"/>
    <s v="B&amp;B CASA DELLA STELLA"/>
    <s v="B&amp;B CASA DELLA STELLA"/>
    <s v="via Tario 1"/>
    <x v="155"/>
    <s v="B&amp;B CASA DELLA STELLA_GRADARA_via Tario 1"/>
    <s v="GRADARA"/>
    <s v="www.casadellastella.it"/>
    <s v="info@casadellastella.it"/>
  </r>
  <r>
    <x v="2"/>
    <s v="B&amp;B CASA DELLE NOCI"/>
    <s v="B&amp;B CASA DELLE NOCI"/>
    <s v="c.da Santa Maria 9"/>
    <x v="158"/>
    <s v="B&amp;B CASA DELLE NOCI_ROSORA_c.da Santa Maria 9"/>
    <s v="Rosora . c.da  Santa Maria"/>
    <s v="www.casadellenoci.it"/>
    <s v="casa.noci@gmail.com"/>
  </r>
  <r>
    <x v="2"/>
    <s v="B&amp;B CASA DELLE SORGENTI di LESLEY DORIN"/>
    <s v="B&amp;B CASA DELLE SORGENTI di LESLEY DORIN"/>
    <s v="contrada  San Giovanni 57/58"/>
    <x v="118"/>
    <s v="B&amp;B CASA DELLE SORGENTI di LESLEY DORIN_MONTEFIORE DELL'ASO_contrada  San Giovanni 57/58"/>
    <s v="MONTEFIORE"/>
    <s v="www.casadellesorgenti.com"/>
    <s v="lesleydorin@gmail.com"/>
  </r>
  <r>
    <x v="2"/>
    <s v="B&amp;B CASA DI CAMPAGNA"/>
    <s v="B&amp;B CASA DI CAMPAGNA"/>
    <s v="via Santa Maria  1/a"/>
    <x v="158"/>
    <s v="B&amp;B CASA DI CAMPAGNA_ROSORA_via Santa Maria  1/a"/>
    <m/>
    <m/>
    <s v="roberta.morbidelli@libero.it"/>
  </r>
  <r>
    <x v="2"/>
    <s v="B&amp;B CASA DI LUCE"/>
    <s v="B&amp;B CASA DI LUCE"/>
    <s v="via Monaldi 20"/>
    <x v="31"/>
    <s v="B&amp;B CASA DI LUCE_FANO_via Monaldi 20"/>
    <m/>
    <s v="www.casadiluce.it"/>
    <s v="valeria.anandaveda@gmail.com"/>
  </r>
  <r>
    <x v="2"/>
    <s v="B&amp;B CASA DI MARY"/>
    <s v="B&amp;B CASA DI MARY"/>
    <s v="via Marche 47"/>
    <x v="5"/>
    <s v="B&amp;B CASA DI MARY_GROTTAMMARE_via Marche 47"/>
    <s v="Grottammare"/>
    <m/>
    <s v="casadimary@yahoo.it"/>
  </r>
  <r>
    <x v="2"/>
    <s v="B&amp;B CASA DI NONNO URE'"/>
    <s v="B&amp;B CASA DI NONNO URE'"/>
    <s v="localita' sant' obrizio 1"/>
    <x v="24"/>
    <s v="B&amp;B CASA DI NONNO URE'_CINGOLI_localita' sant' obrizio 1"/>
    <s v="CINGOLI"/>
    <m/>
    <m/>
  </r>
  <r>
    <x v="2"/>
    <s v="B&amp;B CASA DOLCE CASA"/>
    <s v="B&amp;B CASA DOLCE CASA"/>
    <s v="via San Bernardino 55"/>
    <x v="21"/>
    <s v="B&amp;B CASA DOLCE CASA_URBINO_via San Bernardino 55"/>
    <s v="URBINO"/>
    <s v="www.casadolcecasaurbino.com"/>
    <s v="casadolcecasaurbino@gmail.com"/>
  </r>
  <r>
    <x v="2"/>
    <s v="B&amp;B CASA ELEONORA"/>
    <s v="B&amp;B CASA ELEONORA"/>
    <s v="piazza Umberto I 19"/>
    <x v="198"/>
    <s v="B&amp;B CASA ELEONORA_ORTEZZANO_piazza Umberto I 19"/>
    <m/>
    <m/>
    <s v="c.testa85@gmail.com"/>
  </r>
  <r>
    <x v="2"/>
    <s v="B&amp;B CASA EZELINA"/>
    <s v="B&amp;B CASA EZELINA"/>
    <s v="strada di Santa Lucia  1"/>
    <x v="66"/>
    <s v="B&amp;B CASA EZELINA_PESARO_strada di Santa Lucia  1"/>
    <s v="loc. Ginestreto di Pesaro"/>
    <s v="www.casaezelina.it"/>
    <s v="info@casaezelina.it"/>
  </r>
  <r>
    <x v="2"/>
    <s v="B&amp;B CASA FALERONE DI MARINOZZI GIANCARLO"/>
    <s v="B&amp;B CASA FALERONE DI MARINOZZI GIANCARLO"/>
    <s v="c.da Bascione 25"/>
    <x v="63"/>
    <s v="B&amp;B CASA FALERONE DI MARINOZZI GIANCARLO_FALERONE_c.da Bascione 25"/>
    <m/>
    <s v="http://www.casafalerone.it"/>
    <s v="info.adiemme@gmail.com"/>
  </r>
  <r>
    <x v="2"/>
    <s v="B&amp;B CASA FELICIA II"/>
    <s v="B&amp;B CASA FELICIA II"/>
    <s v="Via Conquiste, 54/A 54/a"/>
    <x v="7"/>
    <s v="B&amp;B CASA FELICIA II_SAN BENEDETTO DEL TRONTO_Via Conquiste, 54/A 54/a"/>
    <s v="San Benedetto del Tronto, 63074, AP-italia"/>
    <s v="www.casafelicia.net"/>
    <s v="italiaposadacasafelicia@gmail.com"/>
  </r>
  <r>
    <x v="2"/>
    <s v="B&amp;B CASA FELICIA"/>
    <s v="B&amp;B CASA FELICIA"/>
    <s v="Conquiste 54 54/A"/>
    <x v="7"/>
    <s v="B&amp;B CASA FELICIA_SAN BENEDETTO DEL TRONTO_Conquiste 54 54/A"/>
    <s v="San Benedetto del Tronto I-63074 AP"/>
    <m/>
    <s v="italiaposadacasafelicia@gmail.com"/>
  </r>
  <r>
    <x v="2"/>
    <s v="B&amp;B CASA FENICE"/>
    <s v="B&amp;B CASA FENICE"/>
    <s v="via Santa Maria d'Alto Cielo 45"/>
    <x v="130"/>
    <s v="B&amp;B CASA FENICE_SAN GINESIO_via Santa Maria d'Alto Cielo 45"/>
    <m/>
    <m/>
    <s v="petejhall33@hotmail.com"/>
  </r>
  <r>
    <x v="2"/>
    <s v="B&amp;B CASA FILIPPO"/>
    <s v="B&amp;B CASA FILIPPO"/>
    <s v="via Roma 33/A"/>
    <x v="15"/>
    <s v="B&amp;B CASA FILIPPO_ACQUAVIVA PICENA_via Roma 33/A"/>
    <s v="ACQUAVIVA PICENA"/>
    <m/>
    <s v="micio.elia@libero.it"/>
  </r>
  <r>
    <x v="2"/>
    <s v="B&amp;B CASA FIORITA DI CAVALLI ROSANNA"/>
    <s v="B&amp;B CASA FIORITA DI CAVALLI ROSANNA"/>
    <s v="via giacomo matteotti 5"/>
    <x v="192"/>
    <s v="B&amp;B CASA FIORITA DI CAVALLI ROSANNA_TAVOLETO_via giacomo matteotti 5"/>
    <s v="TAVOLETO"/>
    <s v="www.casafioritabb.it"/>
    <s v="info@casafioritabb.it"/>
  </r>
  <r>
    <x v="2"/>
    <s v="B&amp;B CASA FONTANA"/>
    <s v="B&amp;B CASA FONTANA"/>
    <s v="via panocchia 6"/>
    <x v="51"/>
    <s v="B&amp;B CASA FONTANA_MERGO_via panocchia 6"/>
    <s v="MERGO"/>
    <s v="www.casafontana.com"/>
    <s v="info@casafontana.com"/>
  </r>
  <r>
    <x v="2"/>
    <s v="B&amp;B CASA FUORI CASA"/>
    <s v="B&amp;B CASA FUORI CASA"/>
    <s v="via G.Vico 7"/>
    <x v="11"/>
    <s v="B&amp;B CASA FUORI CASA_SENIGALLIA_via G.Vico 7"/>
    <m/>
    <s v="www.casafuoricasa.it"/>
    <s v="info@casafuoricasa.it"/>
  </r>
  <r>
    <x v="2"/>
    <s v="B&amp;B CASA GIOIA"/>
    <s v="B&amp;B CASA GIOIA"/>
    <s v="via dei Peschi 16"/>
    <x v="150"/>
    <s v="B&amp;B CASA GIOIA_ASCOLI PICENO_via dei Peschi 16"/>
    <s v="MARINO DEL TRONTO"/>
    <s v="www.casagioia.it"/>
    <s v="ivan742008@hotmail.it"/>
  </r>
  <r>
    <x v="2"/>
    <s v="B&amp;B CASA LAURA"/>
    <s v="B&amp;B CASA LAURA"/>
    <s v="C.da Pachierno 10"/>
    <x v="79"/>
    <s v="B&amp;B CASA LAURA_CASTIGNANO_C.da Pachierno 10"/>
    <s v="CASTIGNANO"/>
    <s v="www.bedebreakfastcastignano.it"/>
    <s v="simonetta.lucidi@libero.it"/>
  </r>
  <r>
    <x v="2"/>
    <s v="B&amp;B CASA LINA"/>
    <s v="B&amp;B CASA LINA"/>
    <s v="via Monnea 9"/>
    <x v="135"/>
    <s v="B&amp;B CASA LINA_OSTRA_via Monnea 9"/>
    <s v="OSTRA"/>
    <s v="www.casalina.ea29.com"/>
    <s v="casa-lina@libero.it"/>
  </r>
  <r>
    <x v="2"/>
    <s v="B&amp;B CASA MALAVOLTA"/>
    <s v="B&amp;B CASA MALAVOLTA"/>
    <s v="via Ghibellina 17"/>
    <x v="118"/>
    <s v="B&amp;B CASA MALAVOLTA_MONTEFIORE DELL'ASO_via Ghibellina 17"/>
    <m/>
    <m/>
    <s v="info@studiomalavolta.com"/>
  </r>
  <r>
    <x v="2"/>
    <s v="B&amp;B CASA MATILDA"/>
    <s v="B&amp;B CASA MATILDA"/>
    <s v="via Garibaldi 26"/>
    <x v="8"/>
    <s v="B&amp;B CASA MATILDA_BELVEDERE OSTRENSE_via Garibaldi 26"/>
    <m/>
    <m/>
    <s v="elena.rossetti85@libero.it"/>
  </r>
  <r>
    <x v="2"/>
    <s v="B&amp;B CASA MATILDE"/>
    <s v="B&amp;B CASA MATILDE"/>
    <s v="Via Bocca Trabaria 128"/>
    <x v="21"/>
    <s v="B&amp;B CASA MATILDE_URBINO_Via Bocca Trabaria 128"/>
    <s v="Monte Soffio"/>
    <m/>
    <s v="claudio.ovarelli@gmail.com"/>
  </r>
  <r>
    <x v="2"/>
    <s v="B&amp;B CASA MILLEVOLTE di ALESSANDRA MILLEVOLTE"/>
    <s v="B&amp;B CASA MILLEVOLTE di ALESSANDRA MILLEVOLTE"/>
    <s v="via Roma 25"/>
    <x v="94"/>
    <s v="B&amp;B CASA MILLEVOLTE di ALESSANDRA MILLEVOLTE_MONTE GIBERTO_via Roma 25"/>
    <s v="MONTE GIBERTO"/>
    <s v="www.casamillevolte.it"/>
    <s v="casamillevolte@gmail.com"/>
  </r>
  <r>
    <x v="2"/>
    <s v="B&amp;B CASA MILLEVOLTE di MARINA MILLEVOLTE"/>
    <s v="B&amp;B CASA MILLEVOLTE di MARINA MILLEVOLTE"/>
    <s v="via Roma 25"/>
    <x v="94"/>
    <s v="B&amp;B CASA MILLEVOLTE di MARINA MILLEVOLTE_MONTE GIBERTO_via Roma 25"/>
    <s v="MONTE GIBERTO"/>
    <s v="www.casamillevolte.it"/>
    <s v="casamillevolte@gmail.com"/>
  </r>
  <r>
    <x v="2"/>
    <s v="B&amp;B CASA MINI DI FAGGI LUCIANO"/>
    <s v="B&amp;B CASA MINI DI FAGGI LUCIANO"/>
    <s v="via f. ugolini 32"/>
    <x v="77"/>
    <s v="B&amp;B CASA MINI DI FAGGI LUCIANO_URBANIA_via f. ugolini 32"/>
    <s v="URBANIA"/>
    <s v="http://www.casamini.it"/>
    <s v="casamini@gmail.com"/>
  </r>
  <r>
    <x v="2"/>
    <s v="B&amp;B CASA MONTALTO"/>
    <s v="B&amp;B CASA MONTALTO"/>
    <s v="CONTRADA FONTE ARRIGO 31"/>
    <x v="93"/>
    <s v="B&amp;B CASA MONTALTO_MONTALTO DELLE MARCHE_CONTRADA FONTE ARRIGO 31"/>
    <m/>
    <s v="www.casamontalto.com"/>
    <s v="info@casamontalto.com"/>
  </r>
  <r>
    <x v="2"/>
    <s v="B&amp;B CASA MONTELURO"/>
    <s v="B&amp;B CASA MONTELURO"/>
    <s v="Strada Friuli 18/20"/>
    <x v="54"/>
    <s v="B&amp;B CASA MONTELURO_TAVULLIA_Strada Friuli 18/20"/>
    <s v="MONTELURO"/>
    <m/>
    <s v="albertopompucci@virgilio.it"/>
  </r>
  <r>
    <x v="2"/>
    <s v="B&amp;B CASA NELLA"/>
    <s v="B&amp;B CASA NELLA"/>
    <s v="via dei Vasari 13"/>
    <x v="21"/>
    <s v="B&amp;B CASA NELLA_URBINO_via dei Vasari 13"/>
    <m/>
    <m/>
    <s v="susix1it@yahoo.it"/>
  </r>
  <r>
    <x v="2"/>
    <s v="B&amp;B CASA NOLLY"/>
    <s v="B&amp;B CASA NOLLY"/>
    <s v="via San Giovanni 54"/>
    <x v="118"/>
    <s v="B&amp;B CASA NOLLY_MONTEFIORE DELL'ASO_via San Giovanni 54"/>
    <m/>
    <m/>
    <s v="info@casanolly.it"/>
  </r>
  <r>
    <x v="2"/>
    <s v="B&amp;B CASA NOSTRA"/>
    <s v="B&amp;B CASA NOSTRA"/>
    <s v="contrada Moline 1"/>
    <x v="130"/>
    <s v="B&amp;B CASA NOSTRA_SAN GINESIO_contrada Moline 1"/>
    <s v="SAN GINESIO"/>
    <s v="www.bbcasanostra.com"/>
    <s v="info@bbcasanostra.com"/>
  </r>
  <r>
    <x v="2"/>
    <s v="B&amp;B CASA PANSONI"/>
    <s v="B&amp;B CASA PANSONI"/>
    <s v="LARGO D'ENRICO  2"/>
    <x v="102"/>
    <s v="B&amp;B CASA PANSONI_COSSIGNANO_LARGO D'ENRICO  2"/>
    <s v="COSSIGNANO"/>
    <m/>
    <s v="luca.pecoraro@ptfpa.it"/>
  </r>
  <r>
    <x v="2"/>
    <s v="B&amp;B CASA PERRY di PERICO GIUSEPPINA"/>
    <s v="B&amp;B CASA PERRY di PERICO GIUSEPPINA"/>
    <s v="Via degli Studi 13"/>
    <x v="150"/>
    <s v="B&amp;B CASA PERRY di PERICO GIUSEPPINA_ASCOLI PICENO_Via degli Studi 13"/>
    <s v="ASCOLI PICENO"/>
    <m/>
    <s v="info@casaperry.it"/>
  </r>
  <r>
    <x v="2"/>
    <s v="B&amp;B CASA PISANI"/>
    <s v="B&amp;B CASA PISANI"/>
    <s v="via Cremone Gabbette 58A"/>
    <x v="25"/>
    <s v="B&amp;B CASA PISANI_LORO PICENO_via Cremone Gabbette 58A"/>
    <m/>
    <s v="www.casapisani.it"/>
    <s v="restpisani@libero.it"/>
  </r>
  <r>
    <x v="2"/>
    <s v="B&amp;B CASA ROCCA"/>
    <s v="B&amp;B CASA ROCCA"/>
    <s v="piazzale della vittoria 3"/>
    <x v="40"/>
    <s v="B&amp;B CASA ROCCA_CAMERINO_piazzale della vittoria 3"/>
    <s v="CAMERINO"/>
    <m/>
    <s v="annazampetti@hotmail.it"/>
  </r>
  <r>
    <x v="2"/>
    <s v="B&amp;B CASA SALTO"/>
    <s v="B&amp;B CASA SALTO"/>
    <s v="via Lauro Rossi 65"/>
    <x v="103"/>
    <s v="B&amp;B CASA SALTO_MACERATA_via Lauro Rossi 65"/>
    <s v="MACERATA"/>
    <m/>
    <s v="leticard@libero.it"/>
  </r>
  <r>
    <x v="2"/>
    <s v="B&amp;B CASA SGARIA"/>
    <s v="B&amp;B CASA SGARIA"/>
    <s v="DEL MULINO  44"/>
    <x v="31"/>
    <s v="B&amp;B CASA SGARIA_FANO_DEL MULINO  44"/>
    <s v="FENILE"/>
    <s v="www.casasgaria.it"/>
    <s v="serfetanto@gmail.com"/>
  </r>
  <r>
    <x v="2"/>
    <s v="B&amp;B CASA SILVESTRI"/>
    <s v="B&amp;B CASA SILVESTRI"/>
    <s v="via luigi ferri 2"/>
    <x v="24"/>
    <s v="B&amp;B CASA SILVESTRI_CINGOLI_via luigi ferri 2"/>
    <s v="CINGOLI"/>
    <s v="www.bebcasasilvestri.com"/>
    <s v="pieroalfei@gmail.com"/>
  </r>
  <r>
    <x v="2"/>
    <s v="B&amp;B CASA SORGENTE"/>
    <s v="B&amp;B CASA SORGENTE"/>
    <s v="strada Acqua Sorgente 2"/>
    <x v="91"/>
    <s v="B&amp;B CASA SORGENTE_SAN COSTANZO_strada Acqua Sorgente 2"/>
    <s v="SAN COSTANZO"/>
    <s v="www.casasorgente.nl"/>
    <s v="info@casasorgente.nl"/>
  </r>
  <r>
    <x v="2"/>
    <s v="B&amp;B CASA SPONGE"/>
    <s v="B&amp;B CASA SPONGE"/>
    <s v="via Mezzanotte  84"/>
    <x v="88"/>
    <s v="B&amp;B CASA SPONGE_PERGOLA_via Mezzanotte  84"/>
    <m/>
    <s v="www.bbcasasponge.com"/>
    <s v="bbcasasponge@gmail.com"/>
  </r>
  <r>
    <x v="2"/>
    <s v="B&amp;B CASA TOURING SAN NICOLA"/>
    <s v="B&amp;B CASA TOURING SAN NICOLA"/>
    <s v="piazza D. Silveri 1"/>
    <x v="0"/>
    <s v="B&amp;B CASA TOURING SAN NICOLA_TOLENTINO_piazza D. Silveri 1"/>
    <s v="TOLENTINO"/>
    <m/>
    <s v="adaborgiani@virgilio.it"/>
  </r>
  <r>
    <x v="2"/>
    <s v="B&amp;B CASA UNO"/>
    <s v="B&amp;B CASA UNO"/>
    <s v="via Vincareto 51"/>
    <x v="91"/>
    <s v="B&amp;B CASA UNO_SAN COSTANZO_via Vincareto 51"/>
    <m/>
    <s v="www.casa-uno.it"/>
    <s v="alisonscott@libero.it"/>
  </r>
  <r>
    <x v="2"/>
    <s v="B&amp;B CASA VACANZE LO SPUNTINO"/>
    <s v="B&amp;B CASA VACANZE LO SPUNTINO"/>
    <s v="via roma 13"/>
    <x v="81"/>
    <s v="B&amp;B CASA VACANZE LO SPUNTINO_MONTEGALLO_via roma 13"/>
    <s v="MONTEGALLO"/>
    <s v="www.casavacanzelospuntino.it"/>
    <s v="info@casavacanzelospuntino.it"/>
  </r>
  <r>
    <x v="2"/>
    <s v="B&amp;B CASA VACANZE"/>
    <s v="B&amp;B CASA VACANZE"/>
    <s v="via Frana 27"/>
    <x v="5"/>
    <s v="B&amp;B CASA VACANZE_GROTTAMMARE_via Frana 27"/>
    <s v="GROTTAMMARE"/>
    <m/>
    <s v="sbtluca@gmail.com"/>
  </r>
  <r>
    <x v="2"/>
    <s v="B&amp;B CASA VALFIORITA"/>
    <s v="B&amp;B CASA VALFIORITA"/>
    <s v="via Matteotti 7"/>
    <x v="69"/>
    <s v="B&amp;B CASA VALFIORITA_SERRA SAN QUIRICO_via Matteotti 7"/>
    <m/>
    <s v="www.casavalfiorita.it"/>
    <s v="info@casavalfiorita.it"/>
  </r>
  <r>
    <x v="2"/>
    <s v="B&amp;B CASA VITTORIA"/>
    <s v="B&amp;B CASA VITTORIA"/>
    <s v="c.da Migliarino 19"/>
    <x v="13"/>
    <s v="B&amp;B CASA VITTORIA_CIVITANOVA MARCHE_c.da Migliarino 19"/>
    <m/>
    <m/>
    <s v="bbcasavittoria@gmail.com"/>
  </r>
  <r>
    <x v="2"/>
    <s v="B&amp;B CASA VITTORIA"/>
    <s v="B&amp;B CASA VITTORIA"/>
    <s v="piazza Cesare Battisti 3"/>
    <x v="94"/>
    <s v="B&amp;B CASA VITTORIA_MONTE GIBERTO_piazza Cesare Battisti 3"/>
    <s v="MONTE GIBERTO"/>
    <m/>
    <m/>
  </r>
  <r>
    <x v="2"/>
    <s v="B&amp;B CASA ZIO GUIDO"/>
    <s v="B&amp;B CASA ZIO GUIDO"/>
    <s v="Via Ferretti 15"/>
    <x v="199"/>
    <s v="B&amp;B CASA ZIO GUIDO_SPINETOLI_Via Ferretti 15"/>
    <m/>
    <s v="http://www.bbcasazioguido.it/"/>
    <s v="ornellafrascarelli@hotmail.it"/>
  </r>
  <r>
    <x v="2"/>
    <s v="B&amp;B CASACORNO"/>
    <s v="B&amp;B CASACORNO"/>
    <s v="via venetica 6"/>
    <x v="12"/>
    <s v="B&amp;B CASACORNO_JESI_via venetica 6"/>
    <s v="JESI"/>
    <s v="www.casacorno.it"/>
    <s v="info@casacorno.it"/>
  </r>
  <r>
    <x v="2"/>
    <s v="B&amp;B CASAGATTI"/>
    <s v="B&amp;B CASAGATTI"/>
    <s v="contrada Casagatti 27"/>
    <x v="130"/>
    <s v="B&amp;B CASAGATTI_SAN GINESIO_contrada Casagatti 27"/>
    <s v="SAN GINESIO"/>
    <m/>
    <s v="casagatti27@alice.it"/>
  </r>
  <r>
    <x v="2"/>
    <s v="B&amp;B CASAL DE PINI"/>
    <s v="B&amp;B CASAL DE PINI"/>
    <s v="c.da Camporota 65"/>
    <x v="138"/>
    <s v="B&amp;B CASAL DE PINI_TREIA_c.da Camporota 65"/>
    <s v="TREIA"/>
    <s v="www.casaldepini.it"/>
    <s v="alex13@libero.it"/>
  </r>
  <r>
    <x v="2"/>
    <s v="B&amp;B CASALE AL MARE"/>
    <s v="B&amp;B CASALE AL MARE"/>
    <s v="via Pastrengo 59"/>
    <x v="20"/>
    <s v="B&amp;B CASALE AL MARE_PORTO RECANATI_via Pastrengo 59"/>
    <m/>
    <s v="http://casalealmare.oneminutesite.it"/>
    <s v="casalealmare@gmail.com"/>
  </r>
  <r>
    <x v="2"/>
    <s v="B&amp;B CASALE CIGLIANO"/>
    <s v="B&amp;B CASALE CIGLIANO"/>
    <s v="c.da Cigliano 16"/>
    <x v="172"/>
    <s v="B&amp;B CASALE CIGLIANO_CORRIDONIA_c.da Cigliano 16"/>
    <s v="CORRIDONIA"/>
    <m/>
    <s v="vivianapa@fastwebmail.it; casalecigliano@yahoo.it"/>
  </r>
  <r>
    <x v="2"/>
    <s v="B&amp;B CASALE CIVETTA"/>
    <s v="B&amp;B CASALE CIVETTA"/>
    <s v="via Consolazione 20"/>
    <x v="117"/>
    <s v="B&amp;B CASALE CIVETTA_TRECASTELLI_via Consolazione 20"/>
    <s v="loc. Castel Colonna"/>
    <m/>
    <s v="daniele.pierfederici@tiscali.it"/>
  </r>
  <r>
    <x v="2"/>
    <s v="B&amp;B CASALE DEI PATRIZI"/>
    <s v="B&amp;B CASALE DEI PATRIZI"/>
    <s v="contrada Petrella 71"/>
    <x v="137"/>
    <s v="B&amp;B CASALE DEI PATRIZI_RIPATRANSONE_contrada Petrella 71"/>
    <m/>
    <m/>
    <m/>
  </r>
  <r>
    <x v="2"/>
    <s v="B&amp;B CASALE DEL LEVRIERO"/>
    <s v="B&amp;B CASALE DEL LEVRIERO"/>
    <s v="contrada menocchia 23"/>
    <x v="118"/>
    <s v="B&amp;B CASALE DEL LEVRIERO_MONTEFIORE DELL'ASO_contrada menocchia 23"/>
    <s v="MONTEFIORE DELL' ASO"/>
    <s v="www.casaledellevriero.com"/>
    <s v="casaledellevriero@gmail.com"/>
  </r>
  <r>
    <x v="2"/>
    <s v="B&amp;B CASALE GIOVANNOZZI"/>
    <s v="B&amp;B CASALE GIOVANNOZZI"/>
    <s v="Frazione Monte Rosara 60"/>
    <x v="150"/>
    <s v="B&amp;B CASALE GIOVANNOZZI_ASCOLI PICENO_Frazione Monte Rosara 60"/>
    <m/>
    <m/>
    <s v="peppegiovannozzi@libero.it"/>
  </r>
  <r>
    <x v="2"/>
    <s v="B&amp;B CASALE LE RADICI"/>
    <s v="B&amp;B CASALE LE RADICI"/>
    <s v="via San Vincenzo  7"/>
    <x v="129"/>
    <s v="B&amp;B CASALE LE RADICI_POLVERIGI_via San Vincenzo  7"/>
    <m/>
    <s v="www.casaleleradici.com"/>
    <s v="info@casaleleradici.com"/>
  </r>
  <r>
    <x v="2"/>
    <s v="B&amp;B CASALE PAPA di RENZETTI COSTANZA"/>
    <s v="B&amp;B CASALE PAPA di RENZETTI COSTANZA"/>
    <s v="via Banderuola snc"/>
    <x v="10"/>
    <s v="B&amp;B CASALE PAPA di RENZETTI COSTANZA_LORETO_via Banderuola snc"/>
    <m/>
    <m/>
    <s v="casalepapa@gmail.com"/>
  </r>
  <r>
    <x v="2"/>
    <s v="B&amp;B CASALE ROSSI"/>
    <s v="B&amp;B CASALE ROSSI"/>
    <s v="Via D'Annunzio 5"/>
    <x v="108"/>
    <s v="B&amp;B CASALE ROSSI_MOMBAROCCIO_Via D'Annunzio 5"/>
    <s v="MOMBAROCCIO"/>
    <s v="robertorossi79@live.it"/>
    <s v="casalerossi.roberto@gmail.com;"/>
  </r>
  <r>
    <x v="2"/>
    <s v="B&amp;B CASALE VEGA"/>
    <s v="B&amp;B CASALE VEGA"/>
    <s v="via San Vito sul Cesano 44"/>
    <x v="61"/>
    <s v="B&amp;B CASALE VEGA_SAN LORENZO IN CAMPO_via San Vito sul Cesano 44"/>
    <m/>
    <m/>
    <s v="info@casalevega.it"/>
  </r>
  <r>
    <x v="2"/>
    <s v="B&amp;B CASAMICI"/>
    <s v="B&amp;B CASAMICI"/>
    <s v="Via Madonnina 3"/>
    <x v="2"/>
    <s v="B&amp;B CASAMICI_SIROLO_Via Madonnina 3"/>
    <s v="SAN LORENZO"/>
    <s v="facebook casamici b&amp;b"/>
    <s v="casamicisirolo@gmail.com"/>
  </r>
  <r>
    <x v="2"/>
    <s v="B&amp;B CASAMORI"/>
    <s v="B&amp;B CASAMORI"/>
    <s v="via Gramsci 52"/>
    <x v="135"/>
    <s v="B&amp;B CASAMORI_OSTRA_via Gramsci 52"/>
    <m/>
    <m/>
    <s v="roberto.amori@tin.it"/>
  </r>
  <r>
    <x v="2"/>
    <s v="B&amp;B CASANNUNZIATA"/>
    <s v="B&amp;B CASANNUNZIATA"/>
    <s v="vicolo del Gufo 1"/>
    <x v="93"/>
    <s v="B&amp;B CASANNUNZIATA_MONTALTO DELLE MARCHE_vicolo del Gufo 1"/>
    <s v="MONTALTO DELLE MARCHE"/>
    <s v="www.casannunziata.com"/>
    <s v="casannunziata@gmail.com"/>
  </r>
  <r>
    <x v="2"/>
    <s v="B&amp;B CASATORRICELLI"/>
    <s v="B&amp;B CASATORRICELLI"/>
    <s v="via Torricelli 11/a"/>
    <x v="11"/>
    <s v="B&amp;B CASATORRICELLI_SENIGALLIA_via Torricelli 11/a"/>
    <m/>
    <m/>
    <s v="info@casatorricelli.it"/>
  </r>
  <r>
    <x v="2"/>
    <s v="B&amp;B CASCINA DELL'ORSO"/>
    <s v="B&amp;B CASCINA DELL'ORSO"/>
    <s v="via belvedere 185"/>
    <x v="186"/>
    <s v="B&amp;B CASCINA DELL'ORSO_CASTELSANTANGELO SUL NERA_via belvedere 185"/>
    <s v="CASTELSANTANGELO SUL NERA"/>
    <m/>
    <m/>
  </r>
  <r>
    <x v="2"/>
    <s v="B&amp;B CASCINALE LA MIMOSA"/>
    <s v="B&amp;B CASCINALE LA MIMOSA"/>
    <s v="via Spescia 14"/>
    <x v="161"/>
    <s v="B&amp;B CASCINALE LA MIMOSA_CUPRAMONTANA_via Spescia 14"/>
    <s v="CUPRAMONTANA"/>
    <s v="www.cascinalelamimosa.it"/>
    <s v="green@cascinalelamimosa.it"/>
  </r>
  <r>
    <x v="2"/>
    <s v="B&amp;B CASELUNGHE Country House"/>
    <s v="B&amp;B CASELUNGHE Country House"/>
    <s v="localita' caselunghe 2"/>
    <x v="40"/>
    <s v="B&amp;B CASELUNGHE Country House_CAMERINO_localita' caselunghe 2"/>
    <s v="CAMERINO"/>
    <s v="www.camerino-caselunghe.it"/>
    <s v="info@camerino-caselunghe.it"/>
  </r>
  <r>
    <x v="2"/>
    <s v="B&amp;B CASITA BLANCA"/>
    <s v="B&amp;B CASITA BLANCA"/>
    <s v="Via O. Respighi 9"/>
    <x v="17"/>
    <s v="B&amp;B CASITA BLANCA_MONDOLFO_Via O. Respighi 9"/>
    <s v="MONDOLFO"/>
    <m/>
    <s v="casitablanca@libero.it"/>
  </r>
  <r>
    <x v="2"/>
    <s v="B&amp;B CASTELBOCCIONE"/>
    <s v="B&amp;B CASTELBOCCIONE"/>
    <s v="castelboccione 3"/>
    <x v="21"/>
    <s v="B&amp;B CASTELBOCCIONE_URBINO_castelboccione 3"/>
    <s v="TRASANNI"/>
    <s v="B&amp;B Castelboccione"/>
    <s v="bbcastelboccione@gmail.com"/>
  </r>
  <r>
    <x v="2"/>
    <s v="B&amp;B CASTELLO DE MARTE"/>
    <s v="B&amp;B CASTELLO DE MARTE"/>
    <s v="piazza Umberto I 9"/>
    <x v="102"/>
    <s v="B&amp;B CASTELLO DE MARTE_COSSIGNANO_piazza Umberto I 9"/>
    <s v="COSSIGNANO"/>
    <s v="castellodemarte.com"/>
    <s v="castellodemarte@gmail.com"/>
  </r>
  <r>
    <x v="2"/>
    <s v="B&amp;B CASTELNUOVO"/>
    <s v="B&amp;B CASTELNUOVO"/>
    <s v="via del Risorgimento 43"/>
    <x v="53"/>
    <s v="B&amp;B CASTELNUOVO_RECANATI_via del Risorgimento 43"/>
    <s v="RECANATI"/>
    <s v="www.casavacanza-bedandbreakfast.it"/>
    <s v="framedeo55@yahoo.it"/>
  </r>
  <r>
    <x v="2"/>
    <s v="B&amp;B CASTRUM PODII"/>
    <s v="B&amp;B CASTRUM PODII"/>
    <s v="Via Poggio 17"/>
    <x v="4"/>
    <s v="B&amp;B CASTRUM PODII_ANCONA_Via Poggio 17"/>
    <s v="POGGIO"/>
    <m/>
    <s v="castrum.podii@yahoo.it"/>
  </r>
  <r>
    <x v="2"/>
    <s v="B&amp;B CASULA"/>
    <s v="B&amp;B CASULA"/>
    <s v="via Ripe  108/3"/>
    <x v="200"/>
    <s v="B&amp;B CASULA_MONTELABBATE_via Ripe  108/3"/>
    <m/>
    <m/>
    <s v="casulapiero@yahoo.com"/>
  </r>
  <r>
    <x v="2"/>
    <s v="B&amp;B CATALANO LUISA"/>
    <s v="B&amp;B CATALANO LUISA"/>
    <s v="strada Faleriense a Valle 58"/>
    <x v="63"/>
    <s v="B&amp;B CATALANO LUISA_FALERONE_strada Faleriense a Valle 58"/>
    <m/>
    <m/>
    <m/>
  </r>
  <r>
    <x v="2"/>
    <s v="B&amp;B CATERINA"/>
    <s v="B&amp;B CATERINA"/>
    <s v="via Monte Berticchio 11"/>
    <x v="77"/>
    <s v="B&amp;B CATERINA_URBANIA_via Monte Berticchio 11"/>
    <m/>
    <m/>
    <s v="taburchio@virgilio.it"/>
  </r>
  <r>
    <x v="2"/>
    <s v="B&amp;B CATONTINO di LILLI ADRIANA"/>
    <s v="B&amp;B CATONTINO di LILLI ADRIANA"/>
    <s v="via catontino 26"/>
    <x v="1"/>
    <s v="B&amp;B CATONTINO di LILLI ADRIANA_SASSOCORVARO_via catontino 26"/>
    <s v="SASSOCORVARO"/>
    <m/>
    <s v="info@catontino.it"/>
  </r>
  <r>
    <x v="2"/>
    <s v="B&amp;B CAVALIER GENTILE"/>
    <s v="B&amp;B CAVALIER GENTILE"/>
    <s v="VIA CAVALIER GENTILE 161"/>
    <x v="31"/>
    <s v="B&amp;B CAVALIER GENTILE_FANO_VIA CAVALIER GENTILE 161"/>
    <m/>
    <s v="www.cavaliergentile.it"/>
    <s v="info@cavaliergentile.it"/>
  </r>
  <r>
    <x v="2"/>
    <s v="B&amp;B CELESTE LORETO CONERO"/>
    <s v="B&amp;B CELESTE LORETO CONERO"/>
    <s v="piazza Leon Dehon 20"/>
    <x v="10"/>
    <s v="B&amp;B CELESTE LORETO CONERO_LORETO_piazza Leon Dehon 20"/>
    <s v="loc.Villa Musone"/>
    <m/>
    <s v="celesteloretoconero@libero.it"/>
  </r>
  <r>
    <x v="2"/>
    <s v="B&amp;B CELLAVECCHIA"/>
    <s v="B&amp;B CELLAVECCHIA"/>
    <s v="via Apecchiese 6"/>
    <x v="55"/>
    <s v="B&amp;B CELLAVECCHIA_SANT'ANGELO IN VADO_via Apecchiese 6"/>
    <s v="SANT' ANGELO IN VADO"/>
    <s v="www.cellavecchia.com"/>
    <s v="info@cellavecchia.com"/>
  </r>
  <r>
    <x v="2"/>
    <s v="B&amp;B CENSORI MARIA VINCENZA"/>
    <s v="B&amp;B CENSORI MARIA VINCENZA"/>
    <s v="viale M. Federici 87"/>
    <x v="150"/>
    <s v="B&amp;B CENSORI MARIA VINCENZA_ASCOLI PICENO_viale M. Federici 87"/>
    <m/>
    <m/>
    <s v="censorimariavincenza@alice.it"/>
  </r>
  <r>
    <x v="2"/>
    <s v="B&amp;B CENTRO CENTRO"/>
    <s v="B&amp;B CENTRO CENTRO"/>
    <s v="via Minucia 8"/>
    <x v="150"/>
    <s v="B&amp;B CENTRO CENTRO_ASCOLI PICENO_via Minucia 8"/>
    <m/>
    <m/>
    <s v="bnbcentrocentro@gmail.com"/>
  </r>
  <r>
    <x v="2"/>
    <s v="B&amp;B CENTRO CITTA'"/>
    <s v="B&amp;B CENTRO CITTA'"/>
    <s v="via adriano cecchetti 31"/>
    <x v="13"/>
    <s v="B&amp;B CENTRO CITTA'_CIVITANOVA MARCHE_via adriano cecchetti 31"/>
    <s v="CIVITANOVA MARCHE"/>
    <m/>
    <s v="leombrunitermoidra@gmail.com"/>
  </r>
  <r>
    <x v="2"/>
    <s v="B&amp;B CENTRO E MARE"/>
    <s v="B&amp;B CENTRO E MARE"/>
    <s v="via Dalmazia  137"/>
    <x v="13"/>
    <s v="B&amp;B CENTRO E MARE_CIVITANOVA MARCHE_via Dalmazia  137"/>
    <m/>
    <m/>
    <s v="bbcentroemare@gmail.com"/>
  </r>
  <r>
    <x v="2"/>
    <s v="B&amp;B CENTRO IPPICO ANDREA"/>
    <s v="B&amp;B CENTRO IPPICO ANDREA"/>
    <s v="contrada Marignano 9"/>
    <x v="147"/>
    <s v="B&amp;B CENTRO IPPICO ANDREA_POTENZA PICENA_contrada Marignano 9"/>
    <s v="POTENZA PICENA"/>
    <s v="www.centro-ippico.com"/>
    <s v="info@centro-ippico.com"/>
  </r>
  <r>
    <x v="2"/>
    <s v="B&amp;B CENTRO STORICO"/>
    <s v="B&amp;B CENTRO STORICO"/>
    <s v="Via Mastai Ferretti 54"/>
    <x v="11"/>
    <s v="B&amp;B CENTRO STORICO_SENIGALLIA_Via Mastai Ferretti 54"/>
    <s v="SENIGALLIA"/>
    <m/>
    <s v="pcicetti@libero.it"/>
  </r>
  <r>
    <x v="2"/>
    <s v="B&amp;B CERQUATTI"/>
    <s v="B&amp;B CERQUATTI"/>
    <s v="via dei Cerquatti 26"/>
    <x v="24"/>
    <s v="B&amp;B CERQUATTI_CINGOLI_via dei Cerquatti 26"/>
    <s v="CINGOLI"/>
    <s v="www.cingolibeb.it"/>
    <s v="luigi.ciattaglia@alice.it"/>
  </r>
  <r>
    <x v="2"/>
    <s v="B&amp;B CERVARE 21 di ROBERTO DE DURO"/>
    <s v="B&amp;B CERVARE 21 di ROBERTO DE DURO"/>
    <s v="c.da Cervare 21"/>
    <x v="96"/>
    <s v="B&amp;B CERVARE 21 di ROBERTO DE DURO_MONTELUPONE_c.da Cervare 21"/>
    <s v="CERVARE"/>
    <s v="www.cervare21.it"/>
    <s v="r.deduro@hotmail.it"/>
  </r>
  <r>
    <x v="2"/>
    <s v="B&amp;B CHALET IL CERBIATTO"/>
    <s v="B&amp;B CHALET IL CERBIATTO"/>
    <m/>
    <x v="201"/>
    <s v="B&amp;B CHALET IL CERBIATTO_USSITA_"/>
    <m/>
    <m/>
    <s v="ilcerbiattoussita@gmail.com"/>
  </r>
  <r>
    <x v="2"/>
    <s v="B&amp;B CHARTARIA II"/>
    <s v="B&amp;B CHARTARIA II"/>
    <s v="Via Adriatico 4"/>
    <x v="150"/>
    <s v="B&amp;B CHARTARIA II_ASCOLI PICENO_Via Adriatico 4"/>
    <s v="ASCOLI PICENO"/>
    <m/>
    <m/>
  </r>
  <r>
    <x v="2"/>
    <s v="B&amp;B CHARTARIA"/>
    <s v="B&amp;B CHARTARIA"/>
    <s v="via Adriatico 4"/>
    <x v="150"/>
    <s v="B&amp;B CHARTARIA_ASCOLI PICENO_via Adriatico 4"/>
    <s v="ASCOLI PICENO"/>
    <s v="www.chartaria.it"/>
    <s v="info@chartaria.it"/>
  </r>
  <r>
    <x v="2"/>
    <s v="B&amp;B CHEZ CLEO"/>
    <s v="B&amp;B CHEZ CLEO"/>
    <s v="via della fornace 41"/>
    <x v="31"/>
    <s v="B&amp;B CHEZ CLEO_FANO_via della fornace 41"/>
    <s v="FANO"/>
    <m/>
    <s v="simo.vince@libero.it"/>
  </r>
  <r>
    <x v="2"/>
    <s v="B&amp;B CHIARALUCE ELENA"/>
    <s v="B&amp;B CHIARALUCE ELENA"/>
    <s v="via trieste 20 20"/>
    <x v="10"/>
    <s v="B&amp;B CHIARALUCE ELENA_LORETO_via trieste 20 20"/>
    <s v="LORETO"/>
    <m/>
    <s v="elenachiara34@gmail.com"/>
  </r>
  <r>
    <x v="2"/>
    <s v="B&amp;B CIAO ANCONA"/>
    <s v="B&amp;B CIAO ANCONA"/>
    <s v="via Brodolini 12"/>
    <x v="4"/>
    <s v="B&amp;B CIAO ANCONA_ANCONA_via Brodolini 12"/>
    <m/>
    <m/>
    <m/>
  </r>
  <r>
    <x v="2"/>
    <s v="B&amp;B CIARABONITTE"/>
    <s v="B&amp;B CIARABONITTE"/>
    <s v="frazione Vezzano 8"/>
    <x v="157"/>
    <s v="B&amp;B CIARABONITTE_ARQUATA DEL TRONTO_frazione Vezzano 8"/>
    <s v="ARQUATA DEL TRONTO"/>
    <m/>
    <s v="mbenfatti54@libero.it"/>
  </r>
  <r>
    <x v="2"/>
    <s v="B&amp;B CIARROCCHI NAZZARENO"/>
    <s v="B&amp;B CIARROCCHI NAZZARENO"/>
    <s v="contrada Marina 52"/>
    <x v="151"/>
    <s v="B&amp;B CIARROCCHI NAZZARENO_CAMPOFILONE_contrada Marina 52"/>
    <s v="CAMPOFILONE"/>
    <m/>
    <s v="info@bbdazare.it"/>
  </r>
  <r>
    <x v="2"/>
    <s v="B&amp;B CIELO APERTO di IVEY CLARE"/>
    <s v="B&amp;B CIELO APERTO di IVEY CLARE"/>
    <s v="via del cavaliere 44"/>
    <x v="15"/>
    <s v="B&amp;B CIELO APERTO di IVEY CLARE_ACQUAVIVA PICENA_via del cavaliere 44"/>
    <s v="ACQUAVIVA PICENA"/>
    <s v="www.cieloaperto.com"/>
    <s v="clareivey@alice.it"/>
  </r>
  <r>
    <x v="2"/>
    <s v="B&amp;B CIMA DELLE STELLE"/>
    <s v="B&amp;B CIMA DELLE STELLE"/>
    <s v="via F. M. Raffaelli 1"/>
    <x v="24"/>
    <s v="B&amp;B CIMA DELLE STELLE_CINGOLI_via F. M. Raffaelli 1"/>
    <s v="CINGOLI"/>
    <s v="www.cimadellestelle.com"/>
    <s v="battagliacorrado@libero.it"/>
  </r>
  <r>
    <x v="2"/>
    <s v="B&amp;B CIPRIANI GIANCARLO"/>
    <s v="B&amp;B CIPRIANI GIANCARLO"/>
    <s v="via G.Battista Boni 19"/>
    <x v="147"/>
    <s v="B&amp;B CIPRIANI GIANCARLO_POTENZA PICENA_via G.Battista Boni 19"/>
    <m/>
    <m/>
    <s v="info@casacipriani.it"/>
  </r>
  <r>
    <x v="2"/>
    <s v="B&amp;B CIPRIANI MARCO"/>
    <s v="B&amp;B CIPRIANI MARCO"/>
    <s v="via I.Nievo 8"/>
    <x v="19"/>
    <s v="B&amp;B CIPRIANI MARCO_FALCONARA MARITTIMA_via I.Nievo 8"/>
    <s v="Falconara Marittima"/>
    <s v="www.airbnb.it"/>
    <s v="flyout@tiscali.it"/>
  </r>
  <r>
    <x v="2"/>
    <s v="B&amp;B CITTA' DELLA FORTUNA/APOLLO"/>
    <s v="B&amp;B CITTA' DELLA FORTUNA/APOLLO"/>
    <s v="Via Alessandrini 43/D"/>
    <x v="31"/>
    <s v="B&amp;B CITTA' DELLA FORTUNA/APOLLO_FANO_Via Alessandrini 43/D"/>
    <s v="FANO"/>
    <s v="www.cittadellafortuna.it"/>
    <s v="cittadellafortuna@gmail.com"/>
  </r>
  <r>
    <x v="2"/>
    <s v="B&amp;B CITTA' DELLA FORTUNA/AURORA"/>
    <s v="B&amp;B CITTA' DELLA FORTUNA/AURORA"/>
    <s v="Via Alessandrini 43/E"/>
    <x v="31"/>
    <s v="B&amp;B CITTA' DELLA FORTUNA/AURORA_FANO_Via Alessandrini 43/E"/>
    <s v="FANO"/>
    <s v="www.cittadellafortuna.it"/>
    <s v="cittadellafortuna@gmail.com"/>
  </r>
  <r>
    <x v="2"/>
    <s v="B&amp;B CITTA' DELLA FORTUNA"/>
    <s v="B&amp;B CITTA' DELLA FORTUNA"/>
    <s v="Via Alessandrini 43"/>
    <x v="31"/>
    <s v="B&amp;B CITTA' DELLA FORTUNA_FANO_Via Alessandrini 43"/>
    <s v="FANO"/>
    <s v="www.cittadellafortuna.it"/>
    <s v="cittadellafortuna@gmail.com"/>
  </r>
  <r>
    <x v="2"/>
    <s v="B&amp;B CLAUDIO TASSI"/>
    <s v="B&amp;B CLAUDIO TASSI"/>
    <s v="piazza pretare 9"/>
    <x v="157"/>
    <s v="B&amp;B CLAUDIO TASSI_ARQUATA DEL TRONTO_piazza pretare 9"/>
    <s v="ARQUATA DEL TRONTO"/>
    <s v="arquatadeltronto.com"/>
    <s v="villacaponi@libero.it"/>
  </r>
  <r>
    <x v="2"/>
    <s v="B&amp;B COCCI OLIVIERO"/>
    <s v="B&amp;B COCCI OLIVIERO"/>
    <s v="via Adige 104"/>
    <x v="163"/>
    <s v="B&amp;B COCCI OLIVIERO_PORTO SANT'ELPIDIO_via Adige 104"/>
    <m/>
    <m/>
    <s v="ollycc@alice.it; cocci@arredafrigor2.it"/>
  </r>
  <r>
    <x v="2"/>
    <s v="B&amp;B COL DI LUNA"/>
    <s v="B&amp;B COL DI LUNA"/>
    <s v="Avenale,1 1"/>
    <x v="24"/>
    <s v="B&amp;B COL DI LUNA_CINGOLI_Avenale,1 1"/>
    <s v="CINGOLI"/>
    <s v="www.coldiluna.com"/>
    <s v="info@coldiluna.com"/>
  </r>
  <r>
    <x v="2"/>
    <s v="B&amp;B COLLE DEL SOLE"/>
    <s v="B&amp;B COLLE DEL SOLE"/>
    <s v="via Piani d'Aspio 3"/>
    <x v="2"/>
    <s v="B&amp;B COLLE DEL SOLE_SIROLO_via Piani d'Aspio 3"/>
    <s v="loc.Coppo"/>
    <s v="www.colledelsolesirolo.it"/>
    <s v="info@colledelsolesirolo.it"/>
  </r>
  <r>
    <x v="2"/>
    <s v="B&amp;B COLLE LAURO"/>
    <s v="B&amp;B COLLE LAURO"/>
    <s v="frazione massignano 110"/>
    <x v="4"/>
    <s v="B&amp;B COLLE LAURO_ANCONA_frazione massignano 110"/>
    <s v="ANCONA"/>
    <s v="www.collelauro.com"/>
    <s v="info@collelauro.com"/>
  </r>
  <r>
    <x v="2"/>
    <s v="B&amp;B COLLE SANTANDREA"/>
    <s v="B&amp;B COLLE SANTANDREA"/>
    <s v="contrada colle santandrea 6"/>
    <x v="137"/>
    <s v="B&amp;B COLLE SANTANDREA_RIPATRANSONE_contrada colle santandrea 6"/>
    <s v="RIPATRANSONE"/>
    <s v="www.collesantandrea.it"/>
    <s v="info@collesantandrea.it"/>
  </r>
  <r>
    <x v="2"/>
    <s v="B&amp;B COLLESOLE"/>
    <s v="B&amp;B COLLESOLE"/>
    <s v="BONCIO 6"/>
    <x v="155"/>
    <s v="B&amp;B COLLESOLE_GRADARA_BONCIO 6"/>
    <m/>
    <m/>
    <s v="paolomarini57@gmail.com"/>
  </r>
  <r>
    <x v="2"/>
    <s v="B&amp;B COLLINA ROSA"/>
    <s v="B&amp;B COLLINA ROSA"/>
    <s v="Contrada Camera di Fermo 9"/>
    <x v="35"/>
    <s v="B&amp;B COLLINA ROSA_FERMO_Contrada Camera di Fermo 9"/>
    <s v="FERMO"/>
    <s v="www.collinarosa.it"/>
    <s v="r.valentini2009@gmail.com"/>
  </r>
  <r>
    <x v="2"/>
    <s v="B&amp;B CONERO RANCH"/>
    <s v="B&amp;B CONERO RANCH"/>
    <s v="c.da Scossicci 55"/>
    <x v="20"/>
    <s v="B&amp;B CONERO RANCH_PORTO RECANATI_c.da Scossicci 55"/>
    <m/>
    <s v="www.coneroranch.it"/>
    <s v="info@coneroranch.it"/>
  </r>
  <r>
    <x v="2"/>
    <s v="B&amp;B CORINALDO HOLIDAY"/>
    <s v="B&amp;B CORINALDO HOLIDAY"/>
    <s v="strada dei sartini 10"/>
    <x v="57"/>
    <s v="B&amp;B CORINALDO HOLIDAY_CORINALDO_strada dei sartini 10"/>
    <s v="CORINALDO"/>
    <s v="www.corinaldoholiday.it"/>
    <s v="info@corinaldoholiday.it"/>
  </r>
  <r>
    <x v="2"/>
    <s v="B&amp;B CORRADO RAFFAELE"/>
    <s v="B&amp;B CORRADO RAFFAELE"/>
    <s v="VIA F.LLI BANDIERA 28"/>
    <x v="11"/>
    <s v="B&amp;B CORRADO RAFFAELE_SENIGALLIA_VIA F.LLI BANDIERA 28"/>
    <m/>
    <m/>
    <s v="consorzio.costruttori@legalmail.it"/>
  </r>
  <r>
    <x v="2"/>
    <s v="B&amp;B CORTE ROSSA"/>
    <s v="B&amp;B CORTE ROSSA"/>
    <s v="Cesare Battisti 28"/>
    <x v="82"/>
    <s v="B&amp;B CORTE ROSSA_FOSSOMBRONE_Cesare Battisti 28"/>
    <m/>
    <m/>
    <s v="bbcorterossa@libero.it"/>
  </r>
  <r>
    <x v="2"/>
    <s v="B&amp;B COUNTRY - LA CONTEA"/>
    <s v="B&amp;B COUNTRY - LA CONTEA"/>
    <s v="frazione Statte 1"/>
    <x v="40"/>
    <s v="B&amp;B COUNTRY - LA CONTEA_CAMERINO_frazione Statte 1"/>
    <s v="CAMERINO"/>
    <m/>
    <s v="mmseri@virgilio.it"/>
  </r>
  <r>
    <x v="2"/>
    <s v="B&amp;B COUNTRY HOUSE VIEWS"/>
    <s v="B&amp;B COUNTRY HOUSE VIEWS"/>
    <s v="LAGO DI BOLSENA 7"/>
    <x v="31"/>
    <s v="B&amp;B COUNTRY HOUSE VIEWS_FANO_LAGO DI BOLSENA 7"/>
    <s v="PONTESASSO"/>
    <m/>
    <s v="lrapa@inasitalianwelfare.co.uk"/>
  </r>
  <r>
    <x v="2"/>
    <s v="B&amp;B CRAZY HORSE di CROCETTI LUIGI"/>
    <s v="B&amp;B CRAZY HORSE di CROCETTI LUIGI"/>
    <s v="Via Le Rote 6"/>
    <x v="112"/>
    <s v="B&amp;B CRAZY HORSE di CROCETTI LUIGI_PIEVE TORINA_Via Le Rote 6"/>
    <s v="VAL SANT'ANGELO"/>
    <m/>
    <m/>
  </r>
  <r>
    <x v="2"/>
    <s v="B&amp;B CRISTINA &amp; LAURA di MAGGI MARIA GABRIELLA"/>
    <s v="B&amp;B CRISTINA &amp; LAURA di MAGGI MARIA GABRIELLA"/>
    <s v="via dei sibillini 1"/>
    <x v="202"/>
    <s v="B&amp;B CRISTINA &amp; LAURA di MAGGI MARIA GABRIELLA_BOLOGNOLA_via dei sibillini 1"/>
    <s v="BOLOGNOLA"/>
    <m/>
    <s v="gabriella_maggi@ibero.it"/>
  </r>
  <r>
    <x v="2"/>
    <s v="B&amp;B CRISTINA"/>
    <s v="B&amp;B CRISTINA"/>
    <s v="via Vallemiano 9"/>
    <x v="4"/>
    <s v="B&amp;B CRISTINA_ANCONA_via Vallemiano 9"/>
    <m/>
    <m/>
    <s v="cristina.cognini@gmail.com"/>
  </r>
  <r>
    <x v="2"/>
    <s v="B&amp;B CRISTINI CRISTINA"/>
    <s v="B&amp;B CRISTINI CRISTINA"/>
    <s v="strada frontino 23"/>
    <x v="83"/>
    <s v="B&amp;B CRISTINI CRISTINA_ACQUALAGNA_strada frontino 23"/>
    <s v="ACQUALAGNA"/>
    <m/>
    <s v="cri.cristini@alice.it"/>
  </r>
  <r>
    <x v="2"/>
    <s v="B&amp;B CRIVELLI"/>
    <s v="B&amp;B CRIVELLI"/>
    <s v="Via Duca D'Aosta 2"/>
    <x v="35"/>
    <s v="B&amp;B CRIVELLI_FERMO_Via Duca D'Aosta 2"/>
    <s v="TORRE DI PALME"/>
    <m/>
    <s v="mtbtorre@tiscalinet.it"/>
  </r>
  <r>
    <x v="2"/>
    <s v="B&amp;B CUBO CON VISTA"/>
    <s v="B&amp;B CUBO CON VISTA"/>
    <s v="VIA TAVULLIA 71"/>
    <x v="155"/>
    <s v="B&amp;B CUBO CON VISTA_GRADARA_VIA TAVULLIA 71"/>
    <m/>
    <s v="www.cuboconvista.it"/>
    <s v="info@cuboconvista.it"/>
  </r>
  <r>
    <x v="2"/>
    <s v="B&amp;B CUORE"/>
    <s v="B&amp;B CUORE"/>
    <s v="frazione Collefalciano 19"/>
    <x v="33"/>
    <s v="B&amp;B CUORE_ACQUASANTA TERME_frazione Collefalciano 19"/>
    <s v="ACQUASANTA TERME"/>
    <s v="www.bb-cuore.it"/>
    <s v="info@bb-cuore.it"/>
  </r>
  <r>
    <x v="2"/>
    <s v="B&amp;B CURI MAURIZIO"/>
    <s v="B&amp;B CURI MAURIZIO"/>
    <s v="contrada Coste 24"/>
    <x v="52"/>
    <s v="B&amp;B CURI MAURIZIO_MONTELPARO_contrada Coste 24"/>
    <m/>
    <m/>
    <s v="info@lagolosacm.it"/>
  </r>
  <r>
    <x v="2"/>
    <s v="B&amp;B DA BIANCHINA"/>
    <s v="B&amp;B DA BIANCHINA"/>
    <s v="via Leopardi 12"/>
    <x v="3"/>
    <s v="B&amp;B DA BIANCHINA_NUMANA_via Leopardi 12"/>
    <m/>
    <m/>
    <s v="dabianchina@libero.it"/>
  </r>
  <r>
    <x v="2"/>
    <s v="B&amp;B DA CRISTINA"/>
    <s v="B&amp;B DA CRISTINA"/>
    <s v="via Pretarolo 14"/>
    <x v="149"/>
    <s v="B&amp;B DA CRISTINA_MONSAMPOLO DEL TRONTO_via Pretarolo 14"/>
    <m/>
    <s v="www.dacristina.it"/>
    <s v="info@dacristina.it"/>
  </r>
  <r>
    <x v="2"/>
    <s v="B&amp;B DA DANY"/>
    <s v="B&amp;B DA DANY"/>
    <m/>
    <x v="203"/>
    <s v="B&amp;B DA DANY_MONTE SAN VITO_"/>
    <s v="MONTE SAN VITO"/>
    <m/>
    <s v="bbdadany@libero.it"/>
  </r>
  <r>
    <x v="2"/>
    <s v="B&amp;B DA EZIO"/>
    <s v="B&amp;B DA EZIO"/>
    <s v="contrada Abbadia di Fiastra 15"/>
    <x v="0"/>
    <s v="B&amp;B DA EZIO_TOLENTINO_contrada Abbadia di Fiastra 15"/>
    <m/>
    <m/>
    <s v="gustodopedoc@gmail.com"/>
  </r>
  <r>
    <x v="2"/>
    <s v="B&amp;B DA GIULIANA"/>
    <s v="B&amp;B DA GIULIANA"/>
    <s v="Piazza Costantino Rozzi 3"/>
    <x v="204"/>
    <s v="B&amp;B DA GIULIANA_FOLIGNANO_Piazza Costantino Rozzi 3"/>
    <s v="FOLIGNANO"/>
    <m/>
    <m/>
  </r>
  <r>
    <x v="2"/>
    <s v="B&amp;B DA GUSTIN"/>
    <s v="B&amp;B DA GUSTIN"/>
    <s v="via Castello 22"/>
    <x v="123"/>
    <s v="B&amp;B DA GUSTIN_SERRUNGARINA_via Castello 22"/>
    <m/>
    <s v="www.dagustin.it/bed-and-breakfast-urbino"/>
    <s v="info@dagustin.it"/>
  </r>
  <r>
    <x v="2"/>
    <s v="B&amp;B DA LARRY"/>
    <s v="B&amp;B DA LARRY"/>
    <s v="via Guazzi 11"/>
    <x v="66"/>
    <s v="B&amp;B DA LARRY_PESARO_via Guazzi 11"/>
    <m/>
    <m/>
    <s v="gabriele-ferri@alice.it"/>
  </r>
  <r>
    <x v="2"/>
    <s v="B&amp;B DA MARIA"/>
    <s v="B&amp;B DA MARIA"/>
    <s v="piazza Ugo Bassi  45"/>
    <x v="4"/>
    <s v="B&amp;B DA MARIA_ANCONA_piazza Ugo Bassi  45"/>
    <m/>
    <m/>
    <s v="bnbdamaria@gmail.com"/>
  </r>
  <r>
    <x v="2"/>
    <s v="B&amp;B DA MARIA"/>
    <s v="B&amp;B DA MARIA"/>
    <s v="Piedivalle 20"/>
    <x v="43"/>
    <s v="B&amp;B DA MARIA_MONTEFORTINO_Piedivalle 20"/>
    <s v="MONTEFORTINO"/>
    <m/>
    <s v="bbdamaria@alice.it"/>
  </r>
  <r>
    <x v="2"/>
    <s v="B&amp;B da NONNA SOLE"/>
    <s v="B&amp;B da NONNA SOLE"/>
    <s v="strada statale Nord 210 39"/>
    <x v="45"/>
    <s v="B&amp;B da NONNA SOLE_PORTO SAN GIORGIO_strada statale Nord 210 39"/>
    <s v="."/>
    <s v="."/>
    <s v="tania.ferroni@tiscali.it"/>
  </r>
  <r>
    <x v="2"/>
    <s v="B&amp;B DA NONNA TERESA"/>
    <s v="B&amp;B DA NONNA TERESA"/>
    <s v="C.so G.Mazzini 170"/>
    <x v="7"/>
    <s v="B&amp;B DA NONNA TERESA_SAN BENEDETTO DEL TRONTO_C.so G.Mazzini 170"/>
    <m/>
    <m/>
    <s v="danonnateresa@aol.fr"/>
  </r>
  <r>
    <x v="2"/>
    <s v="B&amp;B DA PENS"/>
    <s v="B&amp;B DA PENS"/>
    <s v="via Virgilio 19"/>
    <x v="66"/>
    <s v="B&amp;B DA PENS_PESARO_via Virgilio 19"/>
    <m/>
    <m/>
    <s v="penseriniluca@gmail.com; stefaniaiowa@yahoo.it"/>
  </r>
  <r>
    <x v="2"/>
    <s v="B&amp;B DA PEPPENNADIA"/>
    <s v="B&amp;B DA PEPPENNADIA"/>
    <s v="strada del Boncio 20"/>
    <x v="66"/>
    <s v="B&amp;B DA PEPPENNADIA_PESARO_strada del Boncio 20"/>
    <s v="Fiorenzuola di Focara"/>
    <m/>
    <s v="peppennadia14@vodafone.it"/>
  </r>
  <r>
    <x v="2"/>
    <s v="B&amp;B DA RITA"/>
    <s v="B&amp;B DA RITA"/>
    <s v="via Amalfi  69"/>
    <x v="3"/>
    <s v="B&amp;B DA RITA_NUMANA_via Amalfi  69"/>
    <m/>
    <s v="www.laperladelconerobb.it"/>
    <s v="info@laperladelconerobb.it"/>
  </r>
  <r>
    <x v="2"/>
    <s v="B&amp;B DA ROBY"/>
    <s v="B&amp;B DA ROBY"/>
    <s v="via claudio ridolfi 10"/>
    <x v="57"/>
    <s v="B&amp;B DA ROBY_CORINALDO_via claudio ridolfi 10"/>
    <s v="CORINALDO"/>
    <m/>
    <s v="luciagiov@tin.it"/>
  </r>
  <r>
    <x v="2"/>
    <s v="B&amp;B DA SILVA VERA LUCIA"/>
    <s v="B&amp;B DA SILVA VERA LUCIA"/>
    <s v="via figuretta 8"/>
    <x v="119"/>
    <s v="B&amp;B DA SILVA VERA LUCIA_APIRO_via figuretta 8"/>
    <s v="FRONTALE"/>
    <m/>
    <s v="veraluce@libero.it"/>
  </r>
  <r>
    <x v="2"/>
    <s v="B&amp;B DA SUGARI'"/>
    <s v="B&amp;B DA SUGARI'"/>
    <s v="viale Mazzini 6"/>
    <x v="16"/>
    <s v="B&amp;B DA SUGARI'_SAN SEVERINO MARCHE_viale Mazzini 6"/>
    <m/>
    <s v="www.dasugari.it"/>
    <s v="cadia.carloni@alice.it; cadia.carloni@indesit.com"/>
  </r>
  <r>
    <x v="2"/>
    <s v="B&amp;B DA TEMPERI'"/>
    <s v="B&amp;B DA TEMPERI'"/>
    <s v="loc. Quintodecimo 2"/>
    <x v="33"/>
    <s v="B&amp;B DA TEMPERI'_ACQUASANTA TERME_loc. Quintodecimo 2"/>
    <s v="Quintodecimo"/>
    <s v="www.datemperi.com"/>
    <s v="biebidatemperi@libero.it"/>
  </r>
  <r>
    <x v="2"/>
    <s v="B&amp;B DAFNE"/>
    <s v="B&amp;B DAFNE"/>
    <s v="rua Spino Talucci 9"/>
    <x v="150"/>
    <s v="B&amp;B DAFNE_ASCOLI PICENO_rua Spino Talucci 9"/>
    <s v="ASCOLI PICENO"/>
    <s v="www.dafneascoli.blogspot.com"/>
    <s v="camillodilorenzo@libero.it"/>
  </r>
  <r>
    <x v="2"/>
    <s v="B&amp;B DAI CASOLI"/>
    <s v="B&amp;B DAI CASOLI"/>
    <s v="strada del boncio 61"/>
    <x v="66"/>
    <s v="B&amp;B DAI CASOLI_PESARO_strada del boncio 61"/>
    <s v="PESARO"/>
    <s v="www.daicasoli.it"/>
    <s v="casoli@libero.it"/>
  </r>
  <r>
    <x v="2"/>
    <s v="B&amp;B DAI NONNI"/>
    <s v="B&amp;B DAI NONNI"/>
    <s v="loc. Arcofiato 14"/>
    <x v="40"/>
    <s v="B&amp;B DAI NONNI_CAMERINO_loc. Arcofiato 14"/>
    <m/>
    <s v="www.dainonni.it"/>
    <s v="info@dainonni.it"/>
  </r>
  <r>
    <x v="2"/>
    <s v="B&amp;B DAI RAGAZZI PAZZI"/>
    <s v="B&amp;B DAI RAGAZZI PAZZI"/>
    <s v="C.DA MENOCCHIA 98"/>
    <x v="118"/>
    <s v="B&amp;B DAI RAGAZZI PAZZI_MONTEFIORE DELL'ASO_C.DA MENOCCHIA 98"/>
    <m/>
    <s v="www.dairagazzipazzi.com"/>
    <s v="info@dairagazzipazzi.com"/>
  </r>
  <r>
    <x v="2"/>
    <s v="B&amp;B DAL CAPO"/>
    <s v="B&amp;B DAL CAPO"/>
    <s v="contrada Marina 3"/>
    <x v="151"/>
    <s v="B&amp;B DAL CAPO_CAMPOFILONE_contrada Marina 3"/>
    <s v="CAMPOFILONE"/>
    <s v="www.bb-dalcapo.it"/>
    <s v="lucia-mat@libero.it"/>
  </r>
  <r>
    <x v="2"/>
    <s v="B&amp;B DALLA BRUNA"/>
    <s v="B&amp;B DALLA BRUNA"/>
    <s v="via R. Sanzio 1"/>
    <x v="196"/>
    <s v="B&amp;B DALLA BRUNA_VALLEFOGLIA_via R. Sanzio 1"/>
    <s v="MORCIOLA"/>
    <s v="beb dalla bruna"/>
    <s v="coapautotrasporti@libero.it"/>
  </r>
  <r>
    <x v="2"/>
    <s v="B&amp;B D'ANGELO DANIELE"/>
    <s v="B&amp;B D'ANGELO DANIELE"/>
    <s v="via Lava 60"/>
    <x v="28"/>
    <s v="B&amp;B D'ANGELO DANIELE_OFFIDA_via Lava 60"/>
    <m/>
    <m/>
    <s v="fideas.tonino@fideas.it"/>
  </r>
  <r>
    <x v="2"/>
    <s v="B&amp;B DEDICATO A TE"/>
    <s v="B&amp;B DEDICATO A TE"/>
    <m/>
    <x v="96"/>
    <s v="B&amp;B DEDICATO A TE_MONTELUPONE_"/>
    <m/>
    <m/>
    <s v="carlaandreani@virgilio.it"/>
  </r>
  <r>
    <x v="2"/>
    <s v="B&amp;B DEGLI ANGELI"/>
    <s v="B&amp;B DEGLI ANGELI"/>
    <s v="frazione varano 228"/>
    <x v="4"/>
    <s v="B&amp;B DEGLI ANGELI_ANCONA_frazione varano 228"/>
    <s v="ANCONA"/>
    <s v="www.bbdegliangeli.it"/>
    <s v="info@bbdegliangeli.it"/>
  </r>
  <r>
    <x v="2"/>
    <s v="B&amp;B DEGLI ANGELI"/>
    <s v="B&amp;B DEGLI ANGELI"/>
    <s v="via Angeli 1"/>
    <x v="109"/>
    <s v="B&amp;B DEGLI ANGELI_SANT'ELPIDIO A MARE_via Angeli 1"/>
    <s v="loc.Capoluogo"/>
    <m/>
    <s v="bebdegliangeli@libero.it"/>
  </r>
  <r>
    <x v="2"/>
    <s v="B&amp;B DEGL'INNOCENTI MARIA ALESSANDRA"/>
    <s v="B&amp;B DEGL'INNOCENTI MARIA ALESSANDRA"/>
    <s v="corso Garibaldi 20"/>
    <x v="55"/>
    <s v="B&amp;B DEGL'INNOCENTI MARIA ALESSANDRA_SANT'ANGELO IN VADO_corso Garibaldi 20"/>
    <m/>
    <m/>
    <s v="arpen@arpen.it"/>
  </r>
  <r>
    <x v="2"/>
    <s v="B&amp;B DEI CESARI"/>
    <s v="B&amp;B DEI CESARI"/>
    <s v="via Monsignor Campetti 21"/>
    <x v="138"/>
    <s v="B&amp;B DEI CESARI_TREIA_via Monsignor Campetti 21"/>
    <m/>
    <m/>
    <s v="cesari55@libero.it"/>
  </r>
  <r>
    <x v="2"/>
    <s v="B&amp;B DEI MERLETTI"/>
    <s v="B&amp;B DEI MERLETTI"/>
    <s v="via III Ottobre 8"/>
    <x v="150"/>
    <s v="B&amp;B DEI MERLETTI_ASCOLI PICENO_via III Ottobre 8"/>
    <s v="ASCOLI PICENO"/>
    <m/>
    <s v="info@bebdeimerletti.it"/>
  </r>
  <r>
    <x v="2"/>
    <s v="B&amp;B del CASTELLO"/>
    <s v="B&amp;B del CASTELLO"/>
    <s v="via e. fileni 30"/>
    <x v="7"/>
    <s v="B&amp;B del CASTELLO_SAN BENEDETTO DEL TRONTO_via e. fileni 30"/>
    <s v="SAN BENEDETTO DEL TRONTO"/>
    <s v="www.bbdelcastello.it"/>
    <s v="mail@bbdelcastello.it"/>
  </r>
  <r>
    <x v="2"/>
    <s v="B&amp;B DEL GATTO MARIA"/>
    <s v="B&amp;B DEL GATTO MARIA"/>
    <s v="via Montegranarese  320"/>
    <x v="109"/>
    <s v="B&amp;B DEL GATTO MARIA_SANT'ELPIDIO A MARE_via Montegranarese  320"/>
    <s v="loc. Capoluogo"/>
    <m/>
    <m/>
  </r>
  <r>
    <x v="2"/>
    <s v="B&amp;B DEL PODESTA'"/>
    <s v="B&amp;B DEL PODESTA'"/>
    <s v="Corso della Repubblica 33"/>
    <x v="18"/>
    <s v="B&amp;B DEL PODESTA'_FABRIANO_Corso della Repubblica 33"/>
    <s v="FABRIANO"/>
    <m/>
    <s v="info@bbdelpodesta.it"/>
  </r>
  <r>
    <x v="2"/>
    <s v="B&amp;B DEL TEATRO"/>
    <s v="B&amp;B DEL TEATRO"/>
    <s v="via Giacomo Leopardi 28"/>
    <x v="72"/>
    <s v="B&amp;B DEL TEATRO_CAGLI_via Giacomo Leopardi 28"/>
    <s v="CAGLI"/>
    <s v="www.bbdelteatro.it"/>
    <s v="info@bbdelteatro.it"/>
  </r>
  <r>
    <x v="2"/>
    <s v="B&amp;B DELLA TARTANA"/>
    <s v="B&amp;B DELLA TARTANA"/>
    <s v="via della Tartana 17"/>
    <x v="15"/>
    <s v="B&amp;B DELLA TARTANA_ACQUAVIVA PICENA_via della Tartana 17"/>
    <m/>
    <s v="www.bbdellatartana.it"/>
    <s v="info@bbdellatartana.it"/>
  </r>
  <r>
    <x v="2"/>
    <s v="B&amp;B DELLE DUCHESSE"/>
    <s v="B&amp;B DELLE DUCHESSE"/>
    <s v="via Santa Margherita 22"/>
    <x v="21"/>
    <s v="B&amp;B DELLE DUCHESSE_URBINO_via Santa Margherita 22"/>
    <s v="URBINO"/>
    <s v="www.albergoraffaello.com"/>
    <s v="info@albergoraffaello.com"/>
  </r>
  <r>
    <x v="2"/>
    <s v="B&amp;B DELLE STELLE DI BORZACCHINI VALERIO E PERONI CARLA"/>
    <s v="B&amp;B DELLE STELLE DI BORZACCHINI VALERIO E PERONI CARLA"/>
    <s v="corso di Sotto 22"/>
    <x v="150"/>
    <s v="B&amp;B DELLE STELLE DI BORZACCHINI VALERIO E PERONI CARLA_ASCOLI PICENO_corso di Sotto 22"/>
    <s v="ASCOLI PICENO"/>
    <m/>
    <s v="valerioborzacchini@securemail.it"/>
  </r>
  <r>
    <x v="2"/>
    <s v="B&amp;B DELL'ORSO GIUSEPPE"/>
    <s v="B&amp;B DELL'ORSO GIUSEPPE"/>
    <s v="via Regina Margherita 2"/>
    <x v="25"/>
    <s v="B&amp;B DELL'ORSO GIUSEPPE_LORO PICENO_via Regina Margherita 2"/>
    <m/>
    <m/>
    <s v="peppecotto@tiscali.it"/>
  </r>
  <r>
    <x v="2"/>
    <s v="B&amp;B DEN HARTOG CORNELIS MAARTEN"/>
    <s v="B&amp;B DEN HARTOG CORNELIS MAARTEN"/>
    <s v="via San Pietro Martire 17"/>
    <x v="205"/>
    <s v="B&amp;B DEN HARTOG CORNELIS MAARTEN_MONTOTTONE_via San Pietro Martire 17"/>
    <m/>
    <m/>
    <s v="cees.denhartog@hotmail.com"/>
  </r>
  <r>
    <x v="2"/>
    <s v="B&amp;B DENOPOPE"/>
    <s v="B&amp;B DENOPOPE"/>
    <s v="c.da San Carlo 18"/>
    <x v="138"/>
    <s v="B&amp;B DENOPOPE_TREIA_c.da San Carlo 18"/>
    <s v="TREIA"/>
    <m/>
    <s v="denopope@gmail.com"/>
  </r>
  <r>
    <x v="2"/>
    <s v="B&amp;B DI CRISTOFARO FIORENZA"/>
    <s v="B&amp;B DI CRISTOFARO FIORENZA"/>
    <s v="Frazione Colonnata 101"/>
    <x v="150"/>
    <s v="B&amp;B DI CRISTOFARO FIORENZA_ASCOLI PICENO_Frazione Colonnata 101"/>
    <s v="COLONNATA"/>
    <m/>
    <m/>
  </r>
  <r>
    <x v="2"/>
    <s v="B&amp;B DI GABRIELE ARGIGNANO"/>
    <s v="B&amp;B DI GABRIELE ARGIGNANO"/>
    <s v="ARGIGNANO  4L"/>
    <x v="18"/>
    <s v="B&amp;B DI GABRIELE ARGIGNANO_FABRIANO_ARGIGNANO  4L"/>
    <s v="FABRIANO"/>
    <m/>
    <s v="tinti.gabriele@yahoo.it"/>
  </r>
  <r>
    <x v="2"/>
    <s v="B&amp;B di GALEASSI FRANCO"/>
    <s v="B&amp;B di GALEASSI FRANCO"/>
    <s v="via Giovan Battista Pergolesi 29"/>
    <x v="158"/>
    <s v="B&amp;B di GALEASSI FRANCO_ROSORA_via Giovan Battista Pergolesi 29"/>
    <s v="ROSORA"/>
    <m/>
    <s v="franco.galeassi@gmail.com"/>
  </r>
  <r>
    <x v="2"/>
    <s v="B&amp;B di LUCARELLI PAOLO"/>
    <s v="B&amp;B di LUCARELLI PAOLO"/>
    <s v="via della resistenza 3"/>
    <x v="31"/>
    <s v="B&amp;B di LUCARELLI PAOLO_FANO_via della resistenza 3"/>
    <s v="FANO"/>
    <m/>
    <s v="lucarellipaolo1@tin.it"/>
  </r>
  <r>
    <x v="2"/>
    <s v="B&amp;B DI MALLONI FERDINANDO"/>
    <s v="B&amp;B DI MALLONI FERDINANDO"/>
    <s v="via bagno 10"/>
    <x v="33"/>
    <s v="B&amp;B DI MALLONI FERDINANDO_ACQUASANTA TERME_via bagno 10"/>
    <s v="ACQUASANTA TERME"/>
    <m/>
    <m/>
  </r>
  <r>
    <x v="2"/>
    <s v="B&amp;B DI WEALTHAL PERRY GREGORY"/>
    <s v="B&amp;B DI WEALTHAL PERRY GREGORY"/>
    <s v="localita' palazzo avenale 40"/>
    <x v="24"/>
    <s v="B&amp;B DI WEALTHAL PERRY GREGORY_CINGOLI_localita' palazzo avenale 40"/>
    <s v="CINGOLI"/>
    <s v="www.peritalia.com"/>
    <s v="gregoryperry@libero.it"/>
  </r>
  <r>
    <x v="2"/>
    <s v="B&amp;B DIAMANTI PAOLA"/>
    <s v="B&amp;B DIAMANTI PAOLA"/>
    <s v="via IV Novembre 124"/>
    <x v="163"/>
    <s v="B&amp;B DIAMANTI PAOLA_PORTO SANT'ELPIDIO_via IV Novembre 124"/>
    <s v="PORTO SANT' ELPIDIO"/>
    <m/>
    <s v="diamanti57@libero.it"/>
  </r>
  <r>
    <x v="2"/>
    <s v="B&amp;B DILETTI DANIELE"/>
    <s v="B&amp;B DILETTI DANIELE"/>
    <s v="contrada Molino 93"/>
    <x v="67"/>
    <s v="B&amp;B DILETTI DANIELE_MONTE SAN MARTINO_contrada Molino 93"/>
    <s v="MONTE SAN MARTINO"/>
    <s v="www.ilnidodelfalco.com"/>
    <s v="info@ilnidodelfalco.com"/>
  </r>
  <r>
    <x v="2"/>
    <s v="B&amp;B DIMORA DELLA ROVERE"/>
    <s v="B&amp;B DIMORA DELLA ROVERE"/>
    <s v="via della Rovere 4"/>
    <x v="155"/>
    <s v="B&amp;B DIMORA DELLA ROVERE_GRADARA_via della Rovere 4"/>
    <s v="www.dimoradellarovere.com"/>
    <m/>
    <s v="info@dimoradellarovere.com"/>
  </r>
  <r>
    <x v="2"/>
    <s v="B&amp;B DIMORA GIOSAFATTI"/>
    <s v="B&amp;B DIMORA GIOSAFATTI"/>
    <s v="via Tito Betuzio Barro 11"/>
    <x v="150"/>
    <s v="B&amp;B DIMORA GIOSAFATTI_ASCOLI PICENO_via Tito Betuzio Barro 11"/>
    <m/>
    <m/>
    <s v="manolo861985@libero.it"/>
  </r>
  <r>
    <x v="2"/>
    <s v="B&amp;B DIMORA MALATESTA"/>
    <s v="B&amp;B DIMORA MALATESTA"/>
    <s v="via Zanvettori 2"/>
    <x v="155"/>
    <s v="B&amp;B DIMORA MALATESTA_GRADARA_via Zanvettori 2"/>
    <s v="Gradara"/>
    <m/>
    <s v="arianna.tagliabracci@virgilio.it"/>
  </r>
  <r>
    <x v="2"/>
    <s v="B&amp;B DIMORA NEL BORGO"/>
    <s v="B&amp;B DIMORA NEL BORGO"/>
    <s v="corso Serpente Aureo 27"/>
    <x v="28"/>
    <s v="B&amp;B DIMORA NEL BORGO_OFFIDA_corso Serpente Aureo 27"/>
    <s v="offida"/>
    <m/>
    <s v="guidolo@msn.com"/>
  </r>
  <r>
    <x v="2"/>
    <s v="B&amp;B DIMORA ROSSO PICENO"/>
    <s v="B&amp;B DIMORA ROSSO PICENO"/>
    <s v="c.da Tesino 99/a"/>
    <x v="28"/>
    <s v="B&amp;B DIMORA ROSSO PICENO_OFFIDA_c.da Tesino 99/a"/>
    <m/>
    <s v="www.dimorarossopiceno.it"/>
    <s v="info@dimorarossopiceno.it"/>
  </r>
  <r>
    <x v="2"/>
    <s v="B&amp;B DIMORA STORICA CASTELLO DI MONTERADO"/>
    <s v="B&amp;B DIMORA STORICA CASTELLO DI MONTERADO"/>
    <s v="piazza Roma 18"/>
    <x v="117"/>
    <s v="B&amp;B DIMORA STORICA CASTELLO DI MONTERADO_TRECASTELLI_piazza Roma 18"/>
    <s v="MONTERADO"/>
    <s v="www.castellodimonterado.it"/>
    <s v="info@castellodimonterado.it"/>
  </r>
  <r>
    <x v="2"/>
    <s v="B&amp;B DIMORANTICA"/>
    <s v="B&amp;B DIMORANTICA"/>
    <s v="via san marco 75"/>
    <x v="35"/>
    <s v="B&amp;B DIMORANTICA_FERMO_via san marco 75"/>
    <s v="FERMO"/>
    <s v="www.dimorantica.com"/>
    <s v="synodia@virgilio.it"/>
  </r>
  <r>
    <x v="2"/>
    <s v="B&amp;B DINI CARLO"/>
    <s v="B&amp;B DINI CARLO"/>
    <s v="Via voc. Santa Lucia  sn"/>
    <x v="73"/>
    <s v="B&amp;B DINI CARLO_MERCATELLO SUL METAURO_Via voc. Santa Lucia  sn"/>
    <m/>
    <m/>
    <s v="raffaele.dini@virgilio.it"/>
  </r>
  <r>
    <x v="2"/>
    <s v="B&amp;B DOLCE BUONGIORNO"/>
    <s v="B&amp;B DOLCE BUONGIORNO"/>
    <s v="Via S. Formentini 89"/>
    <x v="7"/>
    <s v="B&amp;B DOLCE BUONGIORNO_SAN BENEDETTO DEL TRONTO_Via S. Formentini 89"/>
    <s v="SAN BENEDETTO DEL TRONTO"/>
    <m/>
    <s v="giovannimenzietti@libero.it"/>
  </r>
  <r>
    <x v="2"/>
    <s v="B&amp;B DOLCE MIELE"/>
    <s v="B&amp;B DOLCE MIELE"/>
    <s v="contrada menocchia crocefisso 105"/>
    <x v="120"/>
    <s v="B&amp;B DOLCE MIELE_CARASSAI_contrada menocchia crocefisso 105"/>
    <s v="CARASSAI"/>
    <s v="www.bedandbreakfastdolcemiele.it"/>
    <s v="bbdolcemiele@hotmail.it"/>
  </r>
  <r>
    <x v="2"/>
    <s v="B&amp;B DOMUS FLOREA"/>
    <s v="B&amp;B DOMUS FLOREA"/>
    <s v="via Achille Argenti 29"/>
    <x v="150"/>
    <s v="B&amp;B DOMUS FLOREA_ASCOLI PICENO_via Achille Argenti 29"/>
    <s v="ASCOLI PICENO"/>
    <s v="www.bbascolidomusflorea.it"/>
    <s v="massettipierpaolo@libero.it"/>
  </r>
  <r>
    <x v="2"/>
    <s v="B&amp;B DOMUS MONTESANTO"/>
    <s v="B&amp;B DOMUS MONTESANTO"/>
    <s v="corso Vittorio Emanuele II 35"/>
    <x v="147"/>
    <s v="B&amp;B DOMUS MONTESANTO_POTENZA PICENA_corso Vittorio Emanuele II 35"/>
    <s v="POTENZA PICENA"/>
    <m/>
    <s v="marche_olden_times@yahoo.it"/>
  </r>
  <r>
    <x v="2"/>
    <s v="B&amp;B DOREMI"/>
    <s v="B&amp;B DOREMI"/>
    <s v="Via Fontanelle Passatempo 24"/>
    <x v="42"/>
    <s v="B&amp;B DOREMI_OSIMO_Via Fontanelle Passatempo 24"/>
    <s v="PASSATEMPO"/>
    <m/>
    <s v="info@doremi-osimo.com"/>
  </r>
  <r>
    <x v="2"/>
    <s v="B&amp;B DORMI DA NOI"/>
    <s v="B&amp;B DORMI DA NOI"/>
    <s v="via Pola 24"/>
    <x v="13"/>
    <s v="B&amp;B DORMI DA NOI_CIVITANOVA MARCHE_via Pola 24"/>
    <m/>
    <s v="www.dormidanoi.it"/>
    <s v="info@dormidanoi.it"/>
  </r>
  <r>
    <x v="2"/>
    <s v="B&amp;B DORMO AL MARE"/>
    <s v="B&amp;B DORMO AL MARE"/>
    <s v="via Capri 5"/>
    <x v="3"/>
    <s v="B&amp;B DORMO AL MARE_NUMANA_via Capri 5"/>
    <m/>
    <s v="www.dormoalmare.com"/>
    <s v="eleonora@dormoalmare.com"/>
  </r>
  <r>
    <x v="2"/>
    <s v="B&amp;B DREAMTIME"/>
    <s v="B&amp;B DREAMTIME"/>
    <s v="via dei Laureati 86"/>
    <x v="7"/>
    <s v="B&amp;B DREAMTIME_SAN BENEDETTO DEL TRONTO_via dei Laureati 86"/>
    <m/>
    <s v="www.dreamtimebb.com"/>
    <s v="info@dreamtimebb.com"/>
  </r>
  <r>
    <x v="2"/>
    <s v="B&amp;B DROGHINI DAVIDE"/>
    <s v="B&amp;B DROGHINI DAVIDE"/>
    <s v="frazione Fenigli 135"/>
    <x v="88"/>
    <s v="B&amp;B DROGHINI DAVIDE_PERGOLA_frazione Fenigli 135"/>
    <s v="frazione Fenigli"/>
    <m/>
    <s v="studiogiulianorossi@libero.it"/>
  </r>
  <r>
    <x v="2"/>
    <s v="B&amp;B DRUPAROSA"/>
    <s v="B&amp;B DRUPAROSA"/>
    <s v="via Vaccarilese 17"/>
    <x v="135"/>
    <s v="B&amp;B DRUPAROSA_OSTRA_via Vaccarilese 17"/>
    <s v="frazione Vaccarile"/>
    <s v="www.druparosa.it"/>
    <s v="druparosa@gmail.com"/>
  </r>
  <r>
    <x v="2"/>
    <s v="B&amp;B DUE PASSI DAL MARE"/>
    <s v="B&amp;B DUE PASSI DAL MARE"/>
    <s v="via Ettore Bocci 61"/>
    <x v="147"/>
    <s v="B&amp;B DUE PASSI DAL MARE_POTENZA PICENA_via Ettore Bocci 61"/>
    <s v="PORTO POTENZA"/>
    <s v="www.duepassidalmare.eu"/>
    <s v="info@duepassidalmare.eu"/>
  </r>
  <r>
    <x v="2"/>
    <s v="B&amp;B DUE TORRI"/>
    <s v="B&amp;B DUE TORRI"/>
    <s v="via Cesare Battisti 51"/>
    <x v="47"/>
    <s v="B&amp;B DUE TORRI_VISSO_via Cesare Battisti 51"/>
    <m/>
    <s v="vissoimmobiliare.com"/>
    <s v="visso83@email.it"/>
  </r>
  <r>
    <x v="2"/>
    <s v="B&amp;B EL KOT"/>
    <s v="B&amp;B EL KOT"/>
    <s v="via del Baldo 8"/>
    <x v="196"/>
    <s v="B&amp;B EL KOT_VALLEFOGLIA_via del Baldo 8"/>
    <s v="loc. Montefabbri"/>
    <s v="www.elkot.it"/>
    <s v="marcolino.66@hotmail.it"/>
  </r>
  <r>
    <x v="2"/>
    <s v="B&amp;B EL SITO"/>
    <s v="B&amp;B EL SITO"/>
    <s v="LOCALITA'  ELCITO  29"/>
    <x v="16"/>
    <s v="B&amp;B EL SITO_SAN SEVERINO MARCHE_LOCALITA'  ELCITO  29"/>
    <s v="LOCALITA' ELCITO"/>
    <m/>
    <m/>
  </r>
  <r>
    <x v="2"/>
    <s v="B&amp;B ELENA MONALDI"/>
    <s v="B&amp;B ELENA MONALDI"/>
    <s v="via Sant'Antonio 122"/>
    <x v="49"/>
    <s v="B&amp;B ELENA MONALDI_PETRITOLI_via Sant'Antonio 122"/>
    <s v="PETRITOLI"/>
    <s v="www.bluemoonresort.it"/>
    <s v="elena.monaldi@gmail.com"/>
  </r>
  <r>
    <x v="2"/>
    <s v="B&amp;B ELISABETTA ACHILLE"/>
    <s v="B&amp;B ELISABETTA ACHILLE"/>
    <s v="corso cavour 75"/>
    <x v="35"/>
    <s v="B&amp;B ELISABETTA ACHILLE_FERMO_corso cavour 75"/>
    <s v="FERMO"/>
    <s v="info@beb-fermo.com"/>
    <s v="eliachil@alice.it"/>
  </r>
  <r>
    <x v="2"/>
    <s v="B&amp;B EMILIA MARILYN TROLI"/>
    <s v="B&amp;B EMILIA MARILYN TROLI"/>
    <s v="frazione Pozza 100"/>
    <x v="33"/>
    <s v="B&amp;B EMILIA MARILYN TROLI_ACQUASANTA TERME_frazione Pozza 100"/>
    <s v="POZZA"/>
    <m/>
    <s v="emily75t@live.it"/>
  </r>
  <r>
    <x v="2"/>
    <s v="B&amp;B EMILIANI GRAZIELLA"/>
    <s v="B&amp;B EMILIANI GRAZIELLA"/>
    <s v="localita' marcucci 16"/>
    <x v="24"/>
    <s v="B&amp;B EMILIANI GRAZIELLA_CINGOLI_localita' marcucci 16"/>
    <s v="CINGOLI"/>
    <m/>
    <m/>
  </r>
  <r>
    <x v="2"/>
    <s v="B&amp;B EMMA DEL ZOMPO"/>
    <s v="B&amp;B EMMA DEL ZOMPO"/>
    <s v="via piemonte 147"/>
    <x v="7"/>
    <s v="B&amp;B EMMA DEL ZOMPO_SAN BENEDETTO DEL TRONTO_via piemonte 147"/>
    <s v="SAN BENEDETTO DEL TRONTO"/>
    <m/>
    <m/>
  </r>
  <r>
    <x v="2"/>
    <s v="B&amp;B ER COLOSSEO"/>
    <s v="B&amp;B ER COLOSSEO"/>
    <s v="via fratelli rosselli 126bis"/>
    <x v="5"/>
    <s v="B&amp;B ER COLOSSEO_GROTTAMMARE_via fratelli rosselli 126bis"/>
    <m/>
    <m/>
    <s v="l.bresciani55@gmail.com"/>
  </r>
  <r>
    <x v="2"/>
    <s v="B&amp;B ERIKA"/>
    <s v="B&amp;B ERIKA"/>
    <s v="VIA A.MURRI 15/A"/>
    <x v="7"/>
    <s v="B&amp;B ERIKA_SAN BENEDETTO DEL TRONTO_VIA A.MURRI 15/A"/>
    <m/>
    <m/>
    <s v="bberika_sbt@outlook.it"/>
  </r>
  <r>
    <x v="2"/>
    <s v="B&amp;B FABERIUS"/>
    <s v="B&amp;B FABERIUS"/>
    <s v="Via Ramelli 104"/>
    <x v="18"/>
    <s v="B&amp;B FABERIUS_FABRIANO_Via Ramelli 104"/>
    <s v="FABRIANO"/>
    <m/>
    <s v="faberiusfabriano@gmail.com"/>
  </r>
  <r>
    <x v="2"/>
    <s v="B&amp;B FABIANI ANDREA"/>
    <s v="B&amp;B FABIANI ANDREA"/>
    <s v="contrada bagliano 25"/>
    <x v="206"/>
    <s v="B&amp;B FABIANI ANDREA_MOGLIANO_contrada bagliano 25"/>
    <s v="MOGLIANO"/>
    <s v="www.thecountryhouse.it"/>
    <s v="info@thecountryhouse.it"/>
  </r>
  <r>
    <x v="2"/>
    <s v="B&amp;B FALASCONI MARCO"/>
    <s v="B&amp;B FALASCONI MARCO"/>
    <s v="via R. Sanzio 11"/>
    <x v="152"/>
    <s v="B&amp;B FALASCONI MARCO_FERMIGNANO_via R. Sanzio 11"/>
    <m/>
    <m/>
    <s v="benniroberta@virgilio.it"/>
  </r>
  <r>
    <x v="2"/>
    <s v="B&amp;B FALCONI CHIARA"/>
    <s v="B&amp;B FALCONI CHIARA"/>
    <s v="l.go Falconi 3"/>
    <x v="35"/>
    <s v="B&amp;B FALCONI CHIARA_FERMO_l.go Falconi 3"/>
    <s v="FERMO"/>
    <m/>
    <s v="falconi.chiara@alice.it"/>
  </r>
  <r>
    <x v="2"/>
    <s v="B&amp;B FAMIGLIA DE ANGELIS"/>
    <s v="B&amp;B FAMIGLIA DE ANGELIS"/>
    <s v="via Canali 10"/>
    <x v="137"/>
    <s v="B&amp;B FAMIGLIA DE ANGELIS_RIPATRANSONE_via Canali 10"/>
    <s v="RIPATRANSONE"/>
    <s v="www.bbfamigliadeangelis.it"/>
    <s v="teresa.pierantozzi@alice.it"/>
  </r>
  <r>
    <x v="2"/>
    <s v="B&amp;B FATTORINI SAURO"/>
    <s v="B&amp;B FATTORINI SAURO"/>
    <s v="via Brigata Messina 12/a"/>
    <x v="31"/>
    <s v="B&amp;B FATTORINI SAURO_FANO_via Brigata Messina 12/a"/>
    <m/>
    <m/>
    <s v="marilena.spadoni@gmail.com"/>
  </r>
  <r>
    <x v="2"/>
    <s v="B&amp;B FERMATA 135"/>
    <s v="B&amp;B FERMATA 135"/>
    <s v="FRATELLI ROSSELLI  135"/>
    <x v="5"/>
    <s v="B&amp;B FERMATA 135_GROTTAMMARE_FRATELLI ROSSELLI  135"/>
    <m/>
    <s v="www.fermata135.it"/>
    <s v="info@fermata135.it"/>
  </r>
  <r>
    <x v="2"/>
    <s v="B&amp;B FERMO D'AMARE"/>
    <s v="B&amp;B FERMO D'AMARE"/>
    <s v="via Pagani 50"/>
    <x v="35"/>
    <s v="B&amp;B FERMO D'AMARE_FERMO_via Pagani 50"/>
    <s v="FERMO"/>
    <s v="https://sites.google.com/site/bbfermodamare/home"/>
    <s v="mon-cherie@hotmail.it"/>
  </r>
  <r>
    <x v="2"/>
    <s v="B&amp;B FERMO STORICA"/>
    <s v="B&amp;B FERMO STORICA"/>
    <s v="CESARE BATTISTI 14"/>
    <x v="35"/>
    <s v="B&amp;B FERMO STORICA_FERMO_CESARE BATTISTI 14"/>
    <s v="FERMO"/>
    <s v="www.fermostorica.com"/>
    <s v="info@fermostorica.com"/>
  </r>
  <r>
    <x v="2"/>
    <s v="B&amp;B FIL DI FUMO"/>
    <s v="B&amp;B FIL DI FUMO"/>
    <s v="via Tozzano 52/a"/>
    <x v="150"/>
    <s v="B&amp;B FIL DI FUMO_ASCOLI PICENO_via Tozzano 52/a"/>
    <s v="frazione Castagneti Alto"/>
    <s v="www.benale.net"/>
    <s v="info@benale.net"/>
  </r>
  <r>
    <x v="2"/>
    <s v="B&amp;B FIOCCO"/>
    <s v="B&amp;B FIOCCO"/>
    <s v="via delle Frazioni 17"/>
    <x v="207"/>
    <s v="B&amp;B FIOCCO_ROTELLA_via delle Frazioni 17"/>
    <s v="ROTELLA"/>
    <s v="www.fioccobb.weebly.com"/>
    <s v="andreafiocco@hotmail.it"/>
  </r>
  <r>
    <x v="2"/>
    <s v="B&amp;B FIORAVANTI EMIDIO"/>
    <s v="B&amp;B FIORAVANTI EMIDIO"/>
    <s v="viale Treviri 212"/>
    <x v="150"/>
    <s v="B&amp;B FIORAVANTI EMIDIO_ASCOLI PICENO_viale Treviri 212"/>
    <s v="ASCOLI PICENO"/>
    <m/>
    <m/>
  </r>
  <r>
    <x v="2"/>
    <s v="B&amp;B FIORAVANTI SANDRA"/>
    <s v="B&amp;B FIORAVANTI SANDRA"/>
    <s v="CORSO G.MAZZINI 335"/>
    <x v="150"/>
    <s v="B&amp;B FIORAVANTI SANDRA_ASCOLI PICENO_CORSO G.MAZZINI 335"/>
    <m/>
    <m/>
    <m/>
  </r>
  <r>
    <x v="2"/>
    <s v="B&amp;B FLAT"/>
    <s v="B&amp;B FLAT"/>
    <s v="via marche 83"/>
    <x v="11"/>
    <s v="B&amp;B FLAT_SENIGALLIA_via marche 83"/>
    <s v="SENIGALLIA"/>
    <m/>
    <m/>
  </r>
  <r>
    <x v="2"/>
    <s v="B&amp;B FLORIANI"/>
    <s v="B&amp;B FLORIANI"/>
    <s v="contrada Montanello 3"/>
    <x v="103"/>
    <s v="B&amp;B FLORIANI_MACERATA_contrada Montanello 3"/>
    <s v="MACERATA"/>
    <s v="www.florianicompagnoni.it"/>
    <s v="agritur.floriani@tiscali.it"/>
  </r>
  <r>
    <x v="2"/>
    <s v="B&amp;B FLORIDA"/>
    <s v="B&amp;B FLORIDA"/>
    <s v="località Campana 2"/>
    <x v="24"/>
    <s v="B&amp;B FLORIDA_CINGOLI_località Campana 2"/>
    <m/>
    <m/>
    <m/>
  </r>
  <r>
    <x v="2"/>
    <s v="B&amp;B FOGLINI LIVIA"/>
    <s v="B&amp;B FOGLINI LIVIA"/>
    <s v="contrada san savino 51"/>
    <x v="49"/>
    <s v="B&amp;B FOGLINI LIVIA_PETRITOLI_contrada san savino 51"/>
    <s v="PETRITOLI"/>
    <s v="www.ilbiologicodilivia.com"/>
    <s v="foam.bio@gmail.com"/>
  </r>
  <r>
    <x v="2"/>
    <s v="B&amp;B FONTE ANTICA"/>
    <s v="B&amp;B FONTE ANTICA"/>
    <s v="strada dei Cappuccini 11"/>
    <x v="11"/>
    <s v="B&amp;B FONTE ANTICA_SENIGALLIA_strada dei Cappuccini 11"/>
    <s v="Scapezzano"/>
    <m/>
    <s v="marilenamoroni@libero.it"/>
  </r>
  <r>
    <x v="2"/>
    <s v="B&amp;B FONTE DELL'ARIA"/>
    <s v="B&amp;B FONTE DELL'ARIA"/>
    <m/>
    <x v="208"/>
    <s v="B&amp;B FONTE DELL'ARIA_SERRAVALLE DI CHIENTI_"/>
    <s v="loc. Dignano"/>
    <m/>
    <s v="federicabartolibabu@yahoo.it"/>
  </r>
  <r>
    <x v="2"/>
    <s v="B&amp;B FONTE D'ERCOLE"/>
    <s v="B&amp;B FONTE D'ERCOLE"/>
    <s v="via Fonte d'Ercole 9"/>
    <x v="93"/>
    <s v="B&amp;B FONTE D'ERCOLE_MONTALTO DELLE MARCHE_via Fonte d'Ercole 9"/>
    <s v="MONTALTO DELLE MARCHE"/>
    <m/>
    <s v="tassotti.raffaele@libero.it"/>
  </r>
  <r>
    <x v="2"/>
    <s v="B&amp;B FONTE GIULIA"/>
    <s v="B&amp;B FONTE GIULIA"/>
    <s v="via Fonte Giulia 47"/>
    <x v="13"/>
    <s v="B&amp;B FONTE GIULIA_CIVITANOVA MARCHE_via Fonte Giulia 47"/>
    <s v="Santa Maria Apparente"/>
    <s v="www.bebfontegiulia.com"/>
    <s v="info@bebfontegiulia.com"/>
  </r>
  <r>
    <x v="2"/>
    <s v="B&amp;B FONTE GRIMA"/>
    <s v="B&amp;B FONTE GRIMA"/>
    <s v="via Montefeltresca 167"/>
    <x v="184"/>
    <s v="B&amp;B FONTE GRIMA_PIETRARUBBIA_via Montefeltresca 167"/>
    <s v="Ponte Cappuccini"/>
    <s v="www.fontegrima.it"/>
    <s v="annamaria.salucci@gmail.com"/>
  </r>
  <r>
    <x v="2"/>
    <s v="B&amp;B FONTEBELLA"/>
    <s v="B&amp;B FONTEBELLA"/>
    <s v="via Fontebella 17/b"/>
    <x v="39"/>
    <s v="B&amp;B FONTEBELLA_MONTEMARCIANO_via Fontebella 17/b"/>
    <m/>
    <m/>
    <s v="bbfontebella@libero.it"/>
  </r>
  <r>
    <x v="2"/>
    <s v="B&amp;B FONTEBIGONCIO"/>
    <s v="B&amp;B FONTEBIGONCIO"/>
    <s v="contrada Fontebigoncio 1"/>
    <x v="0"/>
    <s v="B&amp;B FONTEBIGONCIO_TOLENTINO_contrada Fontebigoncio 1"/>
    <s v="TOLENTINO"/>
    <s v="www.bbfontebigoncio.it"/>
    <s v="bbfontebigoncio@tiscali.it"/>
  </r>
  <r>
    <x v="2"/>
    <s v="B&amp;B FONTECORONA"/>
    <s v="B&amp;B FONTECORONA"/>
    <s v="via Don Minzoni 1"/>
    <x v="69"/>
    <s v="B&amp;B FONTECORONA_SERRA SAN QUIRICO_via Don Minzoni 1"/>
    <m/>
    <s v="www.fontecorona.it"/>
    <s v="loretta.cantiani@gmail.com"/>
  </r>
  <r>
    <x v="2"/>
    <s v="B&amp;B FONTEFRESCA"/>
    <s v="B&amp;B FONTEFRESCA"/>
    <s v="frazione moscano vallemontagnana 111"/>
    <x v="18"/>
    <s v="B&amp;B FONTEFRESCA_FABRIANO_frazione moscano vallemontagnana 111"/>
    <s v="FABRIANO"/>
    <s v="www.fontefresca.com"/>
    <s v="info@fontefresca.com"/>
  </r>
  <r>
    <x v="2"/>
    <s v="B&amp;B FONTESPINO"/>
    <s v="B&amp;B FONTESPINO"/>
    <s v="via fontespino 9"/>
    <x v="21"/>
    <s v="B&amp;B FONTESPINO_URBINO_via fontespino 9"/>
    <s v="URBINO"/>
    <s v="www.bbfontespino.it"/>
    <s v="restavileuomo@libero.it"/>
  </r>
  <r>
    <x v="2"/>
    <s v="B&amp;B FORTUNA EMANUELA"/>
    <s v="B&amp;B FORTUNA EMANUELA"/>
    <s v="frazione Capodacqua 9d"/>
    <x v="157"/>
    <s v="B&amp;B FORTUNA EMANUELA_ARQUATA DEL TRONTO_frazione Capodacqua 9d"/>
    <s v="loc. Capodacqua"/>
    <m/>
    <s v="emanuela.fortuna@tin.it"/>
  </r>
  <r>
    <x v="2"/>
    <s v="B&amp;B FOX'S HILL"/>
    <s v="B&amp;B FOX'S HILL"/>
    <s v="localita' sant' andrea in serra d' ocre 1"/>
    <x v="77"/>
    <s v="B&amp;B FOX'S HILL_URBANIA_localita' sant' andrea in serra d' ocre 1"/>
    <s v="URBANIA"/>
    <s v="www.foxhill.it"/>
    <s v="fox.elizabeth@libero.it"/>
  </r>
  <r>
    <x v="2"/>
    <s v="B&amp;B FRANCESCO BERBELLINI"/>
    <s v="B&amp;B FRANCESCO BERBELLINI"/>
    <s v="via Giacomo Leopardi 19"/>
    <x v="35"/>
    <s v="B&amp;B FRANCESCO BERBELLINI_FERMO_via Giacomo Leopardi 19"/>
    <m/>
    <m/>
    <s v="francescoberbellini@gmail.com"/>
  </r>
  <r>
    <x v="2"/>
    <s v="B&amp;B FRANCIONI DONATELLA"/>
    <s v="B&amp;B FRANCIONI DONATELLA"/>
    <s v="frazione valdiea 9"/>
    <x v="40"/>
    <s v="B&amp;B FRANCIONI DONATELLA_CAMERINO_frazione valdiea 9"/>
    <s v="CAMERINO"/>
    <m/>
    <m/>
  </r>
  <r>
    <x v="2"/>
    <s v="B&amp;B FUNARI ALBERTO"/>
    <s v="B&amp;B FUNARI ALBERTO"/>
    <s v="via borgo Caucci 3"/>
    <x v="209"/>
    <s v="B&amp;B FUNARI ALBERTO_MONSAMPIETRO MORICO_via borgo Caucci 3"/>
    <s v="frazione Sant'Elpidio Morico"/>
    <s v="http://leduetorrinere.blogspot.it/"/>
    <s v="leduetorri@live.it"/>
  </r>
  <r>
    <x v="2"/>
    <s v="B&amp;B FUORI ROTTA"/>
    <s v="B&amp;B FUORI ROTTA"/>
    <s v="via Calatafimi 16"/>
    <x v="7"/>
    <s v="B&amp;B FUORI ROTTA_SAN BENEDETTO DEL TRONTO_via Calatafimi 16"/>
    <m/>
    <s v="www.bbfuorirotta.it"/>
    <s v="carlo.chiaromonte@tin.it"/>
  </r>
  <r>
    <x v="2"/>
    <s v="B&amp;B GALIE'"/>
    <s v="B&amp;B GALIE'"/>
    <s v="Rua dei Falconieri 6"/>
    <x v="150"/>
    <s v="B&amp;B GALIE'_ASCOLI PICENO_Rua dei Falconieri 6"/>
    <s v="ASCOLI PICENO"/>
    <m/>
    <m/>
  </r>
  <r>
    <x v="2"/>
    <s v="B&amp;B GALLETTO"/>
    <s v="B&amp;B GALLETTO"/>
    <s v="via N. Sauro 131"/>
    <x v="45"/>
    <s v="B&amp;B GALLETTO_PORTO SAN GIORGIO_via N. Sauro 131"/>
    <m/>
    <m/>
    <s v="bbgalletto@gmail.com"/>
  </r>
  <r>
    <x v="2"/>
    <s v="B&amp;B GALLI ENRICO"/>
    <s v="B&amp;B GALLI ENRICO"/>
    <s v="via Giovanni Pascoli 1"/>
    <x v="55"/>
    <s v="B&amp;B GALLI ENRICO_SANT'ANGELO IN VADO_via Giovanni Pascoli 1"/>
    <s v="SANT' ANGELO IN VADO"/>
    <s v="http://www.madonnagrande.com"/>
    <s v="info@madonnagrande.com"/>
  </r>
  <r>
    <x v="2"/>
    <s v="B&amp;B GALLIANO"/>
    <s v="B&amp;B GALLIANO"/>
    <s v="via Galliano  18"/>
    <x v="47"/>
    <s v="B&amp;B GALLIANO_VISSO_via Galliano  18"/>
    <m/>
    <m/>
    <s v="smeaconsulsrl@libero.it"/>
  </r>
  <r>
    <x v="2"/>
    <s v="B&amp;B GARDEN"/>
    <s v="B&amp;B GARDEN"/>
    <s v="via Martin Luther King 35"/>
    <x v="152"/>
    <s v="B&amp;B GARDEN_FERMIGNANO_via Martin Luther King 35"/>
    <s v="FERMIGNANO"/>
    <s v="www.bbgarden.it"/>
    <s v="bedandbreakfastgarden@gmail.com"/>
  </r>
  <r>
    <x v="2"/>
    <s v="B&amp;B GARDENIA"/>
    <s v="B&amp;B GARDENIA"/>
    <s v="via benedetto croce 6"/>
    <x v="13"/>
    <s v="B&amp;B GARDENIA_CIVITANOVA MARCHE_via benedetto croce 6"/>
    <s v="CIVITANOVA MARCHE"/>
    <m/>
    <s v="dirire@alice.it"/>
  </r>
  <r>
    <x v="2"/>
    <s v="B&amp;B GEBAUER PETRA"/>
    <s v="B&amp;B GEBAUER PETRA"/>
    <s v="SANTO STEFANO  1"/>
    <x v="135"/>
    <s v="B&amp;B GEBAUER PETRA_OSTRA_SANTO STEFANO  1"/>
    <s v="OSTRA"/>
    <m/>
    <s v="petragebauer@libero.it"/>
  </r>
  <r>
    <x v="2"/>
    <s v="B&amp;B GECO di FARES GIANCARLO"/>
    <s v="B&amp;B GECO di FARES GIANCARLO"/>
    <s v="VIA CABIANO  32"/>
    <x v="137"/>
    <s v="B&amp;B GECO di FARES GIANCARLO_RIPATRANSONE_VIA CABIANO  32"/>
    <m/>
    <s v="www.bebgeco.it"/>
    <s v="info@bebgeco.com"/>
  </r>
  <r>
    <x v="2"/>
    <s v="B&amp;B GENTILI TERESA MARIA"/>
    <s v="B&amp;B GENTILI TERESA MARIA"/>
    <s v="via Antonio Perpenti 15"/>
    <x v="35"/>
    <s v="B&amp;B GENTILI TERESA MARIA_FERMO_via Antonio Perpenti 15"/>
    <s v="FERMO"/>
    <m/>
    <s v="bbteresagentili@yahoo.it"/>
  </r>
  <r>
    <x v="2"/>
    <s v="B&amp;B GIANFRANCO FALCONETTI"/>
    <s v="B&amp;B GIANFRANCO FALCONETTI"/>
    <s v="Via della rocca 7"/>
    <x v="157"/>
    <s v="B&amp;B GIANFRANCO FALCONETTI_ARQUATA DEL TRONTO_Via della rocca 7"/>
    <s v="ARQUATA DEL TRONTO"/>
    <s v="www.laterradellemeraviglie.it"/>
    <s v="g.falcon@tiscali.it"/>
  </r>
  <r>
    <x v="2"/>
    <s v="B&amp;B GIANLUIGI SPAZIANI"/>
    <s v="B&amp;B GIANLUIGI SPAZIANI"/>
    <s v="via dei Ligustri 1"/>
    <x v="5"/>
    <s v="B&amp;B GIANLUIGI SPAZIANI_GROTTAMMARE_via dei Ligustri 1"/>
    <s v="GROTTAMMARE"/>
    <m/>
    <m/>
  </r>
  <r>
    <x v="2"/>
    <s v="B&amp;B GIANPAOLO LUCHINI"/>
    <s v="B&amp;B GIANPAOLO LUCHINI"/>
    <s v="localita' Secchiano strada Cagli Pianello 123"/>
    <x v="72"/>
    <s v="B&amp;B GIANPAOLO LUCHINI_CAGLI_localita' Secchiano strada Cagli Pianello 123"/>
    <s v="CAGLI"/>
    <m/>
    <m/>
  </r>
  <r>
    <x v="2"/>
    <s v="B&amp;B GIARDINO DELLE FATE"/>
    <s v="B&amp;B GIARDINO DELLE FATE"/>
    <s v="Frazione Pretare 1"/>
    <x v="157"/>
    <s v="B&amp;B GIARDINO DELLE FATE_ARQUATA DEL TRONTO_Frazione Pretare 1"/>
    <s v="PRETARE"/>
    <s v="www.giardinodellefate.it"/>
    <s v="bbgiardinodellefate@libero.it"/>
  </r>
  <r>
    <x v="2"/>
    <s v="B&amp;B GIARDINO MEDITERRANEO"/>
    <s v="B&amp;B GIARDINO MEDITERRANEO"/>
    <s v="via Carlo Alberto Dalla Chiesa 58"/>
    <x v="15"/>
    <s v="B&amp;B GIARDINO MEDITERRANEO_ACQUAVIVA PICENA_via Carlo Alberto Dalla Chiesa 58"/>
    <s v="Acquaviva Picena"/>
    <s v="www.giardinomediterraneo.altervista.org"/>
    <s v="bbilgiardinomediterraneo@outlook.it"/>
  </r>
  <r>
    <x v="2"/>
    <s v="B&amp;B GILI"/>
    <s v="B&amp;B GILI"/>
    <s v="VIA PIERO GOBETTI 17"/>
    <x v="169"/>
    <s v="B&amp;B GILI_CASTELFIDARDO_VIA PIERO GOBETTI 17"/>
    <m/>
    <s v="http://www.gilibedbreakfast.com/"/>
    <s v="bb.gili2015@gmail.com"/>
  </r>
  <r>
    <x v="2"/>
    <s v="B&amp;B GIORGINI MARINELLA"/>
    <s v="B&amp;B GIORGINI MARINELLA"/>
    <s v="strada Belvedere 1"/>
    <x v="91"/>
    <s v="B&amp;B GIORGINI MARINELLA_SAN COSTANZO_strada Belvedere 1"/>
    <m/>
    <s v="www.beb-marinella.jimdo.com"/>
    <s v="massimofranchini53@gmail.com"/>
  </r>
  <r>
    <x v="2"/>
    <s v="B&amp;B GIOVANNA EUPIZI"/>
    <s v="B&amp;B GIOVANNA EUPIZI"/>
    <s v="viale saladini 2"/>
    <x v="157"/>
    <s v="B&amp;B GIOVANNA EUPIZI_ARQUATA DEL TRONTO_viale saladini 2"/>
    <s v="ARQUATA DEL TRONTO"/>
    <m/>
    <m/>
  </r>
  <r>
    <x v="2"/>
    <s v="B&amp;B GIOVANNI DELLACASA"/>
    <s v="B&amp;B GIOVANNI DELLACASA"/>
    <s v="loc. Cesolo 134"/>
    <x v="16"/>
    <s v="B&amp;B GIOVANNI DELLACASA_SAN SEVERINO MARCHE_loc. Cesolo 134"/>
    <m/>
    <m/>
    <s v="prehistoricfuture@hotmail.com"/>
  </r>
  <r>
    <x v="2"/>
    <s v="B&amp;B GIRASOLI"/>
    <s v="B&amp;B GIRASOLI"/>
    <s v="FRAZIONE MOZZANO 65/D"/>
    <x v="150"/>
    <s v="B&amp;B GIRASOLI_ASCOLI PICENO_FRAZIONE MOZZANO 65/D"/>
    <s v="ASCOLI PICENO"/>
    <m/>
    <s v="donatella_bollentini@hotmail.it"/>
  </r>
  <r>
    <x v="2"/>
    <s v="B&amp;B GIROVAGANDO"/>
    <s v="B&amp;B GIROVAGANDO"/>
    <s v="via dei Tigli 31/a"/>
    <x v="163"/>
    <s v="B&amp;B GIROVAGANDO_PORTO SANT'ELPIDIO_via dei Tigli 31/a"/>
    <s v="PORTO SANT' ELPIDIO"/>
    <s v="www.bebmarche.it"/>
    <s v="info@bebmarche.it"/>
  </r>
  <r>
    <x v="2"/>
    <s v="B&amp;B GLI ALBERELLI"/>
    <s v="B&amp;B GLI ALBERELLI"/>
    <s v="C.da Paludi 344"/>
    <x v="35"/>
    <s v="B&amp;B GLI ALBERELLI_FERMO_C.da Paludi 344"/>
    <m/>
    <m/>
    <s v="renren_2@libero.it"/>
  </r>
  <r>
    <x v="2"/>
    <s v="B&amp;B GLI ARTISTI"/>
    <s v="B&amp;B GLI ARTISTI"/>
    <s v="via Botticelli 6"/>
    <x v="45"/>
    <s v="B&amp;B GLI ARTISTI_PORTO SAN GIORGIO_via Botticelli 6"/>
    <s v="PORTO SAN GIORGIO"/>
    <s v="www.gliartisti.altervista.org"/>
    <s v="b-bgliartisti@tiscali.it"/>
  </r>
  <r>
    <x v="2"/>
    <s v="B&amp;B GLI AURI"/>
    <s v="B&amp;B GLI AURI"/>
    <s v="via San Bernardino 51"/>
    <x v="21"/>
    <s v="B&amp;B GLI AURI_URBINO_via San Bernardino 51"/>
    <s v="URBINO"/>
    <m/>
    <s v="beb.gliauri@gmail.com"/>
  </r>
  <r>
    <x v="2"/>
    <s v="B&amp;B GLI ELFI"/>
    <s v="B&amp;B GLI ELFI"/>
    <s v="via Paganello 15"/>
    <x v="161"/>
    <s v="B&amp;B GLI ELFI_CUPRAMONTANA_via Paganello 15"/>
    <s v="CUPRAMONTANA"/>
    <m/>
    <s v="silvia.zannini@tin.it; elficupramontana@gmail.com"/>
  </r>
  <r>
    <x v="2"/>
    <s v="B&amp;B GLI ULIVI"/>
    <s v="B&amp;B GLI ULIVI"/>
    <s v="via De Dominicis 30"/>
    <x v="4"/>
    <s v="B&amp;B GLI ULIVI_ANCONA_via De Dominicis 30"/>
    <m/>
    <s v="http://www.ulivibb.it"/>
    <s v="info@ulivibb.it"/>
  </r>
  <r>
    <x v="2"/>
    <s v="B&amp;B GLI ULIVI"/>
    <s v="B&amp;B GLI ULIVI"/>
    <s v="Via Lago Maggiore  34"/>
    <x v="66"/>
    <s v="B&amp;B GLI ULIVI_PESARO_Via Lago Maggiore  34"/>
    <s v="VILLA CECCOLINI"/>
    <m/>
    <s v="luca.vagno@gmail.com"/>
  </r>
  <r>
    <x v="2"/>
    <s v="B&amp;B GLICINE"/>
    <s v="B&amp;B GLICINE"/>
    <s v="Frazione Montesicuro 211"/>
    <x v="4"/>
    <s v="B&amp;B GLICINE_ANCONA_Frazione Montesicuro 211"/>
    <s v="ANCONA"/>
    <s v="www.glicineancona.it"/>
    <s v="glicine.ancona@virgilio.it"/>
  </r>
  <r>
    <x v="2"/>
    <s v="B&amp;B GLICINE"/>
    <s v="B&amp;B GLICINE"/>
    <s v="via T. Tasso 14"/>
    <x v="13"/>
    <s v="B&amp;B GLICINE_CIVITANOVA MARCHE_via T. Tasso 14"/>
    <m/>
    <s v="www.glicine.eu"/>
    <s v="info@glicine.eu"/>
  </r>
  <r>
    <x v="2"/>
    <s v="B&amp;B GLORIA"/>
    <s v="B&amp;B GLORIA"/>
    <s v="via Ruggeri  43"/>
    <x v="4"/>
    <s v="B&amp;B GLORIA_ANCONA_via Ruggeri  43"/>
    <m/>
    <m/>
    <s v="mauriz65@tiscali.it"/>
  </r>
  <r>
    <x v="2"/>
    <s v="B&amp;B GOGA &amp; ROMEO"/>
    <s v="B&amp;B GOGA &amp; ROMEO"/>
    <s v="via F.Tumiati 11"/>
    <x v="66"/>
    <s v="B&amp;B GOGA &amp; ROMEO_PESARO_via F.Tumiati 11"/>
    <s v="Pesaro"/>
    <m/>
    <s v="oliospellava@yahoo.it"/>
  </r>
  <r>
    <x v="2"/>
    <s v="B&amp;B GRADARA"/>
    <s v="B&amp;B GRADARA"/>
    <s v="via Tavullia 28"/>
    <x v="155"/>
    <s v="B&amp;B GRADARA_GRADARA_via Tavullia 28"/>
    <s v="GRADARA"/>
    <m/>
    <s v="emanuelatf1@gmail.com"/>
  </r>
  <r>
    <x v="2"/>
    <s v="B&amp;B GRAN CASO"/>
    <s v="B&amp;B GRAN CASO"/>
    <s v="via Pantelleria 1"/>
    <x v="150"/>
    <s v="B&amp;B GRAN CASO_ASCOLI PICENO_via Pantelleria 1"/>
    <s v="ASCOLI PICENO"/>
    <m/>
    <s v="bbgrancaso@gmail.com"/>
  </r>
  <r>
    <x v="2"/>
    <s v="B&amp;B GRANCI MARIA GRAZIA"/>
    <s v="B&amp;B GRANCI MARIA GRAZIA"/>
    <s v="via Martiri della Liberta' 20"/>
    <x v="29"/>
    <s v="B&amp;B GRANCI MARIA GRAZIA_APECCHIO_via Martiri della Liberta' 20"/>
    <s v="APECCHIO"/>
    <m/>
    <m/>
  </r>
  <r>
    <x v="2"/>
    <s v="B&amp;B GRAZIELLA NICOLAI"/>
    <s v="B&amp;B GRAZIELLA NICOLAI"/>
    <s v="PIAGGE 240"/>
    <x v="150"/>
    <s v="B&amp;B GRAZIELLA NICOLAI_ASCOLI PICENO_PIAGGE 240"/>
    <s v="ASCOLI PICENO"/>
    <s v="sedo.ascoli@gmail.com"/>
    <m/>
  </r>
  <r>
    <x v="2"/>
    <s v="B&amp;B GREEN HARMONY di BIANCA MARIA CASALI"/>
    <s v="B&amp;B GREEN HARMONY di BIANCA MARIA CASALI"/>
    <s v="contrada Misericordia 6"/>
    <x v="45"/>
    <s v="B&amp;B GREEN HARMONY di BIANCA MARIA CASALI_PORTO SAN GIORGIO_contrada Misericordia 6"/>
    <m/>
    <m/>
    <s v="bianca.casali@virgilio.it"/>
  </r>
  <r>
    <x v="2"/>
    <s v="B&amp;B GRETA"/>
    <s v="B&amp;B GRETA"/>
    <s v="LOC. CARIGNANO 57"/>
    <x v="31"/>
    <s v="B&amp;B GRETA_FANO_LOC. CARIGNANO 57"/>
    <s v="CARIGNANO"/>
    <m/>
    <s v="giovannigiommi@alice.it"/>
  </r>
  <r>
    <x v="2"/>
    <s v="B&amp;B GRIGRA'"/>
    <s v="B&amp;B GRIGRA'"/>
    <s v="via Trento  5"/>
    <x v="4"/>
    <s v="B&amp;B GRIGRA'_ANCONA_via Trento  5"/>
    <m/>
    <m/>
    <s v="morris662009@libero.it"/>
  </r>
  <r>
    <x v="2"/>
    <s v="B&amp;B GUARNERI IVANA"/>
    <s v="B&amp;B GUARNERI IVANA"/>
    <s v="via frana 33a"/>
    <x v="5"/>
    <s v="B&amp;B GUARNERI IVANA_GROTTAMMARE_via frana 33a"/>
    <s v="GROTTAMMARE"/>
    <s v="www.activebroker.agenzie.cas.it"/>
    <s v="ivanaguarneri@email.it"/>
  </r>
  <r>
    <x v="2"/>
    <s v="B&amp;B GUERRIERI ALESSANDRO"/>
    <s v="B&amp;B GUERRIERI ALESSANDRO"/>
    <s v="frazione Abetito 111"/>
    <x v="81"/>
    <s v="B&amp;B GUERRIERI ALESSANDRO_MONTEGALLO_frazione Abetito 111"/>
    <m/>
    <m/>
    <s v="annabastiani@outlook.com"/>
  </r>
  <r>
    <x v="2"/>
    <s v="B&amp;B GUSTISSIMO"/>
    <s v="B&amp;B GUSTISSIMO"/>
    <s v="loc. Fontedonne 5"/>
    <x v="141"/>
    <s v="B&amp;B GUSTISSIMO_FORCE_loc. Fontedonne 5"/>
    <s v="FONTEDONNE"/>
    <s v="www.gustissimo.com"/>
    <s v="info@gustissimo.com"/>
  </r>
  <r>
    <x v="2"/>
    <s v="B&amp;B GYM &amp; TENNIS IL FALCO"/>
    <s v="B&amp;B GYM &amp; TENNIS IL FALCO"/>
    <s v="via Pago sn"/>
    <x v="188"/>
    <s v="B&amp;B GYM &amp; TENNIS IL FALCO_OFFAGNA_via Pago sn"/>
    <m/>
    <m/>
    <s v="marco.tamberi@profilomagazine.it"/>
  </r>
  <r>
    <x v="2"/>
    <s v="B&amp;B HAPPY FAMILY"/>
    <s v="B&amp;B HAPPY FAMILY"/>
    <s v="via Monte San Michele 30"/>
    <x v="7"/>
    <s v="B&amp;B HAPPY FAMILY_SAN BENEDETTO DEL TRONTO_via Monte San Michele 30"/>
    <m/>
    <m/>
    <s v="happyfamily.italy@gmail.com"/>
  </r>
  <r>
    <x v="2"/>
    <s v="B&amp;B HAPPY HOUSES"/>
    <s v="B&amp;B HAPPY HOUSES"/>
    <s v="viale Emilio Betti 15"/>
    <x v="40"/>
    <s v="B&amp;B HAPPY HOUSES_CAMERINO_viale Emilio Betti 15"/>
    <s v="www.happyhouses.it"/>
    <m/>
    <s v="info@happyhouses.it"/>
  </r>
  <r>
    <x v="2"/>
    <s v="B&amp;B HAPPY"/>
    <s v="B&amp;B HAPPY"/>
    <s v="via Palermo 32"/>
    <x v="163"/>
    <s v="B&amp;B HAPPY_PORTO SANT'ELPIDIO_via Palermo 32"/>
    <s v="Faleriense"/>
    <m/>
    <s v="happybeb14@gmail.com"/>
  </r>
  <r>
    <x v="2"/>
    <s v="B&amp;B HELVIA RECINA"/>
    <s v="B&amp;B HELVIA RECINA"/>
    <s v="via dei Velini 139"/>
    <x v="103"/>
    <s v="B&amp;B HELVIA RECINA_MACERATA_via dei Velini 139"/>
    <m/>
    <m/>
    <s v="angela-biondi@alice.it"/>
  </r>
  <r>
    <x v="2"/>
    <s v="B&amp;B HOLY HOUSE"/>
    <s v="B&amp;B HOLY HOUSE"/>
    <s v="via Verdi 21"/>
    <x v="10"/>
    <s v="B&amp;B HOLY HOUSE_LORETO_via Verdi 21"/>
    <m/>
    <s v="www.holyhouse.it"/>
    <s v="info@holyhouse.it"/>
  </r>
  <r>
    <x v="2"/>
    <s v="B&amp;B HOUSE SAN NICOLO'"/>
    <s v="B&amp;B HOUSE SAN NICOLO'"/>
    <s v="via Solferino 20"/>
    <x v="100"/>
    <s v="B&amp;B HOUSE SAN NICOLO'_MONTEGIORGIO_via Solferino 20"/>
    <s v="Montegiorgio"/>
    <s v="www.housesannicolo.it"/>
    <s v="info@housesannicolo.it"/>
  </r>
  <r>
    <x v="2"/>
    <s v="B&amp;B I .. GATTI DI RIPA"/>
    <s v="B&amp;B I .. GATTI DI RIPA"/>
    <s v="via Attone Bonaparte 1"/>
    <x v="137"/>
    <s v="B&amp;B I .. GATTI DI RIPA_RIPATRANSONE_via Attone Bonaparte 1"/>
    <m/>
    <m/>
    <s v="igattidiripa@gmail.com"/>
  </r>
  <r>
    <x v="2"/>
    <s v="B&amp;B I CANONICI"/>
    <s v="B&amp;B I CANONICI"/>
    <s v="via ca' i canonici 9"/>
    <x v="21"/>
    <s v="B&amp;B I CANONICI_URBINO_via ca' i canonici 9"/>
    <s v="URBINO"/>
    <s v="www.canonici.it"/>
    <s v="info@canonici.it"/>
  </r>
  <r>
    <x v="2"/>
    <s v="B&amp;B I CILIEGI"/>
    <s v="B&amp;B I CILIEGI"/>
    <s v="via Carducci  13"/>
    <x v="13"/>
    <s v="B&amp;B I CILIEGI_CIVITANOVA MARCHE_via Carducci  13"/>
    <m/>
    <m/>
    <s v="remoroma24@hotmail.it"/>
  </r>
  <r>
    <x v="2"/>
    <s v="B&amp;B I CILIEGI"/>
    <s v="B&amp;B I CILIEGI"/>
    <s v="via Molino Mensa 103"/>
    <x v="42"/>
    <s v="B&amp;B I CILIEGI_OSIMO_via Molino Mensa 103"/>
    <s v="OSIMO"/>
    <s v="www.iciliegi.com"/>
    <s v="info@iciliegi.com"/>
  </r>
  <r>
    <x v="2"/>
    <s v="B&amp;B I CINQUE COLLI"/>
    <s v="B&amp;B I CINQUE COLLI"/>
    <s v="via Settembre 22"/>
    <x v="124"/>
    <s v="B&amp;B I CINQUE COLLI_POLLENZA_via Settembre 22"/>
    <m/>
    <m/>
    <s v="giacomomau@gmail.com"/>
  </r>
  <r>
    <x v="2"/>
    <s v="B&amp;B I COLORI DEL CONERO"/>
    <s v="B&amp;B I COLORI DEL CONERO"/>
    <s v="via Colle Piceno 42"/>
    <x v="3"/>
    <s v="B&amp;B I COLORI DEL CONERO_NUMANA_via Colle Piceno 42"/>
    <m/>
    <s v="www.icoloridelconero.it"/>
    <s v="info@icoloridelconero.it"/>
  </r>
  <r>
    <x v="2"/>
    <s v="B&amp;B I CUCALI"/>
    <s v="B&amp;B I CUCALI"/>
    <s v="via Palestro 39 39"/>
    <x v="20"/>
    <s v="B&amp;B I CUCALI_PORTO RECANATI_via Palestro 39 39"/>
    <m/>
    <s v="icucali.it"/>
    <s v="hello@icucali.it"/>
  </r>
  <r>
    <x v="2"/>
    <s v="B&amp;B I FIORI DELLA CAVA"/>
    <s v="B&amp;B I FIORI DELLA CAVA"/>
    <s v="via della Cava 4"/>
    <x v="66"/>
    <s v="B&amp;B I FIORI DELLA CAVA_PESARO_via della Cava 4"/>
    <m/>
    <s v="www.ifioridellacava.com"/>
    <s v="ifioridellacava@gmail.com"/>
  </r>
  <r>
    <x v="2"/>
    <s v="B&amp;B I GIRASOLI di ANTONINI DANIELA"/>
    <s v="B&amp;B I GIRASOLI di ANTONINI DANIELA"/>
    <s v="via dei Piceni 64"/>
    <x v="5"/>
    <s v="B&amp;B I GIRASOLI di ANTONINI DANIELA_GROTTAMMARE_via dei Piceni 64"/>
    <s v="GROTTAMMARE"/>
    <m/>
    <s v="daniela.antonini2@gmail.com"/>
  </r>
  <r>
    <x v="2"/>
    <s v="B&amp;B I TRE BASSOTTI"/>
    <s v="B&amp;B I TRE BASSOTTI"/>
    <s v="via Bramante 1"/>
    <x v="10"/>
    <s v="B&amp;B I TRE BASSOTTI_LORETO_via Bramante 1"/>
    <m/>
    <m/>
    <s v="info@itrebassotti.it"/>
  </r>
  <r>
    <x v="2"/>
    <s v="B&amp;B I TRE CILIEGI"/>
    <s v="B&amp;B I TRE CILIEGI"/>
    <s v="vocabolo Felette Basse 571"/>
    <x v="144"/>
    <s v="B&amp;B I TRE CILIEGI_MATELICA_vocabolo Felette Basse 571"/>
    <m/>
    <m/>
    <m/>
  </r>
  <r>
    <x v="2"/>
    <s v="B&amp;B I TRE GELSI"/>
    <s v="B&amp;B I TRE GELSI"/>
    <s v="strada Vecchia Pietralacroce 30"/>
    <x v="4"/>
    <s v="B&amp;B I TRE GELSI_ANCONA_strada Vecchia Pietralacroce 30"/>
    <m/>
    <s v="www.itregelsi.com"/>
    <s v="itregelsi.bb@gmail.com"/>
  </r>
  <r>
    <x v="2"/>
    <s v="B&amp;B I TRE PULCINI"/>
    <s v="B&amp;B I TRE PULCINI"/>
    <s v="via marinuccia alta 4"/>
    <x v="34"/>
    <s v="B&amp;B I TRE PULCINI_FILOTTRANO_via marinuccia alta 4"/>
    <s v="FILOTTRANO"/>
    <s v="www.itrepulcini.it"/>
    <s v="info@itrepulcini.it"/>
  </r>
  <r>
    <x v="2"/>
    <s v="B&amp;B I TRINCI"/>
    <s v="B&amp;B I TRINCI"/>
    <s v="via Montecavallo 358"/>
    <x v="4"/>
    <s v="B&amp;B I TRINCI_ANCONA_via Montecavallo 358"/>
    <s v="frazione Varano"/>
    <s v="conerotrinci@gmail.com"/>
    <s v="augustotrinci17@gmail.com"/>
  </r>
  <r>
    <x v="2"/>
    <s v="B&amp;B IDIANA"/>
    <s v="B&amp;B IDIANA"/>
    <s v="via S. Voltattorni 3"/>
    <x v="7"/>
    <s v="B&amp;B IDIANA_SAN BENEDETTO DEL TRONTO_via S. Voltattorni 3"/>
    <m/>
    <s v="bbidiana.weebly.com"/>
    <s v="bbidiana@libero.it"/>
  </r>
  <r>
    <x v="2"/>
    <s v="B&amp;B IL BACO"/>
    <s v="B&amp;B IL BACO"/>
    <s v="piazza iv novembre 104"/>
    <x v="161"/>
    <s v="B&amp;B IL BACO_CUPRAMONTANA_piazza iv novembre 104"/>
    <s v="CUPRAMONTANA"/>
    <s v="www.ilbaco.net"/>
    <s v="info@ilbaco.net; francaustralia@tiscali.it"/>
  </r>
  <r>
    <x v="2"/>
    <s v="B&amp;B IL BAIOCCO"/>
    <s v="B&amp;B IL BAIOCCO"/>
    <s v="C.da San Domenico 61"/>
    <x v="13"/>
    <s v="B&amp;B IL BAIOCCO_CIVITANOVA MARCHE_C.da San Domenico 61"/>
    <s v="CIVITANOVA MARCHE"/>
    <m/>
    <s v="bbilbaiocco@hotmail.it"/>
  </r>
  <r>
    <x v="2"/>
    <s v="B&amp;B IL BATTISTERO di FIORAVANTI EUROSIA"/>
    <s v="B&amp;B IL BATTISTERO di FIORAVANTI EUROSIA"/>
    <s v="piazza Arringo  19"/>
    <x v="150"/>
    <s v="B&amp;B IL BATTISTERO di FIORAVANTI EUROSIA_ASCOLI PICENO_piazza Arringo  19"/>
    <s v="Ascoli Piceno"/>
    <s v="www.battisteroascoli.it"/>
    <s v="info@battisteroascoli.it"/>
  </r>
  <r>
    <x v="2"/>
    <s v="B&amp;B IL BICICLO"/>
    <s v="B&amp;B IL BICICLO"/>
    <s v="via Dante Alighieri 3"/>
    <x v="152"/>
    <s v="B&amp;B IL BICICLO_FERMIGNANO_via Dante Alighieri 3"/>
    <s v="FERMIGNANO"/>
    <m/>
    <s v="gostolialessandro@gmail.com"/>
  </r>
  <r>
    <x v="2"/>
    <s v="B&amp;B IL BORGHETTO DI SOTTO"/>
    <s v="B&amp;B IL BORGHETTO DI SOTTO"/>
    <s v="via Fantina 44"/>
    <x v="37"/>
    <s v="B&amp;B IL BORGHETTO DI SOTTO_MONDAVIO_via Fantina 44"/>
    <m/>
    <m/>
    <s v="c.sparta@libero.it"/>
  </r>
  <r>
    <x v="2"/>
    <s v="B&amp;B IL BORGHETTO"/>
    <s v="B&amp;B IL BORGHETTO"/>
    <s v="via Tomassucci 9"/>
    <x v="126"/>
    <s v="B&amp;B IL BORGHETTO_GUALDO_via Tomassucci 9"/>
    <s v="GUALDO"/>
    <m/>
    <s v="claudia.zavaglini@gmail.com"/>
  </r>
  <r>
    <x v="2"/>
    <s v="B&amp;B IL BORGHETTO"/>
    <s v="B&amp;B IL BORGHETTO"/>
    <s v="via Borghetto 11"/>
    <x v="91"/>
    <s v="B&amp;B IL BORGHETTO_SAN COSTANZO_via Borghetto 11"/>
    <s v="borghetto"/>
    <m/>
    <s v="silvialip@libero.it"/>
  </r>
  <r>
    <x v="2"/>
    <s v="B&amp;B IL BORGO"/>
    <s v="B&amp;B IL BORGO"/>
    <s v="BORGO MAZZINI 28"/>
    <x v="29"/>
    <s v="B&amp;B IL BORGO_APECCHIO_BORGO MAZZINI 28"/>
    <s v="APECCHIO"/>
    <m/>
    <s v="stevemugs@gmail.com"/>
  </r>
  <r>
    <x v="2"/>
    <s v="B&amp;B IL BORGO"/>
    <s v="B&amp;B IL BORGO"/>
    <s v="via del Borgo 12"/>
    <x v="127"/>
    <s v="B&amp;B IL BORGO_MERCATINO CONCA_via del Borgo 12"/>
    <s v="Piandicastello"/>
    <m/>
    <m/>
  </r>
  <r>
    <x v="2"/>
    <s v="B&amp;B IL BORGO"/>
    <s v="B&amp;B IL BORGO"/>
    <s v="via Trento 17"/>
    <x v="42"/>
    <s v="B&amp;B IL BORGO_OSIMO_via Trento 17"/>
    <s v="OSIMO"/>
    <s v="www.ilborgodiosimo.it"/>
    <s v="agenziadorimarco@yahoo.it"/>
  </r>
  <r>
    <x v="2"/>
    <s v="B&amp;B IL BORGO"/>
    <s v="B&amp;B IL BORGO"/>
    <s v="via borgo SantAntonio 11/a"/>
    <x v="47"/>
    <s v="B&amp;B IL BORGO_VISSO_via borgo SantAntonio 11/a"/>
    <m/>
    <m/>
    <s v="info@ilborgovisso.it"/>
  </r>
  <r>
    <x v="2"/>
    <s v="B&amp;B IL BOSCHETTO"/>
    <s v="B&amp;B IL BOSCHETTO"/>
    <s v="strada provinciale Faleriense 13"/>
    <x v="163"/>
    <s v="B&amp;B IL BOSCHETTO_PORTO SANT'ELPIDIO_strada provinciale Faleriense 13"/>
    <m/>
    <s v="http://www.boschettobedandbreakfast.com/"/>
    <s v="info@boschettobedandbreakfast.com"/>
  </r>
  <r>
    <x v="2"/>
    <s v="B&amp;B IL BOSCO DEGLI ALLORI"/>
    <s v="B&amp;B IL BOSCO DEGLI ALLORI"/>
    <s v="via Montacuto 85"/>
    <x v="4"/>
    <s v="B&amp;B IL BOSCO DEGLI ALLORI_ANCONA_via Montacuto 85"/>
    <s v="Ancona"/>
    <m/>
    <s v="annalisapassarini@gmail.com"/>
  </r>
  <r>
    <x v="2"/>
    <s v="B&amp;B IL BOSCO DEI CICLAMINI"/>
    <s v="B&amp;B IL BOSCO DEI CICLAMINI"/>
    <s v="via Passo 26"/>
    <x v="108"/>
    <s v="B&amp;B IL BOSCO DEI CICLAMINI_MOMBAROCCIO_via Passo 26"/>
    <s v="MOMBAROCCIO"/>
    <m/>
    <s v="ilboscodeiciclamini@gmail.com"/>
  </r>
  <r>
    <x v="2"/>
    <s v="B&amp;B IL BOSCO DI VALARGUE"/>
    <s v="B&amp;B IL BOSCO DI VALARGUE"/>
    <s v="frazione campodiegoli 71"/>
    <x v="18"/>
    <s v="B&amp;B IL BOSCO DI VALARGUE_FABRIANO_frazione campodiegoli 71"/>
    <s v="FABRIANO"/>
    <m/>
    <m/>
  </r>
  <r>
    <x v="2"/>
    <s v="B&amp;B IL BUGHETTO"/>
    <s v="B&amp;B IL BUGHETTO"/>
    <s v="via Poggiale 16"/>
    <x v="175"/>
    <s v="B&amp;B IL BUGHETTO_CARPEGNA_via Poggiale 16"/>
    <s v="CARPEGNA"/>
    <s v="www.ilbughetto.it"/>
    <s v="info@ilbughetto.it"/>
  </r>
  <r>
    <x v="2"/>
    <s v="B&amp;B IL CAMPANILE"/>
    <s v="B&amp;B IL CAMPANILE"/>
    <s v="corso umberto i 1"/>
    <x v="128"/>
    <s v="B&amp;B IL CAMPANILE_MONTEDINOVE_corso umberto i 1"/>
    <s v="MONTEDINOVE"/>
    <m/>
    <m/>
  </r>
  <r>
    <x v="2"/>
    <s v="B&amp;B IL CAMPO DEGLI OLIVI"/>
    <s v="B&amp;B IL CAMPO DEGLI OLIVI"/>
    <s v="via colonna 1"/>
    <x v="21"/>
    <s v="B&amp;B IL CAMPO DEGLI OLIVI_URBINO_via colonna 1"/>
    <s v="URBINO"/>
    <m/>
    <m/>
  </r>
  <r>
    <x v="2"/>
    <s v="B&amp;B IL CANTASTORIE"/>
    <s v="B&amp;B IL CANTASTORIE"/>
    <s v="c.da Asola 26"/>
    <x v="13"/>
    <s v="B&amp;B IL CANTASTORIE_CIVITANOVA MARCHE_c.da Asola 26"/>
    <m/>
    <m/>
    <s v="info@ilcantastorie.it"/>
  </r>
  <r>
    <x v="2"/>
    <s v="B&amp;B IL CANTO DEL NERA"/>
    <s v="B&amp;B IL CANTO DEL NERA"/>
    <s v="via Pietro Toselli 2"/>
    <x v="47"/>
    <s v="B&amp;B IL CANTO DEL NERA_VISSO_via Pietro Toselli 2"/>
    <m/>
    <s v="http://ilcantodelnera.blogspot.it/"/>
    <s v="cantodelnera@gmail.com"/>
  </r>
  <r>
    <x v="2"/>
    <s v="B&amp;B IL CANTUCCIO"/>
    <s v="B&amp;B IL CANTUCCIO"/>
    <s v="Località Elcito 104"/>
    <x v="16"/>
    <s v="B&amp;B IL CANTUCCIO_SAN SEVERINO MARCHE_Località Elcito 104"/>
    <s v="ELCITO"/>
    <m/>
    <s v="simona.cap@gmail.com"/>
  </r>
  <r>
    <x v="2"/>
    <s v="B&amp;B IL CASALE DEGLI INCANTI"/>
    <s v="B&amp;B IL CASALE DEGLI INCANTI"/>
    <m/>
    <x v="0"/>
    <s v="B&amp;B IL CASALE DEGLI INCANTI_TOLENTINO_"/>
    <s v="TOLENTINO"/>
    <s v="www.ilcasaledegliincanti.com"/>
    <s v="giemmenne@gmail.com"/>
  </r>
  <r>
    <x v="2"/>
    <s v="B&amp;B IL CASALE DEL DUCA"/>
    <s v="B&amp;B IL CASALE DEL DUCA"/>
    <s v="strada provinciale Montefabbri 104"/>
    <x v="21"/>
    <s v="B&amp;B IL CASALE DEL DUCA_URBINO_strada provinciale Montefabbri 104"/>
    <s v="Cal Duca"/>
    <s v="www.ilcasaledelduca.it"/>
    <s v="info@ilcasaledelduca.it"/>
  </r>
  <r>
    <x v="2"/>
    <s v="B&amp;B IL CASALE DEL SOLE"/>
    <s v="B&amp;B IL CASALE DEL SOLE"/>
    <s v="via Jesi 21"/>
    <x v="135"/>
    <s v="B&amp;B IL CASALE DEL SOLE_OSTRA_via Jesi 21"/>
    <m/>
    <m/>
    <s v="ilcasaledelsole@virgilio.it"/>
  </r>
  <r>
    <x v="2"/>
    <s v="B&amp;B IL CASALE DI GIOVE"/>
    <s v="B&amp;B IL CASALE DI GIOVE"/>
    <s v="LOC.MAGLIANO 44"/>
    <x v="31"/>
    <s v="B&amp;B IL CASALE DI GIOVE_FANO_LOC.MAGLIANO 44"/>
    <s v="MAGLIANO"/>
    <m/>
    <s v="info@ilcasaledigiove.it"/>
  </r>
  <r>
    <x v="2"/>
    <s v="B&amp;B IL CASALE DI NANNI"/>
    <s v="B&amp;B IL CASALE DI NANNI"/>
    <s v="contrada Biordi 3"/>
    <x v="111"/>
    <s v="B&amp;B IL CASALE DI NANNI_PENNA SAN GIOVANNI_contrada Biordi 3"/>
    <s v="PENNA SAN GIOVANNI"/>
    <m/>
    <s v="ilcasaledinanni@libero.it"/>
  </r>
  <r>
    <x v="2"/>
    <s v="B&amp;B IL CASALE"/>
    <s v="B&amp;B IL CASALE"/>
    <s v="via Montemarino 11"/>
    <x v="108"/>
    <s v="B&amp;B IL CASALE_MOMBAROCCIO_via Montemarino 11"/>
    <s v="Montemarino"/>
    <s v="www.ilcasalespadoni.it"/>
    <s v="ilcasale.spadoni@libero.it"/>
  </r>
  <r>
    <x v="2"/>
    <s v="B&amp;B IL CASONE"/>
    <s v="B&amp;B IL CASONE"/>
    <s v="via Casone  3"/>
    <x v="96"/>
    <s v="B&amp;B IL CASONE_MONTELUPONE_via Casone  3"/>
    <m/>
    <s v="www.bbilcasone.it"/>
    <s v="giusbu@libero.it"/>
  </r>
  <r>
    <x v="2"/>
    <s v="B&amp;B IL CASTELLANO"/>
    <s v="B&amp;B IL CASTELLANO"/>
    <s v="FRAZ. VALLECCHIA MONTECOLVO 14"/>
    <x v="33"/>
    <s v="B&amp;B IL CASTELLANO_ACQUASANTA TERME_FRAZ. VALLECCHIA MONTECOLVO 14"/>
    <s v="ACQUASANTA TERME"/>
    <m/>
    <s v="ilcastellano@gmail.it"/>
  </r>
  <r>
    <x v="2"/>
    <s v="B&amp;B IL CASTELLO"/>
    <s v="B&amp;B IL CASTELLO"/>
    <s v="via Castello di Barcaglione  14"/>
    <x v="19"/>
    <s v="B&amp;B IL CASTELLO_FALCONARA MARITTIMA_via Castello di Barcaglione  14"/>
    <s v="loc. Barcaglione"/>
    <m/>
    <s v="ilcastellodibarcaglione@gmail.com"/>
  </r>
  <r>
    <x v="2"/>
    <s v="B&amp;B IL CASTELLO"/>
    <s v="B&amp;B IL CASTELLO"/>
    <s v="via G. Lapucci snc"/>
    <x v="210"/>
    <s v="B&amp;B IL CASTELLO_FIORDIMONTE_via G. Lapucci snc"/>
    <s v="loc.Castello di Fiordimonte"/>
    <s v="www.bnbilcastello.com"/>
    <s v="bnbilcastello@gmail.com"/>
  </r>
  <r>
    <x v="2"/>
    <s v="B&amp;B IL CASTELLO"/>
    <s v="B&amp;B IL CASTELLO"/>
    <s v="via Mazzini 9"/>
    <x v="118"/>
    <s v="B&amp;B IL CASTELLO_MONTEFIORE DELL'ASO_via Mazzini 9"/>
    <m/>
    <m/>
    <s v="ilcastello.montefiore@gmail.com"/>
  </r>
  <r>
    <x v="2"/>
    <s v="B&amp;B IL CAVALLINO BIANCO"/>
    <s v="B&amp;B IL CAVALLINO BIANCO"/>
    <s v="piazza Umberto I 7"/>
    <x v="157"/>
    <s v="B&amp;B IL CAVALLINO BIANCO_ARQUATA DEL TRONTO_piazza Umberto I 7"/>
    <s v="ARQUATA DEL TRONTO"/>
    <s v="www.arquatadeltronto.com"/>
    <s v="cantalamessafmavv@libero.it"/>
  </r>
  <r>
    <x v="2"/>
    <s v="B&amp;B IL CAVALLINO BIANCO"/>
    <s v="B&amp;B IL CAVALLINO BIANCO"/>
    <s v="via cristoforo colombo 21"/>
    <x v="16"/>
    <s v="B&amp;B IL CAVALLINO BIANCO_SAN SEVERINO MARCHE_via cristoforo colombo 21"/>
    <s v="SAN SEVERINO MARCHE"/>
    <s v="www.bedandbreakfast-sanseverino.it"/>
    <s v="beb.lapieve@virgilio.it"/>
  </r>
  <r>
    <x v="2"/>
    <s v="B&amp;B IL CENTRO"/>
    <s v="B&amp;B IL CENTRO"/>
    <s v="corso Giuseppe Garibaldi 27"/>
    <x v="4"/>
    <s v="B&amp;B IL CENTRO_ANCONA_corso Giuseppe Garibaldi 27"/>
    <s v="ANCONA"/>
    <s v="ilcentro.vetrina-italia.it"/>
    <s v="info@vetrinaitalia.org"/>
  </r>
  <r>
    <x v="2"/>
    <s v="B&amp;B IL CHIARO DI LUNA"/>
    <s v="B&amp;B IL CHIARO DI LUNA"/>
    <s v="Castellano 1556"/>
    <x v="109"/>
    <s v="B&amp;B IL CHIARO DI LUNA_SANT'ELPIDIO A MARE_Castellano 1556"/>
    <m/>
    <s v="www.bbilchiarodiluna.com"/>
    <s v="ilchiarodiluna@outlook.com"/>
  </r>
  <r>
    <x v="2"/>
    <s v="B&amp;B IL CICLAMINO"/>
    <s v="B&amp;B IL CICLAMINO"/>
    <s v="via delle Convertite 15"/>
    <x v="150"/>
    <s v="B&amp;B IL CICLAMINO_ASCOLI PICENO_via delle Convertite 15"/>
    <s v="ASCOLI PICENO"/>
    <s v="www.ilciclaminobnb.it"/>
    <s v="marcellavespa@hotmail.it"/>
  </r>
  <r>
    <x v="2"/>
    <s v="B&amp;B IL CIELO IN UNA STANZA"/>
    <s v="B&amp;B IL CIELO IN UNA STANZA"/>
    <s v="via l. luciani 76"/>
    <x v="7"/>
    <s v="B&amp;B IL CIELO IN UNA STANZA_SAN BENEDETTO DEL TRONTO_via l. luciani 76"/>
    <s v="SAN BENEDETTO DEL TRONTO"/>
    <s v="www.cieloinunastanza.com"/>
    <s v="np@cieloinunastanza.com"/>
  </r>
  <r>
    <x v="2"/>
    <s v="B&amp;B IL CILIEGIO"/>
    <s v="B&amp;B IL CILIEGIO"/>
    <s v="strada pronvinciale Faleriense 13"/>
    <x v="163"/>
    <s v="B&amp;B IL CILIEGIO_PORTO SANT'ELPIDIO_strada pronvinciale Faleriense 13"/>
    <m/>
    <s v="www.boschettobedandbreakfast.com"/>
    <s v="info@boschettobedandbreakfast.com"/>
  </r>
  <r>
    <x v="2"/>
    <s v="B&amp;B IL COLIBRI'"/>
    <s v="B&amp;B IL COLIBRI'"/>
    <s v="Località Villa Scagnoli SNC"/>
    <x v="59"/>
    <s v="B&amp;B IL COLIBRI'_AMANDOLA_Località Villa Scagnoli SNC"/>
    <s v="AMANDOLA"/>
    <m/>
    <s v="francescadiiorio@hotmail.com"/>
  </r>
  <r>
    <x v="2"/>
    <s v="B&amp;B IL COLLE"/>
    <s v="B&amp;B IL COLLE"/>
    <s v="via dell'Ornato 15"/>
    <x v="15"/>
    <s v="B&amp;B IL COLLE_ACQUAVIVA PICENA_via dell'Ornato 15"/>
    <m/>
    <m/>
    <s v="gasparrini.giorgio@virgilio.it"/>
  </r>
  <r>
    <x v="2"/>
    <s v="B&amp;B IL CONCIO"/>
    <s v="B&amp;B IL CONCIO"/>
    <s v="via Concio 2A"/>
    <x v="2"/>
    <s v="B&amp;B IL CONCIO_SIROLO_via Concio 2A"/>
    <s v="loc. Valcastagno"/>
    <s v="www.ilconcio.it"/>
    <s v="info@ilconcio.it"/>
  </r>
  <r>
    <x v="2"/>
    <s v="B&amp;B IL CONVENTINO 44"/>
    <s v="B&amp;B IL CONVENTINO 44"/>
    <s v="Via Conventino 56"/>
    <x v="19"/>
    <s v="B&amp;B IL CONVENTINO 44_FALCONARA MARITTIMA_Via Conventino 56"/>
    <s v="FALCONARA MARITTIMA"/>
    <s v="www.bbilconventino44.it"/>
    <s v="m.borsini@alice.it"/>
  </r>
  <r>
    <x v="2"/>
    <s v="B&amp;B IL CONVENTINO"/>
    <s v="B&amp;B IL CONVENTINO"/>
    <s v="via Monsignor Amici 1"/>
    <x v="201"/>
    <s v="B&amp;B IL CONVENTINO_USSITA_via Monsignor Amici 1"/>
    <s v="USSITA"/>
    <m/>
    <s v="laura.marciani@libero.it"/>
  </r>
  <r>
    <x v="2"/>
    <s v="B&amp;B IL CORSO"/>
    <s v="B&amp;B IL CORSO"/>
    <s v="c.so Cefalonia 51"/>
    <x v="35"/>
    <s v="B&amp;B IL CORSO_FERMO_c.so Cefalonia 51"/>
    <m/>
    <m/>
    <m/>
  </r>
  <r>
    <x v="2"/>
    <s v="B&amp;B IL COVO DEI PICCIONI"/>
    <s v="B&amp;B IL COVO DEI PICCIONI"/>
    <s v="via Mazzini 21"/>
    <x v="169"/>
    <s v="B&amp;B IL COVO DEI PICCIONI_CASTELFIDARDO_via Mazzini 21"/>
    <m/>
    <m/>
    <s v="ilcovodeipiccioni@live.it"/>
  </r>
  <r>
    <x v="2"/>
    <s v="B&amp;B IL DORMIGLIONE"/>
    <s v="B&amp;B IL DORMIGLIONE"/>
    <s v="via Custoza 32"/>
    <x v="13"/>
    <s v="B&amp;B IL DORMIGLIONE_CIVITANOVA MARCHE_via Custoza 32"/>
    <s v="civitanova marche"/>
    <s v="www.bebildormiglione.it"/>
    <s v="lucianaverdini@hotmail.it"/>
  </r>
  <r>
    <x v="2"/>
    <s v="B&amp;B IL FARO"/>
    <s v="B&amp;B IL FARO"/>
    <s v="via del Correggio, 27 27"/>
    <x v="7"/>
    <s v="B&amp;B IL FARO_SAN BENEDETTO DEL TRONTO_via del Correggio, 27 27"/>
    <m/>
    <s v="www.bbilfaro.net"/>
    <s v="bebilfaro@gmail.com"/>
  </r>
  <r>
    <x v="2"/>
    <s v="B&amp;B IL FICO GENTILE"/>
    <s v="B&amp;B IL FICO GENTILE"/>
    <s v="C/DA FONTANA II 21"/>
    <x v="35"/>
    <s v="B&amp;B IL FICO GENTILE_FERMO_C/DA FONTANA II 21"/>
    <m/>
    <s v="www.ilficogentile.it"/>
    <s v="danidea.cellamare@gmail.com"/>
  </r>
  <r>
    <x v="2"/>
    <s v="B&amp;B IL FIENILE DI UGUCCIONI RENATO"/>
    <s v="B&amp;B IL FIENILE DI UGUCCIONI RENATO"/>
    <s v="via Sant' andrea in Villis 62"/>
    <x v="31"/>
    <s v="B&amp;B IL FIENILE DI UGUCCIONI RENATO_FANO_via Sant' andrea in Villis 62"/>
    <s v="FANO"/>
    <m/>
    <s v="renaterry@libero.it"/>
  </r>
  <r>
    <x v="2"/>
    <s v="B&amp;B IL FIENILE"/>
    <s v="B&amp;B IL FIENILE"/>
    <s v="vocabolo Colle Sant' Antonio 150"/>
    <x v="144"/>
    <s v="B&amp;B IL FIENILE_MATELICA_vocabolo Colle Sant' Antonio 150"/>
    <s v="MATELICA"/>
    <s v="www.il-fienile.it"/>
    <s v="mbblondel@gmail.com"/>
  </r>
  <r>
    <x v="2"/>
    <s v="B&amp;B IL GELSO"/>
    <s v="B&amp;B IL GELSO"/>
    <s v="strada Fabbrici Ville 60"/>
    <x v="11"/>
    <s v="B&amp;B IL GELSO_SENIGALLIA_strada Fabbrici Ville 60"/>
    <s v="SENIGALLIA"/>
    <m/>
    <s v="info@gelsoincollina.it"/>
  </r>
  <r>
    <x v="2"/>
    <s v="B&amp;B IL GELSOMINO"/>
    <s v="B&amp;B IL GELSOMINO"/>
    <s v="via 2 Giugno 12"/>
    <x v="42"/>
    <s v="B&amp;B IL GELSOMINO_OSIMO_via 2 Giugno 12"/>
    <s v="Osimo"/>
    <m/>
    <s v="bedilgelsomino@gmail.com"/>
  </r>
  <r>
    <x v="2"/>
    <s v="B&amp;B IL GELSOMINO"/>
    <s v="B&amp;B IL GELSOMINO"/>
    <s v="corso Europa 25"/>
    <x v="76"/>
    <s v="B&amp;B IL GELSOMINO_SASSOFELTRIO_corso Europa 25"/>
    <m/>
    <m/>
    <s v="ilgelsomino25@alice.it"/>
  </r>
  <r>
    <x v="2"/>
    <s v="B&amp;B IL GHETTO"/>
    <s v="B&amp;B IL GHETTO"/>
    <s v="via Stretta 31"/>
    <x v="21"/>
    <s v="B&amp;B IL GHETTO_URBINO_via Stretta 31"/>
    <s v="URBINO"/>
    <s v="www.ilghetto.net"/>
    <s v="ilghettourbino@gmail.com"/>
  </r>
  <r>
    <x v="2"/>
    <s v="B&amp;B IL GIARDINO DEI LIMONI"/>
    <s v="B&amp;B IL GIARDINO DEI LIMONI"/>
    <s v="localita' Rinaldi 16"/>
    <x v="107"/>
    <s v="B&amp;B IL GIARDINO DEI LIMONI_MONTECASSIANO_localita' Rinaldi 16"/>
    <s v="MONTECASSIANO"/>
    <s v="www.bbilgiardinodeilimoni.it"/>
    <s v="info@bbilgiardinodeilimoni.it"/>
  </r>
  <r>
    <x v="2"/>
    <s v="B&amp;B IL GIARDINO DELLE NOCI"/>
    <s v="B&amp;B IL GIARDINO DELLE NOCI"/>
    <s v="Località Molino Ca' Guerra 48"/>
    <x v="171"/>
    <s v="B&amp;B IL GIARDINO DELLE NOCI_AUDITORE_Località Molino Ca' Guerra 48"/>
    <s v="loc. Casinina"/>
    <m/>
    <s v="ilariasanti89@libero.it"/>
  </r>
  <r>
    <x v="2"/>
    <s v="B&amp;B IL GIARDINO DELLE NOCI"/>
    <s v="B&amp;B IL GIARDINO DELLE NOCI"/>
    <s v="strada Pescolla 35/a"/>
    <x v="163"/>
    <s v="B&amp;B IL GIARDINO DELLE NOCI_PORTO SANT'ELPIDIO_strada Pescolla 35/a"/>
    <s v="PORTO SANT' ELPIDIO"/>
    <m/>
    <s v="ilgiardinodellenoci@libero.it"/>
  </r>
  <r>
    <x v="2"/>
    <s v="B&amp;B IL GIARDINO DI ANNA"/>
    <s v="B&amp;B IL GIARDINO DI ANNA"/>
    <s v="via tronto 1"/>
    <x v="4"/>
    <s v="B&amp;B IL GIARDINO DI ANNA_ANCONA_via tronto 1"/>
    <s v="ANCONA"/>
    <m/>
    <s v="n.cesaroni@tin.it"/>
  </r>
  <r>
    <x v="2"/>
    <s v="B&amp;B IL GIARDINO di FABBRI MARIA CRISTINA"/>
    <s v="B&amp;B IL GIARDINO di FABBRI MARIA CRISTINA"/>
    <s v="via Guglielmo Marconi 21"/>
    <x v="88"/>
    <s v="B&amp;B IL GIARDINO di FABBRI MARIA CRISTINA_PERGOLA_via Guglielmo Marconi 21"/>
    <s v="PERGOLA"/>
    <m/>
    <s v="info@ilgiardinobb.it"/>
  </r>
  <r>
    <x v="2"/>
    <s v="B&amp;B IL GIARDINO DI VIKI"/>
    <s v="B&amp;B IL GIARDINO DI VIKI"/>
    <s v="Via Sicilia 43"/>
    <x v="13"/>
    <s v="B&amp;B IL GIARDINO DI VIKI_CIVITANOVA MARCHE_Via Sicilia 43"/>
    <s v="CIVITANOVA MARCHE"/>
    <m/>
    <s v="lauramalaccari@libero.it"/>
  </r>
  <r>
    <x v="2"/>
    <s v="B&amp;B IL GIARDINO ERBOSO"/>
    <s v="B&amp;B IL GIARDINO ERBOSO"/>
    <s v="contrada collelungo 6"/>
    <x v="149"/>
    <s v="B&amp;B IL GIARDINO ERBOSO_MONSAMPOLO DEL TRONTO_contrada collelungo 6"/>
    <s v="MONSAMPOLO DEL TRONTO"/>
    <s v="www.ilgiardinoerboso.it"/>
    <s v="info@ilgiardinoerboso.it"/>
  </r>
  <r>
    <x v="2"/>
    <s v="B&amp;B IL GIARDINO RITROVATO"/>
    <s v="B&amp;B IL GIARDINO RITROVATO"/>
    <s v="VIA VI STRADA 40"/>
    <x v="31"/>
    <s v="B&amp;B IL GIARDINO RITROVATO_FANO_VIA VI STRADA 40"/>
    <s v="BELLOCCHI DI FANO"/>
    <m/>
    <s v="info@ilgiardinoritrovato.it"/>
  </r>
  <r>
    <x v="2"/>
    <s v="B&amp;B IL GIARDINO SEGRETO"/>
    <s v="B&amp;B IL GIARDINO SEGRETO"/>
    <s v="via Pretoriana 55"/>
    <x v="150"/>
    <s v="B&amp;B IL GIARDINO SEGRETO_ASCOLI PICENO_via Pretoriana 55"/>
    <s v="ASCOLI PICENO"/>
    <s v="www.ilgiardinosegreto.eu"/>
    <s v="info@ilgiardinosegreto.eu"/>
  </r>
  <r>
    <x v="2"/>
    <s v="B&amp;B IL GIARDINO SEGRETO"/>
    <s v="B&amp;B IL GIARDINO SEGRETO"/>
    <s v="XXV APRILE 1"/>
    <x v="95"/>
    <s v="B&amp;B IL GIARDINO SEGRETO_MONTERUBBIANO_XXV APRILE 1"/>
    <s v="MONTOTTO"/>
    <m/>
    <s v="rsquercia@libero.it"/>
  </r>
  <r>
    <x v="2"/>
    <s v="B&amp;B IL GIARDINO"/>
    <s v="B&amp;B IL GIARDINO"/>
    <s v="via Firenze 11"/>
    <x v="150"/>
    <s v="B&amp;B IL GIARDINO_ASCOLI PICENO_via Firenze 11"/>
    <m/>
    <m/>
    <s v="mar24nar@libero.it"/>
  </r>
  <r>
    <x v="2"/>
    <s v="B&amp;B IL GIARDINO"/>
    <s v="B&amp;B IL GIARDINO"/>
    <s v="strada picciano 21"/>
    <x v="54"/>
    <s v="B&amp;B IL GIARDINO_TAVULLIA_strada picciano 21"/>
    <s v="TAVULLIA"/>
    <s v="www.bedandbreakfastilgiardino.com"/>
    <s v="info@bedandbreakfastilgiardino.com"/>
  </r>
  <r>
    <x v="2"/>
    <s v="B&amp;B IL GIBBO"/>
    <s v="B&amp;B IL GIBBO"/>
    <s v="VIA FONTE AVELLANA 37"/>
    <x v="136"/>
    <s v="B&amp;B IL GIBBO_FRONTONE_VIA FONTE AVELLANA 37"/>
    <s v="FOCE"/>
    <m/>
    <s v="giuly.bartocci@virgilio.it"/>
  </r>
  <r>
    <x v="2"/>
    <s v="B&amp;B IL GIGLIO VERDE"/>
    <s v="B&amp;B IL GIGLIO VERDE"/>
    <s v="via Principe Umberto 24"/>
    <x v="163"/>
    <s v="B&amp;B IL GIGLIO VERDE_PORTO SANT'ELPIDIO_via Principe Umberto 24"/>
    <m/>
    <m/>
    <s v="myriampistolesi@libero.it"/>
  </r>
  <r>
    <x v="2"/>
    <s v="B&amp;B IL GIGLIO"/>
    <s v="B&amp;B IL GIGLIO"/>
    <s v="via indipendenza 43"/>
    <x v="13"/>
    <s v="B&amp;B IL GIGLIO_CIVITANOVA MARCHE_via indipendenza 43"/>
    <s v="CIVITANOVA MARCHE"/>
    <m/>
    <s v="ilgiglio.bb@gmail.com"/>
  </r>
  <r>
    <x v="2"/>
    <s v="B&amp;B IL GIOGO"/>
    <s v="B&amp;B IL GIOGO"/>
    <s v="CONTRADA FONTERRANTE 10"/>
    <x v="95"/>
    <s v="B&amp;B IL GIOGO_MONTERUBBIANO_CONTRADA FONTERRANTE 10"/>
    <m/>
    <s v="www.ilgiogo.com"/>
    <s v="info@ilgiogo.com; prenotazioni@ilgiogo.com"/>
  </r>
  <r>
    <x v="2"/>
    <s v="B&amp;B IL GIRASOLE FORTUNATO"/>
    <s v="B&amp;B IL GIRASOLE FORTUNATO"/>
    <s v="via Dante Alighieri 2"/>
    <x v="20"/>
    <s v="B&amp;B IL GIRASOLE FORTUNATO_PORTO RECANATI_via Dante Alighieri 2"/>
    <m/>
    <s v="www.ilgirasolefortunato.com"/>
    <s v="ilgirasolefortunato@libero.it"/>
  </r>
  <r>
    <x v="2"/>
    <s v="B&amp;B IL GIRASOLE"/>
    <s v="B&amp;B IL GIRASOLE"/>
    <s v="viale Santa Croce 68"/>
    <x v="172"/>
    <s v="B&amp;B IL GIRASOLE_CORRIDONIA_viale Santa Croce 68"/>
    <s v="CORRIDONIA"/>
    <s v="www.primitaly.it/bb/ilgirasole"/>
    <s v="info@bb-ilgirasole.it"/>
  </r>
  <r>
    <x v="2"/>
    <s v="B&amp;B IL GIRASOLE"/>
    <s v="B&amp;B IL GIRASOLE"/>
    <s v="contrada Botonto 7"/>
    <x v="103"/>
    <s v="B&amp;B IL GIRASOLE_MACERATA_contrada Botonto 7"/>
    <m/>
    <s v="www.casailgirasole.it"/>
    <s v="bedbreakfastilgirasole@gmail.com"/>
  </r>
  <r>
    <x v="2"/>
    <s v="B&amp;B IL GIRASOLE"/>
    <s v="B&amp;B IL GIRASOLE"/>
    <s v="fraz. Fenigli 49"/>
    <x v="88"/>
    <s v="B&amp;B IL GIRASOLE_PERGOLA_fraz. Fenigli 49"/>
    <m/>
    <m/>
    <s v="info@girasolepergola.it"/>
  </r>
  <r>
    <x v="2"/>
    <s v="B&amp;B IL GIRFALCO"/>
    <s v="B&amp;B IL GIRFALCO"/>
    <s v="via Ognissanti 1"/>
    <x v="35"/>
    <s v="B&amp;B IL GIRFALCO_FERMO_via Ognissanti 1"/>
    <m/>
    <m/>
    <s v="bbilgirfalco@gmail.com"/>
  </r>
  <r>
    <x v="2"/>
    <s v="B&amp;B IL GIUGGIOLO"/>
    <s v="B&amp;B IL GIUGGIOLO"/>
    <s v="via Cal Mazzante 14"/>
    <x v="21"/>
    <s v="B&amp;B IL GIUGGIOLO_URBINO_via Cal Mazzante 14"/>
    <s v="URBINO"/>
    <s v="www.ilgiuggiolo.info"/>
    <s v="info@ilgiuggiolo.info"/>
  </r>
  <r>
    <x v="2"/>
    <s v="B&amp;B IL GLICINE"/>
    <s v="B&amp;B IL GLICINE"/>
    <s v="via Pietro Micca 31"/>
    <x v="20"/>
    <s v="B&amp;B IL GLICINE_PORTO RECANATI_via Pietro Micca 31"/>
    <s v="PORTO RECANATI"/>
    <s v="www.bb-ilglicine.it"/>
    <s v="lanfranco@adriaticagestioni.it"/>
  </r>
  <r>
    <x v="2"/>
    <s v="B&amp;B IL GLICINE"/>
    <s v="B&amp;B IL GLICINE"/>
    <s v="strada san vitale 86"/>
    <x v="91"/>
    <s v="B&amp;B IL GLICINE_SAN COSTANZO_strada san vitale 86"/>
    <s v="SAN COSTANZO"/>
    <m/>
    <s v="info@ilglicinefano.it"/>
  </r>
  <r>
    <x v="2"/>
    <s v="B&amp;B IL GRANDE ALBERO"/>
    <s v="B&amp;B IL GRANDE ALBERO"/>
    <s v="c.da Forchiusa 99"/>
    <x v="69"/>
    <s v="B&amp;B IL GRANDE ALBERO_SERRA SAN QUIRICO_c.da Forchiusa 99"/>
    <m/>
    <m/>
    <s v="gilberto.sorci@libero.it"/>
  </r>
  <r>
    <x v="2"/>
    <s v="B&amp;B IL GRECALE"/>
    <s v="B&amp;B IL GRECALE"/>
    <s v="via Archibugi 3"/>
    <x v="4"/>
    <s v="B&amp;B IL GRECALE_ANCONA_via Archibugi 3"/>
    <s v="Ancona"/>
    <s v="www.ilgrecaleancona.it"/>
    <s v="info@ilgrecaleancona.it;"/>
  </r>
  <r>
    <x v="2"/>
    <s v="B&amp;B IL GROTTINO di DAVID CIUTI"/>
    <s v="B&amp;B IL GROTTINO di DAVID CIUTI"/>
    <s v="piazza del Mercato 11"/>
    <x v="95"/>
    <s v="B&amp;B IL GROTTINO di DAVID CIUTI_MONTERUBBIANO_piazza del Mercato 11"/>
    <m/>
    <m/>
    <s v="davidciuti@virgilio.it"/>
  </r>
  <r>
    <x v="2"/>
    <s v="B&amp;B IL GUFO RILASSATO"/>
    <s v="B&amp;B IL GUFO RILASSATO"/>
    <s v="via XXIV Maggio 36"/>
    <x v="37"/>
    <s v="B&amp;B IL GUFO RILASSATO_MONDAVIO_via XXIV Maggio 36"/>
    <s v="FRAZ. SAN MICHELE AL FIUME"/>
    <s v="www.ilguforilassato.com"/>
    <s v="info@ilguforilassato.com"/>
  </r>
  <r>
    <x v="2"/>
    <s v="B&amp;B IL LECCINO"/>
    <s v="B&amp;B IL LECCINO"/>
    <s v="via Santa Croce 26"/>
    <x v="101"/>
    <s v="B&amp;B IL LECCINO_OSTRA VETERE_via Santa Croce 26"/>
    <m/>
    <s v="www.illeccino.it"/>
    <s v="irenepancotti@libero.it;"/>
  </r>
  <r>
    <x v="2"/>
    <s v="B&amp;B IL MAESTRALE"/>
    <s v="B&amp;B IL MAESTRALE"/>
    <s v="via Giulietti 78"/>
    <x v="2"/>
    <s v="B&amp;B IL MAESTRALE_SIROLO_via Giulietti 78"/>
    <s v="SIROLO"/>
    <m/>
    <s v="luigi.giampieri@virgilio.it"/>
  </r>
  <r>
    <x v="2"/>
    <s v="B&amp;B IL MANDORLO"/>
    <s v="B&amp;B IL MANDORLO"/>
    <s v="C.da Mornano 65"/>
    <x v="13"/>
    <s v="B&amp;B IL MANDORLO_CIVITANOVA MARCHE_C.da Mornano 65"/>
    <s v="Civitanova Alta"/>
    <s v="www.ilmandorlobb.it"/>
    <s v="info@ilmandorlobb.it"/>
  </r>
  <r>
    <x v="2"/>
    <s v="B&amp;B IL MARE IN MEZZO"/>
    <s v="B&amp;B IL MARE IN MEZZO"/>
    <s v="via Montorso  87"/>
    <x v="10"/>
    <s v="B&amp;B IL MARE IN MEZZO_LORETO_via Montorso  87"/>
    <m/>
    <s v="www.ilmareinmezzo.com"/>
    <s v="info@ilmareinmezzo.com"/>
  </r>
  <r>
    <x v="2"/>
    <s v="B&amp;B IL MELOGRANO"/>
    <s v="B&amp;B IL MELOGRANO"/>
    <s v="contrada fonte trufo 13"/>
    <x v="70"/>
    <s v="B&amp;B IL MELOGRANO_MASSIGNANO_contrada fonte trufo 13"/>
    <s v="MASSIGNANO"/>
    <s v="www.ilmelogranobb.it"/>
    <s v="atochry@gmail.com"/>
  </r>
  <r>
    <x v="2"/>
    <s v="B&amp;B IL MERLO"/>
    <s v="B&amp;B IL MERLO"/>
    <s v="strada provinciale valtesino 5"/>
    <x v="137"/>
    <s v="B&amp;B IL MERLO_RIPATRANSONE_strada provinciale valtesino 5"/>
    <s v="RIPATRANSONE"/>
    <s v="www.ilmerlo.eu"/>
    <s v="info@ilmerlo.eu"/>
  </r>
  <r>
    <x v="2"/>
    <s v="B&amp;B IL MONCHETTO"/>
    <s v="B&amp;B IL MONCHETTO"/>
    <s v="via Monte Pallotta  31"/>
    <x v="21"/>
    <s v="B&amp;B IL MONCHETTO_URBINO_via Monte Pallotta  31"/>
    <s v="Cà Staccolo"/>
    <m/>
    <s v="lauraquaresima@virgilio.it"/>
  </r>
  <r>
    <x v="2"/>
    <s v="B&amp;B IL MUGHETTO"/>
    <s v="B&amp;B IL MUGHETTO"/>
    <s v="via San Liberato 7"/>
    <x v="107"/>
    <s v="B&amp;B IL MUGHETTO_MONTECASSIANO_via San Liberato 7"/>
    <m/>
    <m/>
    <s v="info@ilmughetto.com"/>
  </r>
  <r>
    <x v="2"/>
    <s v="B&amp;B IL MULINO DI GELAGNA"/>
    <s v="B&amp;B IL MULINO DI GELAGNA"/>
    <s v="frazione Gelagna Bassa 1"/>
    <x v="208"/>
    <s v="B&amp;B IL MULINO DI GELAGNA_SERRAVALLE DI CHIENTI_frazione Gelagna Bassa 1"/>
    <s v="SERRAVALLE DI CHIENTI"/>
    <s v="www.ilmulinodigelagna.it"/>
    <s v="fausto.barboni@gmail.com"/>
  </r>
  <r>
    <x v="2"/>
    <s v="B&amp;B IL NASCONDIGLIO DI FAYERS MARK ANDREW"/>
    <s v="B&amp;B IL NASCONDIGLIO DI FAYERS MARK ANDREW"/>
    <s v="Villa Conti 21"/>
    <x v="59"/>
    <s v="B&amp;B IL NASCONDIGLIO DI FAYERS MARK ANDREW_AMANDOLA_Villa Conti 21"/>
    <s v="AMANDOLA"/>
    <s v="nascondiglio.com"/>
    <s v="hideawayamandola@aol.com"/>
  </r>
  <r>
    <x v="2"/>
    <s v="B&amp;B IL NIDO DEL FALCO"/>
    <s v="B&amp;B IL NIDO DEL FALCO"/>
    <s v="via dell'Università   13"/>
    <x v="35"/>
    <s v="B&amp;B IL NIDO DEL FALCO_FERMO_via dell'Università   13"/>
    <m/>
    <m/>
    <s v="erosfriscolanti@gmail.com"/>
  </r>
  <r>
    <x v="2"/>
    <s v="B&amp;B IL NIDO DELLE ROSE di MANDOLINI NAZARIO"/>
    <s v="B&amp;B IL NIDO DELLE ROSE di MANDOLINI NAZARIO"/>
    <s v="via Salvamaggio 19 L"/>
    <x v="211"/>
    <s v="B&amp;B IL NIDO DELLE ROSE di MANDOLINI NAZARIO_MONTEMAGGIORE AL METAURO_via Salvamaggio 19 L"/>
    <m/>
    <m/>
    <s v="nzr@libero.it; alessandratappezzeria@gmail.com"/>
  </r>
  <r>
    <x v="2"/>
    <s v="B&amp;B IL NIDO DI ALICE"/>
    <s v="B&amp;B IL NIDO DI ALICE"/>
    <s v="contrada Monti di Monterubbiano 4"/>
    <x v="27"/>
    <s v="B&amp;B IL NIDO DI ALICE_LAPEDONA_contrada Monti di Monterubbiano 4"/>
    <s v="LAPEDONA"/>
    <s v="www.bbilnidodialice.it"/>
    <s v="alelice@libero.it"/>
  </r>
  <r>
    <x v="2"/>
    <s v="B&amp;B IL NIDO DI PAT"/>
    <s v="B&amp;B IL NIDO DI PAT"/>
    <s v="via A. Ponchielli 1/A"/>
    <x v="169"/>
    <s v="B&amp;B IL NIDO DI PAT_CASTELFIDARDO_via A. Ponchielli 1/A"/>
    <s v="CASTELFIDARDO"/>
    <s v="www.ilnidodipat.it"/>
    <s v="ilnidodipat@tiscali.it"/>
  </r>
  <r>
    <x v="2"/>
    <s v="B&amp;B IL NIDO"/>
    <s v="B&amp;B IL NIDO"/>
    <m/>
    <x v="157"/>
    <s v="B&amp;B IL NIDO_ARQUATA DEL TRONTO_"/>
    <s v="Piedilama"/>
    <s v="www.ilnidodipiedilama.com"/>
    <m/>
  </r>
  <r>
    <x v="2"/>
    <s v="B&amp;B IL NIDO"/>
    <s v="B&amp;B IL NIDO"/>
    <s v="VIA B.G. DELLA VERNA 27"/>
    <x v="35"/>
    <s v="B&amp;B IL NIDO_FERMO_VIA B.G. DELLA VERNA 27"/>
    <s v="FERMO"/>
    <s v="www.bbilnido.it"/>
    <s v="danieleioi@libero.it"/>
  </r>
  <r>
    <x v="2"/>
    <s v="B&amp;B IL PAPAVERO"/>
    <s v="B&amp;B IL PAPAVERO"/>
    <s v="strada provinciale Arceviese 98"/>
    <x v="11"/>
    <s v="B&amp;B IL PAPAVERO_SENIGALLIA_strada provinciale Arceviese 98"/>
    <m/>
    <m/>
    <s v="claudia.b@lemarche.it"/>
  </r>
  <r>
    <x v="2"/>
    <s v="B&amp;B IL PASSETTO"/>
    <s v="B&amp;B IL PASSETTO"/>
    <s v="vicolo del Passetto 2"/>
    <x v="62"/>
    <s v="B&amp;B IL PASSETTO_ROCCAFLUVIONE_vicolo del Passetto 2"/>
    <s v="ROCCAFLUVIONE"/>
    <s v="www.passetto.eu"/>
    <s v="info@passetto.eu"/>
  </r>
  <r>
    <x v="2"/>
    <s v="B&amp;B IL PICACCHIO"/>
    <s v="B&amp;B IL PICACCHIO"/>
    <s v="contrada Picacchi 15"/>
    <x v="126"/>
    <s v="B&amp;B IL PICACCHIO_GUALDO_contrada Picacchi 15"/>
    <s v="GUALDO"/>
    <s v="www.ilpicacchio.com"/>
    <s v="info@ilpicacchio.com"/>
  </r>
  <r>
    <x v="2"/>
    <s v="B&amp;B IL PICCHIO"/>
    <s v="B&amp;B IL PICCHIO"/>
    <s v="via luigi mercantini 45"/>
    <x v="150"/>
    <s v="B&amp;B IL PICCHIO_ASCOLI PICENO_via luigi mercantini 45"/>
    <s v="ASCOLI PICENO"/>
    <s v="www.ilpicchiobnb.it"/>
    <s v="info@ilpicchiobnb.it"/>
  </r>
  <r>
    <x v="2"/>
    <s v="B&amp;B IL PICCIONE VIAGGIATORE"/>
    <s v="B&amp;B IL PICCIONE VIAGGIATORE"/>
    <s v="via Martuccia  23"/>
    <x v="117"/>
    <s v="B&amp;B IL PICCIONE VIAGGIATORE_TRECASTELLI_via Martuccia  23"/>
    <s v="CASTEL CONONNA"/>
    <s v="www.ilpiccioneviaggiatore.eu"/>
    <s v="campagna@ilpiccioneviaggiatore.eu"/>
  </r>
  <r>
    <x v="2"/>
    <s v="B&amp;B IL PICCOLO FRUTTETO"/>
    <s v="B&amp;B IL PICCOLO FRUTTETO"/>
    <s v="VIA FRANCESCO PANFILO 91"/>
    <x v="103"/>
    <s v="B&amp;B IL PICCOLO FRUTTETO_MACERATA_VIA FRANCESCO PANFILO 91"/>
    <s v="MACERATA"/>
    <m/>
    <s v="simonagiri@live.com"/>
  </r>
  <r>
    <x v="2"/>
    <s v="B&amp;B IL PICCOLO MELOGRANO"/>
    <s v="B&amp;B IL PICCOLO MELOGRANO"/>
    <s v="via Cavallino  66 T"/>
    <x v="170"/>
    <s v="B&amp;B IL PICCOLO MELOGRANO_MONTECOSARO_via Cavallino  66 T"/>
    <m/>
    <s v="www.ilpiccolomelograno.com"/>
    <s v="postmaster@ilpiccolomelograno.com"/>
  </r>
  <r>
    <x v="2"/>
    <s v="B&amp;B IL POGGETTO di CARBONARI LUISA"/>
    <s v="B&amp;B IL POGGETTO di CARBONARI LUISA"/>
    <s v="via Poggetto 41"/>
    <x v="68"/>
    <s v="B&amp;B IL POGGETTO di CARBONARI LUISA_SERRA SANT'ABBONDIO_via Poggetto 41"/>
    <s v="loc.Poggetto"/>
    <m/>
    <s v="bebilpoggetto@libero.it"/>
  </r>
  <r>
    <x v="2"/>
    <s v="B&amp;B IL POGGIO"/>
    <s v="B&amp;B IL POGGIO"/>
    <s v="VIA POGGIO 13"/>
    <x v="212"/>
    <s v="B&amp;B IL POGGIO_MONTE GRIMANO TERME_VIA POGGIO 13"/>
    <s v="Montelicciano"/>
    <m/>
    <s v="tala_m@hotmail.it"/>
  </r>
  <r>
    <x v="2"/>
    <s v="B&amp;B IL POGGIO"/>
    <s v="B&amp;B IL POGGIO"/>
    <s v="via Cà Moneta 17"/>
    <x v="164"/>
    <s v="B&amp;B IL POGGIO_MONTECOPIOLO_via Cà Moneta 17"/>
    <s v="ca'moneta"/>
    <m/>
    <s v="dgabrielli@libero.it"/>
  </r>
  <r>
    <x v="2"/>
    <s v="B&amp;B IL POGGIO"/>
    <s v="B&amp;B IL POGGIO"/>
    <s v="strada Micaloro 1"/>
    <x v="66"/>
    <s v="B&amp;B IL POGGIO_PESARO_strada Micaloro 1"/>
    <s v="PESARO"/>
    <s v="www.ilpoggiopesaro.it"/>
    <s v="info@ilpoggiopesaro.it"/>
  </r>
  <r>
    <x v="2"/>
    <s v="B&amp;B IL POGGIO"/>
    <s v="B&amp;B IL POGGIO"/>
    <s v="via Cà la Palma 2"/>
    <x v="76"/>
    <s v="B&amp;B IL POGGIO_SASSOFELTRIO_via Cà la Palma 2"/>
    <s v="SASSOFELTRIO"/>
    <m/>
    <s v="info@bbbettybike.it"/>
  </r>
  <r>
    <x v="2"/>
    <s v="B&amp;B IL PONTE DI LEGNO"/>
    <s v="B&amp;B IL PONTE DI LEGNO"/>
    <s v="via Noce 6"/>
    <x v="35"/>
    <s v="B&amp;B IL PONTE DI LEGNO_FERMO_via Noce 6"/>
    <m/>
    <m/>
    <s v="em.dangelo@libero.it"/>
  </r>
  <r>
    <x v="2"/>
    <s v="B&amp;B IL PORTICO DI FROLLONI GIUSEPPE"/>
    <s v="B&amp;B IL PORTICO DI FROLLONI GIUSEPPE"/>
    <s v="contrada Grisciotti 389 b"/>
    <x v="6"/>
    <s v="B&amp;B IL PORTICO DI FROLLONI GIUSEPPE_SARNANO_contrada Grisciotti 389 b"/>
    <s v="SARNANO"/>
    <m/>
    <s v="lucia.frolloni@yahoo.it"/>
  </r>
  <r>
    <x v="2"/>
    <s v="B&amp;B IL POSTO DELLE FARFALLE"/>
    <s v="B&amp;B IL POSTO DELLE FARFALLE"/>
    <s v="FRAZ. COLLALTO 6"/>
    <x v="110"/>
    <s v="B&amp;B IL POSTO DELLE FARFALLE_GENGA_FRAZ. COLLALTO 6"/>
    <m/>
    <m/>
    <s v="alida.cipriani@gmail.com"/>
  </r>
  <r>
    <x v="2"/>
    <s v="B&amp;B IL POZZO (LU PòZZE)"/>
    <s v="B&amp;B IL POZZO (LU PòZZE)"/>
    <s v="via Tronto 21/b"/>
    <x v="7"/>
    <s v="B&amp;B IL POZZO (LU PòZZE)_SAN BENEDETTO DEL TRONTO_via Tronto 21/b"/>
    <m/>
    <m/>
    <s v="santangelo.annalisa@gmail.com"/>
  </r>
  <r>
    <x v="2"/>
    <s v="B&amp;B IL POZZO DI VIVALPA"/>
    <s v="B&amp;B IL POZZO DI VIVALPA"/>
    <s v="via S. Sebastiano  6"/>
    <x v="116"/>
    <s v="B&amp;B IL POZZO DI VIVALPA_SERRA DE' CONTI_via S. Sebastiano  6"/>
    <m/>
    <s v="www.ilpozzodivivalpa.com"/>
    <s v="vivalpabandb@gmail.com; vito.valente@alice.it"/>
  </r>
  <r>
    <x v="2"/>
    <s v="B&amp;B IL POZZO INCANTATO"/>
    <s v="B&amp;B IL POZZO INCANTATO"/>
    <s v="c.da Sassari snc"/>
    <x v="150"/>
    <s v="B&amp;B IL POZZO INCANTATO_ASCOLI PICENO_c.da Sassari snc"/>
    <s v="fraz Venagrande"/>
    <s v="www.ilpozzoincantato.it"/>
    <s v="michettisilvia76@gmail.com"/>
  </r>
  <r>
    <x v="2"/>
    <s v="B&amp;B IL PUNTO MAGICO"/>
    <s v="B&amp;B IL PUNTO MAGICO"/>
    <s v="via Pago 7"/>
    <x v="188"/>
    <s v="B&amp;B IL PUNTO MAGICO_OFFAGNA_via Pago 7"/>
    <m/>
    <s v="www.ilpuntomagico.it"/>
    <s v="info@ilpuntomagico.it"/>
  </r>
  <r>
    <x v="2"/>
    <s v="B&amp;B IL QUADRIFOGLIO LA SIESTA"/>
    <s v="B&amp;B IL QUADRIFOGLIO LA SIESTA"/>
    <s v="via Risorgimento 167"/>
    <x v="160"/>
    <s v="B&amp;B IL QUADRIFOGLIO LA SIESTA_MAIOLATI SPONTINI_via Risorgimento 167"/>
    <m/>
    <s v="marco.pigliapoco@confartigianato.an.it"/>
    <s v="info@lasiestamoie.it"/>
  </r>
  <r>
    <x v="2"/>
    <s v="B&amp;B IL REVELLONE"/>
    <s v="B&amp;B IL REVELLONE"/>
    <s v="frazione falcioni 47"/>
    <x v="110"/>
    <s v="B&amp;B IL REVELLONE_GENGA_frazione falcioni 47"/>
    <s v="GENGA"/>
    <s v="www.revellone.it"/>
    <s v="info@revellone.it"/>
  </r>
  <r>
    <x v="2"/>
    <s v="B&amp;B IL RIFUGIO DEI CANTICI"/>
    <s v="B&amp;B IL RIFUGIO DEI CANTICI"/>
    <s v="via Del Colle  2/b"/>
    <x v="6"/>
    <s v="B&amp;B IL RIFUGIO DEI CANTICI_SARNANO_via Del Colle  2/b"/>
    <m/>
    <s v="www.ilrifugiodeicantici.it"/>
    <s v="info@ilrifugiodeicantici.it"/>
  </r>
  <r>
    <x v="2"/>
    <s v="B&amp;B IL RIFUGIO DEL PITTORE"/>
    <s v="B&amp;B IL RIFUGIO DEL PITTORE"/>
    <s v="via Cavallotti 6"/>
    <x v="18"/>
    <s v="B&amp;B IL RIFUGIO DEL PITTORE_FABRIANO_via Cavallotti 6"/>
    <s v="2° vicolo via Cavallotti"/>
    <m/>
    <s v="info@ilrifugiodelpittore.it"/>
  </r>
  <r>
    <x v="2"/>
    <s v="B&amp;B IL ROCCOLO"/>
    <s v="B&amp;B IL ROCCOLO"/>
    <s v="contrada Petrella 32"/>
    <x v="137"/>
    <s v="B&amp;B IL ROCCOLO_RIPATRANSONE_contrada Petrella 32"/>
    <s v="RIPATRANSONE"/>
    <s v="www.bb-ilroccolo.it"/>
    <s v="arch.anelli@libero.it"/>
  </r>
  <r>
    <x v="2"/>
    <s v="B&amp;B IL RUSCELLO"/>
    <s v="B&amp;B IL RUSCELLO"/>
    <s v="via del Vettore 8"/>
    <x v="47"/>
    <s v="B&amp;B IL RUSCELLO_VISSO_via del Vettore 8"/>
    <m/>
    <m/>
    <s v="claudio.mazzotti@hotmail.it"/>
  </r>
  <r>
    <x v="2"/>
    <s v="B&amp;B IL SAMBUCO"/>
    <s v="B&amp;B IL SAMBUCO"/>
    <s v="contrada Montanari 7"/>
    <x v="140"/>
    <s v="B&amp;B IL SAMBUCO_MORROVALLE_contrada Montanari 7"/>
    <s v="morrovalle"/>
    <s v="www.sambucomarche.it"/>
    <s v="info@sambucomarche.it"/>
  </r>
  <r>
    <x v="2"/>
    <s v="B&amp;B IL SENTIERO DEI GOTI"/>
    <s v="B&amp;B IL SENTIERO DEI GOTI"/>
    <s v="via Carponeto 6"/>
    <x v="212"/>
    <s v="B&amp;B IL SENTIERO DEI GOTI_MONTE GRIMANO TERME_via Carponeto 6"/>
    <s v="Montelicciano"/>
    <m/>
    <s v="riccardomularoni@gmail.com"/>
  </r>
  <r>
    <x v="2"/>
    <s v="B&amp;B IL SENTIERO"/>
    <s v="B&amp;B IL SENTIERO"/>
    <s v="via media 11"/>
    <x v="39"/>
    <s v="B&amp;B IL SENTIERO_MONTEMARCIANO_via media 11"/>
    <s v="MONTEMARCIANO"/>
    <m/>
    <s v="paolo571957@libero.it"/>
  </r>
  <r>
    <x v="2"/>
    <s v="B&amp;B IL SETTIMO BORGO"/>
    <s v="B&amp;B IL SETTIMO BORGO"/>
    <s v="viale degli eroi 78"/>
    <x v="57"/>
    <s v="B&amp;B IL SETTIMO BORGO_CORINALDO_viale degli eroi 78"/>
    <s v="CORINALDO"/>
    <s v="www.ilsettimoborgo.it"/>
    <s v="info@ilsettimoborgo.it"/>
  </r>
  <r>
    <x v="2"/>
    <s v="B&amp;B IL SOCCORSO"/>
    <s v="B&amp;B IL SOCCORSO"/>
    <s v="via Soccorso 2"/>
    <x v="73"/>
    <s v="B&amp;B IL SOCCORSO_MERCATELLO SUL METAURO_via Soccorso 2"/>
    <s v="MERCATELLO SUL METAURO"/>
    <s v="www.bbilsoccorso.it"/>
    <s v="info@bbilsoccorso.it"/>
  </r>
  <r>
    <x v="2"/>
    <s v="B&amp;B IL SOGNO"/>
    <s v="B&amp;B IL SOGNO"/>
    <s v="p.zza Marconi 16"/>
    <x v="156"/>
    <s v="B&amp;B IL SOGNO_GROTTAZZOLINA_p.zza Marconi 16"/>
    <m/>
    <s v="www.bbilsognogrottazzolina.com"/>
    <s v="bbilsogno@hotmail.com"/>
  </r>
  <r>
    <x v="2"/>
    <s v="B&amp;B IL SOL LEONE"/>
    <s v="B&amp;B IL SOL LEONE"/>
    <s v="via degli Orti 35"/>
    <x v="20"/>
    <s v="B&amp;B IL SOL LEONE_PORTO RECANATI_via degli Orti 35"/>
    <m/>
    <s v="www.leonebbportorecanati.it"/>
    <s v="info@leonebbportorecanati.it"/>
  </r>
  <r>
    <x v="2"/>
    <s v="B&amp;B IL SOLE"/>
    <s v="B&amp;B IL SOLE"/>
    <s v="via Giordano Bruno 4"/>
    <x v="4"/>
    <s v="B&amp;B IL SOLE_ANCONA_via Giordano Bruno 4"/>
    <m/>
    <m/>
    <s v="serena.cartechini@libero.it"/>
  </r>
  <r>
    <x v="2"/>
    <s v="B&amp;B IL SORBO"/>
    <s v="B&amp;B IL SORBO"/>
    <s v="via Collamato 54"/>
    <x v="18"/>
    <s v="B&amp;B IL SORBO_FABRIANO_via Collamato 54"/>
    <m/>
    <s v="www.ilsorbo.altervista.org"/>
    <s v="adorno.trab@virgilio.it"/>
  </r>
  <r>
    <x v="2"/>
    <s v="B&amp;B IL TEATRO"/>
    <s v="B&amp;B IL TEATRO"/>
    <s v="via Antonio Gramsci 34"/>
    <x v="0"/>
    <s v="B&amp;B IL TEATRO_TOLENTINO_via Antonio Gramsci 34"/>
    <s v="TOLENTINO"/>
    <m/>
    <s v="beb-il.teatro@libero.it"/>
  </r>
  <r>
    <x v="2"/>
    <s v="B&amp;B IL TEMPO RITROVATO"/>
    <s v="B&amp;B IL TEMPO RITROVATO"/>
    <s v="via dei Filodrammatici 4"/>
    <x v="150"/>
    <s v="B&amp;B IL TEMPO RITROVATO_ASCOLI PICENO_via dei Filodrammatici 4"/>
    <m/>
    <m/>
    <s v="marinagalosi48@gmail.com"/>
  </r>
  <r>
    <x v="2"/>
    <s v="B&amp;B IL TESORO DI MARIO"/>
    <s v="B&amp;B IL TESORO DI MARIO"/>
    <s v="via Tesoro 9"/>
    <x v="19"/>
    <s v="B&amp;B IL TESORO DI MARIO_FALCONARA MARITTIMA_via Tesoro 9"/>
    <s v="FALCONARA MARITTIMA"/>
    <s v="www.iltesorodimario.it"/>
    <s v="info@iltesorodimario.it"/>
  </r>
  <r>
    <x v="2"/>
    <s v="B&amp;B IL TIGLIO"/>
    <s v="B&amp;B IL TIGLIO"/>
    <s v="Via Luciano Manara 23"/>
    <x v="31"/>
    <s v="B&amp;B IL TIGLIO_FANO_Via Luciano Manara 23"/>
    <s v="FANO"/>
    <s v="iltigliofano.altervista.org"/>
    <s v="bbiltiglio@libero.it"/>
  </r>
  <r>
    <x v="2"/>
    <s v="B&amp;B IL TRAMONTO"/>
    <s v="B&amp;B IL TRAMONTO"/>
    <s v="via Per Montalboddo 54"/>
    <x v="57"/>
    <s v="B&amp;B IL TRAMONTO_CORINALDO_via Per Montalboddo 54"/>
    <m/>
    <s v="www.colverde.com"/>
    <s v="massimo.perticaroli@hotmail.it"/>
  </r>
  <r>
    <x v="2"/>
    <s v="B&amp;B IL TRAMONTO"/>
    <s v="B&amp;B IL TRAMONTO"/>
    <s v="via Cavour 118"/>
    <x v="28"/>
    <s v="B&amp;B IL TRAMONTO_OFFIDA_via Cavour 118"/>
    <m/>
    <s v="www.iltramontoffida.it"/>
    <s v="info@iltramontoffida.it"/>
  </r>
  <r>
    <x v="2"/>
    <s v="B&amp;B IL TRATTO di KATIA E GIANCARLO"/>
    <s v="B&amp;B IL TRATTO di KATIA E GIANCARLO"/>
    <s v="via Nazario Sauro 19/A"/>
    <x v="150"/>
    <s v="B&amp;B IL TRATTO di KATIA E GIANCARLO_ASCOLI PICENO_via Nazario Sauro 19/A"/>
    <s v="loc.Campo Parignano"/>
    <m/>
    <s v="giancarlo.silvestri62@gmail.com"/>
  </r>
  <r>
    <x v="2"/>
    <s v="B&amp;B IL TRATTO IN CENTRO"/>
    <s v="B&amp;B IL TRATTO IN CENTRO"/>
    <s v="VIA ANTONIO ORSINI 5"/>
    <x v="150"/>
    <s v="B&amp;B IL TRATTO IN CENTRO_ASCOLI PICENO_VIA ANTONIO ORSINI 5"/>
    <m/>
    <m/>
    <s v="giancarlo.silvestri62@gmail.com"/>
  </r>
  <r>
    <x v="2"/>
    <s v="B&amp;B IL VECCHIO NESPOLO"/>
    <s v="B&amp;B IL VECCHIO NESPOLO"/>
    <s v="via Serra 106"/>
    <x v="193"/>
    <s v="B&amp;B IL VECCHIO NESPOLO_SAN MARCELLO_via Serra 106"/>
    <m/>
    <s v="www.ilvecchionespolo.it"/>
    <s v="Info@ilvecchionespolo.it"/>
  </r>
  <r>
    <x v="2"/>
    <s v="B&amp;B IL VECCHIO TIGLIO di ERCOLI ROBERTA"/>
    <s v="B&amp;B IL VECCHIO TIGLIO di ERCOLI ROBERTA"/>
    <s v="piazza Marconi 1"/>
    <x v="205"/>
    <s v="B&amp;B IL VECCHIO TIGLIO di ERCOLI ROBERTA_MONTOTTONE_piazza Marconi 1"/>
    <m/>
    <m/>
    <s v="bettyre@libero.it"/>
  </r>
  <r>
    <x v="2"/>
    <s v="B&amp;B IL VECCHIO TORCHIO"/>
    <s v="B&amp;B IL VECCHIO TORCHIO"/>
    <s v="via Taccari 3"/>
    <x v="165"/>
    <s v="B&amp;B IL VECCHIO TORCHIO_SANTA VITTORIA IN MATENANO_via Taccari 3"/>
    <m/>
    <s v="www.ilvecchiotorchio.onweb.it"/>
    <s v="ilvecchiotorchiobb@gmail.com"/>
  </r>
  <r>
    <x v="2"/>
    <s v="B&amp;B IL VERDE PINO"/>
    <s v="B&amp;B IL VERDE PINO"/>
    <s v="via Chienti 24"/>
    <x v="4"/>
    <s v="B&amp;B IL VERDE PINO_ANCONA_via Chienti 24"/>
    <s v="loc.Torrette"/>
    <s v="ilverdepino@yahoo.it"/>
    <s v="www.ilverdepino.it"/>
  </r>
  <r>
    <x v="2"/>
    <s v="B&amp;B IL VIALE DEGLI ULIVI"/>
    <s v="B&amp;B IL VIALE DEGLI ULIVI"/>
    <s v="strada Calcinara 321"/>
    <x v="109"/>
    <s v="B&amp;B IL VIALE DEGLI ULIVI_SANT'ELPIDIO A MARE_strada Calcinara 321"/>
    <s v="loc.Capoluogo"/>
    <s v="www.ilvialedegliulivi.it"/>
    <s v="ilvialedegliulivi@hotmail.it"/>
  </r>
  <r>
    <x v="2"/>
    <s v="B&amp;B IL VIALE"/>
    <s v="B&amp;B IL VIALE"/>
    <s v="Via Roma  60"/>
    <x v="170"/>
    <s v="B&amp;B IL VIALE_MONTECOSARO_Via Roma  60"/>
    <s v="MONTECOSARO SCALO"/>
    <m/>
    <s v="carla.rapagnani@libero.it"/>
  </r>
  <r>
    <x v="2"/>
    <s v="B&amp;B IL VICOLO di VALENTINI FRANCO"/>
    <s v="B&amp;B IL VICOLO di VALENTINI FRANCO"/>
    <s v="Via Castello Nuovo 4"/>
    <x v="79"/>
    <s v="B&amp;B IL VICOLO di VALENTINI FRANCO_CASTIGNANO_Via Castello Nuovo 4"/>
    <s v="CASTIGNANO"/>
    <m/>
    <m/>
  </r>
  <r>
    <x v="2"/>
    <s v="B&amp;B IL VICOLO"/>
    <s v="B&amp;B IL VICOLO"/>
    <s v="VIA DELL'ORSO 21"/>
    <x v="21"/>
    <s v="B&amp;B IL VICOLO_URBINO_VIA DELL'ORSO 21"/>
    <m/>
    <m/>
    <s v="riccardofoglietta@rocketmail.com"/>
  </r>
  <r>
    <x v="2"/>
    <s v="B&amp;B IL VILLINO"/>
    <s v="B&amp;B IL VILLINO"/>
    <s v="via giuseppe piccioni 3"/>
    <x v="122"/>
    <s v="B&amp;B IL VILLINO_BELFORTE DEL CHIENTI_via giuseppe piccioni 3"/>
    <s v="BELFORTE DEL CHIENTI"/>
    <s v="www.il-villino.com/contattaci"/>
    <s v="info@il-villino.com"/>
  </r>
  <r>
    <x v="2"/>
    <s v="B&amp;B IMBRESCIA"/>
    <s v="B&amp;B IMBRESCIA"/>
    <s v="via san paterniano 16"/>
    <x v="5"/>
    <s v="B&amp;B IMBRESCIA_GROTTAMMARE_via san paterniano 16"/>
    <s v="GROTTAMMARE"/>
    <m/>
    <s v="simoelori@alice.it"/>
  </r>
  <r>
    <x v="2"/>
    <s v="B&amp;B IN CASA D'ARTE - RESIDENZA STORICA"/>
    <s v="B&amp;B IN CASA D'ARTE - RESIDENZA STORICA"/>
    <s v="piazza della liberta' 6"/>
    <x v="132"/>
    <s v="B&amp;B IN CASA D'ARTE - RESIDENZA STORICA_CASTELPLANIO_piazza della liberta' 6"/>
    <s v="CASTELPLANIO"/>
    <s v="www.incasadarte.it"/>
    <s v="info@incasadarte.it"/>
  </r>
  <r>
    <x v="2"/>
    <s v="B&amp;B IN CASA D'ARTE"/>
    <s v="B&amp;B IN CASA D'ARTE"/>
    <s v="via sabatucci 23"/>
    <x v="132"/>
    <s v="B&amp;B IN CASA D'ARTE_CASTELPLANIO_via sabatucci 23"/>
    <s v="CASTELPLANIO"/>
    <s v="www.incasadarte.it"/>
    <s v="info@incasadarte.it"/>
  </r>
  <r>
    <x v="2"/>
    <s v="B&amp;B IN CENTRO di LUIGINO DE LAURENTIS"/>
    <s v="B&amp;B IN CENTRO di LUIGINO DE LAURENTIS"/>
    <s v="via Mameli 6"/>
    <x v="7"/>
    <s v="B&amp;B IN CENTRO di LUIGINO DE LAURENTIS_SAN BENEDETTO DEL TRONTO_via Mameli 6"/>
    <s v="centro storico"/>
    <s v="https://www.facebook.com/pages/B-B-IN-CENTRO/317172258297449"/>
    <s v="bbincentrosbt@gmail.com"/>
  </r>
  <r>
    <x v="2"/>
    <s v="B&amp;B IN PRINCIPIO VITAE"/>
    <s v="B&amp;B IN PRINCIPIO VITAE"/>
    <s v="via Bravi 3/a"/>
    <x v="53"/>
    <s v="B&amp;B IN PRINCIPIO VITAE_RECANATI_via Bravi 3/a"/>
    <m/>
    <m/>
    <s v="mario.tanoni@gmail.com"/>
  </r>
  <r>
    <x v="2"/>
    <s v="B&amp;B IN RIVA AL MARE"/>
    <s v="B&amp;B IN RIVA AL MARE"/>
    <s v="Via Litoranea  191"/>
    <x v="3"/>
    <s v="B&amp;B IN RIVA AL MARE_NUMANA_Via Litoranea  191"/>
    <s v="Marcelli"/>
    <m/>
    <s v="liduinovolatili@libero.it"/>
  </r>
  <r>
    <x v="2"/>
    <s v="B&amp;B IN VILLA"/>
    <s v="B&amp;B IN VILLA"/>
    <s v="via Piceno 15"/>
    <x v="13"/>
    <s v="B&amp;B IN VILLA_CIVITANOVA MARCHE_via Piceno 15"/>
    <m/>
    <s v="www.invillabb.it"/>
    <s v="info@invillabb.it"/>
  </r>
  <r>
    <x v="2"/>
    <s v="B&amp;B INDIPENDENZA"/>
    <s v="B&amp;B INDIPENDENZA"/>
    <s v="via indipendenza 43"/>
    <x v="13"/>
    <s v="B&amp;B INDIPENDENZA_CIVITANOVA MARCHE_via indipendenza 43"/>
    <s v="CIVITANOVA MARCHE"/>
    <s v="www.bbindipendenza.it"/>
    <s v="info@bbindipendenza.it"/>
  </r>
  <r>
    <x v="2"/>
    <s v="B&amp;B INES di MUNTEANU MIHAELA"/>
    <s v="B&amp;B INES di MUNTEANU MIHAELA"/>
    <s v="c.da Mandolino 2"/>
    <x v="147"/>
    <s v="B&amp;B INES di MUNTEANU MIHAELA_POTENZA PICENA_c.da Mandolino 2"/>
    <s v="POTENZA PICENA"/>
    <s v="www.bebines.it"/>
    <s v="bb.ines2011@yahoo.ro"/>
  </r>
  <r>
    <x v="2"/>
    <s v="B&amp;B INTERNO 24"/>
    <s v="B&amp;B INTERNO 24"/>
    <s v="via Rossini 20"/>
    <x v="45"/>
    <s v="B&amp;B INTERNO 24_PORTO SAN GIORGIO_via Rossini 20"/>
    <s v="Porto San Giorgio"/>
    <m/>
    <s v="achristina@libero.it"/>
  </r>
  <r>
    <x v="2"/>
    <s v="B&amp;B IPPOCASTANO"/>
    <s v="B&amp;B IPPOCASTANO"/>
    <s v="viale europa 84"/>
    <x v="125"/>
    <s v="B&amp;B IPPOCASTANO_RAPAGNANO_viale europa 84"/>
    <s v="RAPAGNANO"/>
    <m/>
    <m/>
  </r>
  <r>
    <x v="2"/>
    <s v="B&amp;B IRIS"/>
    <s v="B&amp;B IRIS"/>
    <s v="via Filelfo 11"/>
    <x v="103"/>
    <s v="B&amp;B IRIS_MACERATA_via Filelfo 11"/>
    <m/>
    <s v="irisbandb.wix.com"/>
    <s v="irisbandb@gmail.com"/>
  </r>
  <r>
    <x v="2"/>
    <s v="B&amp;B ISA"/>
    <s v="B&amp;B ISA"/>
    <s v="MONTORSETTO 13"/>
    <x v="10"/>
    <s v="B&amp;B ISA_LORETO_MONTORSETTO 13"/>
    <m/>
    <s v="http://www.bedandbreakfastisa.it/"/>
    <s v="info@bedandbreakfastisa.it"/>
  </r>
  <r>
    <x v="2"/>
    <s v="B&amp;B ISABELLA"/>
    <s v="B&amp;B ISABELLA"/>
    <s v="via litoranea 187"/>
    <x v="3"/>
    <s v="B&amp;B ISABELLA_NUMANA_via litoranea 187"/>
    <s v="NUMANA"/>
    <s v="www.bebisa.it"/>
    <s v="beb05isa@virgilio.it"/>
  </r>
  <r>
    <x v="2"/>
    <s v="B&amp;B ITALA di CORVATTA DANIELE"/>
    <s v="B&amp;B ITALA di CORVATTA DANIELE"/>
    <s v="via Portorecanati 4"/>
    <x v="53"/>
    <s v="B&amp;B ITALA di CORVATTA DANIELE_RECANATI_via Portorecanati 4"/>
    <s v="RECANATI"/>
    <s v="www.bandbitala.it"/>
    <s v="cor.dan@aruba.it"/>
  </r>
  <r>
    <x v="2"/>
    <s v="B&amp;B JESA"/>
    <s v="B&amp;B JESA"/>
    <s v="via XX Settembre 60"/>
    <x v="78"/>
    <s v="B&amp;B JESA_MONTECAROTTO_via XX Settembre 60"/>
    <m/>
    <s v="bbjesa.oneminutesite.it"/>
    <s v="bbjesa@libero.it"/>
  </r>
  <r>
    <x v="2"/>
    <s v="B&amp;B KLEIN SEVERT ANNE CLAIRE VERONIQUE"/>
    <s v="B&amp;B KLEIN SEVERT ANNE CLAIRE VERONIQUE"/>
    <s v="via S. Pietro Martire 17"/>
    <x v="205"/>
    <s v="B&amp;B KLEIN SEVERT ANNE CLAIRE VERONIQUE_MONTOTTONE_via S. Pietro Martire 17"/>
    <m/>
    <s v="www.casolareresole.com"/>
    <s v="info@casolareresole.com"/>
  </r>
  <r>
    <x v="2"/>
    <s v="B&amp;B L' ALVEAPE"/>
    <s v="B&amp;B L' ALVEAPE"/>
    <s v="via san marino 74"/>
    <x v="21"/>
    <s v="B&amp;B L' ALVEAPE_URBINO_via san marino 74"/>
    <s v="URBINO"/>
    <m/>
    <s v="alveapis@libero.it"/>
  </r>
  <r>
    <x v="2"/>
    <s v="B&amp;B L' OLIMPO"/>
    <s v="B&amp;B L' OLIMPO"/>
    <s v="via sicilia 44"/>
    <x v="13"/>
    <s v="B&amp;B L' OLIMPO_CIVITANOVA MARCHE_via sicilia 44"/>
    <s v="CIVITANOVA MARCHE"/>
    <s v="www.bed-and-breakfast.it/pagina.cfm?ID=12618&amp;IDregion"/>
    <s v="serenella.pistilli@gmail.com"/>
  </r>
  <r>
    <x v="2"/>
    <s v="B&amp;B LA BAITA SUL MARE"/>
    <s v="B&amp;B LA BAITA SUL MARE"/>
    <s v="via Girardi 59"/>
    <x v="35"/>
    <s v="B&amp;B LA BAITA SUL MARE_FERMO_via Girardi 59"/>
    <s v="LIDO DI FERMO"/>
    <s v="www.labaitasulmare.com"/>
    <s v="torresimassimo@virgilio.it"/>
  </r>
  <r>
    <x v="2"/>
    <s v="B&amp;B LA BELLA URBINO"/>
    <s v="B&amp;B LA BELLA URBINO"/>
    <s v="circonvallazione giro dei debitori 12"/>
    <x v="21"/>
    <s v="B&amp;B LA BELLA URBINO_URBINO_circonvallazione giro dei debitori 12"/>
    <s v="URBINO"/>
    <m/>
    <s v="francescogtt@hotmail.it"/>
  </r>
  <r>
    <x v="2"/>
    <s v="B&amp;B LA BIANCA"/>
    <s v="B&amp;B LA BIANCA"/>
    <s v="APRUTINA 94"/>
    <x v="147"/>
    <s v="B&amp;B LA BIANCA_POTENZA PICENA_APRUTINA 94"/>
    <m/>
    <m/>
    <s v="labianca2011@gmail.com"/>
  </r>
  <r>
    <x v="2"/>
    <s v="B&amp;B LA CALANCA"/>
    <s v="B&amp;B LA CALANCA"/>
    <s v="localita' Rotorscio 12"/>
    <x v="69"/>
    <s v="B&amp;B LA CALANCA_SERRA SAN QUIRICO_localita' Rotorscio 12"/>
    <s v="SERRA SAN QUIRICO"/>
    <s v="www.bblacalanca.it"/>
    <s v="lacalanca@libero.it"/>
  </r>
  <r>
    <x v="2"/>
    <s v="B&amp;B LA CALLETTA 37"/>
    <s v="B&amp;B LA CALLETTA 37"/>
    <s v="Via Venezia  37"/>
    <x v="3"/>
    <s v="B&amp;B LA CALLETTA 37_NUMANA_Via Venezia  37"/>
    <s v="MARCELLI"/>
    <m/>
    <s v="iceberg59@libero.it"/>
  </r>
  <r>
    <x v="2"/>
    <s v="B&amp;B LA CAMPAGNA DEL CONERO"/>
    <s v="B&amp;B LA CAMPAGNA DEL CONERO"/>
    <m/>
    <x v="4"/>
    <s v="B&amp;B LA CAMPAGNA DEL CONERO_ANCONA_"/>
    <s v="loc. Massignano"/>
    <m/>
    <s v="mauri.biagi.vale@alice.it"/>
  </r>
  <r>
    <x v="2"/>
    <s v="B&amp;B LA CANOA"/>
    <s v="B&amp;B LA CANOA"/>
    <s v="via guglielmo oberdan 38"/>
    <x v="7"/>
    <s v="B&amp;B LA CANOA_SAN BENEDETTO DEL TRONTO_via guglielmo oberdan 38"/>
    <s v="SAN BENEDETTO DEL TRONTO"/>
    <s v="www.bblacanoa.com"/>
    <s v="violinoo@gmail.com"/>
  </r>
  <r>
    <x v="2"/>
    <s v="B&amp;B LA CANONICA"/>
    <s v="B&amp;B LA CANONICA"/>
    <m/>
    <x v="38"/>
    <s v="B&amp;B LA CANONICA_ESANATOGLIA_"/>
    <s v="LOCALITA' PALAZZO"/>
    <m/>
    <s v="info@bedandbreakfast-lacanonica.it"/>
  </r>
  <r>
    <x v="2"/>
    <s v="B&amp;B LA CAPINERA"/>
    <s v="B&amp;B LA CAPINERA"/>
    <s v="contrada Noci 7"/>
    <x v="154"/>
    <s v="B&amp;B LA CAPINERA_AGUGLIANO_contrada Noci 7"/>
    <s v="frazione Castel d'Emilio"/>
    <s v="www.laterradeicastelli.it/dormire/bbla-capinera"/>
    <s v="robertacapinera@hotmail.it"/>
  </r>
  <r>
    <x v="2"/>
    <s v="B&amp;B LA CAPPELLANIA"/>
    <s v="B&amp;B LA CAPPELLANIA"/>
    <s v="c.da Cerreto 3"/>
    <x v="100"/>
    <s v="B&amp;B LA CAPPELLANIA_MONTEGIORGIO_c.da Cerreto 3"/>
    <s v="loc. Cerreto"/>
    <s v="www.cappellania.it"/>
    <s v="info@cappellania.it"/>
  </r>
  <r>
    <x v="2"/>
    <s v="B&amp;B LA CAPUCCINA di CAPUCCI ALESSANDRO"/>
    <s v="B&amp;B LA CAPUCCINA di CAPUCCI ALESSANDRO"/>
    <s v="via Catafolle  24"/>
    <x v="24"/>
    <s v="B&amp;B LA CAPUCCINA di CAPUCCI ALESSANDRO_CINGOLI_via Catafolle  24"/>
    <s v="CATAFOLLE"/>
    <m/>
    <s v="monica.tronconi@tronconi.it"/>
  </r>
  <r>
    <x v="2"/>
    <s v="B&amp;B LA CARDINELLA"/>
    <s v="B&amp;B LA CARDINELLA"/>
    <s v="LOCALITA' FENILE 11/A"/>
    <x v="31"/>
    <s v="B&amp;B LA CARDINELLA_FANO_LOCALITA' FENILE 11/A"/>
    <m/>
    <s v="www.lacardinella.it"/>
    <s v="info@lacardinella.it"/>
  </r>
  <r>
    <x v="2"/>
    <s v="B&amp;B LA CASA DEGLI ULIVI. ART &amp; RESIDENCE"/>
    <s v="B&amp;B LA CASA DEGLI ULIVI. ART &amp; RESIDENCE"/>
    <s v="via San Pietro 7"/>
    <x v="117"/>
    <s v="B&amp;B LA CASA DEGLI ULIVI. ART &amp; RESIDENCE_TRECASTELLI_via San Pietro 7"/>
    <m/>
    <s v="www.lacasadegliulivi.eu"/>
    <s v="ipermanyer@yahoo.it"/>
  </r>
  <r>
    <x v="2"/>
    <s v="B&amp;B LA CASA DEI GERANI VACANZE"/>
    <s v="B&amp;B LA CASA DEI GERANI VACANZE"/>
    <s v="via G. Bruno 34"/>
    <x v="5"/>
    <s v="B&amp;B LA CASA DEI GERANI VACANZE_GROTTAMMARE_via G. Bruno 34"/>
    <s v="Grottammare"/>
    <m/>
    <s v="casadeigeranei@gmail.com"/>
  </r>
  <r>
    <x v="2"/>
    <s v="B&amp;B LA CASA DEI PAPI"/>
    <s v="B&amp;B LA CASA DEI PAPI"/>
    <s v="fraz. Collamato 15"/>
    <x v="18"/>
    <s v="B&amp;B LA CASA DEI PAPI_FABRIANO_fraz. Collamato 15"/>
    <s v="borgo San Giustino"/>
    <m/>
    <s v="info@casadeipapi.it"/>
  </r>
  <r>
    <x v="2"/>
    <s v="B&amp;B LA CASA DEL CONTE"/>
    <s v="B&amp;B LA CASA DEL CONTE"/>
    <s v="via gallo 6"/>
    <x v="157"/>
    <s v="B&amp;B LA CASA DEL CONTE_ARQUATA DEL TRONTO_via gallo 6"/>
    <s v="ARQUATA DEL TRONTO"/>
    <m/>
    <s v="cantalamessafmavv@libero.it"/>
  </r>
  <r>
    <x v="2"/>
    <s v="B&amp;B LA CASA DEL MELOCOTOGNO"/>
    <s v="B&amp;B LA CASA DEL MELOCOTOGNO"/>
    <s v="contrada Forola 17"/>
    <x v="15"/>
    <s v="B&amp;B LA CASA DEL MELOCOTOGNO_ACQUAVIVA PICENA_contrada Forola 17"/>
    <s v="ACQUAVIVA PICENA"/>
    <s v="www.lacasadelmelocotogno.it"/>
    <s v="info@lacasadelmelocotogno.it"/>
  </r>
  <r>
    <x v="2"/>
    <s v="B&amp;B LA CASA DEL PRETE"/>
    <s v="B&amp;B LA CASA DEL PRETE"/>
    <s v="Corso Vittorio Emanuele II 26"/>
    <x v="137"/>
    <s v="B&amp;B LA CASA DEL PRETE_RIPATRANSONE_Corso Vittorio Emanuele II 26"/>
    <s v="Centro"/>
    <s v="www.invacanzanellemarche.eu"/>
    <s v="info@invacanzanellemarche.eu"/>
  </r>
  <r>
    <x v="2"/>
    <s v="B&amp;B LA CASA DEL SOLE E DELLA LUNA"/>
    <s v="B&amp;B LA CASA DEL SOLE E DELLA LUNA"/>
    <s v="frazione Montacuto 43/a"/>
    <x v="4"/>
    <s v="B&amp;B LA CASA DEL SOLE E DELLA LUNA_ANCONA_frazione Montacuto 43/a"/>
    <s v="ANCONA"/>
    <m/>
    <s v="alessia.carfagna@libero.it"/>
  </r>
  <r>
    <x v="2"/>
    <s v="B&amp;B LA CASA DEL SOLE"/>
    <s v="B&amp;B LA CASA DEL SOLE"/>
    <s v="via del Bersaglio 33"/>
    <x v="31"/>
    <s v="B&amp;B LA CASA DEL SOLE_FANO_via del Bersaglio 33"/>
    <s v="FANO"/>
    <m/>
    <s v="lacasadelsole@hotmail.it"/>
  </r>
  <r>
    <x v="2"/>
    <s v="B&amp;B LA CASA DEL SOLE"/>
    <s v="B&amp;B LA CASA DEL SOLE"/>
    <s v="contrada Coste da Sole 7/a"/>
    <x v="27"/>
    <s v="B&amp;B LA CASA DEL SOLE_LAPEDONA_contrada Coste da Sole 7/a"/>
    <s v="LAPEDONA"/>
    <m/>
    <s v="laradelgatto@libero.it"/>
  </r>
  <r>
    <x v="2"/>
    <s v="B&amp;B LA CASA DEL VIAGGIATORE DI BELOTTI FRANCESCA"/>
    <s v="B&amp;B LA CASA DEL VIAGGIATORE DI BELOTTI FRANCESCA"/>
    <s v="contrada san lorenzo 1"/>
    <x v="213"/>
    <s v="B&amp;B LA CASA DEL VIAGGIATORE DI BELOTTI FRANCESCA_MASSA FERMANA_contrada san lorenzo 1"/>
    <s v="MASSA FERMANA"/>
    <m/>
    <s v="info@lacasadelviaggiatorebb.com"/>
  </r>
  <r>
    <x v="2"/>
    <s v="B&amp;B LA CASA DEL VIAGGIATORE"/>
    <s v="B&amp;B LA CASA DEL VIAGGIATORE"/>
    <s v="via Quintino Sella 19"/>
    <x v="11"/>
    <s v="B&amp;B LA CASA DEL VIAGGIATORE_SENIGALLIA_via Quintino Sella 19"/>
    <m/>
    <s v="www.casadelviaggiatoresenigallia.it"/>
    <s v="info@casadelviaggiatoresenigallia.it"/>
  </r>
  <r>
    <x v="2"/>
    <s v="B&amp;B LA CASA DELL'ARTISTA"/>
    <s v="B&amp;B LA CASA DELL'ARTISTA"/>
    <s v="via Bianchi 8"/>
    <x v="35"/>
    <s v="B&amp;B LA CASA DELL'ARTISTA_FERMO_via Bianchi 8"/>
    <s v="FERMO"/>
    <s v="www.lacasadellartista.com"/>
    <s v="info@lacasadellartista.com"/>
  </r>
  <r>
    <x v="2"/>
    <s v="B&amp;B LA CASA DELLE FATE"/>
    <s v="B&amp;B LA CASA DELLE FATE"/>
    <s v="via Carignano  69"/>
    <x v="31"/>
    <s v="B&amp;B LA CASA DELLE FATE_FANO_via Carignano  69"/>
    <m/>
    <m/>
    <s v="fenixginnastica@gmail.com"/>
  </r>
  <r>
    <x v="2"/>
    <s v="B&amp;B LA CASA DELL'ORTIGIANA"/>
    <s v="B&amp;B LA CASA DELL'ORTIGIANA"/>
    <s v="via Santa Croce 38"/>
    <x v="201"/>
    <s v="B&amp;B LA CASA DELL'ORTIGIANA_USSITA_via Santa Croce 38"/>
    <m/>
    <s v="www.lacasadellortigiana.it"/>
    <s v="info@lacasadellortigiana.it"/>
  </r>
  <r>
    <x v="2"/>
    <s v="B&amp;B LA CASA DI ALFREDO"/>
    <s v="B&amp;B LA CASA DI ALFREDO"/>
    <s v="strada Provinciale S.Elpidio 30"/>
    <x v="163"/>
    <s v="B&amp;B LA CASA DI ALFREDO_PORTO SANT'ELPIDIO_strada Provinciale S.Elpidio 30"/>
    <m/>
    <s v="www.lacasadialfredo.it"/>
    <s v="info@lacasadialfredo.it"/>
  </r>
  <r>
    <x v="2"/>
    <s v="B&amp;B LA CASA DI ANGELICA"/>
    <s v="B&amp;B LA CASA DI ANGELICA"/>
    <s v="via Roma 19"/>
    <x v="131"/>
    <s v="B&amp;B LA CASA DI ANGELICA_ALTIDONA_via Roma 19"/>
    <s v="ALTIDONA"/>
    <m/>
    <s v="maurogiommetti@tin.it"/>
  </r>
  <r>
    <x v="2"/>
    <s v="B&amp;B LA CASA DI ASSUNTA"/>
    <s v="B&amp;B LA CASA DI ASSUNTA"/>
    <s v="via Pancalducci 42"/>
    <x v="103"/>
    <s v="B&amp;B LA CASA DI ASSUNTA_MACERATA_via Pancalducci 42"/>
    <m/>
    <m/>
    <s v="lacasadiassunta@virgilio.it"/>
  </r>
  <r>
    <x v="2"/>
    <s v="B&amp;B LA CASA DI CENCIO"/>
    <s v="B&amp;B LA CASA DI CENCIO"/>
    <s v="corso Dante Alighieri 39"/>
    <x v="68"/>
    <s v="B&amp;B LA CASA DI CENCIO_SERRA SANT'ABBONDIO_corso Dante Alighieri 39"/>
    <m/>
    <m/>
    <s v="vitdiam@tin.it"/>
  </r>
  <r>
    <x v="2"/>
    <s v="B&amp;B LA CASA DI CLELIA"/>
    <s v="B&amp;B LA CASA DI CLELIA"/>
    <s v="VIA MONTEBELLO 10"/>
    <x v="70"/>
    <s v="B&amp;B LA CASA DI CLELIA_MASSIGNANO_VIA MONTEBELLO 10"/>
    <m/>
    <m/>
    <s v="dimoraclelia@gmail.com"/>
  </r>
  <r>
    <x v="2"/>
    <s v="B&amp;B LA CASA DI FANO"/>
    <s v="B&amp;B LA CASA DI FANO"/>
    <s v="corso Matteotti 173"/>
    <x v="31"/>
    <s v="B&amp;B LA CASA DI FANO_FANO_corso Matteotti 173"/>
    <m/>
    <m/>
    <s v="info@lacasadifano.it"/>
  </r>
  <r>
    <x v="2"/>
    <s v="B&amp;B LA CASA DI GAETANO E VITTORIA"/>
    <s v="B&amp;B LA CASA DI GAETANO E VITTORIA"/>
    <s v="via Garibaldi 38"/>
    <x v="137"/>
    <s v="B&amp;B LA CASA DI GAETANO E VITTORIA_RIPATRANSONE_via Garibaldi 38"/>
    <m/>
    <s v="www.lacasadigaetanoevittoria.it"/>
    <s v="casagaetanovittoria@gmail.com"/>
  </r>
  <r>
    <x v="2"/>
    <s v="B&amp;B LA CASA DI LICIA di BUGLIONI ANNA PAOLA"/>
    <s v="B&amp;B LA CASA DI LICIA di BUGLIONI ANNA PAOLA"/>
    <s v="frazione Montesicuro 198"/>
    <x v="4"/>
    <s v="B&amp;B LA CASA DI LICIA di BUGLIONI ANNA PAOLA_ANCONA_frazione Montesicuro 198"/>
    <s v="ANCONA"/>
    <m/>
    <s v="bb@lacasadilicia.it"/>
  </r>
  <r>
    <x v="2"/>
    <s v="B&amp;B LA CASA DI LUCY"/>
    <s v="B&amp;B LA CASA DI LUCY"/>
    <s v="c.da Tesino 78"/>
    <x v="28"/>
    <s v="B&amp;B LA CASA DI LUCY_OFFIDA_c.da Tesino 78"/>
    <m/>
    <s v="www.lacasadilucy.it"/>
    <s v="luciagabrielli@alice.it"/>
  </r>
  <r>
    <x v="2"/>
    <s v="B&amp;B LA CASA DI PAGLIA"/>
    <s v="B&amp;B LA CASA DI PAGLIA"/>
    <s v="via Borgo san Rocco 19"/>
    <x v="38"/>
    <s v="B&amp;B LA CASA DI PAGLIA_ESANATOGLIA_via Borgo san Rocco 19"/>
    <m/>
    <m/>
    <s v="luca.paglia83@gmail.com"/>
  </r>
  <r>
    <x v="2"/>
    <s v="B&amp;B LA CASA DI SABRINA"/>
    <s v="B&amp;B LA CASA DI SABRINA"/>
    <s v="viale della Repubblica 19"/>
    <x v="62"/>
    <s v="B&amp;B LA CASA DI SABRINA_ROCCAFLUVIONE_viale della Repubblica 19"/>
    <m/>
    <s v="www.lacollinadeltartufo.it"/>
    <s v="bbrina@hotmail.it; info@lacollinadeltartufo.it"/>
  </r>
  <r>
    <x v="2"/>
    <s v="B&amp;B LA CASA DI TINA"/>
    <s v="B&amp;B LA CASA DI TINA"/>
    <s v="via Marche 2"/>
    <x v="5"/>
    <s v="B&amp;B LA CASA DI TINA_GROTTAMMARE_via Marche 2"/>
    <m/>
    <m/>
    <s v="lacasaditina@libero.it"/>
  </r>
  <r>
    <x v="2"/>
    <s v="B&amp;B LA CASA DI TOMMI"/>
    <s v="B&amp;B LA CASA DI TOMMI"/>
    <s v="via dei Tigli 27"/>
    <x v="163"/>
    <s v="B&amp;B LA CASA DI TOMMI_PORTO SANT'ELPIDIO_via dei Tigli 27"/>
    <m/>
    <m/>
    <s v="lacasaditommi@gmail.com"/>
  </r>
  <r>
    <x v="2"/>
    <s v="B&amp;B LA CASA DI VALE"/>
    <s v="B&amp;B LA CASA DI VALE"/>
    <s v="strada comunale Morazzano 72"/>
    <x v="124"/>
    <s v="B&amp;B LA CASA DI VALE_POLLENZA_strada comunale Morazzano 72"/>
    <m/>
    <m/>
    <s v="renzoscarponi@libero.it"/>
  </r>
  <r>
    <x v="2"/>
    <s v="B&amp;B LA CASA IN COLLINA"/>
    <s v="B&amp;B LA CASA IN COLLINA"/>
    <s v="via Santa Maria 32"/>
    <x v="52"/>
    <s v="B&amp;B LA CASA IN COLLINA_MONTELPARO_via Santa Maria 32"/>
    <m/>
    <m/>
    <m/>
  </r>
  <r>
    <x v="2"/>
    <s v="B&amp;B LA CASA SUL FIUME"/>
    <s v="B&amp;B LA CASA SUL FIUME"/>
    <s v="contrada tesino 29"/>
    <x v="102"/>
    <s v="B&amp;B LA CASA SUL FIUME_COSSIGNANO_contrada tesino 29"/>
    <s v="COSSIGNANO"/>
    <s v="www.unmarediaccoglienza.com"/>
    <s v="paola.nardinocchi@libero.it"/>
  </r>
  <r>
    <x v="2"/>
    <s v="B&amp;B LA CASA TRA GLI ULIVI"/>
    <s v="B&amp;B LA CASA TRA GLI ULIVI"/>
    <s v="strada Palazzaccio - Contrada Migliarino 25/a"/>
    <x v="13"/>
    <s v="B&amp;B LA CASA TRA GLI ULIVI_CIVITANOVA MARCHE_strada Palazzaccio - Contrada Migliarino 25/a"/>
    <s v="CIVITANOVA MARCHE"/>
    <s v="www.lacasatragliulivi.com"/>
    <s v="sandra@lacasatragliulivi.com"/>
  </r>
  <r>
    <x v="2"/>
    <s v="B&amp;B LA CASETTA DEL BORGO"/>
    <s v="B&amp;B LA CASETTA DEL BORGO"/>
    <s v="via del Borgo Antico 5"/>
    <x v="21"/>
    <s v="B&amp;B LA CASETTA DEL BORGO_URBINO_via del Borgo Antico 5"/>
    <s v="loc.Pantiere"/>
    <m/>
    <s v="beblacasettadelborgo@gmail.com"/>
  </r>
  <r>
    <x v="2"/>
    <s v="B&amp;B LA CASETTA DEL VECCHIO MOLINO"/>
    <s v="B&amp;B LA CASETTA DEL VECCHIO MOLINO"/>
    <s v="via Costa del Molino 18"/>
    <x v="214"/>
    <s v="B&amp;B LA CASETTA DEL VECCHIO MOLINO_POGGIO SAN MARCELLO_via Costa del Molino 18"/>
    <m/>
    <s v="www.casettadelvecchiomolino.com"/>
    <s v="gloria.squadroni@virgilio.it"/>
  </r>
  <r>
    <x v="2"/>
    <s v="B&amp;B LA CASETTA ROSA"/>
    <s v="B&amp;B LA CASETTA ROSA"/>
    <s v="via di Villa Giulia 51/d"/>
    <x v="31"/>
    <s v="B&amp;B LA CASETTA ROSA_FANO_via di Villa Giulia 51/d"/>
    <m/>
    <s v="lacasettarosa@yahoo.it"/>
    <s v="lacasettarosa@yahoo.it"/>
  </r>
  <r>
    <x v="2"/>
    <s v="B&amp;B LA CASETTA ROSSA 1840"/>
    <s v="B&amp;B LA CASETTA ROSSA 1840"/>
    <s v="villa rustici 24"/>
    <x v="59"/>
    <s v="B&amp;B LA CASETTA ROSSA 1840_AMANDOLA_villa rustici 24"/>
    <s v="AMANDOLA"/>
    <m/>
    <s v="casettarossa1840@hotmail.it"/>
  </r>
  <r>
    <x v="2"/>
    <s v="B&amp;B LA CASETTA"/>
    <s v="B&amp;B LA CASETTA"/>
    <s v="Largo Neviera  8"/>
    <x v="17"/>
    <s v="B&amp;B LA CASETTA_MONDOLFO_Largo Neviera  8"/>
    <s v="MONDOLFO"/>
    <m/>
    <s v="francyprio@inwind.it"/>
  </r>
  <r>
    <x v="2"/>
    <s v="B&amp;B LA CASETTA"/>
    <s v="B&amp;B LA CASETTA"/>
    <s v="via del Mare 4-6"/>
    <x v="166"/>
    <s v="B&amp;B LA CASETTA_MORRO D'ALBA_via del Mare 4-6"/>
    <m/>
    <m/>
    <s v="moniapacenti73@gmail.com"/>
  </r>
  <r>
    <x v="2"/>
    <s v="B&amp;B LA CASETTA"/>
    <s v="B&amp;B LA CASETTA"/>
    <s v="via Molino 1"/>
    <x v="188"/>
    <s v="B&amp;B LA CASETTA_OFFAGNA_via Molino 1"/>
    <m/>
    <s v="www.lacasettaoffagna.ea23.com"/>
    <s v="lacasetta.bedandbreakfast@gmail.com"/>
  </r>
  <r>
    <x v="2"/>
    <s v="B&amp;B LA CASETTA"/>
    <s v="B&amp;B LA CASETTA"/>
    <s v="via G. Voltattorni 128"/>
    <x v="7"/>
    <s v="B&amp;B LA CASETTA_SAN BENEDETTO DEL TRONTO_via G. Voltattorni 128"/>
    <s v="SAN BENEDETTO DEL TRONTO"/>
    <m/>
    <s v="lumarinelli@virgilio.it"/>
  </r>
  <r>
    <x v="2"/>
    <s v="B&amp;B LA CASINA CELESTE"/>
    <s v="B&amp;B LA CASINA CELESTE"/>
    <s v="via fanella 47"/>
    <x v="31"/>
    <s v="B&amp;B LA CASINA CELESTE_FANO_via fanella 47"/>
    <s v="FANO"/>
    <m/>
    <s v="esposito.raffaella@alice.it"/>
  </r>
  <r>
    <x v="2"/>
    <s v="B&amp;B LA CASINA DEL VICOLO DI SOTTO"/>
    <s v="B&amp;B LA CASINA DEL VICOLO DI SOTTO"/>
    <s v="frazione castelletta 11/Z"/>
    <x v="18"/>
    <s v="B&amp;B LA CASINA DEL VICOLO DI SOTTO_FABRIANO_frazione castelletta 11/Z"/>
    <s v="FABRIANO"/>
    <s v="www.lacasinadelvicolodisotto.it"/>
    <s v="info@lacasinadelvicolodisotto.it"/>
  </r>
  <r>
    <x v="2"/>
    <s v="B&amp;B LA CASINA DI GINA"/>
    <s v="B&amp;B LA CASINA DI GINA"/>
    <s v="VIA MULINO DI SAN FILIPPO 11"/>
    <x v="129"/>
    <s v="B&amp;B LA CASINA DI GINA_POLVERIGI_VIA MULINO DI SAN FILIPPO 11"/>
    <s v="RUSTICO"/>
    <m/>
    <s v="bassotti2010@hotmail.com"/>
  </r>
  <r>
    <x v="2"/>
    <s v="B&amp;B LA CASITA"/>
    <s v="B&amp;B LA CASITA"/>
    <s v="c.da Monte Radaldo 60"/>
    <x v="165"/>
    <s v="B&amp;B LA CASITA_SANTA VITTORIA IN MATENANO_c.da Monte Radaldo 60"/>
    <m/>
    <s v="www.lacasitabb.it"/>
    <s v="info@lacasitabb.it"/>
  </r>
  <r>
    <x v="2"/>
    <s v="B&amp;B LA CASTRA"/>
    <s v="B&amp;B LA CASTRA"/>
    <s v="VIA MUGELLINI 19"/>
    <x v="147"/>
    <s v="B&amp;B LA CASTRA_POTENZA PICENA_VIA MUGELLINI 19"/>
    <m/>
    <s v="www.lacastra.it"/>
    <s v="info@lacastra.it"/>
  </r>
  <r>
    <x v="2"/>
    <s v="B&amp;B LA CELESTE"/>
    <s v="B&amp;B LA CELESTE"/>
    <s v="contrada Celeste  7"/>
    <x v="13"/>
    <s v="B&amp;B LA CELESTE_CIVITANOVA MARCHE_contrada Celeste  7"/>
    <s v="CIVITANOVA MARCHE"/>
    <s v="http://lacelestebb.wix.com/la-celeste-beb"/>
    <s v="lucamalag@libero.it"/>
  </r>
  <r>
    <x v="2"/>
    <s v="B&amp;B LA CERCUA"/>
    <s v="B&amp;B LA CERCUA"/>
    <m/>
    <x v="11"/>
    <s v="B&amp;B LA CERCUA_SENIGALLIA_"/>
    <s v="CANNELLA"/>
    <s v="www.lacercua.com"/>
    <s v="info@lacercua.com"/>
  </r>
  <r>
    <x v="2"/>
    <s v="B&amp;B LA CHIARINA"/>
    <s v="B&amp;B LA CHIARINA"/>
    <s v="via d'Argillano 3"/>
    <x v="150"/>
    <s v="B&amp;B LA CHIARINA_ASCOLI PICENO_via d'Argillano 3"/>
    <s v="ASCOLI PICENO"/>
    <s v="www.lachiarina.com"/>
    <s v="lachiarinabedbreak@libero.it"/>
  </r>
  <r>
    <x v="2"/>
    <s v="B&amp;B LA CHIOCA"/>
    <s v="B&amp;B LA CHIOCA"/>
    <s v="via delle Filande 3"/>
    <x v="24"/>
    <s v="B&amp;B LA CHIOCA_CINGOLI_via delle Filande 3"/>
    <s v="CINGOLI"/>
    <s v="www.beblachioca.it"/>
    <s v="michelec87@alice.it"/>
  </r>
  <r>
    <x v="2"/>
    <s v="B&amp;B LA CICALA"/>
    <s v="B&amp;B LA CICALA"/>
    <s v="via L. Cicalè 23"/>
    <x v="103"/>
    <s v="B&amp;B LA CICALA_MACERATA_via L. Cicalè 23"/>
    <m/>
    <s v="www.bed-and-breakfast-macerata.it"/>
    <s v="migliorelli.andrea@yahoo.it"/>
  </r>
  <r>
    <x v="2"/>
    <s v="B&amp;B LA CILICCHIA"/>
    <s v="B&amp;B LA CILICCHIA"/>
    <s v="c.da Colonna 8"/>
    <x v="154"/>
    <s v="B&amp;B LA CILICCHIA_AGUGLIANO_c.da Colonna 8"/>
    <s v="AGUGLIANO"/>
    <s v="www.lacilicchia.it"/>
    <s v="info@lacilicchia.it"/>
  </r>
  <r>
    <x v="2"/>
    <s v="B&amp;B LA CIUETTA"/>
    <s v="B&amp;B LA CIUETTA"/>
    <s v="STRADA VECCHIA DI PIETRALACROCE 46/A"/>
    <x v="4"/>
    <s v="B&amp;B LA CIUETTA_ANCONA_STRADA VECCHIA DI PIETRALACROCE 46/A"/>
    <s v="ANCONA"/>
    <m/>
    <s v="andreacaimmi@libero.it"/>
  </r>
  <r>
    <x v="2"/>
    <s v="B&amp;B LA COCCINELLA"/>
    <s v="B&amp;B LA COCCINELLA"/>
    <s v="via Umberto I 37"/>
    <x v="71"/>
    <s v="B&amp;B LA COCCINELLA_FIASTRA_via Umberto I 37"/>
    <m/>
    <s v="www.bandblacoccinella.it"/>
    <s v="bandblacoccinella@gmail.com"/>
  </r>
  <r>
    <x v="2"/>
    <s v="B&amp;B LA COCCINELLA"/>
    <s v="B&amp;B LA COCCINELLA"/>
    <s v="VIA MAZZINI 30"/>
    <x v="204"/>
    <s v="B&amp;B LA COCCINELLA_FOLIGNANO_VIA MAZZINI 30"/>
    <s v="PIANE DI MORRO"/>
    <m/>
    <s v="pikkio94@libero.it"/>
  </r>
  <r>
    <x v="2"/>
    <s v="B&amp;B LA COCCINELLA"/>
    <s v="B&amp;B LA COCCINELLA"/>
    <s v="via Fonte Marta  400"/>
    <x v="6"/>
    <s v="B&amp;B LA COCCINELLA_SARNANO_via Fonte Marta  400"/>
    <m/>
    <m/>
    <s v="leo1671@tiscali.it"/>
  </r>
  <r>
    <x v="2"/>
    <s v="B&amp;B LA COLLINA DEL CUORE"/>
    <s v="B&amp;B LA COLLINA DEL CUORE"/>
    <s v="via Generale U. Nobile 2"/>
    <x v="10"/>
    <s v="B&amp;B LA COLLINA DEL CUORE_LORETO_via Generale U. Nobile 2"/>
    <m/>
    <s v="www.lacollinanelcuore.com"/>
    <s v="info@lacollinanelcuore.com"/>
  </r>
  <r>
    <x v="2"/>
    <s v="B&amp;B LA COLLINA DORATA"/>
    <s v="B&amp;B LA COLLINA DORATA"/>
    <s v="via Torre 26"/>
    <x v="188"/>
    <s v="B&amp;B LA COLLINA DORATA_OFFAGNA_via Torre 26"/>
    <s v="Offagna"/>
    <s v="www.lacollinadorata.it"/>
    <s v="lacollinadorata@gmail.com"/>
  </r>
  <r>
    <x v="2"/>
    <s v="B&amp;B LA COLLINETTA di BRUSCHINI VITTORIA"/>
    <s v="B&amp;B LA COLLINETTA di BRUSCHINI VITTORIA"/>
    <s v="via ponte magno 5"/>
    <x v="134"/>
    <s v="B&amp;B LA COLLINETTA di BRUSCHINI VITTORIA_MONTE ROBERTO_via ponte magno 5"/>
    <s v="MONTE ROBERTO"/>
    <s v="www.lacollinetta.eu"/>
    <s v="info@lacollinetta.eu; la-collinetta@hotmail.com"/>
  </r>
  <r>
    <x v="2"/>
    <s v="B&amp;B LA COLLINETTA"/>
    <s v="B&amp;B LA COLLINETTA"/>
    <s v="c.da Campetella 32"/>
    <x v="124"/>
    <s v="B&amp;B LA COLLINETTA_POLLENZA_c.da Campetella 32"/>
    <m/>
    <m/>
    <s v="info@bblacollinetta.it"/>
  </r>
  <r>
    <x v="2"/>
    <s v="B&amp;B LA COLOMBAIA"/>
    <s v="B&amp;B LA COLOMBAIA"/>
    <s v="via Serrabernacchia 1"/>
    <x v="110"/>
    <s v="B&amp;B LA COLOMBAIA_GENGA_via Serrabernacchia 1"/>
    <s v="Serrabernacchia"/>
    <s v="www.lacolombaia.eu"/>
    <s v="info@lacolombaia.eu"/>
  </r>
  <r>
    <x v="2"/>
    <s v="B&amp;B LA CONCA"/>
    <s v="B&amp;B LA CONCA"/>
    <s v="contrada Ceresola 44"/>
    <x v="60"/>
    <s v="B&amp;B LA CONCA_SMERILLO_contrada Ceresola 44"/>
    <s v="SMERILLO"/>
    <m/>
    <s v="laconca@micso.net"/>
  </r>
  <r>
    <x v="2"/>
    <s v="B&amp;B LA COPPARA"/>
    <s v="B&amp;B LA COPPARA"/>
    <s v="c.da Capovallazza snc"/>
    <x v="201"/>
    <s v="B&amp;B LA COPPARA_USSITA_c.da Capovallazza snc"/>
    <s v="frazione Vallazza"/>
    <m/>
    <s v="temp.caterina@tiscali.it"/>
  </r>
  <r>
    <x v="2"/>
    <s v="B&amp;B LA CORTE UNO"/>
    <s v="B&amp;B LA CORTE UNO"/>
    <s v="VIA POMPEIANA 390"/>
    <x v="35"/>
    <s v="B&amp;B LA CORTE UNO_FERMO_VIA POMPEIANA 390"/>
    <s v="Fermo"/>
    <s v="www.lacortefermo.it"/>
    <s v="info@lacortefermo.it"/>
  </r>
  <r>
    <x v="2"/>
    <s v="B&amp;B LA CORTE"/>
    <s v="B&amp;B LA CORTE"/>
    <s v="via Pompeiana 390"/>
    <x v="35"/>
    <s v="B&amp;B LA CORTE_FERMO_via Pompeiana 390"/>
    <s v="FERMO"/>
    <s v="www.lacortefermo.it"/>
    <s v="info@lacortefermo.it"/>
  </r>
  <r>
    <x v="2"/>
    <s v="B&amp;B LA CORTE"/>
    <s v="B&amp;B LA CORTE"/>
    <s v="via Laura Zampeschi 22"/>
    <x v="0"/>
    <s v="B&amp;B LA CORTE_TOLENTINO_via Laura Zampeschi 22"/>
    <s v="TOLENTINO"/>
    <s v="www.residencelacorte.eu"/>
    <s v="info@residencelacorte.eu"/>
  </r>
  <r>
    <x v="2"/>
    <s v="B&amp;B LA CULLA DEI SABINI"/>
    <s v="B&amp;B LA CULLA DEI SABINI"/>
    <s v="via dei Sabini 6"/>
    <x v="150"/>
    <s v="B&amp;B LA CULLA DEI SABINI_ASCOLI PICENO_via dei Sabini 6"/>
    <s v="ASCOLI PICENO"/>
    <s v="www.laculladeisabini.it"/>
    <s v="culla.sabini@yahoo.it"/>
  </r>
  <r>
    <x v="2"/>
    <s v="B&amp;B LA DAMA"/>
    <s v="B&amp;B LA DAMA"/>
    <s v="ACQUARELLO  8"/>
    <x v="27"/>
    <s v="B&amp;B LA DAMA_LAPEDONA_ACQUARELLO  8"/>
    <m/>
    <s v="www.podereladama.com"/>
    <s v="danamar.gm@gmail.com"/>
  </r>
  <r>
    <x v="2"/>
    <s v="B&amp;B LA DIMORA DEL GAMBERO"/>
    <s v="B&amp;B LA DIMORA DEL GAMBERO"/>
    <s v="via Michelangelo Buonarroti 25"/>
    <x v="17"/>
    <s v="B&amp;B LA DIMORA DEL GAMBERO_MONDOLFO_via Michelangelo Buonarroti 25"/>
    <s v="MAROTTA"/>
    <s v="www.dimoradelgambero.eu"/>
    <s v="info@dimoradelgambero.eu"/>
  </r>
  <r>
    <x v="2"/>
    <s v="B&amp;B LA DIMORA"/>
    <s v="B&amp;B LA DIMORA"/>
    <s v="via Tommasi 11"/>
    <x v="19"/>
    <s v="B&amp;B LA DIMORA_FALCONARA MARITTIMA_via Tommasi 11"/>
    <s v="loc.Castelferretti"/>
    <m/>
    <s v="em.menga@alice.it"/>
  </r>
  <r>
    <x v="2"/>
    <s v="B&amp;B LA DOGARESSA"/>
    <s v="B&amp;B LA DOGARESSA"/>
    <s v="via colle dei pini 8"/>
    <x v="30"/>
    <s v="B&amp;B LA DOGARESSA_CUPRA MARITTIMA_via colle dei pini 8"/>
    <s v="CUPRA MARITTIMA"/>
    <m/>
    <m/>
  </r>
  <r>
    <x v="2"/>
    <s v="B&amp;B LA DOLCE VIA DI CIOTTI CLAUDIA"/>
    <s v="B&amp;B LA DOLCE VIA DI CIOTTI CLAUDIA"/>
    <s v="Corso Giuseppe Mazzini 194"/>
    <x v="150"/>
    <s v="B&amp;B LA DOLCE VIA DI CIOTTI CLAUDIA_ASCOLI PICENO_Corso Giuseppe Mazzini 194"/>
    <s v="ASCOLI PICENO"/>
    <m/>
    <s v="claudiaciotti@hotmail.it"/>
  </r>
  <r>
    <x v="2"/>
    <s v="B&amp;B LA FABULA"/>
    <s v="B&amp;B LA FABULA"/>
    <s v="via Monte Colombo 11"/>
    <x v="2"/>
    <s v="B&amp;B LA FABULA_SIROLO_via Monte Colombo 11"/>
    <s v="SAN LORENZO"/>
    <s v="www.lafabula.it"/>
    <s v="info@lafabula.it"/>
  </r>
  <r>
    <x v="2"/>
    <s v="B&amp;B LA FINESTRA SUI MONTI"/>
    <s v="B&amp;B LA FINESTRA SUI MONTI"/>
    <s v="via S.Ercolano snc"/>
    <x v="201"/>
    <s v="B&amp;B LA FINESTRA SUI MONTI_USSITA_via S.Ercolano snc"/>
    <s v="Tempori"/>
    <m/>
    <s v="archettavisso@yahoo.it"/>
  </r>
  <r>
    <x v="2"/>
    <s v="B&amp;B LA FINESTRA SUL CONERO"/>
    <s v="B&amp;B LA FINESTRA SUL CONERO"/>
    <s v="via Giovanni XIII 14"/>
    <x v="169"/>
    <s v="B&amp;B LA FINESTRA SUL CONERO_CASTELFIDARDO_via Giovanni XIII 14"/>
    <s v="S. AGOSTINO"/>
    <s v="www.lafinestrasulconero.it"/>
    <s v="info@lafinestrasulconero.it"/>
  </r>
  <r>
    <x v="2"/>
    <s v="B&amp;B LA FINESTRA SUL FIUME"/>
    <s v="B&amp;B LA FINESTRA SUL FIUME"/>
    <s v="VIA UMBERTO I  30"/>
    <x v="82"/>
    <s v="B&amp;B LA FINESTRA SUL FIUME_FOSSOMBRONE_VIA UMBERTO I  30"/>
    <m/>
    <s v="www.ritarinci.com"/>
    <s v="rita.rinci@gmail.com"/>
  </r>
  <r>
    <x v="2"/>
    <s v="B&amp;B LA FIORENZUOLA di TRUFFI TANIA E FERRI ALESSANDRO"/>
    <s v="B&amp;B LA FIORENZUOLA di TRUFFI TANIA E FERRI ALESSANDRO"/>
    <s v="via Fiorenzuola 21"/>
    <x v="55"/>
    <s v="B&amp;B LA FIORENZUOLA di TRUFFI TANIA E FERRI ALESSANDRO_SANT'ANGELO IN VADO_via Fiorenzuola 21"/>
    <m/>
    <s v="www.lafiorenzuola.it"/>
    <s v="lafiorenzuolabeb@gmail.com"/>
  </r>
  <r>
    <x v="2"/>
    <s v="B&amp;B LA FOCE"/>
    <s v="B&amp;B LA FOCE"/>
    <s v="via fonte avellana 19"/>
    <x v="136"/>
    <s v="B&amp;B LA FOCE_FRONTONE_via fonte avellana 19"/>
    <s v="FRONTONE"/>
    <s v="www.beblafoce.it"/>
    <s v="cinisco@alice.it; info@beblafoce.it"/>
  </r>
  <r>
    <x v="2"/>
    <s v="B&amp;B LA FONTANA DEI CANI"/>
    <s v="B&amp;B LA FONTANA DEI CANI"/>
    <s v="via giuseppe sacconi 15"/>
    <x v="150"/>
    <s v="B&amp;B LA FONTANA DEI CANI_ASCOLI PICENO_via giuseppe sacconi 15"/>
    <s v="ASCOLI PICENO"/>
    <s v="http://lafontanadeicanibedandbreakfast.it"/>
    <s v="info@lafontanadeicanibedandbreakfast.it"/>
  </r>
  <r>
    <x v="2"/>
    <s v="B&amp;B LA FONTE"/>
    <s v="B&amp;B LA FONTE"/>
    <s v="c.da Campanotico 240"/>
    <x v="6"/>
    <s v="B&amp;B LA FONTE_SARNANO_c.da Campanotico 240"/>
    <m/>
    <m/>
    <s v="portofranco.sx@gmail.com"/>
  </r>
  <r>
    <x v="2"/>
    <s v="B&amp;B LA FORESTERIA"/>
    <s v="B&amp;B LA FORESTERIA"/>
    <s v="Via Coppa 8"/>
    <x v="42"/>
    <s v="B&amp;B LA FORESTERIA_OSIMO_Via Coppa 8"/>
    <s v="OSIMO"/>
    <m/>
    <s v="info@mediaservicesrl.info;"/>
  </r>
  <r>
    <x v="2"/>
    <s v="B&amp;B LA FORMICA di URTINI FRANCESCA"/>
    <s v="B&amp;B LA FORMICA di URTINI FRANCESCA"/>
    <s v="VIA BOLOGNA 9"/>
    <x v="196"/>
    <s v="B&amp;B LA FORMICA di URTINI FRANCESCA_VALLEFOGLIA_VIA BOLOGNA 9"/>
    <s v="MONTECCHIO DI VALLEFOGLIA"/>
    <m/>
    <s v="laformicabb@gmail.com"/>
  </r>
  <r>
    <x v="2"/>
    <s v="B&amp;B LA FORMICA"/>
    <s v="B&amp;B LA FORMICA"/>
    <s v="via Aosta 1"/>
    <x v="150"/>
    <s v="B&amp;B LA FORMICA_ASCOLI PICENO_via Aosta 1"/>
    <m/>
    <s v="www.bblaformica.it"/>
    <s v="info@bblaformica.it"/>
  </r>
  <r>
    <x v="2"/>
    <s v="B&amp;B LA FUCHSIA"/>
    <s v="B&amp;B LA FUCHSIA"/>
    <s v="via a. L.Corvalan 7"/>
    <x v="169"/>
    <s v="B&amp;B LA FUCHSIA_CASTELFIDARDO_via a. L.Corvalan 7"/>
    <s v="CASTELFIDARDO"/>
    <s v="www.lafuchsia.it"/>
    <s v="info@lafuchsia.it"/>
  </r>
  <r>
    <x v="2"/>
    <s v="B&amp;B LA GAZZA LADRA"/>
    <s v="B&amp;B LA GAZZA LADRA"/>
    <s v="via Nuti 1"/>
    <x v="66"/>
    <s v="B&amp;B LA GAZZA LADRA_PESARO_via Nuti 1"/>
    <s v="PESARO"/>
    <s v="www.lagazzaladrabb.it"/>
    <s v="info@lagazzaladrabb.it"/>
  </r>
  <r>
    <x v="2"/>
    <s v="B&amp;B LA GIRANDOLA"/>
    <s v="B&amp;B LA GIRANDOLA"/>
    <s v="via Piana 66"/>
    <x v="161"/>
    <s v="B&amp;B LA GIRANDOLA_CUPRAMONTANA_via Piana 66"/>
    <s v="CUPRAMONTANA"/>
    <s v="www.lagirandola.eu"/>
    <s v="info@lagirandola.eu"/>
  </r>
  <r>
    <x v="2"/>
    <s v="B&amp;B LA GRANDE AGAVE"/>
    <s v="B&amp;B LA GRANDE AGAVE"/>
    <s v="strada della Siligata 12"/>
    <x v="66"/>
    <s v="B&amp;B LA GRANDE AGAVE_PESARO_strada della Siligata 12"/>
    <s v="PESARO"/>
    <s v="www.lagrandeagave.it"/>
    <s v="lagrandeagave@gmail.com"/>
  </r>
  <r>
    <x v="2"/>
    <s v="B&amp;B LA LANTERNA"/>
    <s v="B&amp;B LA LANTERNA"/>
    <s v="via Lucio Tarunzio 58"/>
    <x v="35"/>
    <s v="B&amp;B LA LANTERNA_FERMO_via Lucio Tarunzio 58"/>
    <m/>
    <s v="www.lalanternafermo.it"/>
    <s v="bb@lalanternafermo.it"/>
  </r>
  <r>
    <x v="2"/>
    <s v="B&amp;B LA LAVANDA DEL BORGO BIS"/>
    <s v="B&amp;B LA LAVANDA DEL BORGO BIS"/>
    <s v="VIA SAN LORENZO 5"/>
    <x v="2"/>
    <s v="B&amp;B LA LAVANDA DEL BORGO BIS_SIROLO_VIA SAN LORENZO 5"/>
    <s v="SIROLO"/>
    <m/>
    <s v="lalavandadelborgo@libero.it"/>
  </r>
  <r>
    <x v="2"/>
    <s v="B&amp;B LA LAVANDA DEL BORGO"/>
    <s v="B&amp;B LA LAVANDA DEL BORGO"/>
    <s v="VIA CAPO D'ACQUA 4"/>
    <x v="2"/>
    <s v="B&amp;B LA LAVANDA DEL BORGO_SIROLO_VIA CAPO D'ACQUA 4"/>
    <m/>
    <m/>
    <s v="lalavandadelborgo@libero.it"/>
  </r>
  <r>
    <x v="2"/>
    <s v="B&amp;B LA LIBELLULA DEL CONERO"/>
    <s v="B&amp;B LA LIBELLULA DEL CONERO"/>
    <s v="Via Picchi 13"/>
    <x v="2"/>
    <s v="B&amp;B LA LIBELLULA DEL CONERO_SIROLO_Via Picchi 13"/>
    <m/>
    <s v="www.lalibelluladelconero.com"/>
    <s v="aledaina@live.it"/>
  </r>
  <r>
    <x v="2"/>
    <s v="B&amp;B LA LOCANDA DEL PICCHIO"/>
    <s v="B&amp;B LA LOCANDA DEL PICCHIO"/>
    <s v="via Rossini 9"/>
    <x v="10"/>
    <s v="B&amp;B LA LOCANDA DEL PICCHIO_LORETO_via Rossini 9"/>
    <s v="LORETO"/>
    <s v="www.locandadelpicchio.it"/>
    <s v="info@locandadelpicchio.it"/>
  </r>
  <r>
    <x v="2"/>
    <s v="B&amp;B LA LOCANDA DELLA CIVETTA PAOLA PARASECOLI"/>
    <s v="B&amp;B LA LOCANDA DELLA CIVETTA PAOLA PARASECOLI"/>
    <s v="via Caserine 1"/>
    <x v="62"/>
    <s v="B&amp;B LA LOCANDA DELLA CIVETTA PAOLA PARASECOLI_ROCCAFLUVIONE_via Caserine 1"/>
    <m/>
    <m/>
    <m/>
  </r>
  <r>
    <x v="2"/>
    <s v="B&amp;B LA LOCANDA DI CAVOLETO"/>
    <s v="B&amp;B LA LOCANDA DI CAVOLETO"/>
    <s v="Località CAVOLETO 8"/>
    <x v="75"/>
    <s v="B&amp;B LA LOCANDA DI CAVOLETO_PIANDIMELETO_Località CAVOLETO 8"/>
    <s v="PIANDIMELETO"/>
    <s v="www.lalocandadicavoleto.it"/>
    <s v="info@lalocandadicavoleto.it"/>
  </r>
  <r>
    <x v="2"/>
    <s v="B&amp;B LA LUNA E LA FORTEZZA"/>
    <s v="B&amp;B LA LUNA E LA FORTEZZA"/>
    <s v="contrada S. Maria in accubitu  14"/>
    <x v="15"/>
    <s v="B&amp;B LA LUNA E LA FORTEZZA_ACQUAVIVA PICENA_contrada S. Maria in accubitu  14"/>
    <s v="ACQUAVIVA PICENA"/>
    <s v="www.lalunaelafortezza.com"/>
    <s v="info@lalunaelafortezza.com"/>
  </r>
  <r>
    <x v="2"/>
    <s v="B&amp;B LA MADONNINA DEI PANTANI"/>
    <s v="B&amp;B LA MADONNINA DEI PANTANI"/>
    <s v="via Madonna dei Pantani 1 bis"/>
    <x v="144"/>
    <s v="B&amp;B LA MADONNINA DEI PANTANI_MATELICA_via Madonna dei Pantani 1 bis"/>
    <m/>
    <m/>
    <s v="lamadonninadeipantani@gmail.com"/>
  </r>
  <r>
    <x v="2"/>
    <s v="B&amp;B LA MADONNINA"/>
    <s v="B&amp;B LA MADONNINA"/>
    <s v="via Santa Maria 1"/>
    <x v="161"/>
    <s v="B&amp;B LA MADONNINA_CUPRAMONTANA_via Santa Maria 1"/>
    <s v="CUPRAMONTANA"/>
    <m/>
    <s v="bb.lamadonnina@alice.it"/>
  </r>
  <r>
    <x v="2"/>
    <s v="B&amp;B LA MAGNOLIA"/>
    <s v="B&amp;B LA MAGNOLIA"/>
    <s v="localita' chiaruccia 84"/>
    <x v="31"/>
    <s v="B&amp;B LA MAGNOLIA_FANO_localita' chiaruccia 84"/>
    <s v="FANO"/>
    <s v="www.bedandbreakfastlamagnolia.it"/>
    <s v="magnoliafano@virgilio.it"/>
  </r>
  <r>
    <x v="2"/>
    <s v="B&amp;B LA MAGNOLIA"/>
    <s v="B&amp;B LA MAGNOLIA"/>
    <s v="Via Gaggera 4"/>
    <x v="155"/>
    <s v="B&amp;B LA MAGNOLIA_GRADARA_Via Gaggera 4"/>
    <s v="GRADARA"/>
    <m/>
    <s v="lamagnolia.gradara@gmail.com"/>
  </r>
  <r>
    <x v="2"/>
    <s v="B&amp;B LA MAISON DE NADINE"/>
    <s v="B&amp;B LA MAISON DE NADINE"/>
    <s v="via Canale 33"/>
    <x v="66"/>
    <s v="B&amp;B LA MAISON DE NADINE_PESARO_via Canale 33"/>
    <s v="PESARO"/>
    <m/>
    <s v="nadia.sorbini@gmail.com"/>
  </r>
  <r>
    <x v="2"/>
    <s v="B&amp;B LA MAISON JUJUBE"/>
    <s v="B&amp;B LA MAISON JUJUBE"/>
    <s v="VIA UMBERTO I 28"/>
    <x v="140"/>
    <s v="B&amp;B LA MAISON JUJUBE_MORROVALLE_VIA UMBERTO I 28"/>
    <s v="MORROVALLE"/>
    <s v="www.lamaisonjujube.it"/>
    <s v="lamaisonjujube@gmail.com"/>
  </r>
  <r>
    <x v="2"/>
    <s v="B&amp;B LA MANSARDINA"/>
    <s v="B&amp;B LA MANSARDINA"/>
    <s v="via Ussita 5/A"/>
    <x v="47"/>
    <s v="B&amp;B LA MANSARDINA_VISSO_via Ussita 5/A"/>
    <m/>
    <m/>
    <s v="manishika@email.it"/>
  </r>
  <r>
    <x v="2"/>
    <s v="B&amp;B LA MANSUETA"/>
    <s v="B&amp;B LA MANSUETA"/>
    <s v="localita' Sasso Campagna 13"/>
    <x v="69"/>
    <s v="B&amp;B LA MANSUETA_SERRA SAN QUIRICO_localita' Sasso Campagna 13"/>
    <s v="SERRA SAN QUIRICO"/>
    <m/>
    <s v="lamansueta@gmail.com"/>
  </r>
  <r>
    <x v="2"/>
    <s v="B&amp;B LA MARINA"/>
    <s v="B&amp;B LA MARINA"/>
    <s v="via Pascoli 14/a"/>
    <x v="7"/>
    <s v="B&amp;B LA MARINA_SAN BENEDETTO DEL TRONTO_via Pascoli 14/a"/>
    <m/>
    <m/>
    <s v="bblamarina@gmail.com"/>
  </r>
  <r>
    <x v="2"/>
    <s v="B&amp;B LA MIMOSA"/>
    <s v="B&amp;B LA MIMOSA"/>
    <s v="via palmiro togliatti 10"/>
    <x v="122"/>
    <s v="B&amp;B LA MIMOSA_BELFORTE DEL CHIENTI_via palmiro togliatti 10"/>
    <s v="BELFORTE DEL CHIENTI"/>
    <m/>
    <s v="tamaracapradossi@gmail.com"/>
  </r>
  <r>
    <x v="2"/>
    <s v="B&amp;B LA MOJA"/>
    <s v="B&amp;B LA MOJA"/>
    <s v="via Trieste 15"/>
    <x v="160"/>
    <s v="B&amp;B LA MOJA_MAIOLATI SPONTINI_via Trieste 15"/>
    <m/>
    <m/>
    <s v="carlinoferri@libero.it"/>
  </r>
  <r>
    <x v="2"/>
    <s v="B&amp;B LA NATURA"/>
    <s v="B&amp;B LA NATURA"/>
    <s v="via San Bartolo - loc. Rancitella 2"/>
    <x v="21"/>
    <s v="B&amp;B LA NATURA_URBINO_via San Bartolo - loc. Rancitella 2"/>
    <s v="loc. Rancitella - via San Bartolo"/>
    <s v="www.bblanatura.it"/>
    <s v="info@bblanatura.it"/>
  </r>
  <r>
    <x v="2"/>
    <s v="B&amp;B LA NEVIERA NEL POZZO"/>
    <s v="B&amp;B LA NEVIERA NEL POZZO"/>
    <s v="via San Martino 33"/>
    <x v="28"/>
    <s v="B&amp;B LA NEVIERA NEL POZZO_OFFIDA_via San Martino 33"/>
    <s v="OFFIDA"/>
    <s v="www.offidanelpozzo.it"/>
    <s v="info@offidanelpozzo.it"/>
  </r>
  <r>
    <x v="2"/>
    <s v="B&amp;B LA NICCHIA DI MERCATO"/>
    <s v="B&amp;B LA NICCHIA DI MERCATO"/>
    <s v="via Gaspare Spontini 7"/>
    <x v="160"/>
    <s v="B&amp;B LA NICCHIA DI MERCATO_MAIOLATI SPONTINI_via Gaspare Spontini 7"/>
    <m/>
    <s v="www.beb.lanicchiadimercato.com/"/>
    <s v="lanicchiadimercato@gmail.com"/>
  </r>
  <r>
    <x v="2"/>
    <s v="B&amp;B LA NICCHIA"/>
    <s v="B&amp;B LA NICCHIA"/>
    <s v="via roma 91"/>
    <x v="161"/>
    <s v="B&amp;B LA NICCHIA_CUPRAMONTANA_via roma 91"/>
    <s v="CUPRAMONTANA"/>
    <m/>
    <s v="cherubini.simone@alice.it"/>
  </r>
  <r>
    <x v="2"/>
    <s v="B&amp;B LA PACE TRA GLI OLIVI"/>
    <s v="B&amp;B LA PACE TRA GLI OLIVI"/>
    <s v="via Pontaccio 2"/>
    <x v="108"/>
    <s v="B&amp;B LA PACE TRA GLI OLIVI_MOMBAROCCIO_via Pontaccio 2"/>
    <m/>
    <s v="www.bblapacetragliolivi.com"/>
    <s v="sparvingolo@libero.it"/>
  </r>
  <r>
    <x v="2"/>
    <s v="B&amp;B LA PACE"/>
    <s v="B&amp;B LA PACE"/>
    <s v="via Bottegno  1"/>
    <x v="175"/>
    <s v="B&amp;B LA PACE_CARPEGNA_via Bottegno  1"/>
    <s v="Campo c/o Belforte all'Isauro"/>
    <s v="www.la-pace.it"/>
    <s v="info@la-pace.it"/>
  </r>
  <r>
    <x v="2"/>
    <s v="B&amp;B LA PARISIENNE"/>
    <s v="B&amp;B LA PARISIENNE"/>
    <s v="G. Fiorini 13"/>
    <x v="11"/>
    <s v="B&amp;B LA PARISIENNE_SENIGALLIA_G. Fiorini 13"/>
    <m/>
    <s v="www.bblaparisienne.it"/>
    <s v="luciano.girolimetti@tiscali.it"/>
  </r>
  <r>
    <x v="2"/>
    <s v="B&amp;B LA PENNICA"/>
    <s v="B&amp;B LA PENNICA"/>
    <s v="strada Berardinelli Scapezzano 294"/>
    <x v="11"/>
    <s v="B&amp;B LA PENNICA_SENIGALLIA_strada Berardinelli Scapezzano 294"/>
    <m/>
    <m/>
    <s v="info@lapennica.it"/>
  </r>
  <r>
    <x v="2"/>
    <s v="B&amp;B LA PERLA DEL CONERO"/>
    <s v="B&amp;B LA PERLA DEL CONERO"/>
    <s v="via Amalfi  71"/>
    <x v="3"/>
    <s v="B&amp;B LA PERLA DEL CONERO_NUMANA_via Amalfi  71"/>
    <m/>
    <s v="www.laperladelconerobb.it"/>
    <s v="info@laperladelconerobb.it"/>
  </r>
  <r>
    <x v="2"/>
    <s v="B&amp;B LA PERSIANA"/>
    <s v="B&amp;B LA PERSIANA"/>
    <s v="VIA SENIGALLIA 14"/>
    <x v="4"/>
    <s v="B&amp;B LA PERSIANA_ANCONA_VIA SENIGALLIA 14"/>
    <s v="ANCONA"/>
    <m/>
    <s v="lapersiana2016@gmail.com"/>
  </r>
  <r>
    <x v="2"/>
    <s v="B&amp;B LA PETRELLA DI LORENZO MARIA RITA"/>
    <s v="B&amp;B LA PETRELLA DI LORENZO MARIA RITA"/>
    <s v="via Salaria  236"/>
    <x v="150"/>
    <s v="B&amp;B LA PETRELLA DI LORENZO MARIA RITA_ASCOLI PICENO_via Salaria  236"/>
    <s v="VILLA S. ANTONIO"/>
    <s v="www.lapetrellabb.altervista.org"/>
    <s v="matir57@hotmail.it"/>
  </r>
  <r>
    <x v="2"/>
    <s v="B&amp;B LA PIANTATA"/>
    <s v="B&amp;B LA PIANTATA"/>
    <s v="BATTISTA SFORZA 7"/>
    <x v="21"/>
    <s v="B&amp;B LA PIANTATA_URBINO_BATTISTA SFORZA 7"/>
    <m/>
    <m/>
    <s v="inesistente@regione.marche.it"/>
  </r>
  <r>
    <x v="2"/>
    <s v="B&amp;B LA PIAZZA DELLA TORRE"/>
    <s v="B&amp;B LA PIAZZA DELLA TORRE"/>
    <s v="via della Torre 1"/>
    <x v="215"/>
    <s v="B&amp;B LA PIAZZA DELLA TORRE_PIAGGE_via della Torre 1"/>
    <m/>
    <s v="lapiazzadellatorre.freshcreator.com"/>
    <s v="lapiazzadellatorre@libero.it"/>
  </r>
  <r>
    <x v="2"/>
    <s v="B&amp;B LA PIAZZETTA DI SISTI VITTORIA"/>
    <s v="B&amp;B LA PIAZZETTA DI SISTI VITTORIA"/>
    <s v="via Montello 10"/>
    <x v="150"/>
    <s v="B&amp;B LA PIAZZETTA DI SISTI VITTORIA_ASCOLI PICENO_via Montello 10"/>
    <s v="ASCOLI PICENO"/>
    <m/>
    <s v="giovannozzi.marco@gmail.com"/>
  </r>
  <r>
    <x v="2"/>
    <s v="B&amp;B LA PIAZZETTA"/>
    <s v="B&amp;B LA PIAZZETTA"/>
    <s v="piazza Emidio Collina 1"/>
    <x v="33"/>
    <s v="B&amp;B LA PIAZZETTA_ACQUASANTA TERME_piazza Emidio Collina 1"/>
    <s v="Acquasanta Terme"/>
    <s v="https://www.facebook.com/lapiazzettabb"/>
    <s v="lapiazzettabb@hotmail.it"/>
  </r>
  <r>
    <x v="2"/>
    <s v="B&amp;B LA PIEVE"/>
    <s v="B&amp;B LA PIEVE"/>
    <s v="localita' pieve 42"/>
    <x v="16"/>
    <s v="B&amp;B LA PIEVE_SAN SEVERINO MARCHE_localita' pieve 42"/>
    <s v="SAN SEVERINO MARCHE"/>
    <m/>
    <m/>
  </r>
  <r>
    <x v="2"/>
    <s v="B&amp;B LA PINETA DI BINNI MARIA COLOMBA"/>
    <s v="B&amp;B LA PINETA DI BINNI MARIA COLOMBA"/>
    <s v="corso vittorio emanuele iii 3"/>
    <x v="149"/>
    <s v="B&amp;B LA PINETA DI BINNI MARIA COLOMBA_MONSAMPOLO DEL TRONTO_corso vittorio emanuele iii 3"/>
    <s v="MONSAMPOLO DEL TRONTO"/>
    <m/>
    <s v="annamaria.leonetti@gmail.com"/>
  </r>
  <r>
    <x v="2"/>
    <s v="B&amp;B LA PINETA"/>
    <s v="B&amp;B LA PINETA"/>
    <s v="via Forquini 4"/>
    <x v="196"/>
    <s v="B&amp;B LA PINETA_VALLEFOGLIA_via Forquini 4"/>
    <s v="loc.Colbordolo"/>
    <s v="www.lapineta-bb.it"/>
    <s v="bbla.pineta@alice.it"/>
  </r>
  <r>
    <x v="2"/>
    <s v="B&amp;B LA PINETINA"/>
    <s v="B&amp;B LA PINETINA"/>
    <s v="via IV Novembre 8"/>
    <x v="45"/>
    <s v="B&amp;B LA PINETINA_PORTO SAN GIORGIO_via IV Novembre 8"/>
    <m/>
    <m/>
    <s v="info@bb-lapinetina.it"/>
  </r>
  <r>
    <x v="2"/>
    <s v="B&amp;B LA PINTURETTA"/>
    <s v="B&amp;B LA PINTURETTA"/>
    <s v="via Fornaci 26"/>
    <x v="122"/>
    <s v="B&amp;B LA PINTURETTA_BELFORTE DEL CHIENTI_via Fornaci 26"/>
    <m/>
    <s v="www.lapinturetta.com"/>
    <s v="info@lapinturetta.com"/>
  </r>
  <r>
    <x v="2"/>
    <s v="B&amp;B LA PIRACANTA"/>
    <s v="B&amp;B LA PIRACANTA"/>
    <s v="VIA TOGLIATTI 110"/>
    <x v="4"/>
    <s v="B&amp;B LA PIRACANTA_ANCONA_VIA TOGLIATTI 110"/>
    <m/>
    <m/>
    <s v="m2val1960@gmail.com"/>
  </r>
  <r>
    <x v="2"/>
    <s v="B&amp;B LA POIANA"/>
    <s v="B&amp;B LA POIANA"/>
    <s v="PIEVE DI GAIFA  32"/>
    <x v="21"/>
    <s v="B&amp;B LA POIANA_URBINO_PIEVE DI GAIFA  32"/>
    <s v="LAVATICCI"/>
    <m/>
    <s v="info@lapoianaurbino.it"/>
  </r>
  <r>
    <x v="2"/>
    <s v="B&amp;B LA POJANA"/>
    <s v="B&amp;B LA POJANA"/>
    <s v="Via Campolargo 34"/>
    <x v="216"/>
    <s v="B&amp;B LA POJANA_PETRIOLO_Via Campolargo 34"/>
    <s v="PETRIOLO"/>
    <s v="http://allapoiana.com/it/home-1/"/>
    <s v="info@allapoiana.com"/>
  </r>
  <r>
    <x v="2"/>
    <s v="B&amp;B LA POSTA"/>
    <s v="B&amp;B LA POSTA"/>
    <s v="strada Pescia' 1"/>
    <x v="156"/>
    <s v="B&amp;B LA POSTA_GROTTAZZOLINA_strada Pescia' 1"/>
    <s v="GROTTAZZOLINA"/>
    <s v="www.beblaposta.it"/>
    <s v="info@beblaposta.it"/>
  </r>
  <r>
    <x v="2"/>
    <s v="B&amp;B LA PULCIA"/>
    <s v="B&amp;B LA PULCIA"/>
    <s v="Via Cattolica 16"/>
    <x v="155"/>
    <s v="B&amp;B LA PULCIA_GRADARA_Via Cattolica 16"/>
    <s v="GRADARA"/>
    <m/>
    <s v="lapulciagradara@gmail.com"/>
  </r>
  <r>
    <x v="2"/>
    <s v="B&amp;B LA QUIETE DI ROS"/>
    <s v="B&amp;B LA QUIETE DI ROS"/>
    <s v="c.da Castellano 41"/>
    <x v="140"/>
    <s v="B&amp;B LA QUIETE DI ROS_MORROVALLE_c.da Castellano 41"/>
    <m/>
    <s v="www.bb30.it"/>
    <s v="battistellirosaria@gmail.com"/>
  </r>
  <r>
    <x v="2"/>
    <s v="B&amp;B LA RANA"/>
    <s v="B&amp;B LA RANA"/>
    <s v="via Camposanto Vecchio 53"/>
    <x v="11"/>
    <s v="B&amp;B LA RANA_SENIGALLIA_via Camposanto Vecchio 53"/>
    <m/>
    <m/>
    <s v="marcosignoriluigi@alice.it"/>
  </r>
  <r>
    <x v="2"/>
    <s v="B&amp;B LA ROSA ANTICA"/>
    <s v="B&amp;B LA ROSA ANTICA"/>
    <s v="via Ghetto 1"/>
    <x v="155"/>
    <s v="B&amp;B LA ROSA ANTICA_GRADARA_via Ghetto 1"/>
    <m/>
    <s v="https://www.facebook.com/BbLaRosaAntica?hc_location=timeline"/>
    <s v="marilena.turroni@gmail.com"/>
  </r>
  <r>
    <x v="2"/>
    <s v="B&amp;B LA ROSA DI ANTONIO"/>
    <s v="B&amp;B LA ROSA DI ANTONIO"/>
    <s v="via Monticelli 183"/>
    <x v="150"/>
    <s v="B&amp;B LA ROSA DI ANTONIO_ASCOLI PICENO_via Monticelli 183"/>
    <m/>
    <m/>
    <s v="antonellabevini@yahoo.it; larosadiantonio@yahoo.it"/>
  </r>
  <r>
    <x v="2"/>
    <s v="B&amp;B LA ROSA DI SABBIA"/>
    <s v="B&amp;B LA ROSA DI SABBIA"/>
    <s v="lungomare Marconi 30"/>
    <x v="11"/>
    <s v="B&amp;B LA ROSA DI SABBIA_SENIGALLIA_lungomare Marconi 30"/>
    <m/>
    <m/>
    <m/>
  </r>
  <r>
    <x v="2"/>
    <s v="B&amp;B LA ROSA ROSSA"/>
    <s v="B&amp;B LA ROSA ROSSA"/>
    <s v="via del burano 1"/>
    <x v="72"/>
    <s v="B&amp;B LA ROSA ROSSA_CAGLI_via del burano 1"/>
    <s v="CAGLI"/>
    <m/>
    <s v="teresin@live.it"/>
  </r>
  <r>
    <x v="2"/>
    <s v="B&amp;B LA ROSA"/>
    <s v="B&amp;B LA ROSA"/>
    <s v="via T.Tasso 41"/>
    <x v="13"/>
    <s v="B&amp;B LA ROSA_CIVITANOVA MARCHE_via T.Tasso 41"/>
    <m/>
    <m/>
    <s v="beblarosacivitanova@gmail.com"/>
  </r>
  <r>
    <x v="2"/>
    <s v="B&amp;B LA ROTONDA IN COLLINA"/>
    <s v="B&amp;B LA ROTONDA IN COLLINA"/>
    <s v="via Gaglianvecchio 15"/>
    <x v="16"/>
    <s v="B&amp;B LA ROTONDA IN COLLINA_SAN SEVERINO MARCHE_via Gaglianvecchio 15"/>
    <m/>
    <m/>
    <s v="larotondaincollina@gmail.com"/>
  </r>
  <r>
    <x v="2"/>
    <s v="B&amp;B LA SCALA DI SETA"/>
    <s v="B&amp;B LA SCALA DI SETA"/>
    <s v="via Fratelli Bandiera 7"/>
    <x v="66"/>
    <s v="B&amp;B LA SCALA DI SETA_PESARO_via Fratelli Bandiera 7"/>
    <m/>
    <m/>
    <s v="lascaladiseta2014@gmail.com"/>
  </r>
  <r>
    <x v="2"/>
    <s v="B&amp;B LA SCALETTA"/>
    <s v="B&amp;B LA SCALETTA"/>
    <s v="via dei Sabini 33"/>
    <x v="150"/>
    <s v="B&amp;B LA SCALETTA_ASCOLI PICENO_via dei Sabini 33"/>
    <s v="ASCOLI PICENO"/>
    <m/>
    <m/>
  </r>
  <r>
    <x v="2"/>
    <s v="B&amp;B LA SCENTELLA"/>
    <s v="B&amp;B LA SCENTELLA"/>
    <s v="contrada Sant' Antonio 4"/>
    <x v="49"/>
    <s v="B&amp;B LA SCENTELLA_PETRITOLI_contrada Sant' Antonio 4"/>
    <s v="PETRITOLI"/>
    <s v="www.scentella.it"/>
    <s v="info@scentella.it"/>
  </r>
  <r>
    <x v="2"/>
    <s v="B&amp;B LA SCUOLA"/>
    <s v="B&amp;B LA SCUOLA"/>
    <s v="via palazzo del piano 3"/>
    <x v="21"/>
    <s v="B&amp;B LA SCUOLA_URBINO_via palazzo del piano 3"/>
    <s v="URBINO"/>
    <s v="www.bblascuola.it/"/>
    <s v="acecco@tin.it"/>
  </r>
  <r>
    <x v="2"/>
    <s v="B&amp;B LA SELVA FESTEGGIANTE"/>
    <s v="B&amp;B LA SELVA FESTEGGIANTE"/>
    <s v="via S. Vincenzo 57"/>
    <x v="30"/>
    <s v="B&amp;B LA SELVA FESTEGGIANTE_CUPRA MARITTIMA_via S. Vincenzo 57"/>
    <m/>
    <m/>
    <s v="chiappini.loredana@fastwebnet.it"/>
  </r>
  <r>
    <x v="2"/>
    <s v="B&amp;B LA SERRA DEL SASSO"/>
    <s v="B&amp;B LA SERRA DEL SASSO"/>
    <s v="via a. battelli 8"/>
    <x v="76"/>
    <s v="B&amp;B LA SERRA DEL SASSO_SASSOFELTRIO_via a. battelli 8"/>
    <s v="SASSOFELTRIO"/>
    <s v="http://www.laserradelsasso.it"/>
    <s v="odecca@email.it"/>
  </r>
  <r>
    <x v="2"/>
    <s v="B&amp;B LA SIGNORA CASA"/>
    <s v="B&amp;B LA SIGNORA CASA"/>
    <s v="viale Alcide de Gasperi 182"/>
    <x v="5"/>
    <s v="B&amp;B LA SIGNORA CASA_GROTTAMMARE_viale Alcide de Gasperi 182"/>
    <s v="GROTTAMMARE"/>
    <s v="www.lasignoracasa.com"/>
    <s v="info@lasignoracasa.com"/>
  </r>
  <r>
    <x v="2"/>
    <s v="B&amp;B LA SOFFITTA"/>
    <s v="B&amp;B LA SOFFITTA"/>
    <s v="via g. moretti 36"/>
    <x v="7"/>
    <s v="B&amp;B LA SOFFITTA_SAN BENEDETTO DEL TRONTO_via g. moretti 36"/>
    <s v="SAN BENEDETTO DEL TRONTO"/>
    <m/>
    <s v="silviascrem@yahoo.it"/>
  </r>
  <r>
    <x v="2"/>
    <s v="B&amp;B LA SORGENTE DEI SALI"/>
    <s v="B&amp;B LA SORGENTE DEI SALI"/>
    <s v="via Vallonica 23"/>
    <x v="138"/>
    <s v="B&amp;B LA SORGENTE DEI SALI_TREIA_via Vallonica 23"/>
    <m/>
    <m/>
    <s v="compagniadellazandella@gmail.com"/>
  </r>
  <r>
    <x v="2"/>
    <s v="B&amp;B LA SPASELLA"/>
    <s v="B&amp;B LA SPASELLA"/>
    <s v="sp 89 70"/>
    <x v="62"/>
    <s v="B&amp;B LA SPASELLA_ROCCAFLUVIONE_sp 89 70"/>
    <s v="Ponte Paoletti Strada Provinciale SP89"/>
    <m/>
    <s v="vinicioferracuti@libero.it"/>
  </r>
  <r>
    <x v="2"/>
    <s v="B&amp;B LA SPIGHETTA"/>
    <s v="B&amp;B LA SPIGHETTA"/>
    <s v="frazione Gallignano 177"/>
    <x v="4"/>
    <s v="B&amp;B LA SPIGHETTA_ANCONA_frazione Gallignano 177"/>
    <s v="ANCONA"/>
    <m/>
    <s v="mitiko5@tiscali.it"/>
  </r>
  <r>
    <x v="2"/>
    <s v="B&amp;B LA STANZA DELLE FATE"/>
    <s v="B&amp;B LA STANZA DELLE FATE"/>
    <s v="via Belvedere 192"/>
    <x v="186"/>
    <s v="B&amp;B LA STANZA DELLE FATE_CASTELSANTANGELO SUL NERA_via Belvedere 192"/>
    <m/>
    <m/>
    <s v="info@lestanzedellefate.it"/>
  </r>
  <r>
    <x v="2"/>
    <s v="B&amp;B LA STELLA D'ORO"/>
    <s v="B&amp;B LA STELLA D'ORO"/>
    <s v="via della Carena 24"/>
    <x v="13"/>
    <s v="B&amp;B LA STELLA D'ORO_CIVITANOVA MARCHE_via della Carena 24"/>
    <m/>
    <s v="www.lastelladoro.it"/>
    <s v="info@lastelladoro.it"/>
  </r>
  <r>
    <x v="2"/>
    <s v="B&amp;B LA SUITE"/>
    <s v="B&amp;B LA SUITE"/>
    <s v="VIA CIVITANOVA 80"/>
    <x v="13"/>
    <s v="B&amp;B LA SUITE_CIVITANOVA MARCHE_VIA CIVITANOVA 80"/>
    <s v="CIVITANOVA MARCHE"/>
    <m/>
    <s v="lasuitecivitanova@gmail.com"/>
  </r>
  <r>
    <x v="2"/>
    <s v="B&amp;B LA SUITE"/>
    <s v="B&amp;B LA SUITE"/>
    <s v="CONTRADA ISOLA 32"/>
    <x v="9"/>
    <s v="B&amp;B LA SUITE_MONTEPRANDONE_CONTRADA ISOLA 32"/>
    <s v="Monteprandone"/>
    <m/>
    <s v="peppe.giostra@gmail.com"/>
  </r>
  <r>
    <x v="2"/>
    <s v="B&amp;B LA TANA DELLA TIGRE"/>
    <s v="B&amp;B LA TANA DELLA TIGRE"/>
    <s v="frazione coccore 10"/>
    <x v="18"/>
    <s v="B&amp;B LA TANA DELLA TIGRE_FABRIANO_frazione coccore 10"/>
    <s v="FABRIANO"/>
    <s v="www.latanadellatigre.com"/>
    <s v="np.tigre@email.it"/>
  </r>
  <r>
    <x v="2"/>
    <s v="B&amp;B LA TANA DI BAGHERA"/>
    <s v="B&amp;B LA TANA DI BAGHERA"/>
    <s v="via sauro 131"/>
    <x v="45"/>
    <s v="B&amp;B LA TANA DI BAGHERA_PORTO SAN GIORGIO_via sauro 131"/>
    <s v="PORTO SAN GIORGIO"/>
    <m/>
    <s v="stef.cesarini@gmail.com"/>
  </r>
  <r>
    <x v="2"/>
    <s v="B&amp;B LA TANA"/>
    <s v="B&amp;B LA TANA"/>
    <s v="via buonconsiglio 9"/>
    <x v="136"/>
    <s v="B&amp;B LA TANA_FRONTONE_via buonconsiglio 9"/>
    <s v="FRONTONE"/>
    <m/>
    <s v="ferdinando.raggi@libero.it; info@latanabed.it"/>
  </r>
  <r>
    <x v="2"/>
    <s v="B&amp;B LA TARTARUGA"/>
    <s v="B&amp;B LA TARTARUGA"/>
    <s v="via silvano mecozzi 5"/>
    <x v="13"/>
    <s v="B&amp;B LA TARTARUGA_CIVITANOVA MARCHE_via silvano mecozzi 5"/>
    <s v="CIVITANOVA MARCHE"/>
    <s v="www.latartarugabb.it"/>
    <s v="info@latartarugabb.it"/>
  </r>
  <r>
    <x v="2"/>
    <s v="B&amp;B LA TERRAZZA SUL MARE"/>
    <s v="B&amp;B LA TERRAZZA SUL MARE"/>
    <s v="viale alcide de gasperi 7"/>
    <x v="5"/>
    <s v="B&amp;B LA TERRAZZA SUL MARE_GROTTAMMARE_viale alcide de gasperi 7"/>
    <s v="GROTTAMMARE"/>
    <s v="www.laterrazzasulmare.eu"/>
    <s v="info@laterrazzasulmare.eu"/>
  </r>
  <r>
    <x v="2"/>
    <s v="B&amp;B LA TERRAZZA"/>
    <s v="B&amp;B LA TERRAZZA"/>
    <s v="VIA ORSINI 20"/>
    <x v="66"/>
    <s v="B&amp;B LA TERRAZZA_PESARO_VIA ORSINI 20"/>
    <m/>
    <m/>
    <s v="t.nerone@yahoo.it"/>
  </r>
  <r>
    <x v="2"/>
    <s v="B&amp;B LA TERRAZZA"/>
    <s v="B&amp;B LA TERRAZZA"/>
    <s v="via Nino Bixio 4"/>
    <x v="20"/>
    <s v="B&amp;B LA TERRAZZA_PORTO RECANATI_via Nino Bixio 4"/>
    <m/>
    <m/>
    <s v="bblaterrazza.pr@libero.it"/>
  </r>
  <r>
    <x v="2"/>
    <s v="B&amp;B LA TORRE DEL POGGIO"/>
    <s v="B&amp;B LA TORRE DEL POGGIO"/>
    <s v="frazione poggio 78"/>
    <x v="4"/>
    <s v="B&amp;B LA TORRE DEL POGGIO_ANCONA_frazione poggio 78"/>
    <s v="ANCONA"/>
    <m/>
    <s v="info@latorredelpoggio.it"/>
  </r>
  <r>
    <x v="2"/>
    <s v="B&amp;B LA TORRE"/>
    <s v="B&amp;B LA TORRE"/>
    <s v="via Gorizia 82"/>
    <x v="13"/>
    <s v="B&amp;B LA TORRE_CIVITANOVA MARCHE_via Gorizia 82"/>
    <s v="Civitanova Marche"/>
    <s v="http://latorrebbcivitanov.wix.com/torre"/>
    <s v="latorrebbcivitanova@gmail.com"/>
  </r>
  <r>
    <x v="2"/>
    <s v="B&amp;B LA TORRETTA BIANCA"/>
    <s v="B&amp;B LA TORRETTA BIANCA"/>
    <s v="Via Col di Tenda 60"/>
    <x v="7"/>
    <s v="B&amp;B LA TORRETTA BIANCA_SAN BENEDETTO DEL TRONTO_Via Col di Tenda 60"/>
    <s v="SAN BENEDETTO DEL TRONTO"/>
    <s v="www.bebtorre.com"/>
    <s v="tchristel@bebtorre.com; info@bebtorre.com"/>
  </r>
  <r>
    <x v="2"/>
    <s v="B&amp;B LA TORRETTA"/>
    <s v="B&amp;B LA TORRETTA"/>
    <s v="Via Veterani 22"/>
    <x v="21"/>
    <s v="B&amp;B LA TORRETTA_URBINO_Via Veterani 22"/>
    <s v="URBINO"/>
    <m/>
    <s v="omar76r@libero.it"/>
  </r>
  <r>
    <x v="2"/>
    <s v="B&amp;B LA VALIGIA"/>
    <s v="B&amp;B LA VALIGIA"/>
    <s v="via Piana 43"/>
    <x v="161"/>
    <s v="B&amp;B LA VALIGIA_CUPRAMONTANA_via Piana 43"/>
    <m/>
    <s v="https://sites.google.com/site/beblavaligia/"/>
    <s v="bedandbreakfastlavaligia@gmail.com"/>
  </r>
  <r>
    <x v="2"/>
    <s v="B&amp;B LA VALLE"/>
    <s v="B&amp;B LA VALLE"/>
    <s v="Via della valle 1"/>
    <x v="21"/>
    <s v="B&amp;B LA VALLE_URBINO_Via della valle 1"/>
    <s v="URBINO"/>
    <s v="www.bblavalle.com"/>
    <s v="prenotazioni@bblavalle.com"/>
  </r>
  <r>
    <x v="2"/>
    <s v="B&amp;B LA VECCHIA FONTE 2"/>
    <s v="B&amp;B LA VECCHIA FONTE 2"/>
    <s v="loc. Spinete s.n.c."/>
    <x v="185"/>
    <s v="B&amp;B LA VECCHIA FONTE 2_PIEVEBOVIGLIANA_loc. Spinete s.n.c."/>
    <s v="loc. Spinete"/>
    <s v="www.lavecchiafonte.net"/>
    <s v="info@lavecchiafonte.net"/>
  </r>
  <r>
    <x v="2"/>
    <s v="B&amp;B LA VECCHIA SCUOLA"/>
    <s v="B&amp;B LA VECCHIA SCUOLA"/>
    <s v="VIA CESARINA 20"/>
    <x v="34"/>
    <s v="B&amp;B LA VECCHIA SCUOLA_FILOTTRANO_VIA CESARINA 20"/>
    <s v="FILOTTRANO"/>
    <m/>
    <s v="rentrooms.cesarina@gmail.com"/>
  </r>
  <r>
    <x v="2"/>
    <s v="B&amp;B LA VENA DI SACCUTI COSTANTINO"/>
    <s v="B&amp;B LA VENA DI SACCUTI COSTANTINO"/>
    <s v="via villa la vena 24"/>
    <x v="59"/>
    <s v="B&amp;B LA VENA DI SACCUTI COSTANTINO_AMANDOLA_via villa la vena 24"/>
    <s v="AMANDOLA"/>
    <m/>
    <s v="giuliosaccuti@live.com"/>
  </r>
  <r>
    <x v="2"/>
    <s v="B&amp;B LA VILLA DEGLI ORTI"/>
    <s v="B&amp;B LA VILLA DEGLI ORTI"/>
    <s v="via Flaminia Nord 153"/>
    <x v="72"/>
    <s v="B&amp;B LA VILLA DEGLI ORTI_CAGLI_via Flaminia Nord 153"/>
    <m/>
    <m/>
    <s v="m.tassi@libero.it"/>
  </r>
  <r>
    <x v="2"/>
    <s v="B&amp;B LA VILLA"/>
    <s v="B&amp;B LA VILLA"/>
    <s v="via della Villa 20"/>
    <x v="16"/>
    <s v="B&amp;B LA VILLA_SAN SEVERINO MARCHE_via della Villa 20"/>
    <s v="loc.Cesolo"/>
    <s v="www.lavillateloni.it"/>
    <s v="teloniale@gmail.com"/>
  </r>
  <r>
    <x v="2"/>
    <s v="B&amp;B LA VILLETTA"/>
    <s v="B&amp;B LA VILLETTA"/>
    <s v="via del Caravaggio 13"/>
    <x v="7"/>
    <s v="B&amp;B LA VILLETTA_SAN BENEDETTO DEL TRONTO_via del Caravaggio 13"/>
    <m/>
    <s v="www.bblavillettasbt.it"/>
    <s v="bb.lavilletta@yahoo.it"/>
  </r>
  <r>
    <x v="2"/>
    <s v="B&amp;B LADY D"/>
    <s v="B&amp;B LADY D"/>
    <s v="via Ischia Prima 203"/>
    <x v="5"/>
    <s v="B&amp;B LADY D_GROTTAMMARE_via Ischia Prima 203"/>
    <s v="GROTTAMMARE"/>
    <s v="www.bbladyd.altervista.org"/>
    <s v="bbladyd@gmail.com"/>
  </r>
  <r>
    <x v="2"/>
    <s v="B&amp;B LAETITIA"/>
    <s v="B&amp;B LAETITIA"/>
    <s v="c.da Messieri 49"/>
    <x v="137"/>
    <s v="B&amp;B LAETITIA_RIPATRANSONE_c.da Messieri 49"/>
    <m/>
    <s v="www.beblaetitia.altervista.org"/>
    <s v="deangelisanna1@libero.it"/>
  </r>
  <r>
    <x v="2"/>
    <s v="B&amp;B L'AGRIFOGLIO"/>
    <s v="B&amp;B L'AGRIFOGLIO"/>
    <s v="Viale Trento e Trieste 30"/>
    <x v="0"/>
    <s v="B&amp;B L'AGRIFOGLIO_TOLENTINO_Viale Trento e Trieste 30"/>
    <m/>
    <m/>
    <s v="info@beblagrifoglio.it"/>
  </r>
  <r>
    <x v="2"/>
    <s v="B&amp;B L'ALBERGO DI IERI"/>
    <s v="B&amp;B L'ALBERGO DI IERI"/>
    <s v="corso Giacomo Leopardi 19"/>
    <x v="208"/>
    <s v="B&amp;B L'ALBERGO DI IERI_SERRAVALLE DI CHIENTI_corso Giacomo Leopardi 19"/>
    <s v="SERRAVALLE DI CHIENTI"/>
    <s v="www.albergodieri.it"/>
    <s v="giomaros@alice.it; info@albergodieri.it"/>
  </r>
  <r>
    <x v="2"/>
    <s v="B&amp;B L'ALBERO VERDE"/>
    <s v="B&amp;B L'ALBERO VERDE"/>
    <s v="vicolo San Francesco 2/A"/>
    <x v="96"/>
    <s v="B&amp;B L'ALBERO VERDE_MONTELUPONE_vicolo San Francesco 2/A"/>
    <m/>
    <m/>
    <s v="info@lalberoverde.com"/>
  </r>
  <r>
    <x v="2"/>
    <s v="B&amp;B LAND &amp; SEA"/>
    <s v="B&amp;B LAND &amp; SEA"/>
    <s v="via Marina 14"/>
    <x v="151"/>
    <s v="B&amp;B LAND &amp; SEA_CAMPOFILONE_via Marina 14"/>
    <s v="Campofilone"/>
    <s v="www.bblandandsea.it"/>
    <s v="info@bblandandsea.it"/>
  </r>
  <r>
    <x v="2"/>
    <s v="B&amp;B L'ANGOLO FIORITO"/>
    <s v="B&amp;B L'ANGOLO FIORITO"/>
    <s v="via strada provinciale pieve di cagna 21"/>
    <x v="21"/>
    <s v="B&amp;B L'ANGOLO FIORITO_URBINO_via strada provinciale pieve di cagna 21"/>
    <s v="RANCITELLA"/>
    <m/>
    <s v="bblangolofiorito@libero.it"/>
  </r>
  <r>
    <x v="2"/>
    <s v="B&amp;B LANGUAGE AND ART"/>
    <s v="B&amp;B LANGUAGE AND ART"/>
    <s v="via dei Soderini 16"/>
    <x v="150"/>
    <s v="B&amp;B LANGUAGE AND ART_ASCOLI PICENO_via dei Soderini 16"/>
    <s v="ASCOLI PICENO"/>
    <s v="www.languageandart.com"/>
    <s v="info@languageandart.com"/>
  </r>
  <r>
    <x v="2"/>
    <s v="B&amp;B L'ANTICO E LA QUERCIA"/>
    <s v="B&amp;B L'ANTICO E LA QUERCIA"/>
    <s v="via colle Cervinara 8"/>
    <x v="217"/>
    <s v="B&amp;B L'ANTICO E LA QUERCIA_MALTIGNANO_via colle Cervinara 8"/>
    <s v="MALTIGNANO"/>
    <s v="www.bbdormire.com; www.lanticoelaquercia.it"/>
    <s v="emidiolegno@libero.it"/>
  </r>
  <r>
    <x v="2"/>
    <s v="B&amp;B L'ANTICO"/>
    <s v="B&amp;B L'ANTICO"/>
    <s v="via Montelatiere 78"/>
    <x v="193"/>
    <s v="B&amp;B L'ANTICO_SAN MARCELLO_via Montelatiere 78"/>
    <m/>
    <m/>
    <s v="laura.f_1989@hotmail.it"/>
  </r>
  <r>
    <x v="2"/>
    <s v="B&amp;B L'APE REGINA"/>
    <s v="B&amp;B L'APE REGINA"/>
    <s v="c.da Verrame 3"/>
    <x v="137"/>
    <s v="B&amp;B L'APE REGINA_RIPATRANSONE_c.da Verrame 3"/>
    <s v="loc. San Savino di Ripatransone"/>
    <s v="www.bbaperegina.it"/>
    <s v="info@bbaperegina.it"/>
  </r>
  <r>
    <x v="2"/>
    <s v="B&amp;B LARA GAGGINI"/>
    <s v="B&amp;B LARA GAGGINI"/>
    <s v="via Vocabolo Serre Alte 308"/>
    <x v="144"/>
    <s v="B&amp;B LARA GAGGINI_MATELICA_via Vocabolo Serre Alte 308"/>
    <m/>
    <s v="www.serre-alte.com"/>
    <s v="lara.gaggini@alice.it"/>
  </r>
  <r>
    <x v="2"/>
    <s v="B&amp;B L'ARA VECCHIA"/>
    <s v="B&amp;B L'ARA VECCHIA"/>
    <s v="frazione Giustimana 90"/>
    <x v="150"/>
    <s v="B&amp;B L'ARA VECCHIA_ASCOLI PICENO_frazione Giustimana 90"/>
    <s v="bivio Giustimana"/>
    <s v="www.musicanelmondo.it"/>
    <s v="musicanelmondo@gmail.com"/>
  </r>
  <r>
    <x v="2"/>
    <s v="B&amp;B L'ARMONIA"/>
    <s v="B&amp;B L'ARMONIA"/>
    <s v="via Serraloggia 186"/>
    <x v="18"/>
    <s v="B&amp;B L'ARMONIA_FABRIANO_via Serraloggia 186"/>
    <m/>
    <m/>
    <s v="mauriziobuselli19@gmail.com"/>
  </r>
  <r>
    <x v="2"/>
    <s v="B&amp;B L'ARTISTA di MOSCARDELLI PATRIZIO"/>
    <s v="B&amp;B L'ARTISTA di MOSCARDELLI PATRIZIO"/>
    <s v="contrada Colle di Vecchio 5"/>
    <x v="137"/>
    <s v="B&amp;B L'ARTISTA di MOSCARDELLI PATRIZIO_RIPATRANSONE_contrada Colle di Vecchio 5"/>
    <s v="RIPATRANSONE"/>
    <s v="www.artistabb.com"/>
    <s v="artistabb@gmail.com"/>
  </r>
  <r>
    <x v="2"/>
    <s v="B&amp;B L'ASSIOLO"/>
    <s v="B&amp;B L'ASSIOLO"/>
    <s v="strada del Castellano 71/d"/>
    <x v="4"/>
    <s v="B&amp;B L'ASSIOLO_ANCONA_strada del Castellano 71/d"/>
    <m/>
    <m/>
    <s v="assiolobedandbreakfast@gmail.com"/>
  </r>
  <r>
    <x v="2"/>
    <s v="B&amp;B L'AURORA"/>
    <s v="B&amp;B L'AURORA"/>
    <s v="via Risorgimento  25"/>
    <x v="52"/>
    <s v="B&amp;B L'AURORA_MONTELPARO_via Risorgimento  25"/>
    <s v="c.da Coste"/>
    <s v="www.bb-laurora.com"/>
    <s v="info@bb-laurora.com"/>
  </r>
  <r>
    <x v="2"/>
    <s v="B&amp;B LAVANDA"/>
    <s v="B&amp;B LAVANDA"/>
    <s v="c.so Boccalini 30"/>
    <x v="10"/>
    <s v="B&amp;B LAVANDA_LORETO_c.so Boccalini 30"/>
    <m/>
    <s v="www.lavandabb.it"/>
    <s v="raffaellagervasoni@icloud.it"/>
  </r>
  <r>
    <x v="2"/>
    <s v="B&amp;B LE 2 FARFALLE"/>
    <s v="B&amp;B LE 2 FARFALLE"/>
    <s v="via Montemarciano 45"/>
    <x v="135"/>
    <s v="B&amp;B LE 2 FARFALLE_OSTRA_via Montemarciano 45"/>
    <m/>
    <m/>
    <s v="rosella.marinelli@alice.it"/>
  </r>
  <r>
    <x v="2"/>
    <s v="B&amp;B LE ANTICHE VOLTE"/>
    <s v="B&amp;B LE ANTICHE VOLTE"/>
    <s v="VIA DELL'ORNATO 32"/>
    <x v="15"/>
    <s v="B&amp;B LE ANTICHE VOLTE_ACQUAVIVA PICENA_VIA DELL'ORNATO 32"/>
    <m/>
    <s v="www.leantichevolte.com"/>
    <s v="info@leantichevolte.com"/>
  </r>
  <r>
    <x v="2"/>
    <s v="B&amp;B LE AZALEE"/>
    <s v="B&amp;B LE AZALEE"/>
    <s v="via delle Azalee 10"/>
    <x v="3"/>
    <s v="B&amp;B LE AZALEE_NUMANA_via delle Azalee 10"/>
    <m/>
    <s v="www.le-azalee.it"/>
    <s v="info@le-azalee.it"/>
  </r>
  <r>
    <x v="2"/>
    <s v="B&amp;B LE BEGONIE"/>
    <s v="B&amp;B LE BEGONIE"/>
    <s v="via 424/ma 1"/>
    <x v="150"/>
    <s v="B&amp;B LE BEGONIE_ASCOLI PICENO_via 424/ma 1"/>
    <s v="Monticelli"/>
    <s v="www.lebegonie.it"/>
    <s v="info@lebegonie.it"/>
  </r>
  <r>
    <x v="0"/>
    <s v="B&amp;B LE BELLE MARCHE"/>
    <s v="B&amp;B LE BELLE MARCHE"/>
    <s v="contrada Valdice snc"/>
    <x v="53"/>
    <s v="B&amp;B LE BELLE MARCHE_RECANATI_contrada Valdice snc"/>
    <m/>
    <m/>
    <s v="morettistudio@virgilio.it"/>
  </r>
  <r>
    <x v="2"/>
    <s v="B&amp;B LE BUMBARELLE"/>
    <s v="B&amp;B LE BUMBARELLE"/>
    <s v="via Cannelle 18"/>
    <x v="192"/>
    <s v="B&amp;B LE BUMBARELLE_TAVOLETO_via Cannelle 18"/>
    <m/>
    <s v="www.lebumbarelle.it"/>
    <s v="info@lebumbarelle.it"/>
  </r>
  <r>
    <x v="2"/>
    <s v="B&amp;B LE CALLE"/>
    <s v="B&amp;B LE CALLE"/>
    <s v="via Paolo Uccello 4"/>
    <x v="21"/>
    <s v="B&amp;B LE CALLE_URBINO_via Paolo Uccello 4"/>
    <s v="LOCALITA' TRASANNI"/>
    <s v="http://bblecalle.it"/>
    <s v="le.calle@yahoo.it"/>
  </r>
  <r>
    <x v="2"/>
    <s v="B&amp;B LE CUPOLE"/>
    <s v="B&amp;B LE CUPOLE"/>
    <s v="strada Fornace Mancini 178"/>
    <x v="66"/>
    <s v="B&amp;B LE CUPOLE_PESARO_strada Fornace Mancini 178"/>
    <m/>
    <m/>
    <s v="alessandro.domen@gmail.com"/>
  </r>
  <r>
    <x v="2"/>
    <s v="B&amp;B LE DIVE"/>
    <s v="B&amp;B LE DIVE"/>
    <s v="via G. Pascoli 8"/>
    <x v="135"/>
    <s v="B&amp;B LE DIVE_OSTRA_via G. Pascoli 8"/>
    <m/>
    <m/>
    <s v="bbledive@hotmail.com"/>
  </r>
  <r>
    <x v="2"/>
    <s v="B&amp;B LE DOLCI NOTE"/>
    <s v="B&amp;B LE DOLCI NOTE"/>
    <s v="GIORGI 27"/>
    <x v="66"/>
    <s v="B&amp;B LE DOLCI NOTE_PESARO_GIORGI 27"/>
    <m/>
    <m/>
    <s v="sabrina.santangeli@alice.it"/>
  </r>
  <r>
    <x v="2"/>
    <s v="B&amp;B LE DUE PALME"/>
    <s v="B&amp;B LE DUE PALME"/>
    <s v="VIA SAN MICHELE 3"/>
    <x v="2"/>
    <s v="B&amp;B LE DUE PALME_SIROLO_VIA SAN MICHELE 3"/>
    <s v="SIROLO"/>
    <s v="www.leduepalmesirolo.it"/>
    <s v="info@leduepalmesirolo.it"/>
  </r>
  <r>
    <x v="2"/>
    <s v="B&amp;B LE DUE TORRI di MORETTI ESTHER MARIANNA"/>
    <s v="B&amp;B LE DUE TORRI di MORETTI ESTHER MARIANNA"/>
    <s v="frazione aspio 74"/>
    <x v="4"/>
    <s v="B&amp;B LE DUE TORRI di MORETTI ESTHER MARIANNA_ANCONA_frazione aspio 74"/>
    <s v="ANCONA"/>
    <m/>
    <s v="leduetorri@alice.it"/>
  </r>
  <r>
    <x v="2"/>
    <s v="B&amp;B LE DUNE di ALESIANI ANDREA"/>
    <s v="B&amp;B LE DUNE di ALESIANI ANDREA"/>
    <s v="viale del Commercio 210/a"/>
    <x v="150"/>
    <s v="B&amp;B LE DUNE di ALESIANI ANDREA_ASCOLI PICENO_viale del Commercio 210/a"/>
    <s v="ASCOLI PICENO"/>
    <m/>
    <s v="ledune.ap@alice.it"/>
  </r>
  <r>
    <x v="2"/>
    <s v="B&amp;B LE FATE"/>
    <s v="B&amp;B LE FATE"/>
    <s v="via della Repubblica 11"/>
    <x v="207"/>
    <s v="B&amp;B LE FATE_ROTELLA_via della Repubblica 11"/>
    <m/>
    <m/>
    <s v="com.rotella@tiscali.it"/>
  </r>
  <r>
    <x v="2"/>
    <s v="B&amp;B LE FOGLIE RIDENTI"/>
    <s v="B&amp;B LE FOGLIE RIDENTI"/>
    <s v="c.da Sant'Angelo 59"/>
    <x v="0"/>
    <s v="B&amp;B LE FOGLIE RIDENTI_TOLENTINO_c.da Sant'Angelo 59"/>
    <m/>
    <m/>
    <s v="localcure@yahoo.de"/>
  </r>
  <r>
    <x v="2"/>
    <s v="B&amp;B LE FORNACI"/>
    <s v="B&amp;B LE FORNACI"/>
    <s v="via G.Puccini 12"/>
    <x v="169"/>
    <s v="B&amp;B LE FORNACI_CASTELFIDARDO_via G.Puccini 12"/>
    <m/>
    <m/>
    <s v="berna.prosperi@gmail.com"/>
  </r>
  <r>
    <x v="2"/>
    <s v="B&amp;B LE GISSELLE"/>
    <s v="B&amp;B LE GISSELLE"/>
    <s v="contrada Guazzetti snc"/>
    <x v="32"/>
    <s v="B&amp;B LE GISSELLE_MONTEGRANARO_contrada Guazzetti snc"/>
    <m/>
    <s v="www.legisselle.com"/>
    <s v="legisselle@legisselle.com; amministrazione@sgm.com"/>
  </r>
  <r>
    <x v="2"/>
    <s v="B&amp;B LE GRAZIE"/>
    <s v="B&amp;B LE GRAZIE"/>
    <s v="Strada comunale Grazie 14/C"/>
    <x v="11"/>
    <s v="B&amp;B LE GRAZIE_SENIGALLIA_Strada comunale Grazie 14/C"/>
    <s v="SENIGALLIA"/>
    <m/>
    <m/>
  </r>
  <r>
    <x v="2"/>
    <s v="B&amp;B LE GROTTE"/>
    <s v="B&amp;B LE GROTTE"/>
    <s v="c.da.S.Maria 1"/>
    <x v="128"/>
    <s v="B&amp;B LE GROTTE_MONTEDINOVE_c.da.S.Maria 1"/>
    <s v="MONTEDINOVE"/>
    <s v="www.legrotte.net"/>
    <s v="legrotte.montedinove@libero.it"/>
  </r>
  <r>
    <x v="2"/>
    <s v="B&amp;B LE LOGGE"/>
    <s v="B&amp;B LE LOGGE"/>
    <s v="via Angelo Battelli 28"/>
    <x v="121"/>
    <s v="B&amp;B LE LOGGE_MACERATA FELTRIA_via Angelo Battelli 28"/>
    <m/>
    <m/>
    <s v="cris.sper@alice.it"/>
  </r>
  <r>
    <x v="2"/>
    <s v="B&amp;B LE MACINE DA PIERO'"/>
    <s v="B&amp;B LE MACINE DA PIERO'"/>
    <s v="via interno Cupro 9/b"/>
    <x v="161"/>
    <s v="B&amp;B LE MACINE DA PIERO'_CUPRAMONTANA_via interno Cupro 9/b"/>
    <m/>
    <m/>
    <s v="fiorentini.48@virgilio.it"/>
  </r>
  <r>
    <x v="2"/>
    <s v="B&amp;B LE MAGNOLIE"/>
    <s v="B&amp;B LE MAGNOLIE"/>
    <s v="via Verdi 20"/>
    <x v="218"/>
    <s v="B&amp;B LE MAGNOLIE_CERRETO D'ESI_via Verdi 20"/>
    <m/>
    <m/>
    <s v="info.beblemagnolie@gmail.com"/>
  </r>
  <r>
    <x v="2"/>
    <s v="B&amp;B LE MAGNOLIE"/>
    <s v="B&amp;B LE MAGNOLIE"/>
    <s v="Via Gentile 1"/>
    <x v="13"/>
    <s v="B&amp;B LE MAGNOLIE_CIVITANOVA MARCHE_Via Gentile 1"/>
    <s v="FONTESPINA"/>
    <s v="www.lemagnolie.bb.it"/>
    <s v="info@lemagnolie-bb.it"/>
  </r>
  <r>
    <x v="2"/>
    <s v="B&amp;B LE MARGHERITE di MARIELLA SVERGOLA"/>
    <s v="B&amp;B LE MARGHERITE di MARIELLA SVERGOLA"/>
    <s v="via Circonvallazione Conero 31"/>
    <x v="3"/>
    <s v="B&amp;B LE MARGHERITE di MARIELLA SVERGOLA_NUMANA_via Circonvallazione Conero 31"/>
    <s v="NUMANA"/>
    <m/>
    <s v="info@lemargheritenumana.com"/>
  </r>
  <r>
    <x v="2"/>
    <s v="B&amp;B LE MONACHETTE di ROMAGNOLI CARLA"/>
    <s v="B&amp;B LE MONACHETTE di ROMAGNOLI CARLA"/>
    <s v="via Fonte di Campo 20"/>
    <x v="150"/>
    <s v="B&amp;B LE MONACHETTE di ROMAGNOLI CARLA_ASCOLI PICENO_via Fonte di Campo 20"/>
    <s v="ASCOLI PICENO"/>
    <s v="www.lemonachette.com"/>
    <s v="lemonachette@gmail.com"/>
  </r>
  <r>
    <x v="2"/>
    <s v="B&amp;B LE NEREIDI"/>
    <s v="B&amp;B LE NEREIDI"/>
    <s v="via Mazzini 17"/>
    <x v="2"/>
    <s v="B&amp;B LE NEREIDI_SIROLO_via Mazzini 17"/>
    <s v="centro storico"/>
    <s v="www.lenereidisirolo.com"/>
    <s v="info@lenereidisirolo.com"/>
  </r>
  <r>
    <x v="2"/>
    <s v="B&amp;B LE ORTENZIE DI GAUDENZI ANGELA MARIA"/>
    <s v="B&amp;B LE ORTENZIE DI GAUDENZI ANGELA MARIA"/>
    <s v="via vincenzo bellini 56"/>
    <x v="63"/>
    <s v="B&amp;B LE ORTENZIE DI GAUDENZI ANGELA MARIA_FALERONE_via vincenzo bellini 56"/>
    <s v="FALERONE"/>
    <m/>
    <m/>
  </r>
  <r>
    <x v="2"/>
    <s v="B&amp;B LE PALME"/>
    <s v="B&amp;B LE PALME"/>
    <s v="via San Martino 43/3"/>
    <x v="5"/>
    <s v="B&amp;B LE PALME_GROTTAMMARE_via San Martino 43/3"/>
    <m/>
    <m/>
    <s v="verzilli@hotmail.com"/>
  </r>
  <r>
    <x v="2"/>
    <s v="B&amp;B LE QUATTRO STAGIONI"/>
    <s v="B&amp;B LE QUATTRO STAGIONI"/>
    <s v="via Caminate 75"/>
    <x v="31"/>
    <s v="B&amp;B LE QUATTRO STAGIONI_FANO_via Caminate 75"/>
    <m/>
    <m/>
    <s v="bblequattrostagioni@gmail.com"/>
  </r>
  <r>
    <x v="2"/>
    <s v="B&amp;B LE QUERCE"/>
    <s v="B&amp;B LE QUERCE"/>
    <s v="via della Ferrovia  25"/>
    <x v="4"/>
    <s v="B&amp;B LE QUERCE_ANCONA_via della Ferrovia  25"/>
    <m/>
    <m/>
    <s v="luigigiorgino@virgilio.it"/>
  </r>
  <r>
    <x v="2"/>
    <s v="B&amp;B LE QUERCE"/>
    <s v="B&amp;B LE QUERCE"/>
    <s v="via Vallechifenti 75"/>
    <x v="92"/>
    <s v="B&amp;B LE QUERCE_APPIGNANO DEL TRONTO_via Vallechifenti 75"/>
    <m/>
    <s v="www.bedandbreakfastlequerce.it"/>
    <s v="ice661@hotmail.it"/>
  </r>
  <r>
    <x v="2"/>
    <s v="B&amp;B LE QUERCE"/>
    <s v="B&amp;B LE QUERCE"/>
    <s v="via Casina 103"/>
    <x v="164"/>
    <s v="B&amp;B LE QUERCE_MONTECOPIOLO_via Casina 103"/>
    <s v="loc. Madonna di Pugliano"/>
    <m/>
    <s v="lequercemontecopiolo@gmail.com"/>
  </r>
  <r>
    <x v="2"/>
    <s v="B&amp;B LE RONDINI"/>
    <s v="B&amp;B LE RONDINI"/>
    <s v="via leonardo da vinci 2"/>
    <x v="31"/>
    <s v="B&amp;B LE RONDINI_FANO_via leonardo da vinci 2"/>
    <s v="FANO"/>
    <m/>
    <s v="gmagna@libero.it"/>
  </r>
  <r>
    <x v="2"/>
    <s v="B&amp;B LE RONDINI"/>
    <s v="B&amp;B LE RONDINI"/>
    <s v="piazza del Redentore 1"/>
    <x v="7"/>
    <s v="B&amp;B LE RONDINI_SAN BENEDETTO DEL TRONTO_piazza del Redentore 1"/>
    <m/>
    <s v="www.bblerondini.com"/>
    <s v="bblerondini@gmail.com"/>
  </r>
  <r>
    <x v="2"/>
    <s v="B&amp;B LE ROSE DI TERESINA"/>
    <s v="B&amp;B LE ROSE DI TERESINA"/>
    <s v="via Campo Lungo 1"/>
    <x v="73"/>
    <s v="B&amp;B LE ROSE DI TERESINA_MERCATELLO SUL METAURO_via Campo Lungo 1"/>
    <m/>
    <m/>
    <s v="serenella.martelli@alice.it"/>
  </r>
  <r>
    <x v="2"/>
    <s v="B&amp;B LE ROSE"/>
    <s v="B&amp;B LE ROSE"/>
    <s v="via Petritoli 11"/>
    <x v="219"/>
    <s v="B&amp;B LE ROSE_MONTEFANO_via Petritoli 11"/>
    <m/>
    <m/>
    <s v="federica.belluccini@alice.it"/>
  </r>
  <r>
    <x v="2"/>
    <s v="B&amp;B LE SEFORE"/>
    <s v="B&amp;B LE SEFORE"/>
    <m/>
    <x v="85"/>
    <s v="B&amp;B LE SEFORE_MUCCIA_"/>
    <s v="frazione Massaprofoglio"/>
    <m/>
    <m/>
  </r>
  <r>
    <x v="2"/>
    <s v="B&amp;B LE STANZE DEL CHIOSTRO"/>
    <s v="B&amp;B LE STANZE DEL CHIOSTRO"/>
    <s v="piazza Gramsci 15"/>
    <x v="116"/>
    <s v="B&amp;B LE STANZE DEL CHIOSTRO_SERRA DE' CONTI_piazza Gramsci 15"/>
    <m/>
    <m/>
    <s v="lestanzedelchiostro@gmail.com"/>
  </r>
  <r>
    <x v="2"/>
    <s v="B&amp;B LE STANZE DI CARLOTTA"/>
    <s v="B&amp;B LE STANZE DI CARLOTTA"/>
    <s v="via Molino Guarnieri 35"/>
    <x v="42"/>
    <s v="B&amp;B LE STANZE DI CARLOTTA_OSIMO_via Molino Guarnieri 35"/>
    <m/>
    <s v="www.lestanzedicarlotta.it"/>
    <s v="info@lestanzedicarlotta.it"/>
  </r>
  <r>
    <x v="2"/>
    <s v="B&amp;B LE STANZE DI GIO"/>
    <s v="B&amp;B LE STANZE DI GIO"/>
    <s v="via Piani d'Aspio 14"/>
    <x v="2"/>
    <s v="B&amp;B LE STANZE DI GIO_SIROLO_via Piani d'Aspio 14"/>
    <s v="ancona"/>
    <m/>
    <s v="lestanzedigio@libero.it"/>
  </r>
  <r>
    <x v="2"/>
    <s v="B&amp;B LE TAMERICI"/>
    <s v="B&amp;B LE TAMERICI"/>
    <s v="strada Orcianense 91"/>
    <x v="220"/>
    <s v="B&amp;B LE TAMERICI_SAN GIORGIO DI PESARO_strada Orcianense 91"/>
    <s v="SAN GIORGIO DI PESARO"/>
    <s v="www.letamerici.biz"/>
    <s v="info@letamerici.biz"/>
  </r>
  <r>
    <x v="2"/>
    <s v="B&amp;B LE TERRAZZE DEI POETI"/>
    <s v="B&amp;B LE TERRAZZE DEI POETI"/>
    <s v="via Venezia 16"/>
    <x v="45"/>
    <s v="B&amp;B LE TERRAZZE DEI POETI_PORTO SAN GIORGIO_via Venezia 16"/>
    <s v="PORTO SAN GIORGIO"/>
    <s v="www.leterrazzedeipoeti.com"/>
    <s v="leterrazzedeipoeti@gmail.com"/>
  </r>
  <r>
    <x v="2"/>
    <s v="B&amp;B LE VIOLE"/>
    <s v="B&amp;B LE VIOLE"/>
    <s v="via Brigata Messina 207"/>
    <x v="31"/>
    <s v="B&amp;B LE VIOLE_FANO_via Brigata Messina 207"/>
    <s v="Centinarola"/>
    <m/>
    <s v="francesco.pezzolesi@virgilio.it"/>
  </r>
  <r>
    <x v="2"/>
    <s v="B&amp;B LEC E LAC"/>
    <s v="B&amp;B LEC E LAC"/>
    <s v="via Manciano 7"/>
    <x v="161"/>
    <s v="B&amp;B LEC E LAC_CUPRAMONTANA_via Manciano 7"/>
    <m/>
    <s v="www.lecelac.com"/>
    <s v="luisapellicioli@gmail.com"/>
  </r>
  <r>
    <x v="2"/>
    <s v="B&amp;B LEONE"/>
    <s v="B&amp;B LEONE"/>
    <s v="viale Giacomo Leopardi 59"/>
    <x v="40"/>
    <s v="B&amp;B LEONE_CAMERINO_viale Giacomo Leopardi 59"/>
    <m/>
    <m/>
    <s v="info@b&amp;bcollepiano.com"/>
  </r>
  <r>
    <x v="2"/>
    <s v="B&amp;B L'ESSENZA DEI SOGNI"/>
    <s v="B&amp;B L'ESSENZA DEI SOGNI"/>
    <s v="via Torrione 35"/>
    <x v="13"/>
    <s v="B&amp;B L'ESSENZA DEI SOGNI_CIVITANOVA MARCHE_via Torrione 35"/>
    <s v="Civitanova Marche"/>
    <m/>
    <s v="stefania7101@yahoo.it"/>
  </r>
  <r>
    <x v="2"/>
    <s v="B&amp;B LI DOLCI COLLI"/>
    <s v="B&amp;B LI DOLCI COLLI"/>
    <s v="contrada lornano 47"/>
    <x v="103"/>
    <s v="B&amp;B LI DOLCI COLLI_MACERATA_contrada lornano 47"/>
    <s v="MACERATA"/>
    <s v="www.lidolcicolli.it"/>
    <s v="info@lidolcicolli.it"/>
  </r>
  <r>
    <x v="2"/>
    <s v="B&amp;B LICIOTTI GIANCARLO"/>
    <s v="B&amp;B LICIOTTI GIANCARLO"/>
    <s v="VIA GARIBALDI 15"/>
    <x v="32"/>
    <s v="B&amp;B LICIOTTI GIANCARLO_MONTEGRANARO_VIA GARIBALDI 15"/>
    <m/>
    <m/>
    <s v="g.liciotti@live.it"/>
  </r>
  <r>
    <x v="2"/>
    <s v="B&amp;B LINA BATTELLINI"/>
    <s v="B&amp;B LINA BATTELLINI"/>
    <s v="VIA LA BASTIDE MURAT 10"/>
    <x v="0"/>
    <s v="B&amp;B LINA BATTELLINI_TOLENTINO_VIA LA BASTIDE MURAT 10"/>
    <s v="TOLENTINO"/>
    <m/>
    <s v="adaborgiani@virgilio.it"/>
  </r>
  <r>
    <x v="2"/>
    <s v="B&amp;B L'INFINITO"/>
    <s v="B&amp;B L'INFINITO"/>
    <s v="contrada castelletta 11"/>
    <x v="13"/>
    <s v="B&amp;B L'INFINITO_CIVITANOVA MARCHE_contrada castelletta 11"/>
    <s v="CIVITANOVA MARCHE"/>
    <s v="www.bbinfinito.it"/>
    <s v="bb.infinito@yahoo.it"/>
  </r>
  <r>
    <x v="2"/>
    <s v="B&amp;B L'INFINITO"/>
    <s v="B&amp;B L'INFINITO"/>
    <s v="via Mortarolo 1"/>
    <x v="2"/>
    <s v="B&amp;B L'INFINITO_SIROLO_via Mortarolo 1"/>
    <s v="SIROLO"/>
    <s v="www.bb-infinito.com"/>
    <s v="info@bb-infinito.com"/>
  </r>
  <r>
    <x v="2"/>
    <s v="B&amp;B LIOLA'"/>
    <s v="B&amp;B LIOLA'"/>
    <s v="via Bagno 27"/>
    <x v="129"/>
    <s v="B&amp;B LIOLA'_POLVERIGI_via Bagno 27"/>
    <m/>
    <s v="www.liolabb.com"/>
    <s v="info@liolabb.com"/>
  </r>
  <r>
    <x v="2"/>
    <s v="B&amp;B LO SCORNABECCO"/>
    <s v="B&amp;B LO SCORNABECCO"/>
    <s v="via Antonio Fratti 18"/>
    <x v="11"/>
    <s v="B&amp;B LO SCORNABECCO_SENIGALLIA_via Antonio Fratti 18"/>
    <s v="Scapezzano"/>
    <s v="www.loscornabecco.it"/>
    <s v="loscornabecco@alice.it"/>
  </r>
  <r>
    <x v="2"/>
    <s v="B&amp;B LO SFIZIO"/>
    <s v="B&amp;B LO SFIZIO"/>
    <s v="vicolo Leoni 3"/>
    <x v="161"/>
    <s v="B&amp;B LO SFIZIO_CUPRAMONTANA_vicolo Leoni 3"/>
    <s v="CUPRAMONTANA"/>
    <s v="www.bblosfizio.it"/>
    <s v="lory.lagoccia@libero.it"/>
  </r>
  <r>
    <x v="2"/>
    <s v="B&amp;B LO SQUALO"/>
    <s v="B&amp;B LO SQUALO"/>
    <s v="via Marconi 75"/>
    <x v="5"/>
    <s v="B&amp;B LO SQUALO_GROTTAMMARE_via Marconi 75"/>
    <m/>
    <m/>
    <s v="info@hotellosqualo.it"/>
  </r>
  <r>
    <x v="2"/>
    <s v="B&amp;B LOCANDA DEGLI ANGELI"/>
    <s v="B&amp;B LOCANDA DEGLI ANGELI"/>
    <s v="CASE SPARSE 143"/>
    <x v="72"/>
    <s v="B&amp;B LOCANDA DEGLI ANGELI_CAGLI_CASE SPARSE 143"/>
    <s v="FRAZ. ABBADIA DI NARO"/>
    <m/>
    <s v="locandadegliangelidirita@gmail.com"/>
  </r>
  <r>
    <x v="2"/>
    <s v="B&amp;B L'OCCHIO DELLA MONTAGNA"/>
    <s v="B&amp;B L'OCCHIO DELLA MONTAGNA"/>
    <s v="via Santa Croce 38/a"/>
    <x v="201"/>
    <s v="B&amp;B L'OCCHIO DELLA MONTAGNA_USSITA_via Santa Croce 38/a"/>
    <s v="loc. Sorbo"/>
    <m/>
    <s v="f.vita58@libero.it"/>
  </r>
  <r>
    <x v="2"/>
    <s v="B&amp;B LOGGIA DEI MERCANTI"/>
    <s v="B&amp;B LOGGIA DEI MERCANTI"/>
    <s v="via e. soderini 8"/>
    <x v="42"/>
    <s v="B&amp;B LOGGIA DEI MERCANTI_OSIMO_via e. soderini 8"/>
    <s v="OSIMO"/>
    <s v="www.allevamentologgiadeimercanti.com"/>
    <s v="info@allevamentologgiadeimercanti.it"/>
  </r>
  <r>
    <x v="2"/>
    <s v="B&amp;B LOGGIA SERVANZI"/>
    <s v="B&amp;B LOGGIA SERVANZI"/>
    <s v="piazza del popolo 98"/>
    <x v="16"/>
    <s v="B&amp;B LOGGIA SERVANZI_SAN SEVERINO MARCHE_piazza del popolo 98"/>
    <s v="SAN SEVERINO MARCHE"/>
    <s v="www.loggiaservanzi.it"/>
    <s v="info@loggiaservanzi.it"/>
  </r>
  <r>
    <x v="2"/>
    <s v="B&amp;B LOLA"/>
    <s v="B&amp;B LOLA"/>
    <s v="via massa 7"/>
    <x v="188"/>
    <s v="B&amp;B LOLA_OFFAGNA_via massa 7"/>
    <s v="OFFAGNA"/>
    <m/>
    <s v="info@bblola.it"/>
  </r>
  <r>
    <x v="2"/>
    <s v="B&amp;B L'OLEANDRO BIANCO"/>
    <s v="B&amp;B L'OLEANDRO BIANCO"/>
    <s v="VIA PEROZZI 15"/>
    <x v="66"/>
    <s v="B&amp;B L'OLEANDRO BIANCO_PESARO_VIA PEROZZI 15"/>
    <m/>
    <m/>
    <s v="fabio687@libero.it"/>
  </r>
  <r>
    <x v="2"/>
    <s v="B&amp;B L'OLIVETO"/>
    <s v="B&amp;B L'OLIVETO"/>
    <s v="contrada San Domenico 53/a"/>
    <x v="13"/>
    <s v="B&amp;B L'OLIVETO_CIVITANOVA MARCHE_contrada San Domenico 53/a"/>
    <m/>
    <m/>
    <s v="raniericatia1@gmail.com"/>
  </r>
  <r>
    <x v="2"/>
    <s v="B&amp;B LOLU"/>
    <s v="B&amp;B LOLU"/>
    <s v="via Ballestra 69"/>
    <x v="5"/>
    <s v="B&amp;B LOLU_GROTTAMMARE_via Ballestra 69"/>
    <m/>
    <m/>
    <s v="acasadilolu@gmail.com"/>
  </r>
  <r>
    <x v="2"/>
    <s v="B&amp;B L'OROLOGIO"/>
    <s v="B&amp;B L'OROLOGIO"/>
    <s v="via dell'Università 5"/>
    <x v="35"/>
    <s v="B&amp;B L'OROLOGIO_FERMO_via dell'Università 5"/>
    <s v="FERMO"/>
    <m/>
    <s v="remiamg@gmail.com; lorenzoluciani@tin.it"/>
  </r>
  <r>
    <x v="2"/>
    <s v="B&amp;B L'ORTO MARINO"/>
    <s v="B&amp;B L'ORTO MARINO"/>
    <s v="contrada alvata 24"/>
    <x v="147"/>
    <s v="B&amp;B L'ORTO MARINO_POTENZA PICENA_contrada alvata 24"/>
    <s v="POTENZA PICENA"/>
    <s v="www.pettorossi.it/ortomarino/"/>
    <s v="ortomarino@gmail.com"/>
  </r>
  <r>
    <x v="2"/>
    <s v="B&amp;B L'OSSERVATORIO"/>
    <s v="B&amp;B L'OSSERVATORIO"/>
    <s v="strada Cerreto 6"/>
    <x v="66"/>
    <s v="B&amp;B L'OSSERVATORIO_PESARO_strada Cerreto 6"/>
    <s v="loc.Cerreto di Novilara"/>
    <m/>
    <s v="residenzalacanonica@libero.it"/>
  </r>
  <r>
    <x v="2"/>
    <s v="B&amp;B LOUNGE"/>
    <s v="B&amp;B LOUNGE"/>
    <s v="via Cesare Battisti 105"/>
    <x v="163"/>
    <s v="B&amp;B LOUNGE_PORTO SANT'ELPIDIO_via Cesare Battisti 105"/>
    <s v="zona centro"/>
    <s v="www.bblounge.it"/>
    <s v="info@bblounge.it"/>
  </r>
  <r>
    <x v="2"/>
    <s v="B&amp;B LOVE SUITE NIDO D'AMORE"/>
    <s v="B&amp;B LOVE SUITE NIDO D'AMORE"/>
    <s v="loc. Cantoniera 12"/>
    <x v="175"/>
    <s v="B&amp;B LOVE SUITE NIDO D'AMORE_CARPEGNA_loc. Cantoniera 12"/>
    <m/>
    <s v="www.lovesuites.it"/>
    <s v="riccibr1@virgilio.it"/>
  </r>
  <r>
    <x v="2"/>
    <s v="B&amp;B LUANA"/>
    <s v="B&amp;B LUANA"/>
    <s v="via Grazie Fiastra 43/F"/>
    <x v="25"/>
    <s v="B&amp;B LUANA_LORO PICENO_via Grazie Fiastra 43/F"/>
    <s v="Loro Piceno"/>
    <m/>
    <s v="daluana@virgilio.it"/>
  </r>
  <r>
    <x v="2"/>
    <s v="B&amp;B LUCHETTI DANILA"/>
    <s v="B&amp;B LUCHETTI DANILA"/>
    <s v="via della Badia 2"/>
    <x v="22"/>
    <s v="B&amp;B LUCHETTI DANILA_CANTIANO_via della Badia 2"/>
    <m/>
    <m/>
    <s v="studioquattro@studioquattromail.it"/>
  </r>
  <r>
    <x v="2"/>
    <s v="B&amp;B LUCHETTI GIAMPIERO"/>
    <s v="B&amp;B LUCHETTI GIAMPIERO"/>
    <s v="via della Repubblica 5"/>
    <x v="206"/>
    <s v="B&amp;B LUCHETTI GIAMPIERO_MOGLIANO_via della Repubblica 5"/>
    <m/>
    <m/>
    <s v="luchettigiampiero@virgilio.it"/>
  </r>
  <r>
    <x v="2"/>
    <s v="B&amp;B LUCILLA VILLA"/>
    <s v="B&amp;B LUCILLA VILLA"/>
    <s v="via G.Torelli 5"/>
    <x v="66"/>
    <s v="B&amp;B LUCILLA VILLA_PESARO_via G.Torelli 5"/>
    <s v="Pesaro"/>
    <s v="www.bnblucillavilla.it"/>
    <s v="mt.pampaloni@gmail.com"/>
  </r>
  <r>
    <x v="2"/>
    <s v="B&amp;B LUCIO ACCIACCAFERRI"/>
    <s v="B&amp;B LUCIO ACCIACCAFERRI"/>
    <m/>
    <x v="150"/>
    <s v="B&amp;B LUCIO ACCIACCAFERRI_ASCOLI PICENO_"/>
    <s v="FRAZ. PIAGGE"/>
    <m/>
    <m/>
  </r>
  <r>
    <x v="2"/>
    <s v="B&amp;B LUCY"/>
    <s v="B&amp;B LUCY"/>
    <s v="via G.Spontini 6"/>
    <x v="66"/>
    <s v="B&amp;B LUCY_PESARO_via G.Spontini 6"/>
    <m/>
    <m/>
    <s v="lucia.biondi.86@gmail.com"/>
  </r>
  <r>
    <x v="2"/>
    <s v="B&amp;B LUNA BIANCA DI CIARLONI ROSSANA"/>
    <s v="B&amp;B LUNA BIANCA DI CIARLONI ROSSANA"/>
    <s v="Via Gualdo  11"/>
    <x v="117"/>
    <s v="B&amp;B LUNA BIANCA DI CIARLONI ROSSANA_TRECASTELLI_Via Gualdo  11"/>
    <s v="Brugnetto"/>
    <s v="www.bblunabianca.it"/>
    <s v="info@bblunabianca.it"/>
  </r>
  <r>
    <x v="2"/>
    <s v="B&amp;B LUNA ROSSA"/>
    <s v="B&amp;B LUNA ROSSA"/>
    <s v="Via Fioretti 10"/>
    <x v="147"/>
    <s v="B&amp;B LUNA ROSSA_POTENZA PICENA_Via Fioretti 10"/>
    <s v="POTENZA PICENA"/>
    <m/>
    <s v="lunarossa_BB@hotmail.it"/>
  </r>
  <r>
    <x v="2"/>
    <s v="B&amp;B LUPUS IN FABULA"/>
    <s v="B&amp;B LUPUS IN FABULA"/>
    <s v="Strada Pian dell'Elmo snc"/>
    <x v="119"/>
    <s v="B&amp;B LUPUS IN FABULA_APIRO_Strada Pian dell'Elmo snc"/>
    <s v="PIAN DELL'ELMO"/>
    <s v="www.lupusinfabula-bed-breakfast.it"/>
    <s v="ale.pagliuca@tin.it"/>
  </r>
  <r>
    <x v="2"/>
    <s v="B&amp;B L'USIGNOLO"/>
    <s v="B&amp;B L'USIGNOLO"/>
    <s v="via Loreto 244"/>
    <x v="150"/>
    <s v="B&amp;B L'USIGNOLO_ASCOLI PICENO_via Loreto 244"/>
    <s v="FRAZIONE VALLI"/>
    <m/>
    <s v="marianna@usignolobb.it"/>
  </r>
  <r>
    <x v="2"/>
    <s v="B&amp;B LUZI GRAZIELLA"/>
    <s v="B&amp;B LUZI GRAZIELLA"/>
    <s v="localita' san giorgio 19"/>
    <x v="77"/>
    <s v="B&amp;B LUZI GRAZIELLA_URBANIA_localita' san giorgio 19"/>
    <s v="URBANIA"/>
    <m/>
    <m/>
  </r>
  <r>
    <x v="2"/>
    <s v="B&amp;B MA IDA"/>
    <s v="B&amp;B MA IDA"/>
    <s v="Frazione Casaregnano 12"/>
    <x v="62"/>
    <s v="B&amp;B MA IDA_ROCCAFLUVIONE_Frazione Casaregnano 12"/>
    <s v="ROCCAFLUVIONE"/>
    <m/>
    <s v="perozzi.v@libero.it; autoper4x4@libero.it"/>
  </r>
  <r>
    <x v="2"/>
    <s v="B&amp;B MACERATA"/>
    <s v="B&amp;B MACERATA"/>
    <s v="Via 2 agosto 1980 15"/>
    <x v="103"/>
    <s v="B&amp;B MACERATA_MACERATA_Via 2 agosto 1980 15"/>
    <s v="MACERATA"/>
    <m/>
    <s v="bbmacerata@gmail.com"/>
  </r>
  <r>
    <x v="2"/>
    <s v="B&amp;B MACERATASUBITO"/>
    <s v="B&amp;B MACERATASUBITO"/>
    <s v="via Brigata Macerata 2"/>
    <x v="103"/>
    <s v="B&amp;B MACERATASUBITO_MACERATA_via Brigata Macerata 2"/>
    <s v="MACERATA"/>
    <m/>
    <s v="s.santuccis@libero.it"/>
  </r>
  <r>
    <x v="2"/>
    <s v="B&amp;B MADONNA DEGLI ANGELI"/>
    <s v="B&amp;B MADONNA DEGLI ANGELI"/>
    <s v="STRADA COM.LE MADONNA DEGLI ANGELI 90"/>
    <x v="31"/>
    <s v="B&amp;B MADONNA DEGLI ANGELI_FANO_STRADA COM.LE MADONNA DEGLI ANGELI 90"/>
    <s v="BORGO DELLA LUCA"/>
    <s v="www.madonnadegliangeli.it"/>
    <s v="info@madonnadegliangeli.it"/>
  </r>
  <r>
    <x v="2"/>
    <s v="B&amp;B MAGGIOCIONDOLO"/>
    <s v="B&amp;B MAGGIOCIONDOLO"/>
    <s v="Frazione Rocchetta 58"/>
    <x v="18"/>
    <s v="B&amp;B MAGGIOCIONDOLO_FABRIANO_Frazione Rocchetta 58"/>
    <s v="FABRIANO"/>
    <s v="www.maggiociondolo.com"/>
    <s v="bebmaggiociondolo@libero.it"/>
  </r>
  <r>
    <x v="2"/>
    <s v="B&amp;B MAIANO"/>
    <s v="B&amp;B MAIANO"/>
    <s v="via Lunga 10"/>
    <x v="66"/>
    <s v="B&amp;B MAIANO_PESARO_via Lunga 10"/>
    <s v="loc. Candelora"/>
    <m/>
    <s v="lorena.righi@gmail.com"/>
  </r>
  <r>
    <x v="2"/>
    <s v="B&amp;B MAISON DE CAMPAGNE"/>
    <s v="B&amp;B MAISON DE CAMPAGNE"/>
    <s v="contrada Salvano 30"/>
    <x v="35"/>
    <s v="B&amp;B MAISON DE CAMPAGNE_FERMO_contrada Salvano 30"/>
    <m/>
    <m/>
    <s v="gigifratta@gmail.com"/>
  </r>
  <r>
    <x v="2"/>
    <s v="B&amp;B MAISON d'O"/>
    <s v="B&amp;B MAISON d'O"/>
    <s v="via panoramica 1"/>
    <x v="26"/>
    <s v="B&amp;B MAISON d'O_GABICCE MARE_via panoramica 1"/>
    <s v="GABICCE MARE"/>
    <m/>
    <s v="paolamichelacci@michelacci.com"/>
  </r>
  <r>
    <x v="2"/>
    <s v="B&amp;B MAISON RUA"/>
    <s v="B&amp;B MAISON RUA"/>
    <s v="VIA DEI LEGNAIUOLI 4"/>
    <x v="150"/>
    <s v="B&amp;B MAISON RUA_ASCOLI PICENO_VIA DEI LEGNAIUOLI 4"/>
    <m/>
    <m/>
    <s v="info@bbmaisonruà.it"/>
  </r>
  <r>
    <x v="2"/>
    <s v="B&amp;B MAMMA GINA"/>
    <s v="B&amp;B MAMMA GINA"/>
    <s v="cda valle apparignano  16"/>
    <x v="15"/>
    <s v="B&amp;B MAMMA GINA_ACQUAVIVA PICENA_cda valle apparignano  16"/>
    <s v="ACQUAVIVA PICENA"/>
    <s v="www.mammagina.info"/>
    <s v="gina.marchetti@tin.it"/>
  </r>
  <r>
    <x v="2"/>
    <s v="B&amp;B MAMMAMARIA"/>
    <s v="B&amp;B MAMMAMARIA"/>
    <s v="via del paradiso 9"/>
    <x v="135"/>
    <s v="B&amp;B MAMMAMARIA_OSTRA_via del paradiso 9"/>
    <s v="OSTRA"/>
    <m/>
    <s v="papetti@interfree.it"/>
  </r>
  <r>
    <x v="2"/>
    <s v="B&amp;B MARCHE TOURISM"/>
    <s v="B&amp;B MARCHE TOURISM"/>
    <s v="via Don Minzoni (piano 4/5) 31"/>
    <x v="36"/>
    <s v="B&amp;B MARCHE TOURISM_CHIARAVALLE_via Don Minzoni (piano 4/5) 31"/>
    <m/>
    <s v="www.affittacamerelalocomotiva.it"/>
    <s v="lalocomotiva01@tiscali.it"/>
  </r>
  <r>
    <x v="2"/>
    <s v="B&amp;B MARCHE TOURISM"/>
    <s v="B&amp;B MARCHE TOURISM"/>
    <s v="Via Santa Vittoria 33"/>
    <x v="45"/>
    <s v="B&amp;B MARCHE TOURISM_PORTO SAN GIORGIO_Via Santa Vittoria 33"/>
    <s v="PORTO SAN GIORGIO"/>
    <s v="www.marche-tourism.com"/>
    <s v="prenotazioni@marche-tourism.com"/>
  </r>
  <r>
    <x v="2"/>
    <s v="B&amp;B MARCONI MARISA"/>
    <s v="B&amp;B MARCONI MARISA"/>
    <s v="via salaria 92"/>
    <x v="168"/>
    <s v="B&amp;B MARCONI MARISA_CASTEL DI LAMA_via salaria 92"/>
    <s v="CASTEL DI LAMA"/>
    <m/>
    <s v="info@marisamarconi.com"/>
  </r>
  <r>
    <x v="2"/>
    <s v="B&amp;B MARE E MONTI"/>
    <s v="B&amp;B MARE E MONTI"/>
    <s v="VIA SAN FRANCESCO  20"/>
    <x v="28"/>
    <s v="B&amp;B MARE E MONTI_OFFIDA_VIA SAN FRANCESCO  20"/>
    <m/>
    <s v="www.bbmareemonti.it"/>
    <s v="info@bbmareemonti.it"/>
  </r>
  <r>
    <x v="2"/>
    <s v="B&amp;B MARE E MONTI"/>
    <s v="B&amp;B MARE E MONTI"/>
    <s v="contrada agelli 52"/>
    <x v="49"/>
    <s v="B&amp;B MARE E MONTI_PETRITOLI_contrada agelli 52"/>
    <s v="PETRITOLI"/>
    <s v="www.mareemontimarche.com"/>
    <s v="info@mareemontimarche.com"/>
  </r>
  <r>
    <x v="2"/>
    <s v="B&amp;B MAREMONTI"/>
    <s v="B&amp;B MAREMONTI"/>
    <s v="Via Picena Superiore 17"/>
    <x v="62"/>
    <s v="B&amp;B MAREMONTI_ROCCAFLUVIONE_Via Picena Superiore 17"/>
    <s v="ROCCAFLUVIONE"/>
    <s v="www.roccafluvione.net"/>
    <s v="bedandbreakfast@roccafluvione.net"/>
  </r>
  <r>
    <x v="2"/>
    <s v="B&amp;B MAREMURO'"/>
    <s v="B&amp;B MAREMURO'"/>
    <s v="contrada Marina 47"/>
    <x v="151"/>
    <s v="B&amp;B MAREMURO'_CAMPOFILONE_contrada Marina 47"/>
    <s v="CAMPOFILONE"/>
    <s v="www.maremuro.it"/>
    <s v="voinotna@libero.it"/>
  </r>
  <r>
    <x v="2"/>
    <s v="B&amp;B MAREVISTA"/>
    <s v="B&amp;B MAREVISTA"/>
    <s v="viale romagna 1/A"/>
    <x v="31"/>
    <s v="B&amp;B MAREVISTA_FANO_viale romagna 1/A"/>
    <s v="FANO"/>
    <s v="www.marevista.it"/>
    <s v="a_monni@yahoo.it"/>
  </r>
  <r>
    <x v="2"/>
    <s v="B&amp;B MARGHERITA"/>
    <s v="B&amp;B MARGHERITA"/>
    <s v="Strada pirano 21"/>
    <x v="54"/>
    <s v="B&amp;B MARGHERITA_TAVULLIA_Strada pirano 21"/>
    <s v="TAVULLIA"/>
    <s v="www.bb-margherita.net"/>
    <s v="info@bb-margherita.net"/>
  </r>
  <r>
    <x v="2"/>
    <s v="B&amp;B MARGUE'"/>
    <s v="B&amp;B MARGUE'"/>
    <s v="via San Francesco d'Assisi 48"/>
    <x v="163"/>
    <s v="B&amp;B MARGUE'_PORTO SANT'ELPIDIO_via San Francesco d'Assisi 48"/>
    <m/>
    <m/>
    <s v="info@bbmargue.it"/>
  </r>
  <r>
    <x v="2"/>
    <s v="B&amp;B MARIA GIUSEPPINA MASTORE"/>
    <s v="B&amp;B MARIA GIUSEPPINA MASTORE"/>
    <s v="via San Marino 19"/>
    <x v="21"/>
    <s v="B&amp;B MARIA GIUSEPPINA MASTORE_URBINO_via San Marino 19"/>
    <m/>
    <m/>
    <s v="pinamastore@gmail.com"/>
  </r>
  <r>
    <x v="2"/>
    <s v="B&amp;B MARIA POLISIA CIABATTONI"/>
    <s v="B&amp;B MARIA POLISIA CIABATTONI"/>
    <s v="piazza pretare 9"/>
    <x v="157"/>
    <s v="B&amp;B MARIA POLISIA CIABATTONI_ARQUATA DEL TRONTO_piazza pretare 9"/>
    <s v="ARQUATA DEL TRONTO"/>
    <s v="arquatadeltronto.com"/>
    <s v="villacaponi@libero.it"/>
  </r>
  <r>
    <x v="2"/>
    <s v="B&amp;B MARIA ROSA SCICOLONE"/>
    <s v="B&amp;B MARIA ROSA SCICOLONE"/>
    <s v="via G.Panelli 3"/>
    <x v="15"/>
    <s v="B&amp;B MARIA ROSA SCICOLONE_ACQUAVIVA PICENA_via G.Panelli 3"/>
    <s v="ACQUAVIVA PICENA"/>
    <s v="www.bbmari.it"/>
    <s v="maribb@gmail.com"/>
  </r>
  <r>
    <x v="2"/>
    <s v="B&amp;B MARIABELLA DI CATRARO FRANCESCO"/>
    <s v="B&amp;B MARIABELLA DI CATRARO FRANCESCO"/>
    <s v="Via Alessandro Manzoni, 28 28"/>
    <x v="10"/>
    <s v="B&amp;B MARIABELLA DI CATRARO FRANCESCO_LORETO_Via Alessandro Manzoni, 28 28"/>
    <s v="Villa Musone"/>
    <s v="http://bedandbreakfastmariabella.weebly.com"/>
    <s v="bebmariabella@lbero.it"/>
  </r>
  <r>
    <x v="2"/>
    <s v="B&amp;B MARINA SPADINI"/>
    <s v="B&amp;B MARINA SPADINI"/>
    <s v="A. BATTELLI 10"/>
    <x v="212"/>
    <s v="B&amp;B MARINA SPADINI_MONTE GRIMANO TERME_A. BATTELLI 10"/>
    <m/>
    <s v="www.bbmontegrimanoterme.it"/>
    <s v="spadini@bbmontegrimanoterme.it"/>
  </r>
  <r>
    <x v="2"/>
    <s v="B&amp;B MARTELLONI CESARE"/>
    <s v="B&amp;B MARTELLONI CESARE"/>
    <s v="via pianacce 67"/>
    <x v="83"/>
    <s v="B&amp;B MARTELLONI CESARE_ACQUALAGNA_via pianacce 67"/>
    <s v="ACQUALAGNA"/>
    <s v="www.lalocandadellabbazia.it"/>
    <s v="info@lalocandadellabbazia.it"/>
  </r>
  <r>
    <x v="2"/>
    <s v="B&amp;B MATRIOSKA"/>
    <s v="B&amp;B MATRIOSKA"/>
    <s v="via Andrea De Gabrielli 49"/>
    <x v="31"/>
    <s v="B&amp;B MATRIOSKA_FANO_via Andrea De Gabrielli 49"/>
    <s v="città"/>
    <m/>
    <s v="matrioska.italy@gmail.com"/>
  </r>
  <r>
    <x v="2"/>
    <s v="B&amp;B MATTIA MERCURI"/>
    <s v="B&amp;B MATTIA MERCURI"/>
    <s v="via Castellara 14/3"/>
    <x v="13"/>
    <s v="B&amp;B MATTIA MERCURI_CIVITANOVA MARCHE_via Castellara 14/3"/>
    <m/>
    <m/>
    <s v="rosatilula@gmail.it"/>
  </r>
  <r>
    <x v="2"/>
    <s v="B&amp;B MAURIZIO BALDUCCI"/>
    <s v="B&amp;B MAURIZIO BALDUCCI"/>
    <s v="via Don Luigi Sturzo 7"/>
    <x v="73"/>
    <s v="B&amp;B MAURIZIO BALDUCCI_MERCATELLO SUL METAURO_via Don Luigi Sturzo 7"/>
    <m/>
    <m/>
    <s v="casabalduccimercatello@gmail.com"/>
  </r>
  <r>
    <x v="2"/>
    <s v="B&amp;B MELLON"/>
    <s v="B&amp;B MELLON"/>
    <s v="Via Salaria Inferiore SNC"/>
    <x v="56"/>
    <s v="B&amp;B MELLON_COLLI DEL TRONTO_Via Salaria Inferiore SNC"/>
    <s v="VILLA SAN GIUSEPPE"/>
    <s v="www.bebmellon.com"/>
    <s v="bebmellon@gmail.com"/>
  </r>
  <r>
    <x v="2"/>
    <s v="B&amp;B MERCURI SILVIA"/>
    <s v="B&amp;B MERCURI SILVIA"/>
    <s v="DELLE PRIMULE 43"/>
    <x v="150"/>
    <s v="B&amp;B MERCURI SILVIA_ASCOLI PICENO_DELLE PRIMULE 43"/>
    <m/>
    <m/>
    <s v="info@bbilgattoelavolpe.it"/>
  </r>
  <r>
    <x v="2"/>
    <s v="B&amp;B MERISTELLA"/>
    <s v="B&amp;B MERISTELLA"/>
    <s v="strada nazionale adriatica sud 1"/>
    <x v="31"/>
    <s v="B&amp;B MERISTELLA_FANO_strada nazionale adriatica sud 1"/>
    <s v="FANO"/>
    <m/>
    <s v="ligima@infinito.it"/>
  </r>
  <r>
    <x v="2"/>
    <s v="B&amp;B MERY'S HOUSE"/>
    <s v="B&amp;B MERY'S HOUSE"/>
    <s v="viale Romagna 28"/>
    <x v="31"/>
    <s v="B&amp;B MERY'S HOUSE_FANO_viale Romagna 28"/>
    <m/>
    <s v="www.meyhouse.it"/>
    <s v="maria.arias@hotmail.it"/>
  </r>
  <r>
    <x v="2"/>
    <s v="B&amp;B MEZZOBAIOCCO"/>
    <s v="B&amp;B MEZZOBAIOCCO"/>
    <s v="Via San Rocco  17"/>
    <x v="16"/>
    <s v="B&amp;B MEZZOBAIOCCO_SAN SEVERINO MARCHE_Via San Rocco  17"/>
    <s v="SAN SEVERINO MARCHE"/>
    <m/>
    <s v="mezzobaioccosanseverino@gmail.com"/>
  </r>
  <r>
    <x v="2"/>
    <s v="B&amp;B MILLE UNA NOTTE"/>
    <s v="B&amp;B MILLE UNA NOTTE"/>
    <s v="Contrada San Michele 12"/>
    <x v="94"/>
    <s v="B&amp;B MILLE UNA NOTTE_MONTE GIBERTO_Contrada San Michele 12"/>
    <s v="MONTE GIBERTO"/>
    <m/>
    <s v="roberta.evandri@virgilio.it"/>
  </r>
  <r>
    <x v="2"/>
    <s v="B&amp;B MILLEFIORI"/>
    <s v="B&amp;B MILLEFIORI"/>
    <s v="via N.Biagiola 4"/>
    <x v="53"/>
    <s v="B&amp;B MILLEFIORI_RECANATI_via N.Biagiola 4"/>
    <s v="RECANATI"/>
    <s v="http://millefiori-recanati.blogspot.com/"/>
    <s v="millefiorirecanati@email.it"/>
  </r>
  <r>
    <x v="2"/>
    <s v="B&amp;B MILU'"/>
    <s v="B&amp;B MILU'"/>
    <s v="via Giacomo Leopardi 31"/>
    <x v="13"/>
    <s v="B&amp;B MILU'_CIVITANOVA MARCHE_via Giacomo Leopardi 31"/>
    <s v="CIVITANOVA MARCHE"/>
    <s v="www.bbmilu.it"/>
    <s v="bbmilu@gmail.it"/>
  </r>
  <r>
    <x v="2"/>
    <s v="B&amp;B MIMI' E COCO'"/>
    <s v="B&amp;B MIMI' E COCO'"/>
    <s v="via Umberto Giordano 9"/>
    <x v="150"/>
    <s v="B&amp;B MIMI' E COCO'_ASCOLI PICENO_via Umberto Giordano 9"/>
    <s v="fraz.ne Monterocco"/>
    <s v="www.mimiecocobb.it"/>
    <s v="mimi@mimiecocobb.it"/>
  </r>
  <r>
    <x v="2"/>
    <s v="B&amp;B MINIERA - CASA ROSSA"/>
    <s v="B&amp;B MINIERA - CASA ROSSA"/>
    <s v="via fornace 1"/>
    <x v="21"/>
    <s v="B&amp;B MINIERA - CASA ROSSA_URBINO_via fornace 1"/>
    <s v="URBINO"/>
    <m/>
    <s v="egisto@delbianco.de"/>
  </r>
  <r>
    <x v="2"/>
    <s v="B&amp;B MISTRETTA ROSSANA"/>
    <s v="B&amp;B MISTRETTA ROSSANA"/>
    <s v="frazione san silvestro strada squartagallo 131"/>
    <x v="11"/>
    <s v="B&amp;B MISTRETTA ROSSANA_SENIGALLIA_frazione san silvestro strada squartagallo 131"/>
    <s v="SENIGALLIA"/>
    <m/>
    <s v="rossanamistretta@hotmail.it"/>
  </r>
  <r>
    <x v="2"/>
    <s v="B&amp;B MOCHI EDMONDO ADOLFO FEDERICO"/>
    <s v="B&amp;B MOCHI EDMONDO ADOLFO FEDERICO"/>
    <s v="via dante alighieri 41"/>
    <x v="29"/>
    <s v="B&amp;B MOCHI EDMONDO ADOLFO FEDERICO_APECCHIO_via dante alighieri 41"/>
    <s v="APECCHIO"/>
    <m/>
    <s v="elenamochi@hotmail.it"/>
  </r>
  <r>
    <x v="2"/>
    <s v="B&amp;B MONSERCHIO"/>
    <s v="B&amp;B MONSERCHIO"/>
    <s v="PIGNO MONTE MARTELLO  52"/>
    <x v="72"/>
    <s v="B&amp;B MONSERCHIO_CAGLI_PIGNO MONTE MARTELLO  52"/>
    <m/>
    <m/>
    <s v="k.strian@esaway.it"/>
  </r>
  <r>
    <x v="2"/>
    <s v="B&amp;B MONTANARI MARINA"/>
    <s v="B&amp;B MONTANARI MARINA"/>
    <s v="PIAZZA SAN MARTINO 14"/>
    <x v="61"/>
    <s v="B&amp;B MONTANARI MARINA_SAN LORENZO IN CAMPO_PIAZZA SAN MARTINO 14"/>
    <s v="MONTALFOGLIO"/>
    <m/>
    <s v="info@locandasanmartino.it;"/>
  </r>
  <r>
    <x v="2"/>
    <s v="B&amp;B MONTANINI ROBERTO"/>
    <s v="B&amp;B MONTANINI ROBERTO"/>
    <s v="CONTRADA SAN MARTINO 95"/>
    <x v="35"/>
    <s v="B&amp;B MONTANINI ROBERTO_FERMO_CONTRADA SAN MARTINO 95"/>
    <s v="FERMO"/>
    <m/>
    <m/>
  </r>
  <r>
    <x v="2"/>
    <s v="B&amp;B MONTE DELLE ALLODOLE"/>
    <s v="B&amp;B MONTE DELLE ALLODOLE"/>
    <s v="via Ca' Bergamo 6"/>
    <x v="21"/>
    <s v="B&amp;B MONTE DELLE ALLODOLE_URBINO_via Ca' Bergamo 6"/>
    <m/>
    <m/>
    <s v="magi.marisa@libero.it"/>
  </r>
  <r>
    <x v="2"/>
    <s v="B&amp;B MONTE GUSCIO"/>
    <s v="B&amp;B MONTE GUSCIO"/>
    <m/>
    <x v="137"/>
    <s v="B&amp;B MONTE GUSCIO_RIPATRANSONE_"/>
    <s v="RIPATRANSONE"/>
    <m/>
    <s v="cazippi@it"/>
  </r>
  <r>
    <x v="2"/>
    <s v="B&amp;B MONTE MARE di SAURO CORINALDESI"/>
    <s v="B&amp;B MONTE MARE di SAURO CORINALDESI"/>
    <s v="frazione poggio 1a"/>
    <x v="4"/>
    <s v="B&amp;B MONTE MARE di SAURO CORINALDESI_ANCONA_frazione poggio 1a"/>
    <s v="ANCONA"/>
    <m/>
    <s v="emanuele.agostinelli@fastnet.it"/>
  </r>
  <r>
    <x v="2"/>
    <s v="B&amp;B MONTE SAN PIETRO"/>
    <s v="B&amp;B MONTE SAN PIETRO"/>
    <m/>
    <x v="77"/>
    <s v="B&amp;B MONTE SAN PIETRO_URBANIA_"/>
    <s v="Monte San Pietro"/>
    <s v="www.bbmontesanpietro.it"/>
    <s v="info@bbmontesanpietro.it"/>
  </r>
  <r>
    <x v="2"/>
    <s v="B&amp;B MONTECHIARO DI LENTI RITA"/>
    <s v="B&amp;B MONTECHIARO DI LENTI RITA"/>
    <s v="via Valdivico snc"/>
    <x v="206"/>
    <s v="B&amp;B MONTECHIARO DI LENTI RITA_MOGLIANO_via Valdivico snc"/>
    <m/>
    <s v="www.trattoriamontechiaro.it"/>
    <s v="info@trattoriamontechiaro.it"/>
  </r>
  <r>
    <x v="2"/>
    <s v="B&amp;B MONTECOSARO"/>
    <s v="B&amp;B MONTECOSARO"/>
    <s v="via Monte San Michele  3"/>
    <x v="170"/>
    <s v="B&amp;B MONTECOSARO_MONTECOSARO_via Monte San Michele  3"/>
    <s v="Montecosaro Alto"/>
    <s v="www.bbmontecosaro.it"/>
    <s v="andrea-quattrini@libero.it"/>
  </r>
  <r>
    <x v="2"/>
    <s v="B&amp;B MONTECUCCO"/>
    <s v="B&amp;B MONTECUCCO"/>
    <s v="Montecucco 15"/>
    <x v="220"/>
    <s v="B&amp;B MONTECUCCO_SAN GIORGIO DI PESARO_Montecucco 15"/>
    <m/>
    <m/>
    <s v="sabi.roberti@gmail.com"/>
  </r>
  <r>
    <x v="2"/>
    <s v="B&amp;B MONTEGALLO"/>
    <s v="B&amp;B MONTEGALLO"/>
    <s v="VIA MONTEGALLO 11"/>
    <x v="42"/>
    <s v="B&amp;B MONTEGALLO_OSIMO_VIA MONTEGALLO 11"/>
    <s v="SAN BIAGIO"/>
    <s v="www.bbmontegallo.com"/>
    <s v="bbmontegallo@gmail.com"/>
  </r>
  <r>
    <x v="2"/>
    <s v="B&amp;B MONTELUPONE di ANTONIO BEDINI"/>
    <s v="B&amp;B MONTELUPONE di ANTONIO BEDINI"/>
    <s v="via Regina Margherita 8"/>
    <x v="96"/>
    <s v="B&amp;B MONTELUPONE di ANTONIO BEDINI_MONTELUPONE_via Regina Margherita 8"/>
    <s v="MONTELUPONE"/>
    <s v="www.bedandbreakfast.it"/>
    <s v="mister.bedini@libero.it"/>
  </r>
  <r>
    <x v="2"/>
    <s v="B&amp;B MONTEROCCO"/>
    <s v="B&amp;B MONTEROCCO"/>
    <s v="via Monterocco 58"/>
    <x v="150"/>
    <s v="B&amp;B MONTEROCCO_ASCOLI PICENO_via Monterocco 58"/>
    <s v="ASCOLI PICENO"/>
    <s v="www.bbmonterocco.it"/>
    <s v="info@bbmonterocco.it"/>
  </r>
  <r>
    <x v="2"/>
    <s v="B&amp;B MONTESSORI"/>
    <s v="B&amp;B MONTESSORI"/>
    <s v="via Montessori 5"/>
    <x v="169"/>
    <s v="B&amp;B MONTESSORI_CASTELFIDARDO_via Montessori 5"/>
    <m/>
    <m/>
    <s v="alessio.cupido@hotmail.it"/>
  </r>
  <r>
    <x v="2"/>
    <s v="B&amp;B MORETTI GIUSEPPE"/>
    <s v="B&amp;B MORETTI GIUSEPPE"/>
    <s v="via Pian del Vescovo 16"/>
    <x v="72"/>
    <s v="B&amp;B MORETTI GIUSEPPE_CAGLI_via Pian del Vescovo 16"/>
    <m/>
    <m/>
    <s v="giusep.moretti@gmail.com"/>
  </r>
  <r>
    <x v="2"/>
    <s v="B&amp;B MOSCA BIANCA"/>
    <s v="B&amp;B MOSCA BIANCA"/>
    <s v="fraz.Castel Trosino 9"/>
    <x v="150"/>
    <s v="B&amp;B MOSCA BIANCA_ASCOLI PICENO_fraz.Castel Trosino 9"/>
    <m/>
    <m/>
    <s v="info@bebmoscabianca.it"/>
  </r>
  <r>
    <x v="2"/>
    <s v="B&amp;B MOZZORECCHIA MARINO"/>
    <s v="B&amp;B MOZZORECCHIA MARINO"/>
    <s v="via Paludi 409"/>
    <x v="35"/>
    <s v="B&amp;B MOZZORECCHIA MARINO_FERMO_via Paludi 409"/>
    <m/>
    <m/>
    <s v="info@mariomozzorecchia.it"/>
  </r>
  <r>
    <x v="2"/>
    <s v="B&amp;B MOZZORECCHIA MARIO"/>
    <s v="B&amp;B MOZZORECCHIA MARIO"/>
    <s v="via Paludi 409"/>
    <x v="35"/>
    <s v="B&amp;B MOZZORECCHIA MARIO_FERMO_via Paludi 409"/>
    <m/>
    <m/>
    <s v="info@mariomozzorecchia.it"/>
  </r>
  <r>
    <x v="2"/>
    <s v="B&amp;B MULINO BARCHIO di ENZO FAZIO"/>
    <s v="B&amp;B MULINO BARCHIO di ENZO FAZIO"/>
    <s v="via Barchio 3"/>
    <x v="161"/>
    <s v="B&amp;B MULINO BARCHIO di ENZO FAZIO_CUPRAMONTANA_via Barchio 3"/>
    <s v="CUPRAMONTANA"/>
    <s v="www.barchio.it"/>
    <s v="info@barchio.it"/>
  </r>
  <r>
    <x v="2"/>
    <s v="B&amp;B MULINO BARCHIO di PATRICK HOULIHAN"/>
    <s v="B&amp;B MULINO BARCHIO di PATRICK HOULIHAN"/>
    <s v="via Barchio 3"/>
    <x v="161"/>
    <s v="B&amp;B MULINO BARCHIO di PATRICK HOULIHAN_CUPRAMONTANA_via Barchio 3"/>
    <s v="CUPRAMONTANA"/>
    <s v="www.barchio.it"/>
    <s v="info@barchio.it"/>
  </r>
  <r>
    <x v="2"/>
    <s v="B&amp;B MULINO BIANCO"/>
    <s v="B&amp;B MULINO BIANCO"/>
    <s v="via Serronchia 1"/>
    <x v="221"/>
    <s v="B&amp;B MULINO BIANCO_POGGIO SAN VICINO_via Serronchia 1"/>
    <s v="Serronchia"/>
    <s v="https://www.mulinobianco.nl"/>
    <s v="info@mulinobianco.nl"/>
  </r>
  <r>
    <x v="2"/>
    <s v="B&amp;B MULINO DELLA RICAVATA"/>
    <s v="B&amp;B MULINO DELLA RICAVATA"/>
    <s v="via Porta Celle  5"/>
    <x v="77"/>
    <s v="B&amp;B MULINO DELLA RICAVATA_URBANIA_via Porta Celle  5"/>
    <s v="MOLINO ARCAVATA"/>
    <s v="www.mulinodellaricavata.com"/>
    <s v="info@mulinodellaricavata.com"/>
  </r>
  <r>
    <x v="2"/>
    <s v="B&amp;B NARDONI"/>
    <s v="B&amp;B NARDONI"/>
    <s v="via Palazzi 26"/>
    <x v="199"/>
    <s v="B&amp;B NARDONI_SPINETOLI_via Palazzi 26"/>
    <m/>
    <s v="www.bbnardoni.it"/>
    <s v="info@bbnardoni.it"/>
  </r>
  <r>
    <x v="2"/>
    <s v="B&amp;B NATURE COLORS"/>
    <s v="B&amp;B NATURE COLORS"/>
    <s v="via vasco da gama 100"/>
    <x v="13"/>
    <s v="B&amp;B NATURE COLORS_CIVITANOVA MARCHE_via vasco da gama 100"/>
    <s v="FONTESPINA"/>
    <s v="http://www.naturecolorsbedandbreakfast.com/"/>
    <s v="naturecolorsbb@gmail.com"/>
  </r>
  <r>
    <x v="2"/>
    <s v="B&amp;B NEPI MARIA ASSUNTA"/>
    <s v="B&amp;B NEPI MARIA ASSUNTA"/>
    <s v="frazione santa maria 115"/>
    <x v="33"/>
    <s v="B&amp;B NEPI MARIA ASSUNTA_ACQUASANTA TERME_frazione santa maria 115"/>
    <s v="ACQUASANTA TERME"/>
    <m/>
    <s v="guaiani@itol.it"/>
  </r>
  <r>
    <x v="2"/>
    <s v="B&amp;B NIDO DELLE RONDINI"/>
    <s v="B&amp;B NIDO DELLE RONDINI"/>
    <s v="via Benedetto da Cingoli 1"/>
    <x v="24"/>
    <s v="B&amp;B NIDO DELLE RONDINI_CINGOLI_via Benedetto da Cingoli 1"/>
    <s v="CINGOLI"/>
    <m/>
    <s v="ilnidodellerondini@gmail.com"/>
  </r>
  <r>
    <x v="2"/>
    <s v="B&amp;B NIDO SULLE COLLINE"/>
    <s v="B&amp;B NIDO SULLE COLLINE"/>
    <s v="via San Francesco 2"/>
    <x v="117"/>
    <s v="B&amp;B NIDO SULLE COLLINE_TRECASTELLI_via San Francesco 2"/>
    <m/>
    <m/>
    <s v="info@nidosullecolline.eu"/>
  </r>
  <r>
    <x v="2"/>
    <s v="B&amp;B NONNA LINDA"/>
    <s v="B&amp;B NONNA LINDA"/>
    <s v="via Angelo Battelli 29"/>
    <x v="179"/>
    <s v="B&amp;B NONNA LINDA_MONTE CERIGNONE_via Angelo Battelli 29"/>
    <s v="MONTE CERIGNONE"/>
    <m/>
    <m/>
  </r>
  <r>
    <x v="2"/>
    <s v="B&amp;B NONNA LUISA"/>
    <s v="B&amp;B NONNA LUISA"/>
    <s v="via Roma 6"/>
    <x v="41"/>
    <s v="B&amp;B NONNA LUISA_MONTEFALCONE APPENNINO_via Roma 6"/>
    <m/>
    <s v="www.bbnonnaluisa.it"/>
    <s v="bbnonnaluisa@libero.it"/>
  </r>
  <r>
    <x v="2"/>
    <s v="B&amp;B NONNA PIA"/>
    <s v="B&amp;B NONNA PIA"/>
    <s v="frazione Favalanciata 5"/>
    <x v="33"/>
    <s v="B&amp;B NONNA PIA_ACQUASANTA TERME_frazione Favalanciata 5"/>
    <s v="ACQUASANTA TERME"/>
    <s v="www.nonnapia.it"/>
    <s v="info@nonnapia.it"/>
  </r>
  <r>
    <x v="2"/>
    <s v="B&amp;B NONNA RINA"/>
    <s v="B&amp;B NONNA RINA"/>
    <s v="via Mazzini 38"/>
    <x v="11"/>
    <s v="B&amp;B NONNA RINA_SENIGALLIA_via Mazzini 38"/>
    <s v="loc. Montignano"/>
    <s v="www.nonnarina.altervista.org"/>
    <s v="buccisabrina@virgilio.it"/>
  </r>
  <r>
    <x v="2"/>
    <s v="B&amp;B NONNA RINA"/>
    <s v="B&amp;B NONNA RINA"/>
    <s v="via B. Tacchi 9"/>
    <x v="77"/>
    <s v="B&amp;B NONNA RINA_URBANIA_via B. Tacchi 9"/>
    <m/>
    <m/>
    <s v="ny75nina@libero.it"/>
  </r>
  <r>
    <x v="2"/>
    <s v="B&amp;B NONNA VELINA"/>
    <s v="B&amp;B NONNA VELINA"/>
    <s v="via montefeltresca 121"/>
    <x v="184"/>
    <s v="B&amp;B NONNA VELINA_PIETRARUBBIA_via montefeltresca 121"/>
    <s v="PIETRARUBBIA"/>
    <m/>
    <m/>
  </r>
  <r>
    <x v="2"/>
    <s v="B&amp;B NONNA VERA"/>
    <s v="B&amp;B NONNA VERA"/>
    <s v="via Parrocchiale 42"/>
    <x v="54"/>
    <s v="B&amp;B NONNA VERA_TAVULLIA_via Parrocchiale 42"/>
    <s v="Belvedere Fogliense"/>
    <m/>
    <s v="lucygiunta@hotmail.it"/>
  </r>
  <r>
    <x v="2"/>
    <s v="B&amp;B NONNO DINO"/>
    <s v="B&amp;B NONNO DINO"/>
    <s v="via Sassari 31"/>
    <x v="150"/>
    <s v="B&amp;B NONNO DINO_ASCOLI PICENO_via Sassari 31"/>
    <s v="ASCOLI PICENO"/>
    <m/>
    <s v="nonnodinoaffittacamere@gmail.com"/>
  </r>
  <r>
    <x v="2"/>
    <s v="B&amp;B NORMA"/>
    <s v="B&amp;B NORMA"/>
    <s v="contrada piana santi 89"/>
    <x v="70"/>
    <s v="B&amp;B NORMA_MASSIGNANO_contrada piana santi 89"/>
    <s v="MASSIGNANO"/>
    <m/>
    <s v="norma.steca@alice.it"/>
  </r>
  <r>
    <x v="2"/>
    <s v="B&amp;B NORMA"/>
    <s v="B&amp;B NORMA"/>
    <s v="corso xx settembre 10"/>
    <x v="118"/>
    <s v="B&amp;B NORMA_MONTEFIORE DELL'ASO_corso xx settembre 10"/>
    <s v="MONTEFIORE DELL' ASO"/>
    <m/>
    <s v="norma.steca@alice.it"/>
  </r>
  <r>
    <x v="2"/>
    <s v="B&amp;B NOTTEDI di FRANCESCO PIRANI"/>
    <s v="B&amp;B NOTTEDI di FRANCESCO PIRANI"/>
    <s v="via Molino Guarnieri 27"/>
    <x v="42"/>
    <s v="B&amp;B NOTTEDI di FRANCESCO PIRANI_OSIMO_via Molino Guarnieri 27"/>
    <s v="OSIMO"/>
    <s v="www.bbnottedi.it"/>
    <s v="anna@bbnottedi.it"/>
  </r>
  <r>
    <x v="2"/>
    <s v="B&amp;B NOTTI A PESARO"/>
    <s v="B&amp;B NOTTI A PESARO"/>
    <s v="VIA DELLA NEVIERA 10"/>
    <x v="66"/>
    <s v="B&amp;B NOTTI A PESARO_PESARO_VIA DELLA NEVIERA 10"/>
    <s v="PESARO"/>
    <m/>
    <s v="nottiapesaro@gmail.com"/>
  </r>
  <r>
    <x v="2"/>
    <s v="B&amp;B NUBICUCULIA"/>
    <s v="B&amp;B NUBICUCULIA"/>
    <s v="via dei pini 20"/>
    <x v="3"/>
    <s v="B&amp;B NUBICUCULIA_NUMANA_via dei pini 20"/>
    <s v="NUMANA"/>
    <m/>
    <s v="nubicuculiabeb@hotmail.com"/>
  </r>
  <r>
    <x v="2"/>
    <s v="B&amp;B NUOVA LOGGIA"/>
    <s v="B&amp;B NUOVA LOGGIA"/>
    <s v="via Serraloggia 151"/>
    <x v="18"/>
    <s v="B&amp;B NUOVA LOGGIA_FABRIANO_via Serraloggia 151"/>
    <s v="FABRIANO"/>
    <s v="www.bblelogge.it"/>
    <s v="nuovaloggia@gmail.com"/>
  </r>
  <r>
    <x v="2"/>
    <s v="B&amp;B OASI 83"/>
    <s v="B&amp;B OASI 83"/>
    <s v="via Sabotino 83"/>
    <x v="7"/>
    <s v="B&amp;B OASI 83_SAN BENEDETTO DEL TRONTO_via Sabotino 83"/>
    <m/>
    <s v="www.oasi83.it"/>
    <s v="info@oasi83.it"/>
  </r>
  <r>
    <x v="2"/>
    <s v="B&amp;B OASI"/>
    <s v="B&amp;B OASI"/>
    <s v="via Torquato Tasso 119"/>
    <x v="109"/>
    <s v="B&amp;B OASI_SANT'ELPIDIO A MARE_via Torquato Tasso 119"/>
    <s v="loc. Castellano"/>
    <s v="http://www.bedbreakfastoasi.joomlafree.it"/>
    <s v="bboasitizianaciucani@gmail.com"/>
  </r>
  <r>
    <x v="2"/>
    <s v="B&amp;B OCCHI DI MARE"/>
    <s v="B&amp;B OCCHI DI MARE"/>
    <s v="via Nicola Copernico 34"/>
    <x v="7"/>
    <s v="B&amp;B OCCHI DI MARE_SAN BENEDETTO DEL TRONTO_via Nicola Copernico 34"/>
    <s v="san benedetto del tronto"/>
    <m/>
    <s v="bbocchidimare@gmail.com"/>
  </r>
  <r>
    <x v="2"/>
    <s v="B&amp;B OEHL GLORIA WILHELMINE"/>
    <s v="B&amp;B OEHL GLORIA WILHELMINE"/>
    <s v="via Abbazia Rosara 131"/>
    <x v="150"/>
    <s v="B&amp;B OEHL GLORIA WILHELMINE_ASCOLI PICENO_via Abbazia Rosara 131"/>
    <s v="frazione Rosara"/>
    <m/>
    <m/>
  </r>
  <r>
    <x v="2"/>
    <s v="B&amp;B ON THE BEACH"/>
    <s v="B&amp;B ON THE BEACH"/>
    <s v="via dei Laureati 115"/>
    <x v="7"/>
    <s v="B&amp;B ON THE BEACH_SAN BENEDETTO DEL TRONTO_via dei Laureati 115"/>
    <s v="PORTO D' ASCOLI"/>
    <m/>
    <s v="valerioisopi@gmail.com"/>
  </r>
  <r>
    <x v="2"/>
    <s v="B&amp;B ONDA BLU"/>
    <s v="B&amp;B ONDA BLU"/>
    <s v="via Don Minzoni 45"/>
    <x v="163"/>
    <s v="B&amp;B ONDA BLU_PORTO SANT'ELPIDIO_via Don Minzoni 45"/>
    <s v="PORTO SANT' ELPIDIO"/>
    <s v="www.bedandbreakfastondablu.it"/>
    <s v="info@bedandbreakfastondablu.it"/>
  </r>
  <r>
    <x v="2"/>
    <s v="B&amp;B ORCHIDEA HOUSE"/>
    <s v="B&amp;B ORCHIDEA HOUSE"/>
    <s v="via Tasso 9"/>
    <x v="13"/>
    <s v="B&amp;B ORCHIDEA HOUSE_CIVITANOVA MARCHE_via Tasso 9"/>
    <m/>
    <s v="orchideacivitanova.wix.com/orchideahouse"/>
    <s v="orchideahousecivitanova@gmail.com"/>
  </r>
  <r>
    <x v="2"/>
    <s v="B&amp;B ORCHIDEA"/>
    <s v="B&amp;B ORCHIDEA"/>
    <s v="via Tasso 11"/>
    <x v="13"/>
    <s v="B&amp;B ORCHIDEA_CIVITANOVA MARCHE_via Tasso 11"/>
    <s v="centro"/>
    <s v="www.bandbcivitanovamarche.it"/>
    <s v="orchideabandb@gmail.com"/>
  </r>
  <r>
    <x v="2"/>
    <s v="B&amp;B ORMEROD JACQUELINE"/>
    <s v="B&amp;B ORMEROD JACQUELINE"/>
    <s v="loc.Campo di Bove 2/a"/>
    <x v="24"/>
    <s v="B&amp;B ORMEROD JACQUELINE_CINGOLI_loc.Campo di Bove 2/a"/>
    <s v="CAMPO DI BOVE"/>
    <s v="info@lemarchelettings.it"/>
    <m/>
  </r>
  <r>
    <x v="2"/>
    <s v="B&amp;B ORMEROD THOMAS JEREMY"/>
    <s v="B&amp;B ORMEROD THOMAS JEREMY"/>
    <s v="loc.Campo di Bove 2"/>
    <x v="24"/>
    <s v="B&amp;B ORMEROD THOMAS JEREMY_CINGOLI_loc.Campo di Bove 2"/>
    <s v="CAMPO DI BOVE"/>
    <m/>
    <s v="info@lemarchelettings.it"/>
  </r>
  <r>
    <x v="2"/>
    <s v="B&amp;B ORSINI ELISABETTA"/>
    <s v="B&amp;B ORSINI ELISABETTA"/>
    <s v="via Vicolo Brandi  142B"/>
    <x v="157"/>
    <s v="B&amp;B ORSINI ELISABETTA_ARQUATA DEL TRONTO_via Vicolo Brandi  142B"/>
    <s v="Trisungo"/>
    <s v="www.bbtrisungo.it"/>
    <s v="orsini.el@libero.it"/>
  </r>
  <r>
    <x v="2"/>
    <s v="B&amp;B OSPITI"/>
    <s v="B&amp;B OSPITI"/>
    <s v="via Bruno Buozzi 47/a"/>
    <x v="6"/>
    <s v="B&amp;B OSPITI_SARNANO_via Bruno Buozzi 47/a"/>
    <m/>
    <m/>
    <m/>
  </r>
  <r>
    <x v="2"/>
    <s v="B&amp;B OSTRA CHE BELLO"/>
    <s v="B&amp;B OSTRA CHE BELLO"/>
    <s v="via Ringhiera 10"/>
    <x v="135"/>
    <s v="B&amp;B OSTRA CHE BELLO_OSTRA_via Ringhiera 10"/>
    <m/>
    <s v="www.ostrachebello.com"/>
    <s v="info@ostrachebello.com"/>
  </r>
  <r>
    <x v="2"/>
    <s v="B&amp;B OTTAVIANELLI CARMEN"/>
    <s v="B&amp;B OTTAVIANELLI CARMEN"/>
    <s v="via B. Biagetti 9"/>
    <x v="20"/>
    <s v="B&amp;B OTTAVIANELLI CARMEN_PORTO RECANATI_via B. Biagetti 9"/>
    <m/>
    <m/>
    <m/>
  </r>
  <r>
    <x v="2"/>
    <s v="B&amp;B PACI SANDRO"/>
    <s v="B&amp;B PACI SANDRO"/>
    <s v="via del galletto 12"/>
    <x v="167"/>
    <s v="B&amp;B PACI SANDRO_CAMERANO_via del galletto 12"/>
    <s v="CAMERANO"/>
    <m/>
    <s v="paci.sandro@alice.it"/>
  </r>
  <r>
    <x v="2"/>
    <s v="B&amp;B PAGLIA E FIENO"/>
    <s v="B&amp;B PAGLIA E FIENO"/>
    <s v="via del Molino 19"/>
    <x v="216"/>
    <s v="B&amp;B PAGLIA E FIENO_PETRIOLO_via del Molino 19"/>
    <s v="Abbadia di Fiastra"/>
    <m/>
    <s v="abbadiadifiastra@gmail.com"/>
  </r>
  <r>
    <x v="2"/>
    <s v="B&amp;B PALADINI ROBERTO"/>
    <s v="B&amp;B PALADINI ROBERTO"/>
    <s v="via Bencivenne Paganucci 23"/>
    <x v="72"/>
    <s v="B&amp;B PALADINI ROBERTO_CAGLI_via Bencivenne Paganucci 23"/>
    <s v="CAGLI"/>
    <m/>
    <s v="robertopaladini56@gmail.com"/>
  </r>
  <r>
    <x v="2"/>
    <s v="B&amp;B PALAZZO BOSCARETO"/>
    <s v="B&amp;B PALAZZO BOSCARETO"/>
    <s v="Via N. Boscareto 4"/>
    <x v="57"/>
    <s v="B&amp;B PALAZZO BOSCARETO_CORINALDO_Via N. Boscareto 4"/>
    <s v="CORINALDO"/>
    <s v="www.palazzoboscareto.com"/>
    <s v="info@palazzoboscareto.com"/>
  </r>
  <r>
    <x v="2"/>
    <s v="B&amp;B PALAZZO DALLA CASAPICCOLA"/>
    <s v="B&amp;B PALAZZO DALLA CASAPICCOLA"/>
    <s v="piazzale Gioberti 2"/>
    <x v="53"/>
    <s v="B&amp;B PALAZZO DALLA CASAPICCOLA_RECANATI_piazzale Gioberti 2"/>
    <s v="RECANATI"/>
    <s v="www.palazzodallacasapiccola.it"/>
    <s v="am.palaz@palazzodallacasapiccola.it"/>
  </r>
  <r>
    <x v="2"/>
    <s v="B&amp;B PALAZZO DEL PODESTA'"/>
    <s v="B&amp;B PALAZZO DEL PODESTA'"/>
    <s v="via G. Garibaldi 63"/>
    <x v="116"/>
    <s v="B&amp;B PALAZZO DEL PODESTA'_SERRA DE' CONTI_via G. Garibaldi 63"/>
    <m/>
    <s v="www.bebpalazzodelpodesta.altervista.org"/>
    <s v="federici.ico@gmail.com; federici.ico@libero.it"/>
  </r>
  <r>
    <x v="2"/>
    <s v="B&amp;B PALAZZO FASSITELLI"/>
    <s v="B&amp;B PALAZZO FASSITELLI"/>
    <s v="piazza umberto I 5"/>
    <x v="102"/>
    <s v="B&amp;B PALAZZO FASSITELLI_COSSIGNANO_piazza umberto I 5"/>
    <s v="COSSIGNANO"/>
    <s v="www.palazzofassitelli.com"/>
    <s v="info@palazzofassitelli.com"/>
  </r>
  <r>
    <x v="2"/>
    <s v="B&amp;B PALAZZO MIGLIANI"/>
    <s v="B&amp;B PALAZZO MIGLIANI"/>
    <s v="via dei Bonaccorsi  11"/>
    <x v="150"/>
    <s v="B&amp;B PALAZZO MIGLIANI_ASCOLI PICENO_via dei Bonaccorsi  11"/>
    <s v="Ascoli Piceno"/>
    <s v="www.palazzomigliani.it"/>
    <s v="valerionovelli.ap@gmail.com"/>
  </r>
  <r>
    <x v="2"/>
    <s v="B&amp;B PALAZZO MUTI"/>
    <s v="B&amp;B PALAZZO MUTI"/>
    <s v="frazione Mezzanotte 5"/>
    <x v="88"/>
    <s v="B&amp;B PALAZZO MUTI_PERGOLA_frazione Mezzanotte 5"/>
    <m/>
    <s v="www.palazzomuti.it"/>
    <s v="info@palazzomuti.it"/>
  </r>
  <r>
    <x v="2"/>
    <s v="B&amp;B PALAZZO NICOLETTI BALLATI BONAFFINI"/>
    <s v="B&amp;B PALAZZO NICOLETTI BALLATI BONAFFINI"/>
    <s v="corso serpente aureo 58"/>
    <x v="28"/>
    <s v="B&amp;B PALAZZO NICOLETTI BALLATI BONAFFINI_OFFIDA_corso serpente aureo 58"/>
    <s v="OFFIDA"/>
    <s v="www.baronedellolmo.com"/>
    <s v="info@baronedellolmo.it"/>
  </r>
  <r>
    <x v="2"/>
    <s v="B&amp;B PALAZZO ROMANI ADAMI"/>
    <s v="B&amp;B PALAZZO ROMANI ADAMI"/>
    <s v="corso Cavour 94"/>
    <x v="35"/>
    <s v="B&amp;B PALAZZO ROMANI ADAMI_FERMO_corso Cavour 94"/>
    <s v="FERMO"/>
    <s v="www.palazzoromaniadami.com"/>
    <s v="info@palazzoromaniadami.com"/>
  </r>
  <r>
    <x v="2"/>
    <s v="B&amp;B PALAZZO RUFFINI"/>
    <s v="B&amp;B PALAZZO RUFFINI"/>
    <s v="via Roma 2"/>
    <x v="138"/>
    <s v="B&amp;B PALAZZO RUFFINI_TREIA_via Roma 2"/>
    <s v="TREIA"/>
    <m/>
    <m/>
  </r>
  <r>
    <x v="2"/>
    <s v="B&amp;B PALME IN RIVIERA"/>
    <s v="B&amp;B PALME IN RIVIERA"/>
    <s v="via S. Formentini 74"/>
    <x v="7"/>
    <s v="B&amp;B PALME IN RIVIERA_SAN BENEDETTO DEL TRONTO_via S. Formentini 74"/>
    <s v="SAN BENEDETTO DEL TRONTO"/>
    <s v="www.chartaria.it"/>
    <s v="info@chartaria.it"/>
  </r>
  <r>
    <x v="2"/>
    <s v="B&amp;B PALOMBA"/>
    <s v="B&amp;B PALOMBA"/>
    <s v="località Palombare 2"/>
    <x v="40"/>
    <s v="B&amp;B PALOMBA_CAMERINO_località Palombare 2"/>
    <s v="loc.Palombare"/>
    <s v="www.palomba.it"/>
    <s v="info@palomba.it"/>
  </r>
  <r>
    <x v="2"/>
    <s v="B&amp;B PANORAMA"/>
    <s v="B&amp;B PANORAMA"/>
    <s v="via c. lombroso 7"/>
    <x v="7"/>
    <s v="B&amp;B PANORAMA_SAN BENEDETTO DEL TRONTO_via c. lombroso 7"/>
    <s v="SAN BENEDETTO DEL TRONTO"/>
    <m/>
    <s v="liberi57@tiscali.it"/>
  </r>
  <r>
    <x v="2"/>
    <s v="B&amp;B PANORAMIC"/>
    <s v="B&amp;B PANORAMIC"/>
    <s v="Strada Tresole 44"/>
    <x v="66"/>
    <s v="B&amp;B PANORAMIC_PESARO_Strada Tresole 44"/>
    <s v="PESARO"/>
    <s v="www.bebpanoramic.it"/>
    <s v="info@bebpanoramic.it"/>
  </r>
  <r>
    <x v="2"/>
    <s v="B&amp;B PANTORANO"/>
    <s v="B&amp;B PANTORANO"/>
    <s v="via del Pozzo 11"/>
    <x v="199"/>
    <s v="B&amp;B PANTORANO_SPINETOLI_via del Pozzo 11"/>
    <m/>
    <m/>
    <s v="massimiliano.dimichele@istruzione.it"/>
  </r>
  <r>
    <x v="2"/>
    <s v="B&amp;B PAOETTA"/>
    <s v="B&amp;B PAOETTA"/>
    <s v="via Monte Nerone 1"/>
    <x v="163"/>
    <s v="B&amp;B PAOETTA_PORTO SANT'ELPIDIO_via Monte Nerone 1"/>
    <m/>
    <s v="www.bedpaoetta.it"/>
    <s v="bedpao@libero.it"/>
  </r>
  <r>
    <x v="2"/>
    <s v="B&amp;B PAOLI ADAMO"/>
    <s v="B&amp;B PAOLI ADAMO"/>
    <s v="VIA S.PATERNIANO 7/A"/>
    <x v="77"/>
    <s v="B&amp;B PAOLI ADAMO_URBANIA_VIA S.PATERNIANO 7/A"/>
    <s v="URBANIA"/>
    <m/>
    <m/>
  </r>
  <r>
    <x v="2"/>
    <s v="B&amp;B PAOLO VITALI DE BONDA"/>
    <s v="B&amp;B PAOLO VITALI DE BONDA"/>
    <s v="piazza Gramsci 1"/>
    <x v="42"/>
    <s v="B&amp;B PAOLO VITALI DE BONDA_OSIMO_piazza Gramsci 1"/>
    <m/>
    <m/>
    <s v="studiolegalevitali@hotmail.it"/>
  </r>
  <r>
    <x v="2"/>
    <s v="B&amp;B PAPI"/>
    <s v="B&amp;B PAPI"/>
    <s v="via picena 51"/>
    <x v="130"/>
    <s v="B&amp;B PAPI_SAN GINESIO_via picena 51"/>
    <s v="SAN GINESIO"/>
    <m/>
    <s v="milepapi@tin.it"/>
  </r>
  <r>
    <x v="2"/>
    <s v="B&amp;B PARISI ROSARIA"/>
    <s v="B&amp;B PARISI ROSARIA"/>
    <s v="c.da Solagna 1"/>
    <x v="49"/>
    <s v="B&amp;B PARISI ROSARIA_PETRITOLI_c.da Solagna 1"/>
    <s v="moregnano"/>
    <m/>
    <s v="info.raggiodisole@hotmail.com"/>
  </r>
  <r>
    <x v="2"/>
    <s v="B&amp;B PARVA DOMUS"/>
    <s v="B&amp;B PARVA DOMUS"/>
    <s v="sobborgo Fornaci 15"/>
    <x v="78"/>
    <s v="B&amp;B PARVA DOMUS_MONTECAROTTO_sobborgo Fornaci 15"/>
    <s v="MONTECAROTTO"/>
    <s v="www.agriturismoparvadomus.it"/>
    <s v="info@agriturismoparvadomus.it"/>
  </r>
  <r>
    <x v="2"/>
    <s v="B&amp;B PASQUALON"/>
    <s v="B&amp;B PASQUALON"/>
    <s v="via O.Giansanti 5"/>
    <x v="66"/>
    <s v="B&amp;B PASQUALON_PESARO_via O.Giansanti 5"/>
    <s v="Pesaro"/>
    <m/>
    <s v="bb.pasqualon@gmail.com"/>
  </r>
  <r>
    <x v="2"/>
    <s v="B&amp;B PATRIZIO"/>
    <s v="B&amp;B PATRIZIO"/>
    <s v="corso Camillo Benso Conte di Cavour 8"/>
    <x v="7"/>
    <s v="B&amp;B PATRIZIO_SAN BENEDETTO DEL TRONTO_corso Camillo Benso Conte di Cavour 8"/>
    <s v="SAN BENEDETTO DEL TRONTO"/>
    <s v="http://patrizio.it"/>
    <s v="bb@patrizio.it"/>
  </r>
  <r>
    <x v="2"/>
    <s v="B&amp;B PENNESI GIUSEPPE"/>
    <s v="B&amp;B PENNESI GIUSEPPE"/>
    <s v="contrada Aso 16"/>
    <x v="27"/>
    <s v="B&amp;B PENNESI GIUSEPPE_LAPEDONA_contrada Aso 16"/>
    <s v="LAPEDONA"/>
    <m/>
    <m/>
  </r>
  <r>
    <x v="2"/>
    <s v="B&amp;B PEOPLE"/>
    <s v="B&amp;B PEOPLE"/>
    <s v="Via Pescolla 27"/>
    <x v="84"/>
    <s v="B&amp;B PEOPLE_CASTORANO_Via Pescolla 27"/>
    <m/>
    <s v="www.bed-and-breakfast.it"/>
    <s v="rossana_1977@libero.it"/>
  </r>
  <r>
    <x v="2"/>
    <s v="B&amp;B PEPEROSA"/>
    <s v="B&amp;B PEPEROSA"/>
    <s v="contrada paludi 319"/>
    <x v="35"/>
    <s v="B&amp;B PEPEROSA_FERMO_contrada paludi 319"/>
    <s v="FERMO"/>
    <m/>
    <s v="bedandbreakfast.peperosa@gmail.com"/>
  </r>
  <r>
    <x v="2"/>
    <s v="B&amp;B PERFETTI SERGIO"/>
    <s v="B&amp;B PERFETTI SERGIO"/>
    <s v="Contrada Fienarette 97"/>
    <x v="111"/>
    <s v="B&amp;B PERFETTI SERGIO_PENNA SAN GIOVANNI_Contrada Fienarette 97"/>
    <s v="PENNA SAN GIOVANNI"/>
    <s v="www.beblaquiete.eu"/>
    <s v="marinaperfetti@alice.it"/>
  </r>
  <r>
    <x v="2"/>
    <s v="B&amp;B PERFUME DO MAR"/>
    <s v="B&amp;B PERFUME DO MAR"/>
    <s v="VIALE DELLA VITTORIA 214"/>
    <x v="45"/>
    <s v="B&amp;B PERFUME DO MAR_PORTO SAN GIORGIO_VIALE DELLA VITTORIA 214"/>
    <m/>
    <m/>
    <s v="thiagoindiani@hotmail.com"/>
  </r>
  <r>
    <x v="2"/>
    <s v="B&amp;B PERONI ALESSANDRA"/>
    <s v="B&amp;B PERONI ALESSANDRA"/>
    <s v="contrada palazzi 15"/>
    <x v="84"/>
    <s v="B&amp;B PERONI ALESSANDRA_CASTORANO_contrada palazzi 15"/>
    <s v="CASTORANO"/>
    <m/>
    <m/>
  </r>
  <r>
    <x v="2"/>
    <s v="B&amp;B PESARO-MARE"/>
    <s v="B&amp;B PESARO-MARE"/>
    <s v="via Sara Levi Nathan  68"/>
    <x v="66"/>
    <s v="B&amp;B PESARO-MARE_PESARO_via Sara Levi Nathan  68"/>
    <m/>
    <m/>
    <s v="bebpesaromare@gmx.com"/>
  </r>
  <r>
    <x v="2"/>
    <s v="B&amp;B PETRUCCI EMANUELA N° 12"/>
    <s v="B&amp;B PETRUCCI EMANUELA N° 12"/>
    <s v="via bernardino vittazzi 1"/>
    <x v="186"/>
    <s v="B&amp;B PETRUCCI EMANUELA N° 12_CASTELSANTANGELO SUL NERA_via bernardino vittazzi 1"/>
    <s v="CASTELSANTANGELO SUL NERA"/>
    <m/>
    <m/>
  </r>
  <r>
    <x v="2"/>
    <s v="B&amp;B PETRUCCI EMANUELA N° 14"/>
    <s v="B&amp;B PETRUCCI EMANUELA N° 14"/>
    <s v="via bernardino vittazzi 1"/>
    <x v="186"/>
    <s v="B&amp;B PETRUCCI EMANUELA N° 14_CASTELSANTANGELO SUL NERA_via bernardino vittazzi 1"/>
    <s v="CASTELSANTANGELO SUL NERA"/>
    <s v="www.fontedellangelo.it"/>
    <s v="fontedellangelo@gmail.com"/>
  </r>
  <r>
    <x v="2"/>
    <s v="B&amp;B PHOENIX HOUSE"/>
    <s v="B&amp;B PHOENIX HOUSE"/>
    <s v="via Santa Maria 45"/>
    <x v="130"/>
    <s v="B&amp;B PHOENIX HOUSE_SAN GINESIO_via Santa Maria 45"/>
    <m/>
    <m/>
    <s v="jennymhall@hotmail.com"/>
  </r>
  <r>
    <x v="2"/>
    <s v="B&amp;B PIANE DI ENEA"/>
    <s v="B&amp;B PIANE DI ENEA"/>
    <s v="C.da Piane 4"/>
    <x v="79"/>
    <s v="B&amp;B PIANE DI ENEA_CASTIGNANO_C.da Piane 4"/>
    <s v="Ripaberarda"/>
    <m/>
    <s v="mariaelvira63@gmail.com"/>
  </r>
  <r>
    <x v="2"/>
    <s v="B&amp;B PIANOZERO di ROSATI NICOLETTA"/>
    <s v="B&amp;B PIANOZERO di ROSATI NICOLETTA"/>
    <s v="via Santa maria Goretti 3"/>
    <x v="7"/>
    <s v="B&amp;B PIANOZERO di ROSATI NICOLETTA_SAN BENEDETTO DEL TRONTO_via Santa maria Goretti 3"/>
    <m/>
    <s v="www.pianozerobb.it"/>
    <s v="shianico67@gmail.com"/>
  </r>
  <r>
    <x v="2"/>
    <s v="B&amp;B PIAZZA DEL PAPA"/>
    <s v="B&amp;B PIAZZA DEL PAPA"/>
    <s v="via S. Bernardino 1"/>
    <x v="55"/>
    <s v="B&amp;B PIAZZA DEL PAPA_SANT'ANGELO IN VADO_via S. Bernardino 1"/>
    <m/>
    <s v="www.piazzadelpapa.it"/>
    <s v="elibrinci@gmail.com"/>
  </r>
  <r>
    <x v="2"/>
    <s v="B&amp;B PIAZZA DEL POPOLO"/>
    <s v="B&amp;B PIAZZA DEL POPOLO"/>
    <s v="via Cesare Battisti 16"/>
    <x v="150"/>
    <s v="B&amp;B PIAZZA DEL POPOLO_ASCOLI PICENO_via Cesare Battisti 16"/>
    <s v="ASCOLI PICENO"/>
    <s v="www.bbpiazzadelpopolo.it"/>
    <s v="info@bbpiazzadelpopolo.it"/>
  </r>
  <r>
    <x v="2"/>
    <s v="B&amp;B PIAZZA VERDE"/>
    <s v="B&amp;B PIAZZA VERDE"/>
    <s v="viale Piemonte 3"/>
    <x v="147"/>
    <s v="B&amp;B PIAZZA VERDE_POTENZA PICENA_viale Piemonte 3"/>
    <m/>
    <m/>
    <m/>
  </r>
  <r>
    <x v="2"/>
    <s v="B&amp;B PIAZZETTA"/>
    <s v="B&amp;B PIAZZETTA"/>
    <s v="CORSO MARCONI 9"/>
    <x v="35"/>
    <s v="B&amp;B PIAZZETTA_FERMO_CORSO MARCONI 9"/>
    <m/>
    <m/>
    <s v="tizianagrillo@micso.it"/>
  </r>
  <r>
    <x v="2"/>
    <s v="B&amp;B PICCIONI GIUSEPPINA"/>
    <s v="B&amp;B PICCIONI GIUSEPPINA"/>
    <s v="via Dino Angelini 64"/>
    <x v="150"/>
    <s v="B&amp;B PICCIONI GIUSEPPINA_ASCOLI PICENO_via Dino Angelini 64"/>
    <m/>
    <m/>
    <s v="info@languageandart.com"/>
  </r>
  <r>
    <x v="2"/>
    <s v="B&amp;B PICCOLO BORGO"/>
    <s v="B&amp;B PICCOLO BORGO"/>
    <s v="via San Pietro 17"/>
    <x v="39"/>
    <s v="B&amp;B PICCOLO BORGO_MONTEMARCIANO_via San Pietro 17"/>
    <m/>
    <m/>
    <s v="dorianadegliemili@gmail.com"/>
  </r>
  <r>
    <x v="2"/>
    <s v="B&amp;B PICCOLO EDEN"/>
    <s v="B&amp;B PICCOLO EDEN"/>
    <s v="via Santa Maria in Triaria 10"/>
    <x v="77"/>
    <s v="B&amp;B PICCOLO EDEN_URBANIA_via Santa Maria in Triaria 10"/>
    <m/>
    <m/>
    <s v="alvonimonica@gmail.com"/>
  </r>
  <r>
    <x v="2"/>
    <s v="B&amp;B PICENO"/>
    <s v="B&amp;B PICENO"/>
    <s v="via Collecchio 1"/>
    <x v="168"/>
    <s v="B&amp;B PICENO_CASTEL DI LAMA_via Collecchio 1"/>
    <m/>
    <m/>
    <s v="info@bbpiceno.it"/>
  </r>
  <r>
    <x v="2"/>
    <s v="B&amp;B PIERMARTIRI ALBERTO"/>
    <s v="B&amp;B PIERMARTIRI ALBERTO"/>
    <s v="via Pergolesi 16"/>
    <x v="163"/>
    <s v="B&amp;B PIERMARTIRI ALBERTO_PORTO SANT'ELPIDIO_via Pergolesi 16"/>
    <m/>
    <m/>
    <s v="wcecosrl@gmail.com"/>
  </r>
  <r>
    <x v="2"/>
    <s v="B&amp;B PIGIOTTO"/>
    <s v="B&amp;B PIGIOTTO"/>
    <s v="via Petrucci 55"/>
    <x v="66"/>
    <s v="B&amp;B PIGIOTTO_PESARO_via Petrucci 55"/>
    <s v="Pesaro centro"/>
    <s v="www.pigiotto.it"/>
    <s v="pigiotto.pesaro@gmail.com"/>
  </r>
  <r>
    <x v="2"/>
    <s v="B&amp;B PINETA di CILIBERTO VITTORIA"/>
    <s v="B&amp;B PINETA di CILIBERTO VITTORIA"/>
    <s v="VIA CA'BALDISSERRA 53"/>
    <x v="184"/>
    <s v="B&amp;B PINETA di CILIBERTO VITTORIA_PIETRARUBBIA_VIA CA'BALDISSERRA 53"/>
    <s v="PIETRARUBBIA"/>
    <m/>
    <s v="carpegna@ascompesaro.it"/>
  </r>
  <r>
    <x v="2"/>
    <s v="B&amp;B PINO MARITTIMO"/>
    <s v="B&amp;B PINO MARITTIMO"/>
    <s v="via Lombardia 1"/>
    <x v="13"/>
    <s v="B&amp;B PINO MARITTIMO_CIVITANOVA MARCHE_via Lombardia 1"/>
    <m/>
    <s v="www.pinomarittimo.com"/>
    <s v="vincenzosquadroni@libero.it"/>
  </r>
  <r>
    <x v="2"/>
    <s v="B&amp;B PIPPINELLA"/>
    <s v="B&amp;B PIPPINELLA"/>
    <s v="via Metauro  12"/>
    <x v="77"/>
    <s v="B&amp;B PIPPINELLA_URBANIA_via Metauro  12"/>
    <m/>
    <m/>
    <s v="palini.italo@teletu.it"/>
  </r>
  <r>
    <x v="2"/>
    <s v="B&amp;B PIPPO"/>
    <s v="B&amp;B PIPPO"/>
    <s v="via Dante Alighieri 295"/>
    <x v="13"/>
    <s v="B&amp;B PIPPO_CIVITANOVA MARCHE_via Dante Alighieri 295"/>
    <m/>
    <m/>
    <s v="francescociccale@alice.it"/>
  </r>
  <r>
    <x v="2"/>
    <s v="B&amp;B PISANI RENZO"/>
    <s v="B&amp;B PISANI RENZO"/>
    <s v="via Montefeltresca 80/1"/>
    <x v="164"/>
    <s v="B&amp;B PISANI RENZO_MONTECOPIOLO_via Montefeltresca 80/1"/>
    <m/>
    <m/>
    <s v="losgana@yahoo.it"/>
  </r>
  <r>
    <x v="2"/>
    <s v="B&amp;B PISTOLESI RONNY"/>
    <s v="B&amp;B PISTOLESI RONNY"/>
    <s v="via Principe Umberto 33"/>
    <x v="163"/>
    <s v="B&amp;B PISTOLESI RONNY_PORTO SANT'ELPIDIO_via Principe Umberto 33"/>
    <m/>
    <m/>
    <s v="ronny.pistolesi@gmail.com"/>
  </r>
  <r>
    <x v="2"/>
    <s v="B&amp;B PLATEOLA DI DE ANGELIS ROSA"/>
    <s v="B&amp;B PLATEOLA DI DE ANGELIS ROSA"/>
    <s v="via della Piazzarola 52"/>
    <x v="150"/>
    <s v="B&amp;B PLATEOLA DI DE ANGELIS ROSA_ASCOLI PICENO_via della Piazzarola 52"/>
    <s v="ASCOLI PICENO"/>
    <m/>
    <m/>
  </r>
  <r>
    <x v="2"/>
    <s v="B&amp;B PODERE DEL FAGIANO"/>
    <s v="B&amp;B PODERE DEL FAGIANO"/>
    <s v="contrada rofanello 28"/>
    <x v="0"/>
    <s v="B&amp;B PODERE DEL FAGIANO_TOLENTINO_contrada rofanello 28"/>
    <s v="TOLENTINO"/>
    <s v="www.poderedelfagiano.it"/>
    <s v="gustavog63@tiscali.it"/>
  </r>
  <r>
    <x v="2"/>
    <s v="B&amp;B PODERE IL LECCIO"/>
    <s v="B&amp;B PODERE IL LECCIO"/>
    <s v="via San Marco di Sotto 16"/>
    <x v="161"/>
    <s v="B&amp;B PODERE IL LECCIO_CUPRAMONTANA_via San Marco di Sotto 16"/>
    <s v="CUPRAMONTANA"/>
    <s v="www.podereilleccio.it"/>
    <s v="podereilleccio@gmail.com; mauriziofico@gmail.com"/>
  </r>
  <r>
    <x v="2"/>
    <s v="B&amp;B POGGIO DEL SOLE"/>
    <s v="B&amp;B POGGIO DEL SOLE"/>
    <s v="via Poggio del Sole 42/44"/>
    <x v="3"/>
    <s v="B&amp;B POGGIO DEL SOLE_NUMANA_via Poggio del Sole 42/44"/>
    <m/>
    <m/>
    <s v="info@poggiodelsole.it"/>
  </r>
  <r>
    <x v="2"/>
    <s v="B&amp;B POGGIO VERDE"/>
    <s v="B&amp;B POGGIO VERDE"/>
    <s v="C.DA COLLE 25"/>
    <x v="207"/>
    <s v="B&amp;B POGGIO VERDE_ROTELLA_C.DA COLLE 25"/>
    <m/>
    <m/>
    <s v="mara.clementi@gmail.com"/>
  </r>
  <r>
    <x v="2"/>
    <s v="B&amp;B PONTEMARE"/>
    <s v="B&amp;B PONTEMARE"/>
    <s v="Via Bignamini 23"/>
    <x v="4"/>
    <s v="B&amp;B PONTEMARE_ANCONA_Via Bignamini 23"/>
    <s v="COLLEMARINO"/>
    <m/>
    <s v="bbpontemare@gmail.com"/>
  </r>
  <r>
    <x v="2"/>
    <s v="B&amp;B PORTA DA SOLE"/>
    <s v="B&amp;B PORTA DA SOLE"/>
    <s v="via San Pietro 2"/>
    <x v="198"/>
    <s v="B&amp;B PORTA DA SOLE_ORTEZZANO_via San Pietro 2"/>
    <m/>
    <m/>
    <s v="vitalibas@gmail.com"/>
  </r>
  <r>
    <x v="2"/>
    <s v="B&amp;B PORTA DEL PIANO"/>
    <s v="B&amp;B PORTA DEL PIANO"/>
    <s v="viale G. Miliani 3"/>
    <x v="18"/>
    <s v="B&amp;B PORTA DEL PIANO_FABRIANO_viale G. Miliani 3"/>
    <m/>
    <s v="www.bbportadelpiano.it"/>
    <s v="r.mearelli@gmail.com"/>
  </r>
  <r>
    <x v="2"/>
    <s v="B&amp;B PORTOCIVITANOVA"/>
    <s v="B&amp;B PORTOCIVITANOVA"/>
    <s v="via Vittorio Veneto 63"/>
    <x v="13"/>
    <s v="B&amp;B PORTOCIVITANOVA_CIVITANOVA MARCHE_via Vittorio Veneto 63"/>
    <m/>
    <m/>
    <s v="peretti5@alice.it"/>
  </r>
  <r>
    <x v="2"/>
    <s v="B&amp;B PREMA DHAM"/>
    <s v="B&amp;B PREMA DHAM"/>
    <s v="strada Santa Lucia 19"/>
    <x v="66"/>
    <s v="B&amp;B PREMA DHAM_PESARO_strada Santa Lucia 19"/>
    <s v="Ginestreto di Pesaro"/>
    <s v="www.associazionepremadham.com"/>
    <s v="info@associazionepremadham.com"/>
  </r>
  <r>
    <x v="2"/>
    <s v="B&amp;B PREVIGNANO LUIGI"/>
    <s v="B&amp;B PREVIGNANO LUIGI"/>
    <s v="Frazione Piagge 390"/>
    <x v="150"/>
    <s v="B&amp;B PREVIGNANO LUIGI_ASCOLI PICENO_Frazione Piagge 390"/>
    <s v="ASCOLI PICENO"/>
    <m/>
    <s v="luigiprevignano@libero.it"/>
  </r>
  <r>
    <x v="2"/>
    <s v="B&amp;B PRIMA O POI"/>
    <s v="B&amp;B PRIMA O POI"/>
    <s v="LOCALITA' PONTINIA 8"/>
    <x v="40"/>
    <s v="B&amp;B PRIMA O POI_CAMERINO_LOCALITA' PONTINIA 8"/>
    <s v="LOCALITA' PONTINIA"/>
    <m/>
    <s v="b_bprimaopoi@libero.it"/>
  </r>
  <r>
    <x v="2"/>
    <s v="B&amp;B PRINCIPERTO"/>
    <s v="B&amp;B PRINCIPERTO"/>
    <s v="via San Biagio  110"/>
    <x v="34"/>
    <s v="B&amp;B PRINCIPERTO_FILOTTRANO_via San Biagio  110"/>
    <m/>
    <m/>
    <s v="robertocantori@libero.it"/>
  </r>
  <r>
    <x v="2"/>
    <s v="B&amp;B PRINCIVALLI MARIA STELLA"/>
    <s v="B&amp;B PRINCIVALLI MARIA STELLA"/>
    <s v="CONTRADA FILETTE 30"/>
    <x v="79"/>
    <s v="B&amp;B PRINCIVALLI MARIA STELLA_CASTIGNANO_CONTRADA FILETTE 30"/>
    <s v="CASTIGNANO"/>
    <m/>
    <m/>
  </r>
  <r>
    <x v="2"/>
    <s v="B&amp;B PROFUMO DI MAGNOLIA"/>
    <s v="B&amp;B PROFUMO DI MAGNOLIA"/>
    <s v="via Giovanni Cimabue 1"/>
    <x v="13"/>
    <s v="B&amp;B PROFUMO DI MAGNOLIA_CIVITANOVA MARCHE_via Giovanni Cimabue 1"/>
    <s v="CIVITANOVA MARCHE"/>
    <m/>
    <s v="bebprofumodimagnolia@libero.it"/>
  </r>
  <r>
    <x v="2"/>
    <s v="B&amp;B PROFUMO DI NARDO"/>
    <s v="B&amp;B PROFUMO DI NARDO"/>
    <s v="strada provinciale valtesino 242"/>
    <x v="5"/>
    <s v="B&amp;B PROFUMO DI NARDO_GROTTAMMARE_strada provinciale valtesino 242"/>
    <s v="GROTTAMMARE"/>
    <s v="www.profumodinardo.it"/>
    <s v="emanuela_torquati@yahoo.it"/>
  </r>
  <r>
    <x v="2"/>
    <s v="B&amp;B PROFUMODIPANE"/>
    <s v="B&amp;B PROFUMODIPANE"/>
    <s v="via Buffolareccia 13"/>
    <x v="10"/>
    <s v="B&amp;B PROFUMODIPANE_LORETO_via Buffolareccia 13"/>
    <s v="LORETO"/>
    <m/>
    <s v="bbprofumodipane@gmail.com"/>
  </r>
  <r>
    <x v="2"/>
    <s v="B&amp;B PUNTO E A CAPO"/>
    <s v="B&amp;B PUNTO E A CAPO"/>
    <s v="via Maggini 130"/>
    <x v="4"/>
    <s v="B&amp;B PUNTO E A CAPO_ANCONA_via Maggini 130"/>
    <m/>
    <m/>
    <s v="puntoeacapobb@hotmail.com"/>
  </r>
  <r>
    <x v="2"/>
    <s v="B&amp;B QUERCIABELLA"/>
    <s v="B&amp;B QUERCIABELLA"/>
    <s v="strada querciabella 185"/>
    <x v="11"/>
    <s v="B&amp;B QUERCIABELLA_SENIGALLIA_strada querciabella 185"/>
    <s v="SENIGALLIA"/>
    <s v="www.bbquerciabella.it"/>
    <s v="querciabella@hotmail.it"/>
  </r>
  <r>
    <x v="2"/>
    <s v="B&amp;B QUIETE SUL META"/>
    <s v="B&amp;B QUIETE SUL META"/>
    <s v="via Papa Clemente XI 4"/>
    <x v="58"/>
    <s v="B&amp;B QUIETE SUL META_BORGO PACE_via Papa Clemente XI 4"/>
    <m/>
    <s v="www.quietesulmeta.com"/>
    <s v="info@quietesulmeta.com"/>
  </r>
  <r>
    <x v="2"/>
    <s v="B&amp;B RAFFAELLO"/>
    <s v="B&amp;B RAFFAELLO"/>
    <s v="via Papa Giovanni XXIII 48"/>
    <x v="196"/>
    <s v="B&amp;B RAFFAELLO_VALLEFOGLIA_via Papa Giovanni XXIII 48"/>
    <s v="Bottega  di  Colbordolo"/>
    <m/>
    <s v="bb-raffaello.davide@libero.it"/>
  </r>
  <r>
    <x v="2"/>
    <s v="B&amp;B RAGGIO DI LUNA"/>
    <s v="B&amp;B RAGGIO DI LUNA"/>
    <s v="localita' Casini Soccorso 29"/>
    <x v="11"/>
    <s v="B&amp;B RAGGIO DI LUNA_SENIGALLIA_localita' Casini Soccorso 29"/>
    <s v="SENIGALLIA"/>
    <s v="www.ilraggiodiluna.it"/>
    <s v="bbraggiodiluna@alice.it"/>
  </r>
  <r>
    <x v="2"/>
    <s v="B&amp;B RASPINO MASSIMILANO"/>
    <s v="B&amp;B RASPINO MASSIMILANO"/>
    <s v="Via d'Argillano 13"/>
    <x v="150"/>
    <s v="B&amp;B RASPINO MASSIMILANO_ASCOLI PICENO_Via d'Argillano 13"/>
    <s v="ASCOLI PICENO"/>
    <m/>
    <m/>
  </r>
  <r>
    <x v="2"/>
    <s v="B&amp;B REGGIMENTO"/>
    <s v="B&amp;B REGGIMENTO"/>
    <s v="via Fabriano 12"/>
    <x v="150"/>
    <s v="B&amp;B REGGIMENTO_ASCOLI PICENO_via Fabriano 12"/>
    <s v="ASCOLI PICENO"/>
    <s v="reggimentoascoli.blogspot.com"/>
    <s v="corradetti.stefano@gmail.com"/>
  </r>
  <r>
    <x v="2"/>
    <s v="B&amp;B REGINA MARGHERITA"/>
    <s v="B&amp;B REGINA MARGHERITA"/>
    <s v="via Tornabuoni 27"/>
    <x v="49"/>
    <s v="B&amp;B REGINA MARGHERITA_PETRITOLI_via Tornabuoni 27"/>
    <m/>
    <m/>
    <s v="andrea.mars92@gmail.com"/>
  </r>
  <r>
    <x v="2"/>
    <s v="B&amp;B REMO CUTRINA"/>
    <s v="B&amp;B REMO CUTRINA"/>
    <s v="Via San Marco 31"/>
    <x v="35"/>
    <s v="B&amp;B REMO CUTRINA_FERMO_Via San Marco 31"/>
    <m/>
    <m/>
    <m/>
  </r>
  <r>
    <x v="2"/>
    <s v="B&amp;B RENALBA"/>
    <s v="B&amp;B RENALBA"/>
    <s v="contrada  santa lucia alta 48"/>
    <x v="7"/>
    <s v="B&amp;B RENALBA_SAN BENEDETTO DEL TRONTO_contrada  santa lucia alta 48"/>
    <s v="SAN BENEDETTO DEL TRONTO"/>
    <s v="www.renalba.it"/>
    <s v="info@renalba.it"/>
  </r>
  <r>
    <x v="2"/>
    <s v="B&amp;B RESIDENZA LA CANONICA"/>
    <s v="B&amp;B RESIDENZA LA CANONICA"/>
    <s v="strada Cerreto 6"/>
    <x v="66"/>
    <s v="B&amp;B RESIDENZA LA CANONICA_PESARO_strada Cerreto 6"/>
    <s v="PESARO"/>
    <s v="www.residenzalacanonica.com"/>
    <s v="residenzalacanonica@libero.it"/>
  </r>
  <r>
    <x v="2"/>
    <s v="B&amp;B RESIDENZA LEONARDO"/>
    <s v="B&amp;B RESIDENZA LEONARDO"/>
    <s v="via Andrea Costa 19"/>
    <x v="19"/>
    <s v="B&amp;B RESIDENZA LEONARDO_FALCONARA MARITTIMA_via Andrea Costa 19"/>
    <s v="FALCONARA MARITTIMA"/>
    <s v="www.residenzaleonardo.com"/>
    <s v="info@residenzaleonardo.com"/>
  </r>
  <r>
    <x v="2"/>
    <s v="B&amp;B RESTOQUI"/>
    <s v="B&amp;B RESTOQUI"/>
    <s v="via Varino Favorino 8"/>
    <x v="40"/>
    <s v="B&amp;B RESTOQUI_CAMERINO_via Varino Favorino 8"/>
    <m/>
    <m/>
    <s v="restoquibeb@gmail.com"/>
  </r>
  <r>
    <x v="2"/>
    <s v="B&amp;B RIBECA'S"/>
    <s v="B&amp;B RIBECA'S"/>
    <s v="viale Garibaldi 14"/>
    <x v="5"/>
    <s v="B&amp;B RIBECA'S_GROTTAMMARE_viale Garibaldi 14"/>
    <m/>
    <m/>
    <s v="massi.todisco@gmail.com"/>
  </r>
  <r>
    <x v="2"/>
    <s v="B&amp;B RICCI LIDIA"/>
    <s v="B&amp;B RICCI LIDIA"/>
    <s v="via Andrea Passari 36"/>
    <x v="100"/>
    <s v="B&amp;B RICCI LIDIA_MONTEGIORGIO_via Andrea Passari 36"/>
    <s v="MONTEGIORGIO"/>
    <m/>
    <s v="lidia_ricci@libero.it"/>
  </r>
  <r>
    <x v="2"/>
    <s v="B&amp;B RIVA DEGLI OLIVI"/>
    <s v="B&amp;B RIVA DEGLI OLIVI"/>
    <s v="VIA BOTTACCIO 14"/>
    <x v="50"/>
    <s v="B&amp;B RIVA DEGLI OLIVI_CARTOCETO_VIA BOTTACCIO 14"/>
    <m/>
    <m/>
    <s v="rivadegliolivi@gmail.com"/>
  </r>
  <r>
    <x v="2"/>
    <s v="B&amp;B RIVER - EMIDIO SANTRONI"/>
    <s v="B&amp;B RIVER - EMIDIO SANTRONI"/>
    <s v="via lombardia 64"/>
    <x v="7"/>
    <s v="B&amp;B RIVER - EMIDIO SANTRONI_SAN BENEDETTO DEL TRONTO_via lombardia 64"/>
    <s v="SAN BENEDETTO DEL TRONTO"/>
    <s v="www.unmarediaccoglienza.com"/>
    <s v="bbriversbt@gmail.com"/>
  </r>
  <r>
    <x v="2"/>
    <s v="B&amp;B RIVER"/>
    <s v="B&amp;B RIVER"/>
    <s v="Via della Bonifica 40"/>
    <x v="150"/>
    <s v="B&amp;B RIVER_ASCOLI PICENO_Via della Bonifica 40"/>
    <s v="MARINO DEL TRONTO - ASCOLI PICENO"/>
    <m/>
    <s v="domenico.angelini@geopec.it"/>
  </r>
  <r>
    <x v="2"/>
    <s v="B&amp;B ROBERTA"/>
    <s v="B&amp;B ROBERTA"/>
    <s v="via Litoranea 76"/>
    <x v="3"/>
    <s v="B&amp;B ROBERTA_NUMANA_via Litoranea 76"/>
    <m/>
    <s v="www.bebroberta.com"/>
    <s v="b.end.b.roberta@gmail.com"/>
  </r>
  <r>
    <x v="2"/>
    <s v="B&amp;B ROCCA BELLA"/>
    <s v="B&amp;B ROCCA BELLA"/>
    <s v="via Roccabella 15"/>
    <x v="12"/>
    <s v="B&amp;B ROCCA BELLA_JESI_via Roccabella 15"/>
    <s v="JESI"/>
    <s v="www.roccabella.eu"/>
    <s v="info@bedandbreakfast-roccabella.it"/>
  </r>
  <r>
    <x v="2"/>
    <s v="B&amp;B ROMA"/>
    <s v="B&amp;B ROMA"/>
    <s v="via roma 22"/>
    <x v="7"/>
    <s v="B&amp;B ROMA_SAN BENEDETTO DEL TRONTO_via roma 22"/>
    <s v="SAN BENEDETTO DEL TRONTO"/>
    <s v="http://www.bbromasanbenedetto.it/"/>
    <s v="sciarramassimo@aliceposta.it"/>
  </r>
  <r>
    <x v="2"/>
    <s v="B&amp;B ROMAGNOLI EDMEO"/>
    <s v="B&amp;B ROMAGNOLI EDMEO"/>
    <s v="a. Negri 7"/>
    <x v="82"/>
    <s v="B&amp;B ROMAGNOLI EDMEO_FOSSOMBRONE_a. Negri 7"/>
    <s v="FOSSOMBRONE"/>
    <m/>
    <s v="bedandbreakfast.romagnoli@gmail.com"/>
  </r>
  <r>
    <x v="2"/>
    <s v="B&amp;B ROSA PRISCILLA"/>
    <s v="B&amp;B ROSA PRISCILLA"/>
    <s v="via Siena 16"/>
    <x v="163"/>
    <s v="B&amp;B ROSA PRISCILLA_PORTO SANT'ELPIDIO_via Siena 16"/>
    <s v="PORTO SANT' ELPIDIO"/>
    <s v="www.azzurromarerosapriscilla.it"/>
    <s v="alfred5@alice.it"/>
  </r>
  <r>
    <x v="2"/>
    <s v="B&amp;B ROSA SPINA"/>
    <s v="B&amp;B ROSA SPINA"/>
    <s v="via San Germano 3"/>
    <x v="150"/>
    <s v="B&amp;B ROSA SPINA_ASCOLI PICENO_via San Germano 3"/>
    <s v="centro giardini pub."/>
    <s v="www.rosaspina.ap.it"/>
    <s v="salettarosaspina@libero.it"/>
  </r>
  <r>
    <x v="2"/>
    <s v="B&amp;B ROSE DI PANE - ANCONA CENTRO"/>
    <s v="B&amp;B ROSE DI PANE - ANCONA CENTRO"/>
    <s v="via C. Battisti 18"/>
    <x v="4"/>
    <s v="B&amp;B ROSE DI PANE - ANCONA CENTRO_ANCONA_via C. Battisti 18"/>
    <m/>
    <s v="www.rosedipane.it"/>
    <s v="paola.lenci@txm.it"/>
  </r>
  <r>
    <x v="2"/>
    <s v="B&amp;B ROSE E MERLETTI"/>
    <s v="B&amp;B ROSE E MERLETTI"/>
    <s v="via Risorgimento 39"/>
    <x v="76"/>
    <s v="B&amp;B ROSE E MERLETTI_SASSOFELTRIO_via Risorgimento 39"/>
    <m/>
    <m/>
    <s v="gabellini@live.it"/>
  </r>
  <r>
    <x v="2"/>
    <s v="B&amp;B ROSELLA"/>
    <s v="B&amp;B ROSELLA"/>
    <s v="via Vespucci 5/c"/>
    <x v="11"/>
    <s v="B&amp;B ROSELLA_SENIGALLIA_via Vespucci 5/c"/>
    <m/>
    <m/>
    <s v="fede.brt@libero.it"/>
  </r>
  <r>
    <x v="2"/>
    <s v="B&amp;B ROSS HOUSE"/>
    <s v="B&amp;B ROSS HOUSE"/>
    <s v="via Madonna d'Ete 1/a"/>
    <x v="35"/>
    <s v="B&amp;B ROSS HOUSE_FERMO_via Madonna d'Ete 1/a"/>
    <m/>
    <m/>
    <s v="info@bb-rosshouse.it"/>
  </r>
  <r>
    <x v="2"/>
    <s v="B&amp;B RUSTICO di TOLA PERLA CRISTINA"/>
    <s v="B&amp;B RUSTICO di TOLA PERLA CRISTINA"/>
    <s v="via beato tommaso  20"/>
    <x v="0"/>
    <s v="B&amp;B RUSTICO di TOLA PERLA CRISTINA_TOLENTINO_via beato tommaso  20"/>
    <s v="MACERATA"/>
    <m/>
    <m/>
  </r>
  <r>
    <x v="2"/>
    <s v="B&amp;B S. ERCOLANO COUNTRY"/>
    <s v="B&amp;B S. ERCOLANO COUNTRY"/>
    <s v="Via S. Ercolano 24"/>
    <x v="201"/>
    <s v="B&amp;B S. ERCOLANO COUNTRY_USSITA_Via S. Ercolano 24"/>
    <s v="TEMPORI"/>
    <m/>
    <s v="s.ercolano.country@gmail.com"/>
  </r>
  <r>
    <x v="2"/>
    <s v="B&amp;B SABBATINI ISOLINA"/>
    <s v="B&amp;B SABBATINI ISOLINA"/>
    <s v="via Capri 4"/>
    <x v="3"/>
    <s v="B&amp;B SABBATINI ISOLINA_NUMANA_via Capri 4"/>
    <s v="MARCELLI"/>
    <m/>
    <s v="info@ristorantemariolino.it"/>
  </r>
  <r>
    <x v="2"/>
    <s v="B&amp;B SALTARECCIO"/>
    <s v="B&amp;B SALTARECCIO"/>
    <s v="contrada Saltareccio  8"/>
    <x v="27"/>
    <s v="B&amp;B SALTARECCIO_LAPEDONA_contrada Saltareccio  8"/>
    <m/>
    <m/>
    <s v="cornelia.stump@libero.it"/>
  </r>
  <r>
    <x v="2"/>
    <s v="B&amp;B SALTARI SIMONE"/>
    <s v="B&amp;B SALTARI SIMONE"/>
    <s v="via Macerata 306"/>
    <x v="115"/>
    <s v="B&amp;B SALTARI SIMONE_MONTE SAN GIUSTO_via Macerata 306"/>
    <s v="MONTE SAN GIUSTO"/>
    <s v="www.cameresaltari.it"/>
    <s v="cameresaltari@libero.it"/>
  </r>
  <r>
    <x v="2"/>
    <s v="B&amp;B SALTO NEL CUORE DI PENSERINI MANUEL"/>
    <s v="B&amp;B SALTO NEL CUORE DI PENSERINI MANUEL"/>
    <s v="via del Poggio 1"/>
    <x v="179"/>
    <s v="B&amp;B SALTO NEL CUORE DI PENSERINI MANUEL_MONTE CERIGNONE_via del Poggio 1"/>
    <s v="MONTE CERIGNONE"/>
    <m/>
    <m/>
  </r>
  <r>
    <x v="2"/>
    <s v="B&amp;B SALVUCCI GABRIELLA"/>
    <s v="B&amp;B SALVUCCI GABRIELLA"/>
    <s v="contrada Rambona 47"/>
    <x v="124"/>
    <s v="B&amp;B SALVUCCI GABRIELLA_POLLENZA_contrada Rambona 47"/>
    <s v="POLLENZA"/>
    <m/>
    <s v="gabriellasalvucci@yahoo.it"/>
  </r>
  <r>
    <x v="2"/>
    <s v="B&amp;B SAN BARNABA"/>
    <s v="B&amp;B SAN BARNABA"/>
    <s v="c.da Tesino 232"/>
    <x v="28"/>
    <s v="B&amp;B SAN BARNABA_OFFIDA_c.da Tesino 232"/>
    <s v="San Barnaba"/>
    <s v="www.bbsanbarnaba.com"/>
    <s v="bbsanbarnaba@bbsanbarnaba.com"/>
  </r>
  <r>
    <x v="2"/>
    <s v="B&amp;B SAN BARTOLO"/>
    <s v="B&amp;B SAN BARTOLO"/>
    <s v="via Panaro 61"/>
    <x v="66"/>
    <s v="B&amp;B SAN BARTOLO_PESARO_via Panaro 61"/>
    <m/>
    <m/>
    <s v="bebsanbartolo@gmail.com"/>
  </r>
  <r>
    <x v="2"/>
    <s v="B&amp;B SAN BENEDETTO"/>
    <s v="B&amp;B SAN BENEDETTO"/>
    <s v="via Roma 119"/>
    <x v="7"/>
    <s v="B&amp;B SAN BENEDETTO_SAN BENEDETTO DEL TRONTO_via Roma 119"/>
    <m/>
    <m/>
    <s v="m.luisaurbani@gmail.com"/>
  </r>
  <r>
    <x v="2"/>
    <s v="B&amp;B SAN DANIELE"/>
    <s v="B&amp;B SAN DANIELE"/>
    <s v="strada di Gaviano 3"/>
    <x v="64"/>
    <s v="B&amp;B SAN DANIELE_MONTECICCARDO_strada di Gaviano 3"/>
    <s v="Monteciccardo"/>
    <m/>
    <s v="falcioniclara@gmail.com"/>
  </r>
  <r>
    <x v="2"/>
    <s v="B&amp;B SAN DONATO"/>
    <s v="B&amp;B SAN DONATO"/>
    <s v="SAN DONATO 57"/>
    <x v="179"/>
    <s v="B&amp;B SAN DONATO_MONTE CERIGNONE_SAN DONATO 57"/>
    <m/>
    <m/>
    <s v="katia.03@libero.it"/>
  </r>
  <r>
    <x v="2"/>
    <s v="B&amp;B SAN FELICE"/>
    <s v="B&amp;B SAN FELICE"/>
    <s v="via Sanguineti 24"/>
    <x v="166"/>
    <s v="B&amp;B SAN FELICE_MORRO D'ALBA_via Sanguineti 24"/>
    <m/>
    <m/>
    <s v="gillian.arger@gmail.com"/>
  </r>
  <r>
    <x v="2"/>
    <s v="B&amp;B SAN FRANCESCO"/>
    <s v="B&amp;B SAN FRANCESCO"/>
    <s v="c.da Monti 11"/>
    <x v="93"/>
    <s v="B&amp;B SAN FRANCESCO_MONTALTO DELLE MARCHE_c.da Monti 11"/>
    <s v="MONTALTO MARCHE"/>
    <s v="www.agriturismosanfrancesco.it"/>
    <s v="informazioni@agriturismosanfrancesco.it"/>
  </r>
  <r>
    <x v="2"/>
    <s v="B&amp;B SAN FRANCESCO"/>
    <s v="B&amp;B SAN FRANCESCO"/>
    <s v="via raffaello 9"/>
    <x v="21"/>
    <s v="B&amp;B SAN FRANCESCO_URBINO_via raffaello 9"/>
    <s v="URBINO"/>
    <s v="www.bbsanfrancescourbino.com"/>
    <s v="info@bbsanfrancescourbino.com"/>
  </r>
  <r>
    <x v="2"/>
    <s v="B&amp;B SAN LORENZO COUNTRY HOUSE"/>
    <s v="B&amp;B SAN LORENZO COUNTRY HOUSE"/>
    <s v="via madonnina 1"/>
    <x v="2"/>
    <s v="B&amp;B SAN LORENZO COUNTRY HOUSE_SIROLO_via madonnina 1"/>
    <s v="SIROLO"/>
    <m/>
    <s v="info@plarossi.it"/>
  </r>
  <r>
    <x v="2"/>
    <s v="B&amp;B SAN LORENZO"/>
    <s v="B&amp;B SAN LORENZO"/>
    <s v="VICOLO SAN LORENZO 16"/>
    <x v="218"/>
    <s v="B&amp;B SAN LORENZO_CERRETO D'ESI_VICOLO SAN LORENZO 16"/>
    <m/>
    <s v="www.sanlorenzobb.it"/>
    <s v="p.stroppa@pecgeometrian.it"/>
  </r>
  <r>
    <x v="2"/>
    <s v="B&amp;B SAN MARTINO"/>
    <s v="B&amp;B SAN MARTINO"/>
    <s v="C.da San Martino 1"/>
    <x v="79"/>
    <s v="B&amp;B SAN MARTINO_CASTIGNANO_C.da San Martino 1"/>
    <m/>
    <m/>
    <s v="info@sanmartinobeb.it; sanmartinobb@gmail.com"/>
  </r>
  <r>
    <x v="2"/>
    <s v="B&amp;B SAN NICOLA"/>
    <s v="B&amp;B SAN NICOLA"/>
    <s v="via del Popolo 38"/>
    <x v="0"/>
    <s v="B&amp;B SAN NICOLA_TOLENTINO_via del Popolo 38"/>
    <s v="Tolentino"/>
    <s v="www.bb-san-nicola-tolentino.it"/>
    <s v="robertosforzini@tiscalinet.it"/>
  </r>
  <r>
    <x v="2"/>
    <s v="B&amp;B SAN PATERNIANO"/>
    <s v="B&amp;B SAN PATERNIANO"/>
    <s v="via San Paterniano 3"/>
    <x v="24"/>
    <s v="B&amp;B SAN PATERNIANO_CINGOLI_via San Paterniano 3"/>
    <s v="CINGOLI"/>
    <s v="www.sanpaterniano.com"/>
    <s v="info@sanpaterniano.com"/>
  </r>
  <r>
    <x v="2"/>
    <s v="B&amp;B SAN PIETRO FUORI LE MURA"/>
    <s v="B&amp;B SAN PIETRO FUORI LE MURA"/>
    <s v="via san pietro 14"/>
    <x v="72"/>
    <s v="B&amp;B SAN PIETRO FUORI LE MURA_CAGLI_via san pietro 14"/>
    <s v="CAGLI"/>
    <m/>
    <s v="mhlpieri@gmail.com"/>
  </r>
  <r>
    <x v="2"/>
    <s v="B&amp;B SAN ROCCO"/>
    <s v="B&amp;B SAN ROCCO"/>
    <s v="via San Rocco  31"/>
    <x v="16"/>
    <s v="B&amp;B SAN ROCCO_SAN SEVERINO MARCHE_via San Rocco  31"/>
    <m/>
    <m/>
    <s v="bebsanrocco@tiscali.it"/>
  </r>
  <r>
    <x v="2"/>
    <s v="B&amp;B SAN VALENTINO"/>
    <s v="B&amp;B SAN VALENTINO"/>
    <s v="via SanValentino 50"/>
    <x v="42"/>
    <s v="B&amp;B SAN VALENTINO_OSIMO_via SanValentino 50"/>
    <s v="OSIMO"/>
    <s v="www.bbsanvalentino.it"/>
    <s v="info@bbsanvalentino.it; l.frampolli@gmail.com"/>
  </r>
  <r>
    <x v="2"/>
    <s v="B&amp;B SAN VITO"/>
    <s v="B&amp;B SAN VITO"/>
    <s v="via San Vito sul Cesano 74"/>
    <x v="61"/>
    <s v="B&amp;B SAN VITO_SAN LORENZO IN CAMPO_via San Vito sul Cesano 74"/>
    <m/>
    <m/>
    <m/>
  </r>
  <r>
    <x v="2"/>
    <s v="B&amp;B SANPOLO 1544"/>
    <s v="B&amp;B SANPOLO 1544"/>
    <s v="via Aurelio Saffi 3"/>
    <x v="21"/>
    <s v="B&amp;B SANPOLO 1544_URBINO_via Aurelio Saffi 3"/>
    <m/>
    <s v="www.sanpolo1544.it"/>
    <s v="info@sanpolo1544.it"/>
  </r>
  <r>
    <x v="2"/>
    <s v="B&amp;B SANTA CATERINA"/>
    <s v="B&amp;B SANTA CATERINA"/>
    <s v="contrada Santa Caterina  21"/>
    <x v="15"/>
    <s v="B&amp;B SANTA CATERINA_ACQUAVIVA PICENA_contrada Santa Caterina  21"/>
    <s v="ACQUAVIVA PICENA"/>
    <s v="www.bbsantacaterina.it"/>
    <s v="info@bbsantacaterina.it"/>
  </r>
  <r>
    <x v="2"/>
    <s v="B&amp;B SANTA LUCIA"/>
    <s v="B&amp;B SANTA LUCIA"/>
    <s v="via Santa Lucia  6"/>
    <x v="7"/>
    <s v="B&amp;B SANTA LUCIA_SAN BENEDETTO DEL TRONTO_via Santa Lucia  6"/>
    <m/>
    <s v="www.bbsantaluciasbt.com"/>
    <s v="bbsantaluciasbt@gmail.com"/>
  </r>
  <r>
    <x v="2"/>
    <s v="B&amp;B SANTA MARCIANA"/>
    <s v="B&amp;B SANTA MARCIANA"/>
    <s v="via Castellaro  13/a"/>
    <x v="51"/>
    <s v="B&amp;B SANTA MARCIANA_MERGO_via Castellaro  13/a"/>
    <m/>
    <m/>
    <m/>
  </r>
  <r>
    <x v="2"/>
    <s v="B&amp;B SANTA MARGHERITA"/>
    <s v="B&amp;B SANTA MARGHERITA"/>
    <s v="via Santa Margherita 3"/>
    <x v="21"/>
    <s v="B&amp;B SANTA MARGHERITA_URBINO_via Santa Margherita 3"/>
    <s v="URBINO"/>
    <m/>
    <m/>
  </r>
  <r>
    <x v="2"/>
    <s v="B&amp;B SANT'ANDREA"/>
    <s v="B&amp;B SANT'ANDREA"/>
    <s v="VIA SANT'ANDREA 50"/>
    <x v="31"/>
    <s v="B&amp;B SANT'ANDREA_FANO_VIA SANT'ANDREA 50"/>
    <s v="S. ANDREA IN VILLIS"/>
    <s v="www.santandreabb.it"/>
    <s v="info@santandreabb.it"/>
  </r>
  <r>
    <x v="2"/>
    <s v="B&amp;B SANTINELLI LUCA"/>
    <s v="B&amp;B SANTINELLI LUCA"/>
    <s v="via Cesanense  160/e"/>
    <x v="142"/>
    <s v="B&amp;B SANTINELLI LUCA_MONTE PORZIO_via Cesanense  160/e"/>
    <s v="loc.Ponte Rio"/>
    <m/>
    <s v="pietrolucaelena@alice.it"/>
  </r>
  <r>
    <x v="2"/>
    <s v="B&amp;B SANTOMARO SEA LOFT"/>
    <s v="B&amp;B SANTOMARO SEA LOFT"/>
    <s v="Via Pola 86"/>
    <x v="13"/>
    <s v="B&amp;B SANTOMARO SEA LOFT_CIVITANOVA MARCHE_Via Pola 86"/>
    <m/>
    <s v="www.santomaro.com"/>
    <s v="info@santomaro.com"/>
  </r>
  <r>
    <x v="2"/>
    <s v="B&amp;B SAPIENZA"/>
    <s v="B&amp;B SAPIENZA"/>
    <s v="via Francesco Sforza 14"/>
    <x v="35"/>
    <s v="B&amp;B SAPIENZA_FERMO_via Francesco Sforza 14"/>
    <m/>
    <s v="www.bbsapienza.com"/>
    <s v="info@bbsapienza.com"/>
  </r>
  <r>
    <x v="2"/>
    <s v="B&amp;B SAPORE DI MARE"/>
    <s v="B&amp;B SAPORE DI MARE"/>
    <s v="PONZA 91"/>
    <x v="5"/>
    <s v="B&amp;B SAPORE DI MARE_GROTTAMMARE_PONZA 91"/>
    <m/>
    <m/>
    <s v="info@bbsaporedimare.it"/>
  </r>
  <r>
    <x v="2"/>
    <s v="B&amp;B SAPORE DI SALE"/>
    <s v="B&amp;B SAPORE DI SALE"/>
    <s v="via Pesaro 1"/>
    <x v="3"/>
    <s v="B&amp;B SAPORE DI SALE_NUMANA_via Pesaro 1"/>
    <m/>
    <m/>
    <s v="bedbreakfastsaporedisale@hotmail.com"/>
  </r>
  <r>
    <x v="2"/>
    <s v="B&amp;B SARAMARE"/>
    <s v="B&amp;B SARAMARE"/>
    <s v="VIA LORETO 37"/>
    <x v="3"/>
    <s v="B&amp;B SARAMARE_NUMANA_VIA LORETO 37"/>
    <s v="NUMANA"/>
    <m/>
    <s v="saraalcantarini@yahoo.it"/>
  </r>
  <r>
    <x v="2"/>
    <s v="B&amp;B SASSO FIORITO"/>
    <s v="B&amp;B SASSO FIORITO"/>
    <s v="via Monte Pallotta 12"/>
    <x v="21"/>
    <s v="B&amp;B SASSO FIORITO_URBINO_via Monte Pallotta 12"/>
    <s v="loc. Sasso"/>
    <m/>
    <s v="mauro.sisti@alice.it"/>
  </r>
  <r>
    <x v="2"/>
    <s v="B&amp;B SASSONIA"/>
    <s v="B&amp;B SASSONIA"/>
    <s v="via ruggero ruggeri 20"/>
    <x v="31"/>
    <s v="B&amp;B SASSONIA_FANO_via ruggero ruggeri 20"/>
    <s v="FANO"/>
    <m/>
    <s v="bbsassonia@yahoo.it"/>
  </r>
  <r>
    <x v="2"/>
    <s v="B&amp;B SBERGAMI PAOLA"/>
    <s v="B&amp;B SBERGAMI PAOLA"/>
    <s v="via Trodica 9"/>
    <x v="172"/>
    <s v="B&amp;B SBERGAMI PAOLA_CORRIDONIA_via Trodica 9"/>
    <s v="San Claudio"/>
    <s v="www.bebaquisgrana.com"/>
    <s v="info@bebaquisgrana.com"/>
  </r>
  <r>
    <x v="2"/>
    <s v="B&amp;B SCALINATA LEOPARDI"/>
    <s v="B&amp;B SCALINATA LEOPARDI"/>
    <s v="Scalinata Giacomo Leopardi  9"/>
    <x v="150"/>
    <s v="B&amp;B SCALINATA LEOPARDI_ASCOLI PICENO_Scalinata Giacomo Leopardi  9"/>
    <s v="ASCOLI PICENO"/>
    <m/>
    <s v="ventura@alice.it"/>
  </r>
  <r>
    <x v="2"/>
    <s v="B&amp;B SCARAMUCCI"/>
    <s v="B&amp;B SCARAMUCCI"/>
    <s v="via Roma 119"/>
    <x v="168"/>
    <s v="B&amp;B SCARAMUCCI_CASTEL DI LAMA_via Roma 119"/>
    <s v="CASTEL DI LAMA"/>
    <s v="bandbscaramucci.com"/>
    <s v="segreteriascaramucci@libero.it"/>
  </r>
  <r>
    <x v="2"/>
    <s v="B&amp;B SCATTOMATTO"/>
    <s v="B&amp;B SCATTOMATTO"/>
    <s v="via Zuccarini 7"/>
    <x v="4"/>
    <s v="B&amp;B SCATTOMATTO_ANCONA_via Zuccarini 7"/>
    <m/>
    <s v="www.bedandbreakfastscattomatto.com"/>
    <s v="scattomattoinfo@gmail.com"/>
  </r>
  <r>
    <x v="2"/>
    <s v="B&amp;B SCHWEMMER REINHOLD"/>
    <s v="B&amp;B SCHWEMMER REINHOLD"/>
    <s v="via marino lucido 27"/>
    <x v="174"/>
    <s v="B&amp;B SCHWEMMER REINHOLD_BELMONTE PICENO_via marino lucido 27"/>
    <s v="BELMONTE PICENO"/>
    <m/>
    <m/>
  </r>
  <r>
    <x v="2"/>
    <s v="B&amp;B SEA VIEW"/>
    <s v="B&amp;B SEA VIEW"/>
    <s v="via San Michele 8"/>
    <x v="2"/>
    <s v="B&amp;B SEA VIEW_SIROLO_via San Michele 8"/>
    <s v="SIROLO"/>
    <s v="www.seaview.it"/>
    <s v="info@seaview.it"/>
  </r>
  <r>
    <x v="2"/>
    <s v="B&amp;B SEA WEIV"/>
    <s v="B&amp;B SEA WEIV"/>
    <s v="via G. Marconi 38"/>
    <x v="199"/>
    <s v="B&amp;B SEA WEIV_SPINETOLI_via G. Marconi 38"/>
    <m/>
    <m/>
    <m/>
  </r>
  <r>
    <x v="2"/>
    <s v="B&amp;B SEIGNEUR HILL"/>
    <s v="B&amp;B SEIGNEUR HILL"/>
    <s v="contrada abbadetta 79"/>
    <x v="15"/>
    <s v="B&amp;B SEIGNEUR HILL_ACQUAVIVA PICENA_contrada abbadetta 79"/>
    <m/>
    <s v="www.bbseigneurhill.it"/>
    <s v="info@bbseigneurhill.it"/>
  </r>
  <r>
    <x v="2"/>
    <s v="B&amp;B SEME DI MELA"/>
    <s v="B&amp;B SEME DI MELA"/>
    <s v="via Monte Catria 6"/>
    <x v="16"/>
    <s v="B&amp;B SEME DI MELA_SAN SEVERINO MARCHE_via Monte Catria 6"/>
    <m/>
    <s v="http://www.semedimela.net/"/>
    <s v="semedimela.bb@gmail.com"/>
  </r>
  <r>
    <x v="2"/>
    <s v="B&amp;B SENIGALLIA DI ANDREANI MARINA"/>
    <s v="B&amp;B SENIGALLIA DI ANDREANI MARINA"/>
    <s v="Via San Pietro, 11"/>
    <x v="117"/>
    <s v="B&amp;B SENIGALLIA DI ANDREANI MARINA_TRECASTELLI_Via San Pietro, 11"/>
    <s v="CASTEL COLONNA-TRECASTELLI"/>
    <s v="www.bandbsenigallia.it"/>
    <s v="info@bandbsenigallia.it"/>
  </r>
  <r>
    <x v="2"/>
    <s v="B&amp;B SENTIERI SIBILLINI"/>
    <s v="B&amp;B SENTIERI SIBILLINI"/>
    <s v="via Belvedere 29"/>
    <x v="186"/>
    <s v="B&amp;B SENTIERI SIBILLINI_CASTELSANTANGELO SUL NERA_via Belvedere 29"/>
    <s v="fraz. Vallinfante"/>
    <m/>
    <s v="stefaniaservili@gmail.com"/>
  </r>
  <r>
    <x v="2"/>
    <s v="B&amp;B SERAFINI"/>
    <s v="B&amp;B SERAFINI"/>
    <s v="via Ciro Menotti 9"/>
    <x v="66"/>
    <s v="B&amp;B SERAFINI_PESARO_via Ciro Menotti 9"/>
    <s v="PESARO"/>
    <m/>
    <s v="floriana.serafini@alice.it"/>
  </r>
  <r>
    <x v="2"/>
    <s v="B&amp;B SERENA CAPECCI"/>
    <s v="B&amp;B SERENA CAPECCI"/>
    <s v="via Dante Alighieri 31"/>
    <x v="147"/>
    <s v="B&amp;B SERENA CAPECCI_POTENZA PICENA_via Dante Alighieri 31"/>
    <m/>
    <m/>
    <s v="serenacapecci@hotmail.it"/>
  </r>
  <r>
    <x v="2"/>
    <s v="B&amp;B SEVERINI ELISA"/>
    <s v="B&amp;B SEVERINI ELISA"/>
    <s v="via A.Moro 5"/>
    <x v="74"/>
    <s v="B&amp;B SEVERINI ELISA_MONTECALVO IN FOGLIA_via A.Moro 5"/>
    <m/>
    <m/>
    <s v="elisa.sev@libero.it; ma812000@yahoo.it"/>
  </r>
  <r>
    <x v="2"/>
    <s v="B&amp;B SHABBY CHIC"/>
    <s v="B&amp;B SHABBY CHIC"/>
    <s v="via Sappanico 112"/>
    <x v="4"/>
    <s v="B&amp;B SHABBY CHIC_ANCONA_via Sappanico 112"/>
    <m/>
    <m/>
    <s v="robertapiccia@tiscali.it"/>
  </r>
  <r>
    <x v="2"/>
    <s v="B&amp;B SILVI STEFANO"/>
    <s v="B&amp;B SILVI STEFANO"/>
    <s v="vicolo della Madonnina 8"/>
    <x v="62"/>
    <s v="B&amp;B SILVI STEFANO_ROCCAFLUVIONE_vicolo della Madonnina 8"/>
    <s v="ROCCAFLUVIONE"/>
    <m/>
    <m/>
  </r>
  <r>
    <x v="2"/>
    <s v="B&amp;B SIVIERO FEDERICA"/>
    <s v="B&amp;B SIVIERO FEDERICA"/>
    <s v="viale Antonio Gramsci 51"/>
    <x v="31"/>
    <s v="B&amp;B SIVIERO FEDERICA_FANO_viale Antonio Gramsci 51"/>
    <s v="FANO"/>
    <m/>
    <s v="fede.vita15@libero.it"/>
  </r>
  <r>
    <x v="2"/>
    <s v="B&amp;B SKIPPER di PAGLIARINI MICHELE"/>
    <s v="B&amp;B SKIPPER di PAGLIARINI MICHELE"/>
    <s v="via sabotino 42"/>
    <x v="7"/>
    <s v="B&amp;B SKIPPER di PAGLIARINI MICHELE_SAN BENEDETTO DEL TRONTO_via sabotino 42"/>
    <s v="SAN BENEDETTO DEL TRONTO"/>
    <s v="www.bbskipper.it"/>
    <s v="info@bbskipper.it"/>
  </r>
  <r>
    <x v="2"/>
    <s v="B&amp;B SOGNI D'ORO"/>
    <s v="B&amp;B SOGNI D'ORO"/>
    <s v="via g. di Vittorio 9 A"/>
    <x v="13"/>
    <s v="B&amp;B SOGNI D'ORO_CIVITANOVA MARCHE_via g. di Vittorio 9 A"/>
    <m/>
    <s v="www.sognidoro.info"/>
    <s v="info@sognidoro.info"/>
  </r>
  <r>
    <x v="2"/>
    <s v="B&amp;B SOLE E LUNA"/>
    <s v="B&amp;B SOLE E LUNA"/>
    <s v="c.da Colonna 12"/>
    <x v="154"/>
    <s v="B&amp;B SOLE E LUNA_AGUGLIANO_c.da Colonna 12"/>
    <m/>
    <s v="www.solelunabb.altervista.org/"/>
    <s v="bb_soleluna@yahoo.it"/>
  </r>
  <r>
    <x v="2"/>
    <s v="B&amp;B SOLE E LUNA"/>
    <s v="B&amp;B SOLE E LUNA"/>
    <s v="via Case Sparse 25"/>
    <x v="90"/>
    <s v="B&amp;B SOLE E LUNA_SERRAPETRONA_via Case Sparse 25"/>
    <s v="caccamo sul lago"/>
    <s v="www.soleelunabb.it"/>
    <s v="emanuela.seri@libero.it"/>
  </r>
  <r>
    <x v="2"/>
    <s v="B&amp;B SOLELUNA"/>
    <s v="B&amp;B SOLELUNA"/>
    <s v="via scossicci  64"/>
    <x v="20"/>
    <s v="B&amp;B SOLELUNA_PORTO RECANATI_via scossicci  64"/>
    <s v="PORTO RECANATI"/>
    <s v="www.bb-soleluna.it"/>
    <m/>
  </r>
  <r>
    <x v="2"/>
    <s v="B&amp;B SOLESTA'"/>
    <s v="B&amp;B SOLESTA'"/>
    <s v="via Gaspare Spontini 12"/>
    <x v="150"/>
    <s v="B&amp;B SOLESTA'_ASCOLI PICENO_via Gaspare Spontini 12"/>
    <m/>
    <m/>
    <s v="solestapiceno@gmail.com"/>
  </r>
  <r>
    <x v="2"/>
    <s v="B&amp;B SONIA MINNICI"/>
    <s v="B&amp;B SONIA MINNICI"/>
    <s v="contrada parruccia 11"/>
    <x v="0"/>
    <s v="B&amp;B SONIA MINNICI_TOLENTINO_contrada parruccia 11"/>
    <s v="TOLENTINO"/>
    <s v="www.bbsolevento.it"/>
    <s v="bbsolevento@bbsolevento.it"/>
  </r>
  <r>
    <x v="2"/>
    <s v="B&amp;B SOTTO GLI ULIVI"/>
    <s v="B&amp;B SOTTO GLI ULIVI"/>
    <s v="via degli Olivi 3"/>
    <x v="5"/>
    <s v="B&amp;B SOTTO GLI ULIVI_GROTTAMMARE_via degli Olivi 3"/>
    <m/>
    <m/>
    <s v="giuseppe.paccasassi@virgilio.it"/>
  </r>
  <r>
    <x v="2"/>
    <s v="B&amp;B SOTTO LA ROCCA"/>
    <s v="B&amp;B SOTTO LA ROCCA"/>
    <s v="vicolo degli orti 11"/>
    <x v="151"/>
    <s v="B&amp;B SOTTO LA ROCCA_CAMPOFILONE_vicolo degli orti 11"/>
    <s v="CAMPOFILONE"/>
    <m/>
    <s v="mstagnari@gmail.com"/>
  </r>
  <r>
    <x v="2"/>
    <s v="B&amp;B SOTTO LE LOGGE"/>
    <s v="B&amp;B SOTTO LE LOGGE"/>
    <s v="via Portici Ercolani 53"/>
    <x v="11"/>
    <s v="B&amp;B SOTTO LE LOGGE_SENIGALLIA_via Portici Ercolani 53"/>
    <m/>
    <m/>
    <s v="kimmiky@tiscali.it"/>
  </r>
  <r>
    <x v="2"/>
    <s v="B&amp;B SPECIAL MARCHE HOLIDAYS"/>
    <s v="B&amp;B SPECIAL MARCHE HOLIDAYS"/>
    <s v="via Barilari 21"/>
    <x v="4"/>
    <s v="B&amp;B SPECIAL MARCHE HOLIDAYS_ANCONA_via Barilari 21"/>
    <m/>
    <m/>
    <s v="marco.sartini.75@gmail.com"/>
  </r>
  <r>
    <x v="2"/>
    <s v="B&amp;B SPENSIERANDO"/>
    <s v="B&amp;B SPENSIERANDO"/>
    <s v="via sant' isidoro 40"/>
    <x v="57"/>
    <s v="B&amp;B SPENSIERANDO_CORINALDO_via sant' isidoro 40"/>
    <s v="CORINALDO"/>
    <m/>
    <s v="ivan.garbatini@alice.it"/>
  </r>
  <r>
    <x v="2"/>
    <s v="B&amp;B SPICELLO di CINGOLANI SANDRO"/>
    <s v="B&amp;B SPICELLO di CINGOLANI SANDRO"/>
    <s v="Strada Spicello 24"/>
    <x v="220"/>
    <s v="B&amp;B SPICELLO di CINGOLANI SANDRO_SAN GIORGIO DI PESARO_Strada Spicello 24"/>
    <s v="SAN GIORGIO DI PESARO"/>
    <s v="www.cingolanisandro.it"/>
    <s v="info@cingolanisandro.it"/>
  </r>
  <r>
    <x v="2"/>
    <s v="B&amp;B SPINE'OLA"/>
    <s v="B&amp;B SPINE'OLA"/>
    <s v="via Pio La Torre 5"/>
    <x v="199"/>
    <s v="B&amp;B SPINE'OLA_SPINETOLI_via Pio La Torre 5"/>
    <s v="SPINETOLI"/>
    <m/>
    <s v="RC1958@hotmail.it"/>
  </r>
  <r>
    <x v="2"/>
    <s v="B&amp;B STANDARD"/>
    <s v="B&amp;B STANDARD"/>
    <s v="Corso Dalmazia 134"/>
    <x v="13"/>
    <s v="B&amp;B STANDARD_CIVITANOVA MARCHE_Corso Dalmazia 134"/>
    <m/>
    <m/>
    <s v="info@standardbnb.com"/>
  </r>
  <r>
    <x v="2"/>
    <s v="B&amp;B STANZA DEL COMMEDIANTE"/>
    <s v="B&amp;B STANZA DEL COMMEDIANTE"/>
    <s v="via dell'Aquila 25"/>
    <x v="0"/>
    <s v="B&amp;B STANZA DEL COMMEDIANTE_TOLENTINO_via dell'Aquila 25"/>
    <m/>
    <m/>
    <s v="stanzadelcommediante@gmail.com"/>
  </r>
  <r>
    <x v="2"/>
    <s v="B&amp;B STELLE DEL CONERO"/>
    <s v="B&amp;B STELLE DEL CONERO"/>
    <s v="via Alpi 17"/>
    <x v="4"/>
    <s v="B&amp;B STELLE DEL CONERO_ANCONA_via Alpi 17"/>
    <s v="ANCONA"/>
    <s v="www.stelledelconero.it"/>
    <s v="info@stelledelconero.it"/>
  </r>
  <r>
    <x v="2"/>
    <s v="B&amp;B STRAMENGA VINCENZO"/>
    <s v="B&amp;B STRAMENGA VINCENZO"/>
    <s v="via frana 33a"/>
    <x v="5"/>
    <s v="B&amp;B STRAMENGA VINCENZO_GROTTAMMARE_via frana 33a"/>
    <s v="GROTTAMMARE"/>
    <s v="www.activebroker.agenzie.casa.it"/>
    <s v="stramengaenzo@email.it"/>
  </r>
  <r>
    <x v="2"/>
    <s v="B&amp;B SUITE SPA"/>
    <s v="B&amp;B SUITE SPA"/>
    <s v="via a. Diaz 64"/>
    <x v="35"/>
    <s v="B&amp;B SUITE SPA_FERMO_via a. Diaz 64"/>
    <m/>
    <m/>
    <s v="gismondimassimiliano@gmail.com"/>
  </r>
  <r>
    <x v="2"/>
    <s v="B&amp;B SUMMER"/>
    <s v="B&amp;B SUMMER"/>
    <m/>
    <x v="222"/>
    <s v="B&amp;B SUMMER_PEDASO_"/>
    <m/>
    <s v="www.bbsummer.it"/>
    <s v="info@bbsummer.it"/>
  </r>
  <r>
    <x v="2"/>
    <s v="B&amp;B SUN SHINE"/>
    <s v="B&amp;B SUN SHINE"/>
    <s v="via Montecoriolano 12/b"/>
    <x v="147"/>
    <s v="B&amp;B SUN SHINE_POTENZA PICENA_via Montecoriolano 12/b"/>
    <m/>
    <s v="www.countryhousesunshine.it"/>
    <s v="countryhousesunshine@gmail.com"/>
  </r>
  <r>
    <x v="2"/>
    <s v="B&amp;B SUNBEACH"/>
    <s v="B&amp;B SUNBEACH"/>
    <s v="via Sardegna 1/c"/>
    <x v="7"/>
    <s v="B&amp;B SUNBEACH_SAN BENEDETTO DEL TRONTO_via Sardegna 1/c"/>
    <m/>
    <s v="http://bbsunbeach.it"/>
    <s v="lusantori@gmail.com"/>
  </r>
  <r>
    <x v="2"/>
    <s v="B&amp;B SUNFLOWER"/>
    <s v="B&amp;B SUNFLOWER"/>
    <s v="via Montecamillone 1"/>
    <x v="169"/>
    <s v="B&amp;B SUNFLOWER_CASTELFIDARDO_via Montecamillone 1"/>
    <m/>
    <m/>
    <m/>
  </r>
  <r>
    <x v="2"/>
    <s v="B&amp;B TABART INN"/>
    <s v="B&amp;B TABART INN"/>
    <s v="via R. Papiri 24"/>
    <x v="43"/>
    <s v="B&amp;B TABART INN_MONTEFORTINO_via R. Papiri 24"/>
    <s v="MONTEFORTINO"/>
    <s v="www.tabart-inn.com"/>
    <s v="info@tabart-inn.com"/>
  </r>
  <r>
    <x v="2"/>
    <s v="B&amp;B TACHE"/>
    <s v="B&amp;B TACHE"/>
    <s v="via Montegallo 27"/>
    <x v="42"/>
    <s v="B&amp;B TACHE_OSIMO_via Montegallo 27"/>
    <m/>
    <m/>
    <s v="montegallo.tache@gmail.com"/>
  </r>
  <r>
    <x v="2"/>
    <s v="B&amp;B TARCHI LEONARDO"/>
    <s v="B&amp;B TARCHI LEONARDO"/>
    <s v="via Goffredo Mameli 46"/>
    <x v="13"/>
    <s v="B&amp;B TARCHI LEONARDO_CIVITANOVA MARCHE_via Goffredo Mameli 46"/>
    <s v="CIVITANOVA MARCHE"/>
    <s v="www.bebilcortile.com"/>
    <s v="info@bebilcortile.com"/>
  </r>
  <r>
    <x v="2"/>
    <s v="B&amp;B TELE GIANNA"/>
    <s v="B&amp;B TELE GIANNA"/>
    <s v="via G. Leopardi 6"/>
    <x v="171"/>
    <s v="B&amp;B TELE GIANNA_AUDITORE_via G. Leopardi 6"/>
    <s v="CASININA"/>
    <s v="www.bb.telegianna.it"/>
    <s v="carla2009@alice.it"/>
  </r>
  <r>
    <x v="2"/>
    <s v="B&amp;B TEMPLARI NELLE MARCHE"/>
    <s v="B&amp;B TEMPLARI NELLE MARCHE"/>
    <s v="via della Commenda 2"/>
    <x v="42"/>
    <s v="B&amp;B TEMPLARI NELLE MARCHE_OSIMO_via della Commenda 2"/>
    <s v="Casenuove"/>
    <s v="www.templarinellemarche.it"/>
    <s v="collesanfilippo@gmail.com"/>
  </r>
  <r>
    <x v="2"/>
    <s v="B&amp;B TENUTA GORGIANO"/>
    <s v="B&amp;B TENUTA GORGIANO"/>
    <s v="località Gorgiano 2"/>
    <x v="40"/>
    <s v="B&amp;B TENUTA GORGIANO_CAMERINO_località Gorgiano 2"/>
    <s v="Gorgiano"/>
    <m/>
    <s v="as.gorgiano@gmail.com"/>
  </r>
  <r>
    <x v="2"/>
    <s v="B&amp;B TERRA DI MEZZO"/>
    <s v="B&amp;B TERRA DI MEZZO"/>
    <s v="C.da Sassari 279"/>
    <x v="150"/>
    <s v="B&amp;B TERRA DI MEZZO_ASCOLI PICENO_C.da Sassari 279"/>
    <s v="frazione Venagrande"/>
    <s v="www.terradimezzo.marche.it"/>
    <s v="terradi12@yahoo.it"/>
  </r>
  <r>
    <x v="2"/>
    <s v="B&amp;B TERRA E CIELO"/>
    <s v="B&amp;B TERRA E CIELO"/>
    <s v="vocabolo calmancino 4"/>
    <x v="55"/>
    <s v="B&amp;B TERRA E CIELO_SANT'ANGELO IN VADO_vocabolo calmancino 4"/>
    <s v="SANT' ANGELO IN VADO"/>
    <s v="www.calmancino.eu"/>
    <s v="info@calmancino.eu"/>
  </r>
  <r>
    <x v="2"/>
    <s v="B&amp;B TERRA MOSSA"/>
    <s v="B&amp;B TERRA MOSSA"/>
    <s v="via Santa Maria del Monte  8"/>
    <x v="214"/>
    <s v="B&amp;B TERRA MOSSA_POGGIO SAN MARCELLO_via Santa Maria del Monte  8"/>
    <m/>
    <s v="www.bbterramossa.it"/>
    <s v="info@bbterramossa.it"/>
  </r>
  <r>
    <x v="2"/>
    <s v="B&amp;B TERRAMARE"/>
    <s v="B&amp;B TERRAMARE"/>
    <s v="c.da Pescolla 7"/>
    <x v="84"/>
    <s v="B&amp;B TERRAMARE_CASTORANO_c.da Pescolla 7"/>
    <s v="loc. Pescolla"/>
    <s v="www.picenoterramare.it"/>
    <s v="info@picenoterramare.it"/>
  </r>
  <r>
    <x v="2"/>
    <s v="B&amp;B TERRAZZA IN COLLINA"/>
    <s v="B&amp;B TERRAZZA IN COLLINA"/>
    <s v="strada comunale Carignano 27/b"/>
    <x v="31"/>
    <s v="B&amp;B TERRAZZA IN COLLINA_FANO_strada comunale Carignano 27/b"/>
    <m/>
    <m/>
    <s v="danyasfur@hotmail.com"/>
  </r>
  <r>
    <x v="2"/>
    <s v="B&amp;B TERRAZZA SUL MARE"/>
    <s v="B&amp;B TERRAZZA SUL MARE"/>
    <s v="VIA MARZABOTTO 12"/>
    <x v="31"/>
    <s v="B&amp;B TERRAZZA SUL MARE_FANO_VIA MARZABOTTO 12"/>
    <m/>
    <m/>
    <s v="mei-pla1965@hotmail.it"/>
  </r>
  <r>
    <x v="2"/>
    <s v="B&amp;B TERRAZZA SUL MARE"/>
    <s v="B&amp;B TERRAZZA SUL MARE"/>
    <s v="via Umberto I 736"/>
    <x v="163"/>
    <s v="B&amp;B TERRAZZA SUL MARE_PORTO SANT'ELPIDIO_via Umberto I 736"/>
    <m/>
    <m/>
    <s v="sulmare.terrazza@gmail.com"/>
  </r>
  <r>
    <x v="2"/>
    <s v="B&amp;B TERRE DI MARE"/>
    <s v="B&amp;B TERRE DI MARE"/>
    <s v="via Cavallotti 74"/>
    <x v="66"/>
    <s v="B&amp;B TERRE DI MARE_PESARO_via Cavallotti 74"/>
    <m/>
    <m/>
    <s v="rolafe@alice.it"/>
  </r>
  <r>
    <x v="2"/>
    <s v="B&amp;B THE RETREAT"/>
    <s v="B&amp;B THE RETREAT"/>
    <s v="via San Taddeo 12"/>
    <x v="141"/>
    <s v="B&amp;B THE RETREAT_FORCE_via San Taddeo 12"/>
    <m/>
    <s v="www.lemarcheretreat.com"/>
    <s v="info@lemarcheretreat.com"/>
  </r>
  <r>
    <x v="2"/>
    <s v="B&amp;B TIERRA CRISTIANA"/>
    <s v="B&amp;B TIERRA CRISTIANA"/>
    <s v="contrada asola 12"/>
    <x v="13"/>
    <s v="B&amp;B TIERRA CRISTIANA_CIVITANOVA MARCHE_contrada asola 12"/>
    <s v="CIVITANOVA MARCHE"/>
    <m/>
    <s v="info@tierra-cristiana.com"/>
  </r>
  <r>
    <x v="2"/>
    <s v="B&amp;B TIMEOUT"/>
    <s v="B&amp;B TIMEOUT"/>
    <s v="via della Baviera 21"/>
    <x v="129"/>
    <s v="B&amp;B TIMEOUT_POLVERIGI_via della Baviera 21"/>
    <m/>
    <s v="www.bbpolverigi.it"/>
    <s v="info@bb-timeout.it"/>
  </r>
  <r>
    <x v="2"/>
    <s v="B&amp;B TISI MARIO"/>
    <s v="B&amp;B TISI MARIO"/>
    <s v="via Salaria Inferiore 23"/>
    <x v="150"/>
    <s v="B&amp;B TISI MARIO_ASCOLI PICENO_via Salaria Inferiore 23"/>
    <s v="ASCOLI PICENO"/>
    <m/>
    <m/>
  </r>
  <r>
    <x v="2"/>
    <s v="B&amp;B TOC TOC"/>
    <s v="B&amp;B TOC TOC"/>
    <s v="TASSO  62"/>
    <x v="152"/>
    <s v="B&amp;B TOC TOC_FERMIGNANO_TASSO  62"/>
    <s v="FERMIGNANO"/>
    <m/>
    <m/>
  </r>
  <r>
    <x v="2"/>
    <s v="B&amp;B TOCCHI SESTILIA"/>
    <s v="B&amp;B TOCCHI SESTILIA"/>
    <s v="Fraz. Pozza 88"/>
    <x v="33"/>
    <s v="B&amp;B TOCCHI SESTILIA_ACQUASANTA TERME_Fraz. Pozza 88"/>
    <s v="POZZA"/>
    <m/>
    <s v="giulio_deangelis@libero.it"/>
  </r>
  <r>
    <x v="2"/>
    <s v="B&amp;B TOPI ANTONIO"/>
    <s v="B&amp;B TOPI ANTONIO"/>
    <m/>
    <x v="77"/>
    <s v="B&amp;B TOPI ANTONIO_URBANIA_"/>
    <s v="Cà Filippo"/>
    <m/>
    <s v="topiantonio@virgilio.it"/>
  </r>
  <r>
    <x v="2"/>
    <s v="B&amp;B TORRE COLOMBAIA"/>
    <s v="B&amp;B TORRE COLOMBAIA"/>
    <s v="frazione Cagnano 4/a"/>
    <x v="33"/>
    <s v="B&amp;B TORRE COLOMBAIA_ACQUASANTA TERME_frazione Cagnano 4/a"/>
    <m/>
    <m/>
    <s v="torrecolombaia@virgilio.it"/>
  </r>
  <r>
    <x v="2"/>
    <s v="B&amp;B TORRE D'ACQUAVIVA"/>
    <s v="B&amp;B TORRE D'ACQUAVIVA"/>
    <s v="via Molleone 5"/>
    <x v="72"/>
    <s v="B&amp;B TORRE D'ACQUAVIVA_CAGLI_via Molleone 5"/>
    <m/>
    <s v="www.torreacquaviva.it"/>
    <s v="amichelinitocci@yahoo.it"/>
  </r>
  <r>
    <x v="2"/>
    <s v="B&amp;B TORRE DI PALME"/>
    <s v="B&amp;B TORRE DI PALME"/>
    <s v="via nazario sauro 2"/>
    <x v="35"/>
    <s v="B&amp;B TORRE DI PALME_FERMO_via nazario sauro 2"/>
    <s v="FERMO"/>
    <s v="www.bed-and-breakfast-torredipalme.it"/>
    <s v="torredipalmebb@virgilio.it"/>
  </r>
  <r>
    <x v="2"/>
    <s v="B&amp;B TORRE DI PORTONOVO"/>
    <s v="B&amp;B TORRE DI PORTONOVO"/>
    <m/>
    <x v="4"/>
    <s v="B&amp;B TORRE DI PORTONOVO_ANCONA_"/>
    <m/>
    <m/>
    <s v="torrediportonovo@gmail.com"/>
  </r>
  <r>
    <x v="2"/>
    <s v="B&amp;B TORRE SAN LORENZETTO"/>
    <s v="B&amp;B TORRE SAN LORENZETTO"/>
    <s v="via del montale 113"/>
    <x v="57"/>
    <s v="B&amp;B TORRE SAN LORENZETTO_CORINALDO_via del montale 113"/>
    <s v="CORINALDO"/>
    <m/>
    <s v="vitro@libero.it"/>
  </r>
  <r>
    <x v="2"/>
    <s v="B&amp;B TORRETTA BONAPARTE"/>
    <s v="B&amp;B TORRETTA BONAPARTE"/>
    <s v="contrada san girio 11"/>
    <x v="147"/>
    <s v="B&amp;B TORRETTA BONAPARTE_POTENZA PICENA_contrada san girio 11"/>
    <s v="POTENZA PICENA"/>
    <s v="www.torrettabonaparte.com"/>
    <s v="torrettabonaparte@libero.it"/>
  </r>
  <r>
    <x v="2"/>
    <s v="B&amp;B TOSCANO RINALDO ANTONIO"/>
    <s v="B&amp;B TOSCANO RINALDO ANTONIO"/>
    <s v="vocabolo Serre Alte 1"/>
    <x v="144"/>
    <s v="B&amp;B TOSCANO RINALDO ANTONIO_MATELICA_vocabolo Serre Alte 1"/>
    <s v="MATELICA"/>
    <m/>
    <s v="toscano.cinzia@gmail.com"/>
  </r>
  <r>
    <x v="2"/>
    <s v="B&amp;B TRA LA ROCCA E IL MARE"/>
    <s v="B&amp;B TRA LA ROCCA E IL MARE"/>
    <s v="via Bonopera 1"/>
    <x v="11"/>
    <s v="B&amp;B TRA LA ROCCA E IL MARE_SENIGALLIA_via Bonopera 1"/>
    <m/>
    <m/>
    <s v="carottip@gmail.com"/>
  </r>
  <r>
    <x v="2"/>
    <s v="B&amp;B TRA LE TORRI"/>
    <s v="B&amp;B TRA LE TORRI"/>
    <s v="via dei Soderini 23"/>
    <x v="150"/>
    <s v="B&amp;B TRA LE TORRI_ASCOLI PICENO_via dei Soderini 23"/>
    <s v="ASCOLI PICENO"/>
    <s v="www.traletorri.com"/>
    <s v="sandraalbanesi@libero.it"/>
  </r>
  <r>
    <x v="2"/>
    <s v="B&amp;B TRA ULIVI E GINESTRE"/>
    <s v="B&amp;B TRA ULIVI E GINESTRE"/>
    <s v="via Bellaguardia 4"/>
    <x v="211"/>
    <s v="B&amp;B TRA ULIVI E GINESTRE_MONTEMAGGIORE AL METAURO_via Bellaguardia 4"/>
    <m/>
    <m/>
    <s v="adelchi.biagioli@gmail.com"/>
  </r>
  <r>
    <x v="2"/>
    <s v="B&amp;B TRANSITA A TREIA"/>
    <s v="B&amp;B TRANSITA A TREIA"/>
    <s v="Via Carlo Didimi 31"/>
    <x v="138"/>
    <s v="B&amp;B TRANSITA A TREIA_TREIA_Via Carlo Didimi 31"/>
    <m/>
    <m/>
    <s v="martero89@hotmail.it"/>
  </r>
  <r>
    <x v="2"/>
    <s v="B&amp;B TRAPANANTI ARIANNA"/>
    <s v="B&amp;B TRAPANANTI ARIANNA"/>
    <s v="VICOLO CAPESTRO  14"/>
    <x v="35"/>
    <s v="B&amp;B TRAPANANTI ARIANNA_FERMO_VICOLO CAPESTRO  14"/>
    <s v="PIAZZETTA"/>
    <m/>
    <s v="arianna.trapananti@gmail.com"/>
  </r>
  <r>
    <x v="2"/>
    <s v="B&amp;B TRE CIVETTE SUL COMO'"/>
    <s v="B&amp;B TRE CIVETTE SUL COMO'"/>
    <s v="via S. Bernardino 12"/>
    <x v="50"/>
    <s v="B&amp;B TRE CIVETTE SUL COMO'_CARTOCETO_via S. Bernardino 12"/>
    <m/>
    <m/>
    <s v="didi.adri@libero.it"/>
  </r>
  <r>
    <x v="2"/>
    <s v="B&amp;B TRE FINESTRE SUL MARE - CASABAGNARA"/>
    <s v="B&amp;B TRE FINESTRE SUL MARE - CASABAGNARA"/>
    <s v="via Santa Lucia 10"/>
    <x v="5"/>
    <s v="B&amp;B TRE FINESTRE SUL MARE - CASABAGNARA_GROTTAMMARE_via Santa Lucia 10"/>
    <m/>
    <s v="www.casabagnara.it"/>
    <s v="caterina@casabagnara.it"/>
  </r>
  <r>
    <x v="2"/>
    <s v="B&amp;B TRE ORTENZIE"/>
    <s v="B&amp;B TRE ORTENZIE"/>
    <s v=" Roma 45"/>
    <x v="198"/>
    <s v="B&amp;B TRE ORTENZIE_ORTEZZANO_ Roma 45"/>
    <m/>
    <m/>
    <s v="adolfogiulietti@gmail.com"/>
  </r>
  <r>
    <x v="2"/>
    <s v="B&amp;B TRENTA ROMOLO"/>
    <s v="B&amp;B TRENTA ROMOLO"/>
    <m/>
    <x v="157"/>
    <s v="B&amp;B TRENTA ROMOLO_ARQUATA DEL TRONTO_"/>
    <s v="PRETARE"/>
    <m/>
    <m/>
  </r>
  <r>
    <x v="2"/>
    <s v="B&amp;B TRENTHOUSE"/>
    <s v="B&amp;B TRENTHOUSE"/>
    <s v="VIA TORQUATO TASSO 3"/>
    <x v="45"/>
    <s v="B&amp;B TRENTHOUSE_PORTO SAN GIORGIO_VIA TORQUATO TASSO 3"/>
    <s v="PORTO SAN GIORGIO"/>
    <m/>
    <s v="loryt59@gmail.com"/>
  </r>
  <r>
    <x v="2"/>
    <s v="B&amp;B TRESTELLE"/>
    <s v="B&amp;B TRESTELLE"/>
    <s v="via San Martino 10"/>
    <x v="4"/>
    <s v="B&amp;B TRESTELLE_ANCONA_via San Martino 10"/>
    <s v="ANCONA"/>
    <m/>
    <s v="bebtrestelle@gmail.com"/>
  </r>
  <r>
    <x v="2"/>
    <s v="B&amp;B TRUFFI E FERRI"/>
    <s v="B&amp;B TRUFFI E FERRI"/>
    <m/>
    <x v="55"/>
    <s v="B&amp;B TRUFFI E FERRI_SANT'ANGELO IN VADO_"/>
    <m/>
    <m/>
    <m/>
  </r>
  <r>
    <x v="2"/>
    <s v="B&amp;B TUFILLA"/>
    <s v="B&amp;B TUFILLA"/>
    <s v="VIA ASIAGO 2"/>
    <x v="150"/>
    <s v="B&amp;B TUFILLA_ASCOLI PICENO_VIA ASIAGO 2"/>
    <m/>
    <m/>
    <m/>
  </r>
  <r>
    <x v="2"/>
    <s v="B&amp;B TULLIANI"/>
    <s v="B&amp;B TULLIANI"/>
    <s v="contrada Valle 1"/>
    <x v="126"/>
    <s v="B&amp;B TULLIANI_GUALDO_contrada Valle 1"/>
    <s v="GUALDO"/>
    <s v="www.montiazzurri.com"/>
    <s v="tulliani@montiazzurri.com"/>
  </r>
  <r>
    <x v="2"/>
    <s v="B&amp;B TUTTATERRA"/>
    <s v="B&amp;B TUTTATERRA"/>
    <s v="via Serralta 28"/>
    <x v="69"/>
    <s v="B&amp;B TUTTATERRA_SERRA SAN QUIRICO_via Serralta 28"/>
    <m/>
    <s v="www.tuttaterra.it"/>
    <s v="info@tuttaterra.it"/>
  </r>
  <r>
    <x v="2"/>
    <s v="B&amp;B TUTTO ENTRO 300 MT"/>
    <s v="B&amp;B TUTTO ENTRO 300 MT"/>
    <s v="via G. Leopardi 64"/>
    <x v="19"/>
    <s v="B&amp;B TUTTO ENTRO 300 MT_FALCONARA MARITTIMA_via G. Leopardi 64"/>
    <m/>
    <m/>
    <s v="fernandocerioni@libero.it"/>
  </r>
  <r>
    <x v="2"/>
    <s v="B&amp;B UN MARE DI GIOIA"/>
    <s v="B&amp;B UN MARE DI GIOIA"/>
    <s v="via Gramsci 75"/>
    <x v="20"/>
    <s v="B&amp;B UN MARE DI GIOIA_PORTO RECANATI_via Gramsci 75"/>
    <m/>
    <s v="www.unmaredigioia.it"/>
    <s v="sandrapiermarini@alice.it"/>
  </r>
  <r>
    <x v="2"/>
    <s v="B&amp;B UN POSTO AL SOLE"/>
    <s v="B&amp;B UN POSTO AL SOLE"/>
    <s v="via Fonte di Campo 36"/>
    <x v="150"/>
    <s v="B&amp;B UN POSTO AL SOLE_ASCOLI PICENO_via Fonte di Campo 36"/>
    <m/>
    <m/>
    <m/>
  </r>
  <r>
    <x v="2"/>
    <s v="B&amp;B UNA ROTONDA SUL MARE"/>
    <s v="B&amp;B UNA ROTONDA SUL MARE"/>
    <s v="lungomare Marconi 16"/>
    <x v="11"/>
    <s v="B&amp;B UNA ROTONDA SUL MARE_SENIGALLIA_lungomare Marconi 16"/>
    <s v="SENIGALLIA"/>
    <m/>
    <s v="marinella.marchetti3@gmail.com"/>
  </r>
  <r>
    <x v="2"/>
    <s v="B&amp;B URBINO"/>
    <s v="B&amp;B URBINO"/>
    <s v="via Fornace 1"/>
    <x v="21"/>
    <s v="B&amp;B URBINO_URBINO_via Fornace 1"/>
    <s v="URBINO"/>
    <m/>
    <s v="marosx@vodafone.it"/>
  </r>
  <r>
    <x v="2"/>
    <s v="B&amp;B VALDERICARTE"/>
    <s v="B&amp;B VALDERICARTE"/>
    <s v="loc. Valderica 8"/>
    <x v="58"/>
    <s v="B&amp;B VALDERICARTE_BORGO PACE_loc. Valderica 8"/>
    <s v="LAMOLI"/>
    <s v="www.valdericarte.com"/>
    <s v="stella@valdericarte.com"/>
  </r>
  <r>
    <x v="2"/>
    <s v="B&amp;B VALENTINA"/>
    <s v="B&amp;B VALENTINA"/>
    <s v="VIA APPENNINI 46/D"/>
    <x v="4"/>
    <s v="B&amp;B VALENTINA_ANCONA_VIA APPENNINI 46/D"/>
    <m/>
    <m/>
    <s v="maxgradara@libero.it"/>
  </r>
  <r>
    <x v="2"/>
    <s v="B&amp;B VALENTINO"/>
    <s v="B&amp;B VALENTINO"/>
    <s v="circonvallazione 5"/>
    <x v="205"/>
    <s v="B&amp;B VALENTINO_MONTOTTONE_circonvallazione 5"/>
    <m/>
    <m/>
    <s v="valentino.cm.janigro@gmail.com"/>
  </r>
  <r>
    <x v="2"/>
    <s v="B&amp;B VALLE DELL'EDEN"/>
    <s v="B&amp;B VALLE DELL'EDEN"/>
    <s v="via F.lli Rosselli 55"/>
    <x v="5"/>
    <s v="B&amp;B VALLE DELL'EDEN_GROTTAMMARE_via F.lli Rosselli 55"/>
    <m/>
    <s v="www.valledelleden.com"/>
    <s v="info@valledelleden.com"/>
  </r>
  <r>
    <x v="2"/>
    <s v="B&amp;B VALLE SAN MARTINO"/>
    <s v="B&amp;B VALLE SAN MARTINO"/>
    <s v="localita' valle raggiano 12"/>
    <x v="40"/>
    <s v="B&amp;B VALLE SAN MARTINO_CAMERINO_localita' valle raggiano 12"/>
    <s v="CAMERINO"/>
    <m/>
    <m/>
  </r>
  <r>
    <x v="2"/>
    <s v="B&amp;B VALLEVERDE"/>
    <s v="B&amp;B VALLEVERDE"/>
    <s v="via Santa Maria delle Stelle 2"/>
    <x v="51"/>
    <s v="B&amp;B VALLEVERDE_MERGO_via Santa Maria delle Stelle 2"/>
    <m/>
    <s v="www.lavalleverde.com"/>
    <s v="info@lavalleverde.com"/>
  </r>
  <r>
    <x v="2"/>
    <s v="B&amp;B VAN HAMBURG ANNELIES"/>
    <s v="B&amp;B VAN HAMBURG ANNELIES"/>
    <s v="frazione montesecco 54"/>
    <x v="88"/>
    <s v="B&amp;B VAN HAMBURG ANNELIES_PERGOLA_frazione montesecco 54"/>
    <s v="PERGOLA"/>
    <s v="www.imagnoni.com"/>
    <s v="imagnoni@imagnoni.com"/>
  </r>
  <r>
    <x v="2"/>
    <s v="B&amp;B VARCO"/>
    <s v="B&amp;B VARCO"/>
    <s v="contrada San Valentino Campo Largo 2"/>
    <x v="25"/>
    <s v="B&amp;B VARCO_LORO PICENO_contrada San Valentino Campo Largo 2"/>
    <s v="LORO PICENO"/>
    <s v="www.bbvarco.it"/>
    <s v="info@bbvarco.it"/>
  </r>
  <r>
    <x v="2"/>
    <s v="B&amp;B VELA SEA di ACCIARRI VITALIANA"/>
    <s v="B&amp;B VELA SEA di ACCIARRI VITALIANA"/>
    <s v="via Vela 71"/>
    <x v="13"/>
    <s v="B&amp;B VELA SEA di ACCIARRI VITALIANA_CIVITANOVA MARCHE_via Vela 71"/>
    <s v="Civitanova Marche"/>
    <m/>
    <s v="acciarriantiquariato@gmail.com"/>
  </r>
  <r>
    <x v="2"/>
    <s v="B&amp;B VENTO DEL MARE"/>
    <s v="B&amp;B VENTO DEL MARE"/>
    <s v="via Amalfi  63"/>
    <x v="3"/>
    <s v="B&amp;B VENTO DEL MARE_NUMANA_via Amalfi  63"/>
    <s v="Marcelli"/>
    <s v="www.ventodelmare.it"/>
    <s v="info@ventodelmare.it"/>
  </r>
  <r>
    <x v="2"/>
    <s v="B&amp;B VENTO DELL'EST"/>
    <s v="B&amp;B VENTO DELL'EST"/>
    <s v="C.DA MONTECANEPINO 59"/>
    <x v="147"/>
    <s v="B&amp;B VENTO DELL'EST_POTENZA PICENA_C.DA MONTECANEPINO 59"/>
    <m/>
    <s v="www.ventodellest.com"/>
    <s v="marvin.em@libero.it"/>
  </r>
  <r>
    <x v="2"/>
    <s v="B&amp;B VENTO DI ROSE"/>
    <s v="B&amp;B VENTO DI ROSE"/>
    <s v="via Canniccio  7"/>
    <x v="95"/>
    <s v="B&amp;B VENTO DI ROSE_MONTERUBBIANO_via Canniccio  7"/>
    <s v=" Monterubbiano"/>
    <s v="www.ventodirose.it"/>
    <s v="info@ventodirose.it"/>
  </r>
  <r>
    <x v="2"/>
    <s v="B&amp;B VERDAZZURRO di FILIPPETTI ELISABETTA"/>
    <s v="B&amp;B VERDAZZURRO di FILIPPETTI ELISABETTA"/>
    <s v="via Poggi 17"/>
    <x v="31"/>
    <s v="B&amp;B VERDAZZURRO di FILIPPETTI ELISABETTA_FANO_via Poggi 17"/>
    <m/>
    <s v="www.bnbverdazzurro.it"/>
    <s v="info@bnbverdazzurro.it"/>
  </r>
  <r>
    <x v="2"/>
    <s v="B&amp;B VERDE ARMONIA"/>
    <s v="B&amp;B VERDE ARMONIA"/>
    <s v="via Gualdo 16/a"/>
    <x v="39"/>
    <s v="B&amp;B VERDE ARMONIA_MONTEMARCIANO_via Gualdo 16/a"/>
    <m/>
    <m/>
    <s v="vono.ricci@libero.it"/>
  </r>
  <r>
    <x v="2"/>
    <s v="B&amp;B VERDE AZZURRO"/>
    <s v="B&amp;B VERDE AZZURRO"/>
    <s v="via benedetto brin 8"/>
    <x v="13"/>
    <s v="B&amp;B VERDE AZZURRO_CIVITANOVA MARCHE_via benedetto brin 8"/>
    <s v="CIVITANOVA MARCHE"/>
    <m/>
    <s v="bbverdeazzurro@libero.it"/>
  </r>
  <r>
    <x v="2"/>
    <s v="B&amp;B VERDE PARADISO"/>
    <s v="B&amp;B VERDE PARADISO"/>
    <s v="viale Amendola 16"/>
    <x v="53"/>
    <s v="B&amp;B VERDE PARADISO_RECANATI_viale Amendola 16"/>
    <m/>
    <s v="www.verdeparadiso.it"/>
    <s v="info.verdeparadiso@verdeparadiso.it"/>
  </r>
  <r>
    <x v="2"/>
    <s v="B&amp;B VERDE SMERALDO"/>
    <s v="B&amp;B VERDE SMERALDO"/>
    <s v="localita' castreccioni 46"/>
    <x v="24"/>
    <s v="B&amp;B VERDE SMERALDO_CINGOLI_localita' castreccioni 46"/>
    <s v="CINGOLI"/>
    <s v="www.ristorantelosmeraldo.it"/>
    <s v="claudiasmeraldo@alice.it"/>
  </r>
  <r>
    <x v="2"/>
    <s v="B&amp;B VERDE SUL MARE"/>
    <s v="B&amp;B VERDE SUL MARE"/>
    <s v="via Poggio del Sole 69"/>
    <x v="3"/>
    <s v="B&amp;B VERDE SUL MARE_NUMANA_via Poggio del Sole 69"/>
    <m/>
    <s v="www.verdesulmare.it"/>
    <s v="info@verdesulmare.it"/>
  </r>
  <r>
    <x v="2"/>
    <s v="B&amp;B VERDE VALDASO DI PENNESI DOMENICO"/>
    <s v="B&amp;B VERDE VALDASO DI PENNESI DOMENICO"/>
    <s v="contrada Aso 19"/>
    <x v="27"/>
    <s v="B&amp;B VERDE VALDASO DI PENNESI DOMENICO_LAPEDONA_contrada Aso 19"/>
    <s v="LAPEDONA"/>
    <s v="www.verdevaldaso.it"/>
    <s v="verdevaldaso@virgilio.it"/>
  </r>
  <r>
    <x v="2"/>
    <s v="B&amp;B VERDEMARE di MARZETTI ANTONELLA"/>
    <s v="B&amp;B VERDEMARE di MARZETTI ANTONELLA"/>
    <s v="C.da Casarica 29"/>
    <x v="15"/>
    <s v="B&amp;B VERDEMARE di MARZETTI ANTONELLA_ACQUAVIVA PICENA_C.da Casarica 29"/>
    <s v="ACQUAVIVA PICENA"/>
    <m/>
    <s v="info@bb-verdemare.com"/>
  </r>
  <r>
    <x v="2"/>
    <s v="B&amp;B VERDEQUIETE VENANZI MAURO"/>
    <s v="B&amp;B VERDEQUIETE VENANZI MAURO"/>
    <s v="contrada vecciola 155"/>
    <x v="6"/>
    <s v="B&amp;B VERDEQUIETE VENANZI MAURO_SARNANO_contrada vecciola 155"/>
    <s v="SARNANO"/>
    <m/>
    <s v="maurovenanzi@alice.it"/>
  </r>
  <r>
    <x v="2"/>
    <s v="B&amp;B VERDEROSA"/>
    <s v="B&amp;B VERDEROSA"/>
    <s v="via San Gregorio Magno 46"/>
    <x v="30"/>
    <s v="B&amp;B VERDEROSA_CUPRA MARITTIMA_via San Gregorio Magno 46"/>
    <m/>
    <m/>
    <s v="bbverderosa@gmail.com"/>
  </r>
  <r>
    <x v="2"/>
    <s v="B&amp;B VETRALLA"/>
    <s v="B&amp;B VETRALLA"/>
    <s v="Via Cortina San Venanzo 13"/>
    <x v="18"/>
    <s v="B&amp;B VETRALLA_FABRIANO_Via Cortina San Venanzo 13"/>
    <s v="FABRIANO"/>
    <s v="www.bbvetralla.it"/>
    <s v="info@bbvetralla.it"/>
  </r>
  <r>
    <x v="2"/>
    <s v="B&amp;B VI.VI'"/>
    <s v="B&amp;B VI.VI'"/>
    <s v="PONTE VECCHIO 5/C"/>
    <x v="77"/>
    <s v="B&amp;B VI.VI'_URBANIA_PONTE VECCHIO 5/C"/>
    <s v="SCHEGGIOLA"/>
    <m/>
    <s v="violinimassiomo@gmail.com"/>
  </r>
  <r>
    <x v="2"/>
    <s v="B&amp;B VIA ABBA"/>
    <s v="B&amp;B VIA ABBA"/>
    <s v="VIA ABBA 13"/>
    <x v="66"/>
    <s v="B&amp;B VIA ABBA_PESARO_VIA ABBA 13"/>
    <m/>
    <m/>
    <s v="stefanianettuno@alice.it"/>
  </r>
  <r>
    <x v="2"/>
    <s v="B&amp;B VIA DEGLI ORTI"/>
    <s v="B&amp;B VIA DEGLI ORTI"/>
    <s v="via Petrarca 23"/>
    <x v="68"/>
    <s v="B&amp;B VIA DEGLI ORTI_SERRA SANT'ABBONDIO_via Petrarca 23"/>
    <m/>
    <m/>
    <s v="sam.ilgobbo@alice.it"/>
  </r>
  <r>
    <x v="2"/>
    <s v="B&amp;B VIA DEL POGGIO"/>
    <s v="B&amp;B VIA DEL POGGIO"/>
    <s v="BORGO SANT ANTONIO  17"/>
    <x v="47"/>
    <s v="B&amp;B VIA DEL POGGIO_VISSO_BORGO SANT ANTONIO  17"/>
    <s v="VISSO"/>
    <m/>
    <s v="cappatonino@gmail.com"/>
  </r>
  <r>
    <x v="2"/>
    <s v="B&amp;B VIA DELLA MARINA 3"/>
    <s v="B&amp;B VIA DELLA MARINA 3"/>
    <s v="strada della Marina 3"/>
    <x v="11"/>
    <s v="B&amp;B VIA DELLA MARINA 3_SENIGALLIA_strada della Marina 3"/>
    <m/>
    <m/>
    <s v="vmontesi@yahoo.com"/>
  </r>
  <r>
    <x v="2"/>
    <s v="B&amp;B VIA GARIBALDI"/>
    <s v="B&amp;B VIA GARIBALDI"/>
    <s v="VIA GARIBALDI 90"/>
    <x v="35"/>
    <s v="B&amp;B VIA GARIBALDI_FERMO_VIA GARIBALDI 90"/>
    <s v="FERMO"/>
    <m/>
    <s v="colomba.cuomo@gmail.com"/>
  </r>
  <r>
    <x v="2"/>
    <s v="B&amp;B VIA MARINA 56"/>
    <s v="B&amp;B VIA MARINA 56"/>
    <s v="via Marina 56"/>
    <x v="39"/>
    <s v="B&amp;B VIA MARINA 56_MONTEMARCIANO_via Marina 56"/>
    <m/>
    <s v="www.viamarina56.it"/>
    <s v="info@viamarina56.it; enzortu@gmail.com"/>
  </r>
  <r>
    <x v="2"/>
    <s v="B&amp;B VIA PRADELLA"/>
    <s v="B&amp;B VIA PRADELLA"/>
    <s v="via Pradella 58/b"/>
    <x v="68"/>
    <s v="B&amp;B VIA PRADELLA_SERRA SANT'ABBONDIO_via Pradella 58/b"/>
    <m/>
    <m/>
    <s v="sam.ilgobbo@alice.it"/>
  </r>
  <r>
    <x v="2"/>
    <s v="B&amp;B VIA USSITA"/>
    <s v="B&amp;B VIA USSITA"/>
    <m/>
    <x v="47"/>
    <s v="B&amp;B VIA USSITA_VISSO_"/>
    <m/>
    <m/>
    <m/>
  </r>
  <r>
    <x v="2"/>
    <s v="B&amp;B VIABENAMATI"/>
    <s v="B&amp;B VIABENAMATI"/>
    <s v="via Benamati 13"/>
    <x v="72"/>
    <s v="B&amp;B VIABENAMATI_CAGLI_via Benamati 13"/>
    <m/>
    <m/>
    <s v="viabenamati@virgilio.it"/>
  </r>
  <r>
    <x v="2"/>
    <s v="B&amp;B VIALE DEI TIGLI"/>
    <s v="B&amp;B VIALE DEI TIGLI"/>
    <s v="via berta 2"/>
    <x v="40"/>
    <s v="B&amp;B VIALE DEI TIGLI_CAMERINO_via berta 2"/>
    <s v="CAMERINO"/>
    <m/>
    <s v="ilvialedeitigli@libero.it"/>
  </r>
  <r>
    <x v="2"/>
    <s v="B&amp;B VIASANMORO"/>
    <s v="B&amp;B VIASANMORO"/>
    <s v="via san moro 10"/>
    <x v="117"/>
    <s v="B&amp;B VIASANMORO_TRECASTELLI_via san moro 10"/>
    <s v="RIPE"/>
    <s v="www.viasanmoro.org"/>
    <s v="info@viasanmoro.org; zanzara97@libero.it"/>
  </r>
  <r>
    <x v="2"/>
    <s v="B&amp;B VICINO... L'ARCO"/>
    <s v="B&amp;B VICINO... L'ARCO"/>
    <s v="corso Matteotti 89"/>
    <x v="12"/>
    <s v="B&amp;B VICINO... L'ARCO_JESI_corso Matteotti 89"/>
    <s v="JESI"/>
    <s v="www.vicinolarco.altervista.org"/>
    <s v="vicinolarco@yahoo.it"/>
  </r>
  <r>
    <x v="2"/>
    <s v="B&amp;B VILLA ADA"/>
    <s v="B&amp;B VILLA ADA"/>
    <s v="via B.Buozzi 37"/>
    <x v="72"/>
    <s v="B&amp;B VILLA ADA_CAGLI_via B.Buozzi 37"/>
    <m/>
    <s v="http://villaadacagli.tumblr.com/"/>
    <s v="villaadacagli@gmail.com"/>
  </r>
  <r>
    <x v="2"/>
    <s v="B&amp;B VILLA ALBA"/>
    <s v="B&amp;B VILLA ALBA"/>
    <s v="Via Montagnolo  5"/>
    <x v="167"/>
    <s v="B&amp;B VILLA ALBA_CAMERANO_Via Montagnolo  5"/>
    <s v="CAMERANO"/>
    <m/>
    <s v="cristianaliuti@gmail.com; info@bnbvillalba.it"/>
  </r>
  <r>
    <x v="2"/>
    <s v="B&amp;B VILLA ALBA"/>
    <s v="B&amp;B VILLA ALBA"/>
    <s v="via Pompeiana  338"/>
    <x v="35"/>
    <s v="B&amp;B VILLA ALBA_FERMO_via Pompeiana  338"/>
    <m/>
    <s v="www.villalba.org"/>
    <s v="info@villalba.org"/>
  </r>
  <r>
    <x v="2"/>
    <s v="B&amp;B VILLA ANJANA"/>
    <s v="B&amp;B VILLA ANJANA"/>
    <s v="via S. Eufemia 7/9"/>
    <x v="21"/>
    <s v="B&amp;B VILLA ANJANA_URBINO_via S. Eufemia 7/9"/>
    <s v="S.EUFEMIA"/>
    <s v="www.villaanjana.altervista.org"/>
    <s v="villaanjana@libero.it"/>
  </r>
  <r>
    <x v="2"/>
    <s v="B&amp;B VILLA ANNA"/>
    <s v="B&amp;B VILLA ANNA"/>
    <s v="via Castello 2"/>
    <x v="145"/>
    <s v="B&amp;B VILLA ANNA_SEFRO_via Castello 2"/>
    <m/>
    <m/>
    <s v="temperilligiancarlo@alice.it"/>
  </r>
  <r>
    <x v="2"/>
    <s v="B&amp;B VILLA ANNABELLA"/>
    <s v="B&amp;B VILLA ANNABELLA"/>
    <s v="via Valle Oscura 35"/>
    <x v="45"/>
    <s v="B&amp;B VILLA ANNABELLA_PORTO SAN GIORGIO_via Valle Oscura 35"/>
    <m/>
    <s v="http://villaannabella.weebly.com"/>
    <s v="annabella.info@gmail.com"/>
  </r>
  <r>
    <x v="2"/>
    <s v="B&amp;B VILLA ANY"/>
    <s v="B&amp;B VILLA ANY"/>
    <s v="via delle Ville 12/b"/>
    <x v="4"/>
    <s v="B&amp;B VILLA ANY_ANCONA_via delle Ville 12/b"/>
    <s v="Palombina Nuova"/>
    <m/>
    <s v="ispettore.marchetti@gmail.com"/>
  </r>
  <r>
    <x v="2"/>
    <s v="B&amp;B VILLA BANCI di CIOPPI STEFANO"/>
    <s v="B&amp;B VILLA BANCI di CIOPPI STEFANO"/>
    <s v="via Rancitella  23"/>
    <x v="21"/>
    <s v="B&amp;B VILLA BANCI di CIOPPI STEFANO_URBINO_via Rancitella  23"/>
    <m/>
    <s v="www.villabanci.it"/>
    <s v="villabanci@libero.it"/>
  </r>
  <r>
    <x v="2"/>
    <s v="B&amp;B VILLA BRITANNICA"/>
    <s v="B&amp;B VILLA BRITANNICA"/>
    <s v="via Monti 8"/>
    <x v="27"/>
    <s v="B&amp;B VILLA BRITANNICA_LAPEDONA_via Monti 8"/>
    <m/>
    <m/>
    <s v="tim@timwills.com"/>
  </r>
  <r>
    <x v="2"/>
    <s v="B&amp;B VILLA BUSSOLA"/>
    <s v="B&amp;B VILLA BUSSOLA"/>
    <s v="contrada Pagliare 17"/>
    <x v="149"/>
    <s v="B&amp;B VILLA BUSSOLA_MONSAMPOLO DEL TRONTO_contrada Pagliare 17"/>
    <s v="MONSAMPOLO DEL TRONTO"/>
    <m/>
    <s v="info@villabussola.com"/>
  </r>
  <r>
    <x v="2"/>
    <s v="B&amp;B VILLA CA' BELLARIA"/>
    <s v="B&amp;B VILLA CA' BELLARIA"/>
    <s v="VIA CA' I FRATI  5"/>
    <x v="21"/>
    <s v="B&amp;B VILLA CA' BELLARIA_URBINO_VIA CA' I FRATI  5"/>
    <m/>
    <s v="www.cabellaria.it"/>
    <s v="info@cabellaria.it"/>
  </r>
  <r>
    <x v="2"/>
    <s v="B&amp;B VILLA CAPODARCO"/>
    <s v="B&amp;B VILLA CAPODARCO"/>
    <s v="via Valleoscura di Capodarco 78"/>
    <x v="35"/>
    <s v="B&amp;B VILLA CAPODARCO_FERMO_via Valleoscura di Capodarco 78"/>
    <s v="loc. Capodarco Montesecco"/>
    <s v="www.villacapodarco.it"/>
    <s v="info@villacapodarco.it"/>
  </r>
  <r>
    <x v="2"/>
    <s v="B&amp;B VILLA CAPONI di FEDERICA TASSI"/>
    <s v="B&amp;B VILLA CAPONI di FEDERICA TASSI"/>
    <s v="ruffini  9"/>
    <x v="157"/>
    <s v="B&amp;B VILLA CAPONI di FEDERICA TASSI_ARQUATA DEL TRONTO_ruffini  9"/>
    <s v="ARQUATA DEL TRONTO"/>
    <s v="arquatadeltronto.com"/>
    <s v="villacaponi@libero.it"/>
  </r>
  <r>
    <x v="2"/>
    <s v="B&amp;B VILLA CAPPELLETTI"/>
    <s v="B&amp;B VILLA CAPPELLETTI"/>
    <m/>
    <x v="208"/>
    <s v="B&amp;B VILLA CAPPELLETTI_SERRAVALLE DI CHIENTI_"/>
    <s v="vicino Colfiorito"/>
    <s v="http://nuke.villacappelletti.it"/>
    <s v="biandbi@villacappelletti.it; maxkap57@yahoo.it"/>
  </r>
  <r>
    <x v="2"/>
    <s v="B&amp;B VILLA CASULA"/>
    <s v="B&amp;B VILLA CASULA"/>
    <s v="via Ripe  108/1"/>
    <x v="200"/>
    <s v="B&amp;B VILLA CASULA_MONTELABBATE_via Ripe  108/1"/>
    <s v="RIPE"/>
    <m/>
    <s v="info@villacasula.com"/>
  </r>
  <r>
    <x v="2"/>
    <s v="B&amp;B VILLA CINI"/>
    <s v="B&amp;B VILLA CINI"/>
    <s v="via S.P.Montefabbri 17"/>
    <x v="21"/>
    <s v="B&amp;B VILLA CINI_URBINO_via S.P.Montefabbri 17"/>
    <m/>
    <s v="www.bbvillacini.com"/>
    <s v="info@bbvillacini.com"/>
  </r>
  <r>
    <x v="2"/>
    <s v="B&amp;B VILLA COLLE"/>
    <s v="B&amp;B VILLA COLLE"/>
    <s v="via del Castellano 38"/>
    <x v="4"/>
    <s v="B&amp;B VILLA COLLE_ANCONA_via del Castellano 38"/>
    <m/>
    <m/>
    <s v="laura.ugga@libero.it"/>
  </r>
  <r>
    <x v="2"/>
    <s v="B&amp;B VILLA CORALIA"/>
    <s v="B&amp;B VILLA CORALIA"/>
    <s v="via Abbadia 26"/>
    <x v="42"/>
    <s v="B&amp;B VILLA CORALIA_OSIMO_via Abbadia 26"/>
    <m/>
    <m/>
    <s v="info@villacoralia.it"/>
  </r>
  <r>
    <x v="2"/>
    <s v="B&amp;B VILLA COSETTA"/>
    <s v="B&amp;B VILLA COSETTA"/>
    <s v="localita' chiaruccia 51"/>
    <x v="31"/>
    <s v="B&amp;B VILLA COSETTA_FANO_localita' chiaruccia 51"/>
    <s v="FANO"/>
    <m/>
    <s v="info@villacosetta.com"/>
  </r>
  <r>
    <x v="2"/>
    <s v="B&amp;B VILLA CRI CRI"/>
    <s v="B&amp;B VILLA CRI CRI"/>
    <s v="c.da Santa Lucia 15"/>
    <x v="7"/>
    <s v="B&amp;B VILLA CRI CRI_SAN BENEDETTO DEL TRONTO_c.da Santa Lucia 15"/>
    <m/>
    <m/>
    <s v="info@villacricri.it"/>
  </r>
  <r>
    <x v="2"/>
    <s v="B&amp;B VILLA CRISTINA"/>
    <s v="B&amp;B VILLA CRISTINA"/>
    <s v="via Case e Pozzo 10"/>
    <x v="52"/>
    <s v="B&amp;B VILLA CRISTINA_MONTELPARO_via Case e Pozzo 10"/>
    <m/>
    <m/>
    <m/>
  </r>
  <r>
    <x v="2"/>
    <s v="B&amp;B VILLA D'ARIA"/>
    <s v="B&amp;B VILLA D'ARIA"/>
    <s v="contrada abbadia di fiastra 30"/>
    <x v="0"/>
    <s v="B&amp;B VILLA D'ARIA_TOLENTINO_contrada abbadia di fiastra 30"/>
    <s v="TOLENTINO"/>
    <s v="www.bbmarche.it"/>
    <s v="villadaria@bbmarche.it"/>
  </r>
  <r>
    <x v="2"/>
    <s v="B&amp;B VILLA DEA"/>
    <s v="B&amp;B VILLA DEA"/>
    <s v="strada Comunale Centinarola 37"/>
    <x v="31"/>
    <s v="B&amp;B VILLA DEA_FANO_strada Comunale Centinarola 37"/>
    <s v="Centinarola"/>
    <s v="www.bedandbreakfastvilladeafano.wordpress.com"/>
    <s v="villadeafano@libero.it"/>
  </r>
  <r>
    <x v="2"/>
    <s v="B&amp;B VILLA DEI FIORI"/>
    <s v="B&amp;B VILLA DEI FIORI"/>
    <s v="via Santo Stefano 5"/>
    <x v="155"/>
    <s v="B&amp;B VILLA DEI FIORI_GRADARA_via Santo Stefano 5"/>
    <s v="GRADARA"/>
    <s v="www.bb-gradara.com"/>
    <s v="info@bb-gradara.com"/>
  </r>
  <r>
    <x v="2"/>
    <s v="B&amp;B VILLA DEI PRIORI"/>
    <s v="B&amp;B VILLA DEI PRIORI"/>
    <s v="via Salaria 4"/>
    <x v="149"/>
    <s v="B&amp;B VILLA DEI PRIORI_MONSAMPOLO DEL TRONTO_via Salaria 4"/>
    <s v="MONSAMPOLO DEL TRONTO"/>
    <s v="www.villadeipriori.it"/>
    <s v="info@villadeipriori.com"/>
  </r>
  <r>
    <x v="2"/>
    <s v="B&amp;B VILLA DEI VIGNALI"/>
    <s v="B&amp;B VILLA DEI VIGNALI"/>
    <s v="via cavour 9"/>
    <x v="56"/>
    <s v="B&amp;B VILLA DEI VIGNALI_COLLI DEL TRONTO_via cavour 9"/>
    <s v="COLLI DEL TRONTO"/>
    <s v="www.villadeivignali.too.it"/>
    <s v="legaltrading@gmail.com"/>
  </r>
  <r>
    <x v="2"/>
    <s v="B&amp;B VILLA DELLA VALLE di BONNIER ANUSCKA PETRONELLA"/>
    <s v="B&amp;B VILLA DELLA VALLE di BONNIER ANUSCKA PETRONELLA"/>
    <s v="c.da Rigo 7"/>
    <x v="93"/>
    <s v="B&amp;B VILLA DELLA VALLE di BONNIER ANUSCKA PETRONELLA_MONTALTO DELLE MARCHE_c.da Rigo 7"/>
    <s v="Montalto delle Marche"/>
    <s v="www.villadellavalle.com"/>
    <s v="info@villadellavalle.com"/>
  </r>
  <r>
    <x v="2"/>
    <s v="B&amp;B VILLA DELLE PRINCIPESSE"/>
    <s v="B&amp;B VILLA DELLE PRINCIPESSE"/>
    <s v="via Gualdo 12"/>
    <x v="117"/>
    <s v="B&amp;B VILLA DELLE PRINCIPESSE_TRECASTELLI_via Gualdo 12"/>
    <s v="RIPE"/>
    <s v="www.villadelleprincipesse.com"/>
    <s v="perini.francesco96@gmail.com"/>
  </r>
  <r>
    <x v="2"/>
    <s v="B&amp;B VILLA DOLCE VITA"/>
    <s v="B&amp;B VILLA DOLCE VITA"/>
    <s v="via B. Croce  22"/>
    <x v="91"/>
    <s v="B&amp;B VILLA DOLCE VITA_SAN COSTANZO_via B. Croce  22"/>
    <m/>
    <s v="www.villadolcevitamarche.it"/>
    <s v="villadolcevitamarche@gmail.com"/>
  </r>
  <r>
    <x v="2"/>
    <s v="B&amp;B VILLA ELISABETH"/>
    <s v="B&amp;B VILLA ELISABETH"/>
    <s v="via Aso 49"/>
    <x v="133"/>
    <s v="B&amp;B VILLA ELISABETH_MONTE RINALDO_via Aso 49"/>
    <s v="MONTE RINALDO"/>
    <s v="www.villaelisabeth.it"/>
    <s v="giovanni.cantelmo49@gmail.com"/>
  </r>
  <r>
    <x v="2"/>
    <s v="B&amp;B VILLA FILETTA"/>
    <s v="B&amp;B VILLA FILETTA"/>
    <s v="frazione Casacagnano 53"/>
    <x v="62"/>
    <s v="B&amp;B VILLA FILETTA_ROCCAFLUVIONE_frazione Casacagnano 53"/>
    <s v="ROCCAFLUVIONE"/>
    <s v="www.villafiletta.it"/>
    <s v="info@villafiletta.it"/>
  </r>
  <r>
    <x v="2"/>
    <s v="B&amp;B VILLA FIORE"/>
    <s v="B&amp;B VILLA FIORE"/>
    <s v="VIA SCARLATTI 20"/>
    <x v="66"/>
    <s v="B&amp;B VILLA FIORE_PESARO_VIA SCARLATTI 20"/>
    <m/>
    <m/>
    <s v="dr.cido@alice.it"/>
  </r>
  <r>
    <x v="2"/>
    <s v="B&amp;B VILLA FIORECONERO"/>
    <s v="B&amp;B VILLA FIORECONERO"/>
    <s v="strada del castellano 42"/>
    <x v="4"/>
    <s v="B&amp;B VILLA FIORECONERO_ANCONA_strada del castellano 42"/>
    <s v="ANCONA"/>
    <s v="www.villafioreconero.it"/>
    <s v="info@villafioreconero.it"/>
  </r>
  <r>
    <x v="2"/>
    <s v="B&amp;B VILLA FIORITA di SILLA-LINA"/>
    <s v="B&amp;B VILLA FIORITA di SILLA-LINA"/>
    <s v="contrada caselunghe 221"/>
    <x v="111"/>
    <s v="B&amp;B VILLA FIORITA di SILLA-LINA_PENNA SAN GIOVANNI_contrada caselunghe 221"/>
    <s v="PENNA SAN GIOVANNI"/>
    <m/>
    <m/>
  </r>
  <r>
    <x v="2"/>
    <s v="B&amp;B VILLA FIORITA"/>
    <s v="B&amp;B VILLA FIORITA"/>
    <s v="via roma 1"/>
    <x v="33"/>
    <s v="B&amp;B VILLA FIORITA_ACQUASANTA TERME_via roma 1"/>
    <s v="STALLO"/>
    <m/>
    <m/>
  </r>
  <r>
    <x v="2"/>
    <s v="B&amp;B VILLA FONTANA"/>
    <s v="B&amp;B VILLA FONTANA"/>
    <s v="via san salvatore - viale della vittoria  7"/>
    <x v="165"/>
    <s v="B&amp;B VILLA FONTANA_SANTA VITTORIA IN MATENANO_via san salvatore - viale della vittoria  7"/>
    <s v="SANTA VITTORIA IN MATENANO"/>
    <m/>
    <s v="bebvillafontana@yahoo.it"/>
  </r>
  <r>
    <x v="2"/>
    <s v="B&amp;B VILLA FORTEZZA"/>
    <s v="B&amp;B VILLA FORTEZZA"/>
    <s v="via della Fortezza Pia 5"/>
    <x v="150"/>
    <s v="B&amp;B VILLA FORTEZZA_ASCOLI PICENO_via della Fortezza Pia 5"/>
    <s v="ASCOLI PICENO"/>
    <s v="www.villafortezza.it"/>
    <s v="info@villafortezza.it"/>
  </r>
  <r>
    <x v="2"/>
    <s v="B&amp;B VILLA GERHARDT"/>
    <s v="B&amp;B VILLA GERHARDT"/>
    <s v="localita' rancitella via san bartolo 23"/>
    <x v="21"/>
    <s v="B&amp;B VILLA GERHARDT_URBINO_localita' rancitella via san bartolo 23"/>
    <s v="URBINO"/>
    <m/>
    <m/>
  </r>
  <r>
    <x v="2"/>
    <s v="B&amp;B VILLA GHIRARDELLI"/>
    <s v="B&amp;B VILLA GHIRARDELLI"/>
    <s v="via Pescheria 32"/>
    <x v="2"/>
    <s v="B&amp;B VILLA GHIRARDELLI_SIROLO_via Pescheria 32"/>
    <m/>
    <s v="www.villaghirardelli.it"/>
    <s v="villaghirardelli@gmail.com"/>
  </r>
  <r>
    <x v="2"/>
    <s v="B&amp;B VILLA GIOIA"/>
    <s v="B&amp;B VILLA GIOIA"/>
    <s v="contrada la Croce 22"/>
    <x v="32"/>
    <s v="B&amp;B VILLA GIOIA_MONTEGRANARO_contrada la Croce 22"/>
    <s v="MONTEGRANARO"/>
    <m/>
    <s v="silvana.morichetta@vodafone.it"/>
  </r>
  <r>
    <x v="2"/>
    <s v="B&amp;B VILLA GIULIA MATTEI"/>
    <s v="B&amp;B VILLA GIULIA MATTEI"/>
    <s v="via Villa Mattei 52"/>
    <x v="107"/>
    <s v="B&amp;B VILLA GIULIA MATTEI_MONTECASSIANO_via Villa Mattei 52"/>
    <s v="fraz.Sambucheto"/>
    <m/>
    <s v="villamattei.mc@gmail.com"/>
  </r>
  <r>
    <x v="2"/>
    <s v="B&amp;B VILLA GIULIA"/>
    <s v="B&amp;B VILLA GIULIA"/>
    <s v="strada com.le Filetto 1"/>
    <x v="11"/>
    <s v="B&amp;B VILLA GIULIA_SENIGALLIA_strada com.le Filetto 1"/>
    <m/>
    <m/>
    <s v="villagiuliasenigallia@gmail.com"/>
  </r>
  <r>
    <x v="2"/>
    <s v="B&amp;B VILLA HARVEY"/>
    <s v="B&amp;B VILLA HARVEY"/>
    <s v="c.da Lava 125"/>
    <x v="28"/>
    <s v="B&amp;B VILLA HARVEY_OFFIDA_c.da Lava 125"/>
    <s v="Lava (vicino ex-Fornace di Offida)"/>
    <m/>
    <s v="patriciaharvey@btinternet.com"/>
  </r>
  <r>
    <x v="2"/>
    <s v="B&amp;B VILLA INCANTO"/>
    <s v="B&amp;B VILLA INCANTO"/>
    <s v="via Dante Alighieri 118"/>
    <x v="169"/>
    <s v="B&amp;B VILLA INCANTO_CASTELFIDARDO_via Dante Alighieri 118"/>
    <m/>
    <m/>
    <s v="rserenelli@villaincanto.eu"/>
  </r>
  <r>
    <x v="2"/>
    <s v="B&amp;B VILLA LA PALEOTTA"/>
    <s v="B&amp;B VILLA LA PALEOTTA"/>
    <s v="via del Domenichino 3"/>
    <x v="31"/>
    <s v="B&amp;B VILLA LA PALEOTTA_FANO_via del Domenichino 3"/>
    <m/>
    <m/>
    <s v="info@villalapaleotta.it"/>
  </r>
  <r>
    <x v="2"/>
    <s v="B&amp;B VILLA LIBERTY"/>
    <s v="B&amp;B VILLA LIBERTY"/>
    <s v="viale R. Mariotti 8"/>
    <x v="31"/>
    <s v="B&amp;B VILLA LIBERTY_FANO_viale R. Mariotti 8"/>
    <m/>
    <s v="http://villalibertyfano.it/"/>
    <s v="info@villalibertyfano.it"/>
  </r>
  <r>
    <x v="2"/>
    <s v="B&amp;B VILLA LIBERTY"/>
    <s v="B&amp;B VILLA LIBERTY"/>
    <s v="viale antonio gramsci 22"/>
    <x v="21"/>
    <s v="B&amp;B VILLA LIBERTY_URBINO_viale antonio gramsci 22"/>
    <s v="URBINO"/>
    <m/>
    <s v="info@bbaquilone.com"/>
  </r>
  <r>
    <x v="2"/>
    <s v="B&amp;B VILLA LUCIA"/>
    <s v="B&amp;B VILLA LUCIA"/>
    <m/>
    <x v="103"/>
    <s v="B&amp;B VILLA LUCIA_MACERATA_"/>
    <s v="borgo Pompeo Compagnoni"/>
    <m/>
    <s v="decaromaggi@gmail.com"/>
  </r>
  <r>
    <x v="2"/>
    <s v="B&amp;B VILLA MAGNOLIA"/>
    <s v="B&amp;B VILLA MAGNOLIA"/>
    <s v="contrada palazzi 41"/>
    <x v="84"/>
    <s v="B&amp;B VILLA MAGNOLIA_CASTORANO_contrada palazzi 41"/>
    <s v="CASTORANO"/>
    <m/>
    <m/>
  </r>
  <r>
    <x v="2"/>
    <s v="B&amp;B VILLA MALACARI"/>
    <s v="B&amp;B VILLA MALACARI"/>
    <s v="VIA E. MALACARI 6"/>
    <x v="188"/>
    <s v="B&amp;B VILLA MALACARI_OFFAGNA_VIA E. MALACARI 6"/>
    <m/>
    <m/>
    <s v="villamalacari@malacari.it"/>
  </r>
  <r>
    <x v="2"/>
    <s v="B&amp;B VILLA MARCONI"/>
    <s v="B&amp;B VILLA MARCONI"/>
    <m/>
    <x v="41"/>
    <s v="B&amp;B VILLA MARCONI_MONTEFALCONE APPENNINO_"/>
    <m/>
    <m/>
    <s v="milani.isa@libero.it"/>
  </r>
  <r>
    <x v="2"/>
    <s v="B&amp;B VILLA MARGHERITA"/>
    <s v="B&amp;B VILLA MARGHERITA"/>
    <s v="via della Costa 15"/>
    <x v="150"/>
    <s v="B&amp;B VILLA MARGHERITA_ASCOLI PICENO_via della Costa 15"/>
    <s v="FRAZIONE POGGIO DI BRETTA"/>
    <m/>
    <s v="isabellaperoni@virgilio.it"/>
  </r>
  <r>
    <x v="2"/>
    <s v="B&amp;B VILLA MARIA"/>
    <s v="B&amp;B VILLA MARIA"/>
    <s v="via Don Ciavattini 4"/>
    <x v="42"/>
    <s v="B&amp;B VILLA MARIA_OSIMO_via Don Ciavattini 4"/>
    <s v="OSIMO"/>
    <s v="www.villamariaosimo.it"/>
    <s v="info@villamariaosimo.it"/>
  </r>
  <r>
    <x v="2"/>
    <s v="B&amp;B VILLA MARTINA"/>
    <s v="B&amp;B VILLA MARTINA"/>
    <s v="loc.Zaccagna snc"/>
    <x v="152"/>
    <s v="B&amp;B VILLA MARTINA_FERMIGNANO_loc.Zaccagna snc"/>
    <s v="LOCALITA' ZACCAGNA"/>
    <m/>
    <s v="villamartina@hotmail.it"/>
  </r>
  <r>
    <x v="2"/>
    <s v="B&amp;B VILLA MARTINI"/>
    <s v="B&amp;B VILLA MARTINI"/>
    <s v="via dei velini 229"/>
    <x v="103"/>
    <s v="B&amp;B VILLA MARTINI_MACERATA_via dei velini 229"/>
    <s v="MACERATA"/>
    <m/>
    <s v="villamartini@libero.it"/>
  </r>
  <r>
    <x v="2"/>
    <s v="B&amp;B VILLA MIMOSA"/>
    <s v="B&amp;B VILLA MIMOSA"/>
    <s v="via Napoli 3"/>
    <x v="150"/>
    <s v="B&amp;B VILLA MIMOSA_ASCOLI PICENO_via Napoli 3"/>
    <m/>
    <m/>
    <s v="amatucci.silvano@gmail.com"/>
  </r>
  <r>
    <x v="2"/>
    <s v="B&amp;B VILLA NGIOLO'"/>
    <s v="B&amp;B VILLA NGIOLO'"/>
    <s v="via Marecchia 9"/>
    <x v="4"/>
    <s v="B&amp;B VILLA NGIOLO'_ANCONA_via Marecchia 9"/>
    <s v="ANCONA"/>
    <s v="www.villangiolo.com"/>
    <s v="info@villangiolo.com"/>
  </r>
  <r>
    <x v="2"/>
    <s v="B&amp;B VILLA NICOLE"/>
    <s v="B&amp;B VILLA NICOLE"/>
    <s v="Via San Biagio 1"/>
    <x v="34"/>
    <s v="B&amp;B VILLA NICOLE_FILOTTRANO_Via San Biagio 1"/>
    <s v="Via San Biagio"/>
    <s v="www.villanicole.net"/>
    <s v="info@villanicole.net"/>
  </r>
  <r>
    <x v="2"/>
    <s v="B&amp;B VILLA PARADISO"/>
    <s v="B&amp;B VILLA PARADISO"/>
    <s v="Via Cardinal Bessarione 2"/>
    <x v="21"/>
    <s v="B&amp;B VILLA PARADISO_URBINO_Via Cardinal Bessarione 2"/>
    <s v="URBINO"/>
    <s v="www.bbvillaparadiso.it"/>
    <s v="info@bbvillaparadiso.it"/>
  </r>
  <r>
    <x v="2"/>
    <s v="B&amp;B VILLA PATRIZIA"/>
    <s v="B&amp;B VILLA PATRIZIA"/>
    <s v="via Petrella 13"/>
    <x v="137"/>
    <s v="B&amp;B VILLA PATRIZIA_RIPATRANSONE_via Petrella 13"/>
    <s v="c.da Petrella"/>
    <s v="www.villapatriziabb.it"/>
    <s v="villapatriziabb@virgilio.it"/>
  </r>
  <r>
    <x v="2"/>
    <s v="B&amp;B VILLA PINI"/>
    <s v="B&amp;B VILLA PINI"/>
    <s v="via Lazio 6"/>
    <x v="13"/>
    <s v="B&amp;B VILLA PINI_CIVITANOVA MARCHE_via Lazio 6"/>
    <s v="Villa Pini"/>
    <s v="www.villapini.eu"/>
    <s v="info.bbvillapini@gmail.com"/>
  </r>
  <r>
    <x v="2"/>
    <s v="B&amp;B VILLA POTICCIO"/>
    <s v="B&amp;B VILLA POTICCIO"/>
    <s v="villa Poticcio 23"/>
    <x v="169"/>
    <s v="B&amp;B VILLA POTICCIO_CASTELFIDARDO_villa Poticcio 23"/>
    <s v="loc. Acquaviva"/>
    <s v="www.villapoticcio.it"/>
    <s v="giampaolo.giaccaglia@libero.it"/>
  </r>
  <r>
    <x v="2"/>
    <s v="B&amp;B VILLA REGINA"/>
    <s v="B&amp;B VILLA REGINA"/>
    <s v="via Giacosa  54"/>
    <x v="13"/>
    <s v="B&amp;B VILLA REGINA_CIVITANOVA MARCHE_via Giacosa  54"/>
    <m/>
    <m/>
    <s v="tetano70@live.it"/>
  </r>
  <r>
    <x v="2"/>
    <s v="B&amp;B VILLA RONDANELLA"/>
    <s v="B&amp;B VILLA RONDANELLA"/>
    <m/>
    <x v="35"/>
    <s v="B&amp;B VILLA RONDANELLA_FERMO_"/>
    <s v="FERMO"/>
    <s v="www.villarondanella.it"/>
    <s v="info@villarondanella.it"/>
  </r>
  <r>
    <x v="2"/>
    <s v="B&amp;B VILLA ROSA BIANCA"/>
    <s v="B&amp;B VILLA ROSA BIANCA"/>
    <s v="c.da Aso  68"/>
    <x v="118"/>
    <s v="B&amp;B VILLA ROSA BIANCA_MONTEFIORE DELL'ASO_c.da Aso  68"/>
    <m/>
    <s v="www.villarosabianca.com"/>
    <s v="info@villarosabianca.com"/>
  </r>
  <r>
    <x v="2"/>
    <s v="B&amp;B VILLA ROSA"/>
    <s v="B&amp;B VILLA ROSA"/>
    <s v="strada Pescolla 1"/>
    <x v="163"/>
    <s v="B&amp;B VILLA ROSA_PORTO SANT'ELPIDIO_strada Pescolla 1"/>
    <s v="PORTO SANT' ELPIDIO"/>
    <m/>
    <s v="giorgio.massetti@fastwebnet.it"/>
  </r>
  <r>
    <x v="2"/>
    <s v="B&amp;B VILLA ROSABELLA"/>
    <s v="B&amp;B VILLA ROSABELLA"/>
    <s v="via del colle 26"/>
    <x v="31"/>
    <s v="B&amp;B VILLA ROSABELLA_FANO_via del colle 26"/>
    <s v="FANO"/>
    <s v="www.villarosabella.it"/>
    <s v="catiacento@libero.it"/>
  </r>
  <r>
    <x v="2"/>
    <s v="B&amp;B VILLA SAN NICOLA"/>
    <s v="B&amp;B VILLA SAN NICOLA"/>
    <s v="strada San Nicola 39"/>
    <x v="66"/>
    <s v="B&amp;B VILLA SAN NICOLA_PESARO_strada San Nicola 39"/>
    <s v="PESARO"/>
    <m/>
    <s v="grilli43@gmail.com"/>
  </r>
  <r>
    <x v="2"/>
    <s v="B&amp;B VILLA SAN NICOLINO"/>
    <s v="B&amp;B VILLA SAN NICOLINO"/>
    <s v="contrada Fonte Murata 1"/>
    <x v="140"/>
    <s v="B&amp;B VILLA SAN NICOLINO_MORROVALLE_contrada Fonte Murata 1"/>
    <s v="MORROVALLE"/>
    <s v="www.sannicolino.com"/>
    <s v="info@sannicolino.com"/>
  </r>
  <r>
    <x v="2"/>
    <s v="B&amp;B VILLA SCUDERI"/>
    <s v="B&amp;B VILLA SCUDERI"/>
    <s v="via Saletta 39"/>
    <x v="53"/>
    <s v="B&amp;B VILLA SCUDERI_RECANATI_via Saletta 39"/>
    <s v="RECANATI"/>
    <m/>
    <s v="edoardoscuderi-volvo@libero.it"/>
  </r>
  <r>
    <x v="2"/>
    <s v="B&amp;B VILLA SILVIA"/>
    <s v="B&amp;B VILLA SILVIA"/>
    <s v="c.da Santa Maria 172/h"/>
    <x v="33"/>
    <s v="B&amp;B VILLA SILVIA_ACQUASANTA TERME_c.da Santa Maria 172/h"/>
    <s v="Santa Maria"/>
    <m/>
    <s v="silvia.palanca@libero.it"/>
  </r>
  <r>
    <x v="2"/>
    <s v="B&amp;B VILLA SILVIO"/>
    <s v="B&amp;B VILLA SILVIO"/>
    <s v="C.DA SAN SAVINO 18/A"/>
    <x v="13"/>
    <s v="B&amp;B VILLA SILVIO_CIVITANOVA MARCHE_C.DA SAN SAVINO 18/A"/>
    <m/>
    <s v="www.villasilvio.com"/>
    <s v="info@villasilvio.com"/>
  </r>
  <r>
    <x v="2"/>
    <s v="B&amp;B VILLA SOLE"/>
    <s v="B&amp;B VILLA SOLE"/>
    <s v="via Brodolini 28"/>
    <x v="177"/>
    <s v="B&amp;B VILLA SOLE_MONTAPPONE_via Brodolini 28"/>
    <m/>
    <m/>
    <s v="bellabarbamarco@gmail.com"/>
  </r>
  <r>
    <x v="2"/>
    <s v="B&amp;B VILLA TADDEA"/>
    <s v="B&amp;B VILLA TADDEA"/>
    <s v="localita' Baciardi 1"/>
    <x v="23"/>
    <s v="B&amp;B VILLA TADDEA_PIOBBICO_localita' Baciardi 1"/>
    <s v="PIOBBICO"/>
    <s v="www.vllataddea.com"/>
    <s v="info@villataddea.com"/>
  </r>
  <r>
    <x v="2"/>
    <s v="B&amp;B VILLA TETA"/>
    <s v="B&amp;B VILLA TETA"/>
    <s v="viale Vittoria 201"/>
    <x v="45"/>
    <s v="B&amp;B VILLA TETA_PORTO SAN GIORGIO_viale Vittoria 201"/>
    <s v="CHIARAVALLE"/>
    <m/>
    <s v="villateta@gmail.com"/>
  </r>
  <r>
    <x v="2"/>
    <s v="B&amp;B VILLA TITTI"/>
    <s v="B&amp;B VILLA TITTI"/>
    <s v="via Tre Ponti 23"/>
    <x v="65"/>
    <s v="B&amp;B VILLA TITTI_ORCIANO DI PESARO_via Tre Ponti 23"/>
    <m/>
    <m/>
    <s v="tiziana.tercon@virgilio.it"/>
  </r>
  <r>
    <x v="2"/>
    <s v="B&amp;B VILLA TOCCAMONA PETRITOLI"/>
    <s v="B&amp;B VILLA TOCCAMONA PETRITOLI"/>
    <s v="c.da San Marziale 5"/>
    <x v="49"/>
    <s v="B&amp;B VILLA TOCCAMONA PETRITOLI_PETRITOLI_c.da San Marziale 5"/>
    <m/>
    <m/>
    <s v="lambertosantoni@gmail.com"/>
  </r>
  <r>
    <x v="2"/>
    <s v="B&amp;B VILLA TORRACCIA"/>
    <s v="B&amp;B VILLA TORRACCIA"/>
    <s v="via Torraccia 3"/>
    <x v="66"/>
    <s v="B&amp;B VILLA TORRACCIA_PESARO_via Torraccia 3"/>
    <m/>
    <s v="www.villatorraccia.it"/>
    <s v="info@villatorraccia.it"/>
  </r>
  <r>
    <x v="2"/>
    <s v="B&amp;B VILLA TRINA"/>
    <s v="B&amp;B VILLA TRINA"/>
    <s v="c.da Paterno 6"/>
    <x v="138"/>
    <s v="B&amp;B VILLA TRINA_TREIA_c.da Paterno 6"/>
    <m/>
    <s v="www.villatrina.com"/>
    <s v="djsullivan4000@gmail.com"/>
  </r>
  <r>
    <x v="2"/>
    <s v="B&amp;B VILLA VITTORIA"/>
    <s v="B&amp;B VILLA VITTORIA"/>
    <s v="S. P. DELLE CESANE  43"/>
    <x v="21"/>
    <s v="B&amp;B VILLA VITTORIA_URBINO_S. P. DELLE CESANE  43"/>
    <m/>
    <m/>
    <s v="cirella23@libero.it"/>
  </r>
  <r>
    <x v="2"/>
    <s v="B&amp;B VILLAGGIO RANCO"/>
    <s v="B&amp;B VILLAGGIO RANCO"/>
    <m/>
    <x v="1"/>
    <s v="B&amp;B VILLAGGIO RANCO_SASSOCORVARO_"/>
    <m/>
    <m/>
    <s v="a.sartorio@libero.it"/>
  </r>
  <r>
    <x v="2"/>
    <s v="B&amp;B VILLAGGIO RANCO"/>
    <s v="B&amp;B VILLAGGIO RANCO"/>
    <s v="loc. Ranco 18"/>
    <x v="1"/>
    <s v="B&amp;B VILLAGGIO RANCO_SASSOCORVARO_loc. Ranco 18"/>
    <m/>
    <s v="www.villaggioranco.it"/>
    <s v="a.sartorio@libero.it"/>
  </r>
  <r>
    <x v="2"/>
    <s v="B&amp;B VILLETTA AL MARE"/>
    <s v="B&amp;B VILLETTA AL MARE"/>
    <s v="via dell'Arzilla 3d"/>
    <x v="31"/>
    <s v="B&amp;B VILLETTA AL MARE_FANO_via dell'Arzilla 3d"/>
    <m/>
    <s v="www.gardenofitaly/villettaalmare"/>
    <s v="acecco@tin.it"/>
  </r>
  <r>
    <x v="2"/>
    <s v="B&amp;B VILLINO ELISABETTA"/>
    <s v="B&amp;B VILLINO ELISABETTA"/>
    <s v="ABRUZZI  4"/>
    <x v="31"/>
    <s v="B&amp;B VILLINO ELISABETTA_FANO_ABRUZZI  4"/>
    <s v="FANO"/>
    <m/>
    <s v="carmar@gmail.com"/>
  </r>
  <r>
    <x v="2"/>
    <s v="B&amp;B VILLINO GIOVANNA"/>
    <s v="B&amp;B VILLINO GIOVANNA"/>
    <s v="TRIESTE 217"/>
    <x v="163"/>
    <s v="B&amp;B VILLINO GIOVANNA_PORTO SANT'ELPIDIO_TRIESTE 217"/>
    <m/>
    <m/>
    <s v="betty.marcucci@libero.it"/>
  </r>
  <r>
    <x v="2"/>
    <s v="B&amp;B VISTA MARE"/>
    <s v="B&amp;B VISTA MARE"/>
    <s v="VIA VILLANOVA 2/B"/>
    <x v="11"/>
    <s v="B&amp;B VISTA MARE_SENIGALLIA_VIA VILLANOVA 2/B"/>
    <s v="MONTIGNANO"/>
    <m/>
    <s v="sylvanacatalani@gmail.com"/>
  </r>
  <r>
    <x v="2"/>
    <s v="B&amp;B VISTA SUL CONERO"/>
    <s v="B&amp;B VISTA SUL CONERO"/>
    <s v="via Montorso 21"/>
    <x v="10"/>
    <s v="B&amp;B VISTA SUL CONERO_LORETO_via Montorso 21"/>
    <m/>
    <s v="www.vistasulconero.it"/>
    <s v="info@vistasulconero.it"/>
  </r>
  <r>
    <x v="2"/>
    <s v="B&amp;B VISTA SUL MARE"/>
    <s v="B&amp;B VISTA SUL MARE"/>
    <s v="c.da Abbadetta ss 16 Agro Palmense 5"/>
    <x v="35"/>
    <s v="B&amp;B VISTA SUL MARE_FERMO_c.da Abbadetta ss 16 Agro Palmense 5"/>
    <s v=" Torre di Palme"/>
    <s v="www.vistasulmare.net"/>
    <s v="claudiadelgatto@hotmail.it"/>
  </r>
  <r>
    <x v="2"/>
    <s v="B&amp;B VISTAZZURRA"/>
    <s v="B&amp;B VISTAZZURRA"/>
    <s v="Via Tronto 59"/>
    <x v="4"/>
    <s v="B&amp;B VISTAZZURRA_ANCONA_Via Tronto 59"/>
    <s v="ANCONA"/>
    <s v="www.vistazzurra.it"/>
    <s v="info@vistazzurra.it"/>
  </r>
  <r>
    <x v="2"/>
    <s v="B&amp;B VI-TA"/>
    <s v="B&amp;B VI-TA"/>
    <s v="via Consorzio 43"/>
    <x v="19"/>
    <s v="B&amp;B VI-TA_FALCONARA MARITTIMA_via Consorzio 43"/>
    <m/>
    <m/>
    <s v="vi-ta@libero.it"/>
  </r>
  <r>
    <x v="2"/>
    <s v="B&amp;B VITRUVIO"/>
    <s v="B&amp;B VITRUVIO"/>
    <s v="PIAZZA AMIANI  4"/>
    <x v="31"/>
    <s v="B&amp;B VITRUVIO_FANO_PIAZZA AMIANI  4"/>
    <s v="FANO"/>
    <m/>
    <s v="iantognozzi72@gmail.com"/>
  </r>
  <r>
    <x v="2"/>
    <s v="B&amp;B VIVERE IL MARE"/>
    <s v="B&amp;B VIVERE IL MARE"/>
    <s v="via Flaminia  162"/>
    <x v="3"/>
    <s v="B&amp;B VIVERE IL MARE_NUMANA_via Flaminia  162"/>
    <m/>
    <s v="www.bbvivereilmare.it"/>
    <s v="info@bbvivereilmare.it"/>
  </r>
  <r>
    <x v="2"/>
    <s v="B&amp;B VIVI IL CENTRO DI PETTINELLI LAVINIA"/>
    <s v="B&amp;B VIVI IL CENTRO DI PETTINELLI LAVINIA"/>
    <s v="corso dalmazia 145"/>
    <x v="13"/>
    <s v="B&amp;B VIVI IL CENTRO DI PETTINELLI LAVINIA_CIVITANOVA MARCHE_corso dalmazia 145"/>
    <s v="CIVITANOVA MARCHE"/>
    <s v="www.viviilcentro.wordpress.com"/>
    <s v="studioforesi@tiscali.it"/>
  </r>
  <r>
    <x v="2"/>
    <s v="B&amp;B VOLTI DI PIETRA"/>
    <s v="B&amp;B VOLTI DI PIETRA"/>
    <s v="località Monte 1"/>
    <x v="44"/>
    <s v="B&amp;B VOLTI DI PIETRA_SASSOFERRATO_località Monte 1"/>
    <s v="località Monte"/>
    <s v="http://www.voltidipietra.com"/>
    <s v="info@voltidipietra.com"/>
  </r>
  <r>
    <x v="2"/>
    <s v="B&amp;B WENDY RICHARDSON"/>
    <s v="B&amp;B WENDY RICHARDSON"/>
    <s v="via Celestiale 16"/>
    <x v="52"/>
    <s v="B&amp;B WENDY RICHARDSON_MONTELPARO_via Celestiale 16"/>
    <m/>
    <m/>
    <s v="wendy@villainthevineyard.com"/>
  </r>
  <r>
    <x v="2"/>
    <s v="B&amp;B WITTORIA HOUSE DI CATTOLICA VITTORIA"/>
    <s v="B&amp;B WITTORIA HOUSE DI CATTOLICA VITTORIA"/>
    <s v="via Colombo 148"/>
    <x v="13"/>
    <s v="B&amp;B WITTORIA HOUSE DI CATTOLICA VITTORIA_CIVITANOVA MARCHE_via Colombo 148"/>
    <s v="civitanova marche"/>
    <s v="www.wittoriahouse.it"/>
    <s v="info@wittoriahouse.it"/>
  </r>
  <r>
    <x v="2"/>
    <s v="B&amp;B ZAMPOLINI SIMONA"/>
    <s v="B&amp;B ZAMPOLINI SIMONA"/>
    <s v="contrada Corneto 30"/>
    <x v="103"/>
    <s v="B&amp;B ZAMPOLINI SIMONA_MACERATA_contrada Corneto 30"/>
    <m/>
    <m/>
    <s v="zampolsim@alice.it"/>
  </r>
  <r>
    <x v="2"/>
    <s v="B&amp;B ZEPPILLI DOMENICO"/>
    <s v="B&amp;B ZEPPILLI DOMENICO"/>
    <s v="via roma 1"/>
    <x v="33"/>
    <s v="B&amp;B ZEPPILLI DOMENICO_ACQUASANTA TERME_via roma 1"/>
    <s v="PITO"/>
    <m/>
    <m/>
  </r>
  <r>
    <x v="2"/>
    <s v="B&amp;B ZI' PASQUALE RAMOVECCHI LUCIANA"/>
    <s v="B&amp;B ZI' PASQUALE RAMOVECCHI LUCIANA"/>
    <s v="via Garibaldi 262"/>
    <x v="20"/>
    <s v="B&amp;B ZI' PASQUALE RAMOVECCHI LUCIANA_PORTO RECANATI_via Garibaldi 262"/>
    <m/>
    <m/>
    <s v="gegrilli@alice.it"/>
  </r>
  <r>
    <x v="2"/>
    <s v="B&amp;B ZIA ELVIRA"/>
    <s v="B&amp;B ZIA ELVIRA"/>
    <s v="largo Esperanto 5"/>
    <x v="7"/>
    <s v="B&amp;B ZIA ELVIRA_SAN BENEDETTO DEL TRONTO_largo Esperanto 5"/>
    <m/>
    <s v="www.ziaelvira.it"/>
    <s v="info@ziaelvira.it"/>
  </r>
  <r>
    <x v="2"/>
    <s v="B&amp;B ZIAMELIA"/>
    <s v="B&amp;B ZIAMELIA"/>
    <s v="frazione colognola 29A 1"/>
    <x v="24"/>
    <s v="B&amp;B ZIAMELIA_CINGOLI_frazione colognola 29A 1"/>
    <s v="CINGOLI"/>
    <s v="www.ziamelia.it"/>
    <s v="daniela@ziamelia.it"/>
  </r>
  <r>
    <x v="2"/>
    <s v="B&amp;BELVEDERE"/>
    <s v="B&amp;BELVEDERE"/>
    <s v="via Belvedere 11"/>
    <x v="7"/>
    <s v="B&amp;BELVEDERE_SAN BENEDETTO DEL TRONTO_via Belvedere 11"/>
    <m/>
    <s v="www.bandbelvedere.eu"/>
    <s v="bandbelvedere@libero.it"/>
  </r>
  <r>
    <x v="2"/>
    <s v="B.&amp; B. Le Palme"/>
    <s v="B.&amp; B. Le Palme"/>
    <s v="via principe di piemonte 54"/>
    <x v="13"/>
    <s v="B.&amp; B. Le Palme_CIVITANOVA MARCHE_via principe di piemonte 54"/>
    <s v="CIVITANOVA MARCHE"/>
    <m/>
    <s v="biancucci.franco@gmail.com"/>
  </r>
  <r>
    <x v="2"/>
    <s v="B.B. SWEET HOME TRILLI"/>
    <s v="B.B. SWEET HOME TRILLI"/>
    <s v="Rua degli Albanesi 7"/>
    <x v="150"/>
    <s v="B.B. SWEET HOME TRILLI_ASCOLI PICENO_Rua degli Albanesi 7"/>
    <s v="ASCOLI PICENO"/>
    <m/>
    <s v="sweethomeascolipiceno@gmail.com"/>
  </r>
  <r>
    <x v="1"/>
    <s v="BA BEACH"/>
    <s v="BA BEACH"/>
    <s v="Lungomare Romita snc snc"/>
    <x v="30"/>
    <s v="BA BEACH_CUPRA MARITTIMA_Lungomare Romita snc snc"/>
    <m/>
    <s v="info@conquistacostruzioni.it"/>
    <m/>
  </r>
  <r>
    <x v="4"/>
    <s v="BACCHELLI FIORELLA"/>
    <s v="BACCHELLI FIORELLA"/>
    <s v="via IV Novembre 26"/>
    <x v="3"/>
    <s v="BACCHELLI FIORELLA_NUMANA_via IV Novembre 26"/>
    <m/>
    <m/>
    <s v="info@operaarte.it"/>
  </r>
  <r>
    <x v="4"/>
    <s v="BACCHINI ORIANA"/>
    <s v="BACCHINI ORIANA"/>
    <s v="viale della Repubblica, via Vittorio Veneto 10,136"/>
    <x v="26"/>
    <s v="BACCHINI ORIANA_GABICCE MARE_viale della Repubblica, via Vittorio Veneto 10,136"/>
    <m/>
    <m/>
    <m/>
  </r>
  <r>
    <x v="4"/>
    <s v="BACCHINI ROBERTO"/>
    <s v="BACCHINI ROBERTO"/>
    <s v="viale della Repubblica 10"/>
    <x v="26"/>
    <s v="BACCHINI ROBERTO_GABICCE MARE_viale della Repubblica 10"/>
    <m/>
    <m/>
    <m/>
  </r>
  <r>
    <x v="4"/>
    <s v="BACCHIOCCHI ANGELA"/>
    <s v="BACCHIOCCHI ANGELA"/>
    <s v="via A.Cappellini 58/a"/>
    <x v="31"/>
    <s v="BACCHIOCCHI ANGELA_FANO_via A.Cappellini 58/a"/>
    <m/>
    <m/>
    <m/>
  </r>
  <r>
    <x v="4"/>
    <s v="BACCHIOCCHI ANGELA"/>
    <s v="BACCHIOCCHI ANGELA"/>
    <s v="via A.Cappellini 60/a"/>
    <x v="31"/>
    <s v="BACCHIOCCHI ANGELA_FANO_via A.Cappellini 60/a"/>
    <m/>
    <m/>
    <m/>
  </r>
  <r>
    <x v="4"/>
    <s v="BACCHIOCCHI ANGELA"/>
    <s v="BACCHIOCCHI ANGELA"/>
    <s v="via San martino 5"/>
    <x v="17"/>
    <s v="BACCHIOCCHI ANGELA_MONDOLFO_via San martino 5"/>
    <m/>
    <m/>
    <s v="info@villamaurosanmartino.it"/>
  </r>
  <r>
    <x v="4"/>
    <s v="BACCHIOCCHI CARLO"/>
    <s v="BACCHIOCCHI CARLO"/>
    <s v="Via S. Giovanni  5"/>
    <x v="11"/>
    <s v="BACCHIOCCHI CARLO_SENIGALLIA_Via S. Giovanni  5"/>
    <s v="SENIGALLIA"/>
    <m/>
    <s v="annamaria.bocconi@gmail.it"/>
  </r>
  <r>
    <x v="4"/>
    <s v="BACCHIOCCHI MARIA ELISA"/>
    <s v="BACCHIOCCHI MARIA ELISA"/>
    <s v="via San Gregorio 17"/>
    <x v="83"/>
    <s v="BACCHIOCCHI MARIA ELISA_ACQUALAGNA_via San Gregorio 17"/>
    <m/>
    <m/>
    <s v="remigio.battistelli@gmail.com"/>
  </r>
  <r>
    <x v="1"/>
    <s v="BACIO DELL'ONDA"/>
    <s v="BACIO DELL'ONDA"/>
    <s v="viale trieste 1 1"/>
    <x v="7"/>
    <s v="BACIO DELL'ONDA_SAN BENEDETTO DEL TRONTO_viale trieste 1 1"/>
    <m/>
    <m/>
    <s v="isabella.ricci23@gmail.com"/>
  </r>
  <r>
    <x v="6"/>
    <s v="BACUCCO"/>
    <s v="BACUCCO"/>
    <s v="contrada Bacucco 11"/>
    <x v="78"/>
    <s v="BACUCCO_MONTECAROTTO_contrada Bacucco 11"/>
    <s v="MONTECAROTTO"/>
    <s v="www.bacucco.com"/>
    <s v="info@bacucco.com"/>
  </r>
  <r>
    <x v="5"/>
    <s v="BAGLIO DELLA LUNA"/>
    <s v="BAGLIO DELLA LUNA"/>
    <s v="via colli 84"/>
    <x v="90"/>
    <s v="BAGLIO DELLA LUNA_SERRAPETRONA_via colli 84"/>
    <s v="SERRAPETRONA"/>
    <s v="www.ilbagliodellaluna.com"/>
    <s v="ilbagliodellaluna@ilbagliodellaluna.com"/>
  </r>
  <r>
    <x v="1"/>
    <s v="BAGNI 007"/>
    <s v="BAGNI 007"/>
    <s v="viale trieste 21 21"/>
    <x v="7"/>
    <s v="BAGNI 007_SAN BENEDETTO DEL TRONTO_viale trieste 21 21"/>
    <m/>
    <m/>
    <m/>
  </r>
  <r>
    <x v="1"/>
    <s v="BAGNI 102 N° 85"/>
    <s v="BAGNI 102 N° 85"/>
    <s v="lungomare alighieri 85 85"/>
    <x v="11"/>
    <s v="BAGNI 102 N° 85_SENIGALLIA_lungomare alighieri 85 85"/>
    <s v="SENIGALLIA"/>
    <m/>
    <m/>
  </r>
  <r>
    <x v="1"/>
    <s v="BAGNI 124 DI MANIZZA MICHELE"/>
    <s v="BAGNI 124 DI MANIZZA MICHELE"/>
    <s v="lungomare leonardo da vinci 124 124"/>
    <x v="11"/>
    <s v="BAGNI 124 DI MANIZZA MICHELE_SENIGALLIA_lungomare leonardo da vinci 124 124"/>
    <s v="SENIGALLIA"/>
    <s v="maniz@libero.it"/>
    <s v="info@spiaggiasenigallia.it"/>
  </r>
  <r>
    <x v="1"/>
    <s v="BAGNI 2000 N° 53"/>
    <s v="BAGNI 2000 N° 53"/>
    <s v="lungomare alighieri 53 53"/>
    <x v="11"/>
    <s v="BAGNI 2000 N° 53_SENIGALLIA_lungomare alighieri 53 53"/>
    <s v="SENIGALLIA"/>
    <m/>
    <m/>
  </r>
  <r>
    <x v="1"/>
    <s v="BAGNI 5 - TAM TAM BEACH"/>
    <s v="BAGNI 5 - TAM TAM BEACH"/>
    <s v="via della baia 5 5"/>
    <x v="31"/>
    <s v="BAGNI 5 - TAM TAM BEACH_FANO_via della baia 5 5"/>
    <s v="FANO"/>
    <m/>
    <m/>
  </r>
  <r>
    <x v="1"/>
    <s v="BAGNI AGATA"/>
    <s v="BAGNI AGATA"/>
    <s v="via Marina Ardizia 1 1"/>
    <x v="66"/>
    <s v="BAGNI AGATA_PESARO_via Marina Ardizia 1 1"/>
    <s v="PESARO"/>
    <m/>
    <m/>
  </r>
  <r>
    <x v="1"/>
    <s v="BAGNI ALBERGO REGINA"/>
    <s v="BAGNI ALBERGO REGINA"/>
    <s v="lungomare alighieri 20 20"/>
    <x v="11"/>
    <s v="BAGNI ALBERGO REGINA_SENIGALLIA_lungomare alighieri 20 20"/>
    <s v="SENIGALLIA"/>
    <s v="info@albergoregina.it"/>
    <s v="www.albergoregina.it"/>
  </r>
  <r>
    <x v="1"/>
    <s v="BAGNI ALBERTO &amp; CESARE"/>
    <s v="BAGNI ALBERTO &amp; CESARE"/>
    <s v="via faa' di bruno 1 1"/>
    <x v="17"/>
    <s v="BAGNI ALBERTO &amp; CESARE_MONDOLFO_via faa' di bruno 1 1"/>
    <s v="MONDOLFO"/>
    <m/>
    <m/>
  </r>
  <r>
    <x v="1"/>
    <s v="BAGNI ALBERTO E MARIO N° 16"/>
    <s v="BAGNI ALBERTO E MARIO N° 16"/>
    <s v="lungomare cristoforo colombo 16 16"/>
    <x v="26"/>
    <s v="BAGNI ALBERTO E MARIO N° 16_GABICCE MARE_lungomare cristoforo colombo 16 16"/>
    <s v="GABICCE MARE"/>
    <m/>
    <m/>
  </r>
  <r>
    <x v="1"/>
    <s v="BAGNI ALDA - BAGNI N° 88"/>
    <s v="BAGNI ALDA - BAGNI N° 88"/>
    <s v="lungomare alighieri 88 88"/>
    <x v="11"/>
    <s v="BAGNI ALDA - BAGNI N° 88_SENIGALLIA_lungomare alighieri 88 88"/>
    <s v="SENIGALLIA"/>
    <m/>
    <m/>
  </r>
  <r>
    <x v="1"/>
    <s v="BAGNI ALDA DI MASTROGIACOMI MARCO"/>
    <s v="BAGNI ALDA DI MASTROGIACOMI MARCO"/>
    <s v="via faa' di bruno 1 1"/>
    <x v="31"/>
    <s v="BAGNI ALDA DI MASTROGIACOMI MARCO_FANO_via faa' di bruno 1 1"/>
    <s v="FANO"/>
    <s v="info@bagnialda.it"/>
    <m/>
  </r>
  <r>
    <x v="1"/>
    <s v="BAGNI ALFREDO"/>
    <s v="BAGNI ALFREDO"/>
    <s v="via lungomare Nazario Sauro  1 1"/>
    <x v="66"/>
    <s v="BAGNI ALFREDO_PESARO_via lungomare Nazario Sauro  1 1"/>
    <s v="Levante"/>
    <m/>
    <m/>
  </r>
  <r>
    <x v="1"/>
    <s v="BAGNI AMEDEO N 23"/>
    <s v="BAGNI AMEDEO N 23"/>
    <s v="via litoranea 1 1"/>
    <x v="3"/>
    <s v="BAGNI AMEDEO N 23_NUMANA_via litoranea 1 1"/>
    <s v="MARCELLI"/>
    <m/>
    <s v="gianlucalucesoli@alice.it"/>
  </r>
  <r>
    <x v="1"/>
    <s v="BAGNI ANDREA N° 24"/>
    <s v="BAGNI ANDREA N° 24"/>
    <s v="lungomare mameli 1 1"/>
    <x v="11"/>
    <s v="BAGNI ANDREA N° 24_SENIGALLIA_lungomare mameli 1 1"/>
    <s v="SENIGALLIA"/>
    <m/>
    <m/>
  </r>
  <r>
    <x v="1"/>
    <s v="BAGNI ANDREA N° 37"/>
    <s v="BAGNI ANDREA N° 37"/>
    <s v="lungomare mameli 1 1"/>
    <x v="11"/>
    <s v="BAGNI ANDREA N° 37_SENIGALLIA_lungomare mameli 1 1"/>
    <s v="SENIGALLIA"/>
    <m/>
    <m/>
  </r>
  <r>
    <x v="1"/>
    <s v="BAGNI ANDREA"/>
    <s v="BAGNI ANDREA"/>
    <m/>
    <x v="5"/>
    <s v="BAGNI ANDREA_GROTTAMMARE_"/>
    <m/>
    <m/>
    <m/>
  </r>
  <r>
    <x v="1"/>
    <s v="BAGNI ANGELO N. 11"/>
    <s v="BAGNI ANGELO N. 11"/>
    <s v="viale cristoforo colombo 11 11"/>
    <x v="26"/>
    <s v="BAGNI ANGELO N. 11_GABICCE MARE_viale cristoforo colombo 11 11"/>
    <s v="GabicceMare"/>
    <m/>
    <m/>
  </r>
  <r>
    <x v="1"/>
    <s v="BAGNI ANNA MARIA N° 47"/>
    <s v="BAGNI ANNA MARIA N° 47"/>
    <s v="lungomare marconi 1 1"/>
    <x v="11"/>
    <s v="BAGNI ANNA MARIA N° 47_SENIGALLIA_lungomare marconi 1 1"/>
    <s v="SENIGALLIA"/>
    <m/>
    <m/>
  </r>
  <r>
    <x v="1"/>
    <s v="BAGNI ARCOBALENO N 52"/>
    <s v="BAGNI ARCOBALENO N 52"/>
    <s v="piazzale della liberta' 1 1"/>
    <x v="11"/>
    <s v="BAGNI ARCOBALENO N 52_SENIGALLIA_piazzale della liberta' 1 1"/>
    <s v="SENIGALLIA"/>
    <m/>
    <m/>
  </r>
  <r>
    <x v="1"/>
    <s v="BAGNI ARCOBALENO"/>
    <s v="BAGNI ARCOBALENO"/>
    <s v="viale Trieste 1 1"/>
    <x v="66"/>
    <s v="BAGNI ARCOBALENO_PESARO_viale Trieste 1 1"/>
    <s v="spiaggia di Levante"/>
    <s v="paolos@abafree.it"/>
    <m/>
  </r>
  <r>
    <x v="1"/>
    <s v="BAGNI ARMANDO (SOLO RIMESSAGGIO)"/>
    <s v="BAGNI ARMANDO (SOLO RIMESSAGGIO)"/>
    <s v="lungomare alighieri 15 15"/>
    <x v="11"/>
    <s v="BAGNI ARMANDO (SOLO RIMESSAGGIO)_SENIGALLIA_lungomare alighieri 15 15"/>
    <s v="SENIGALLIA"/>
    <m/>
    <m/>
  </r>
  <r>
    <x v="1"/>
    <s v="BAGNI ARMANDO E GIUSEPPE N. 7, 8"/>
    <s v="BAGNI ARMANDO E GIUSEPPE N. 7, 8"/>
    <s v="lungomare cristoforo colombo 7 7"/>
    <x v="26"/>
    <s v="BAGNI ARMANDO E GIUSEPPE N. 7, 8_GABICCE MARE_lungomare cristoforo colombo 7 7"/>
    <s v="GABICCE MARE"/>
    <m/>
    <m/>
  </r>
  <r>
    <x v="1"/>
    <s v="BAGNI ARMANDO N° 98"/>
    <s v="BAGNI ARMANDO N° 98"/>
    <s v="lungomare alighieri 98 98"/>
    <x v="11"/>
    <s v="BAGNI ARMANDO N° 98_SENIGALLIA_lungomare alighieri 98 98"/>
    <s v="SENIGALLIA"/>
    <s v="sssteambro@hotmail.it"/>
    <m/>
  </r>
  <r>
    <x v="1"/>
    <s v="BAGNI ARTURO"/>
    <s v="BAGNI ARTURO"/>
    <s v="Lungomare Piermanni 15"/>
    <x v="13"/>
    <s v="BAGNI ARTURO_CIVITANOVA MARCHE_Lungomare Piermanni 15"/>
    <s v="CIVITANOVA MARCHE"/>
    <s v="albacardelli@libero.it"/>
    <m/>
  </r>
  <r>
    <x v="1"/>
    <s v="BAGNI ARZILLA DI MONTALBINI E TANFANI S.N.C."/>
    <s v="BAGNI ARZILLA DI MONTALBINI E TANFANI S.N.C."/>
    <s v="via del moletto 1 1"/>
    <x v="31"/>
    <s v="BAGNI ARZILLA DI MONTALBINI E TANFANI S.N.C._FANO_via del moletto 1 1"/>
    <s v="FANO"/>
    <m/>
    <m/>
  </r>
  <r>
    <x v="1"/>
    <s v="BAGNI ATLANTIC N° 157"/>
    <s v="BAGNI ATLANTIC N° 157"/>
    <s v="lungomare italia 1 1"/>
    <x v="11"/>
    <s v="BAGNI ATLANTIC N° 157_SENIGALLIA_lungomare italia 1 1"/>
    <s v="SENIGALLIA"/>
    <m/>
    <m/>
  </r>
  <r>
    <x v="1"/>
    <s v="BAGNI AZZURRA"/>
    <s v="BAGNI AZZURRA"/>
    <s v="via cappellini 1 1"/>
    <x v="31"/>
    <s v="BAGNI AZZURRA_FANO_via cappellini 1 1"/>
    <s v="FANO"/>
    <s v="pinciodes@gmail.com"/>
    <m/>
  </r>
  <r>
    <x v="1"/>
    <s v="BAGNI BAIA"/>
    <s v="BAGNI BAIA"/>
    <s v="via bernardino baldi 42 42"/>
    <x v="66"/>
    <s v="BAGNI BAIA_PESARO_via bernardino baldi 42 42"/>
    <s v="PESARO"/>
    <m/>
    <m/>
  </r>
  <r>
    <x v="1"/>
    <s v="BAGNI BANANAS"/>
    <s v="BAGNI BANANAS"/>
    <s v="via Lungomare  139"/>
    <x v="39"/>
    <s v="BAGNI BANANAS_MONTEMARCIANO_via Lungomare  139"/>
    <s v="MARINA DI MONTEMARCIANO"/>
    <s v="paolod.d@virgilio.it"/>
    <m/>
  </r>
  <r>
    <x v="1"/>
    <s v="BAGNI BANO N.114"/>
    <s v="BAGNI BANO N.114"/>
    <s v="lungomare leonardo da vinci 114 114"/>
    <x v="11"/>
    <s v="BAGNI BANO N.114_SENIGALLIA_lungomare leonardo da vinci 114 114"/>
    <s v="SENIGALLIA"/>
    <m/>
    <s v="rirogemma@gmail.it"/>
  </r>
  <r>
    <x v="1"/>
    <s v="BAGNI BARONCIANI DI BARONCIANI ANTONELLA"/>
    <s v="BAGNI BARONCIANI DI BARONCIANI ANTONELLA"/>
    <s v="viale trieste 1 1"/>
    <x v="66"/>
    <s v="BAGNI BARONCIANI DI BARONCIANI ANTONELLA_PESARO_viale trieste 1 1"/>
    <s v="PESARO"/>
    <s v="baronciani.antonella@libero.it"/>
    <m/>
  </r>
  <r>
    <x v="1"/>
    <s v="BAGNI BEACH BREAK N° 160"/>
    <s v="BAGNI BEACH BREAK N° 160"/>
    <s v="lungomare italia 160 160"/>
    <x v="11"/>
    <s v="BAGNI BEACH BREAK N° 160_SENIGALLIA_lungomare italia 160 160"/>
    <s v="SENIGALLIA"/>
    <m/>
    <m/>
  </r>
  <r>
    <x v="1"/>
    <s v="BAGNI BEAURIVAGE"/>
    <s v="BAGNI BEAURIVAGE"/>
    <s v="viale a. scipioni 1 1"/>
    <x v="7"/>
    <s v="BAGNI BEAURIVAGE_SAN BENEDETTO DEL TRONTO_viale a. scipioni 1 1"/>
    <s v="SAN BENEDETTO DEL TRONTO"/>
    <s v="info@residencebeaurivage.it"/>
    <s v="www.residencebeaurivage.it"/>
  </r>
  <r>
    <x v="1"/>
    <s v="BAGNI BIBI"/>
    <s v="BAGNI BIBI"/>
    <s v="strada delle Marche 1 1"/>
    <x v="66"/>
    <s v="BAGNI BIBI_PESARO_strada delle Marche 1 1"/>
    <s v="PESARO"/>
    <m/>
    <s v="bagnibibi.gianni@yahoo.it"/>
  </r>
  <r>
    <x v="1"/>
    <s v="BAGNI BIKINI BEACH N° 39"/>
    <s v="BAGNI BIKINI BEACH N° 39"/>
    <s v="lungomare mameli 1 1"/>
    <x v="11"/>
    <s v="BAGNI BIKINI BEACH N° 39_SENIGALLIA_lungomare mameli 1 1"/>
    <s v="SENIGALLIA"/>
    <m/>
    <m/>
  </r>
  <r>
    <x v="1"/>
    <s v="BAGNI BILLY N° 54"/>
    <s v="BAGNI BILLY N° 54"/>
    <s v="lungomare alighieri 54 54"/>
    <x v="11"/>
    <s v="BAGNI BILLY N° 54_SENIGALLIA_lungomare alighieri 54 54"/>
    <s v="SENIGALLIA"/>
    <m/>
    <m/>
  </r>
  <r>
    <x v="1"/>
    <s v="BAGNI BLASCO N° 132"/>
    <s v="BAGNI BLASCO N° 132"/>
    <s v="lungomare leonardo da vinci 132 132"/>
    <x v="11"/>
    <s v="BAGNI BLASCO N° 132_SENIGALLIA_lungomare leonardo da vinci 132 132"/>
    <s v="SENIGALLIA"/>
    <s v="bagniblasco@bagniblasco.it"/>
    <s v="www.bagniblasco.it"/>
  </r>
  <r>
    <x v="1"/>
    <s v="BAGNI BLU BEACH N° 126"/>
    <s v="BAGNI BLU BEACH N° 126"/>
    <s v="lungomare leonardo da vinci 126 126"/>
    <x v="11"/>
    <s v="BAGNI BLU BEACH N° 126_SENIGALLIA_lungomare leonardo da vinci 126 126"/>
    <s v="SENIGALLIA"/>
    <m/>
    <s v="MICHI.C73@LIBERO.IT"/>
  </r>
  <r>
    <x v="1"/>
    <s v="BAGNI BORA BORA N° 42"/>
    <s v="BAGNI BORA BORA N° 42"/>
    <s v="lungomare marconi 1 1"/>
    <x v="11"/>
    <s v="BAGNI BORA BORA N° 42_SENIGALLIA_lungomare marconi 1 1"/>
    <s v="SENIGALLIA"/>
    <m/>
    <m/>
  </r>
  <r>
    <x v="1"/>
    <s v="BAGNI BORA BORA N° 43"/>
    <s v="BAGNI BORA BORA N° 43"/>
    <s v="lungomare marconi 1 1"/>
    <x v="11"/>
    <s v="BAGNI BORA BORA N° 43_SENIGALLIA_lungomare marconi 1 1"/>
    <s v="SENIGALLIA"/>
    <m/>
    <m/>
  </r>
  <r>
    <x v="1"/>
    <s v="BAGNI BRUNA N° 69"/>
    <s v="BAGNI BRUNA N° 69"/>
    <s v="lungomare alighieri 69 69"/>
    <x v="11"/>
    <s v="BAGNI BRUNA N° 69_SENIGALLIA_lungomare alighieri 69 69"/>
    <s v="SENIGALLIA"/>
    <m/>
    <m/>
  </r>
  <r>
    <x v="1"/>
    <s v="BAGNI CAMISCIONI"/>
    <s v="BAGNI CAMISCIONI"/>
    <s v="viale trieste 19 19"/>
    <x v="7"/>
    <s v="BAGNI CAMISCIONI_SAN BENEDETTO DEL TRONTO_viale trieste 19 19"/>
    <m/>
    <m/>
    <m/>
  </r>
  <r>
    <x v="1"/>
    <s v="BAGNI CAMPING METAURO"/>
    <s v="BAGNI CAMPING METAURO"/>
    <s v="via buonincontri 1 1"/>
    <x v="31"/>
    <s v="BAGNI CAMPING METAURO_FANO_via buonincontri 1 1"/>
    <s v="TORRETTE"/>
    <m/>
    <m/>
  </r>
  <r>
    <x v="1"/>
    <s v="BAGNI CAMPING MIMOSA"/>
    <s v="BAGNI CAMPING MIMOSA"/>
    <s v="via buonincontri 1 1"/>
    <x v="31"/>
    <s v="BAGNI CAMPING MIMOSA_FANO_via buonincontri 1 1"/>
    <s v="FANO"/>
    <s v="info@campinglamimosa.it"/>
    <s v="www.campinglamimosa.it"/>
  </r>
  <r>
    <x v="1"/>
    <s v="BAGNI CAMPING VERDE LUNA"/>
    <s v="BAGNI CAMPING VERDE LUNA"/>
    <s v="via buonincontri 1 1"/>
    <x v="31"/>
    <s v="BAGNI CAMPING VERDE LUNA_FANO_via buonincontri 1 1"/>
    <s v="TORRETTE"/>
    <m/>
    <m/>
  </r>
  <r>
    <x v="1"/>
    <s v="BAGNI CARAVEL DI CUICCHI MARINO &amp; C. SAS"/>
    <s v="BAGNI CARAVEL DI CUICCHI MARINO &amp; C. SAS"/>
    <s v="Via Faa' di Bruno 135 135"/>
    <x v="31"/>
    <s v="BAGNI CARAVEL DI CUICCHI MARINO &amp; C. SAS_FANO_Via Faa' di Bruno 135 135"/>
    <s v="Marotta di Fano"/>
    <s v="info@hotel-caravel.it"/>
    <s v="www.hotel-caravel.it"/>
  </r>
  <r>
    <x v="1"/>
    <s v="BAGNI CARLINI N° 51"/>
    <s v="BAGNI CARLINI N° 51"/>
    <s v="lungomare marconi 51 51"/>
    <x v="11"/>
    <s v="BAGNI CARLINI N° 51_SENIGALLIA_lungomare marconi 51 51"/>
    <s v="SENIGALLIA"/>
    <m/>
    <m/>
  </r>
  <r>
    <x v="1"/>
    <s v="BAGNI CARLO DI LISOTTI GABRIELLA (Conc N° 48)"/>
    <s v="BAGNI CARLO DI LISOTTI GABRIELLA (Conc N° 48)"/>
    <s v="viale adriatico 48 48"/>
    <x v="31"/>
    <s v="BAGNI CARLO DI LISOTTI GABRIELLA (Conc N° 48)_FANO_viale adriatico 48 48"/>
    <s v="FANO"/>
    <m/>
    <m/>
  </r>
  <r>
    <x v="1"/>
    <s v="BAGNI CARLO DI SCROSTA CARLO ( Conc. N° 131)"/>
    <s v="BAGNI CARLO DI SCROSTA CARLO ( Conc. N° 131)"/>
    <s v="via faa' di bruno 131 131"/>
    <x v="17"/>
    <s v="BAGNI CARLO DI SCROSTA CARLO ( Conc. N° 131)_MONDOLFO_via faa' di bruno 131 131"/>
    <s v="MONDOLFO"/>
    <m/>
    <m/>
  </r>
  <r>
    <x v="1"/>
    <s v="BAGNI CARLO E ARMANDA N° 79"/>
    <s v="BAGNI CARLO E ARMANDA N° 79"/>
    <s v="lungomare alighieri 79 79"/>
    <x v="11"/>
    <s v="BAGNI CARLO E ARMANDA N° 79_SENIGALLIA_lungomare alighieri 79 79"/>
    <s v="SENIGALLIA"/>
    <s v="piva@bagni79.it"/>
    <s v="www.bagni79.it"/>
  </r>
  <r>
    <x v="1"/>
    <s v="BAGNI CARMEN DI BATTISTI LEONELLO E BATTISTONI CARMEN LUISA"/>
    <s v="BAGNI CARMEN DI BATTISTI LEONELLO E BATTISTONI CARMEN LUISA"/>
    <s v="via faa' di bruno 1 1"/>
    <x v="31"/>
    <s v="BAGNI CARMEN DI BATTISTI LEONELLO E BATTISTONI CARMEN LUISA_FANO_via faa' di bruno 1 1"/>
    <s v="FANO"/>
    <m/>
    <m/>
  </r>
  <r>
    <x v="1"/>
    <s v="BAGNI CATERINA N° 41"/>
    <s v="BAGNI CATERINA N° 41"/>
    <s v="lungomare mameli 1 1"/>
    <x v="11"/>
    <s v="BAGNI CATERINA N° 41_SENIGALLIA_lungomare mameli 1 1"/>
    <s v="SENIGALLIA"/>
    <m/>
    <m/>
  </r>
  <r>
    <x v="1"/>
    <s v="BAGNI CATIA E GIORGIO N. 42, 43, 44"/>
    <s v="BAGNI CATIA E GIORGIO N. 42, 43, 44"/>
    <s v="via cristoforo colombo 42 42"/>
    <x v="26"/>
    <s v="BAGNI CATIA E GIORGIO N. 42, 43, 44_GABICCE MARE_via cristoforo colombo 42 42"/>
    <s v="GABICCE MARE"/>
    <m/>
    <m/>
  </r>
  <r>
    <x v="1"/>
    <s v="BAGNI CHALET A MARE N 4"/>
    <s v="BAGNI CHALET A MARE N 4"/>
    <s v="via Marino Ardizio snc snc"/>
    <x v="66"/>
    <s v="BAGNI CHALET A MARE N 4_PESARO_via Marino Ardizio snc snc"/>
    <s v="loc. Sottomonte"/>
    <s v="www.chaletamare.it"/>
    <s v="info@chaletamare.it"/>
  </r>
  <r>
    <x v="1"/>
    <s v="BAGNI CHALET A MARE N 5"/>
    <s v="BAGNI CHALET A MARE N 5"/>
    <s v="via Marina Ardizio  s.n."/>
    <x v="66"/>
    <s v="BAGNI CHALET A MARE N 5_PESARO_via Marina Ardizio  s.n."/>
    <s v="Sottomonte Ardizio"/>
    <s v="www.chaletamare.it"/>
    <s v="info@chaletamare.it"/>
  </r>
  <r>
    <x v="1"/>
    <s v="BAGNI CINQUANTUNO N° 20"/>
    <s v="BAGNI CINQUANTUNO N° 20"/>
    <s v="lungomare mameli 1 1"/>
    <x v="11"/>
    <s v="BAGNI CINQUANTUNO N° 20_SENIGALLIA_lungomare mameli 1 1"/>
    <s v="SENIGALLIA"/>
    <m/>
    <m/>
  </r>
  <r>
    <x v="1"/>
    <s v="BAGNI CIRO N° 19"/>
    <s v="BAGNI CIRO N° 19"/>
    <s v="lungomare mameli 1 1"/>
    <x v="11"/>
    <s v="BAGNI CIRO N° 19_SENIGALLIA_lungomare mameli 1 1"/>
    <s v="SENIGALLIA"/>
    <m/>
    <m/>
  </r>
  <r>
    <x v="1"/>
    <s v="BAGNI CIRO"/>
    <s v="BAGNI CIRO"/>
    <s v="viale trieste 33 33"/>
    <x v="66"/>
    <s v="BAGNI CIRO_PESARO_viale trieste 33 33"/>
    <s v="PESARO"/>
    <m/>
    <s v="info@larghettipartners.it"/>
  </r>
  <r>
    <x v="1"/>
    <s v="BAGNI CLAUDIA (Conc. N° 140)"/>
    <s v="BAGNI CLAUDIA (Conc. N° 140)"/>
    <s v="via cappellini 140 140"/>
    <x v="31"/>
    <s v="BAGNI CLAUDIA (Conc. N° 140)_FANO_via cappellini 140 140"/>
    <s v="FANO"/>
    <m/>
    <m/>
  </r>
  <r>
    <x v="1"/>
    <s v="BAGNI CLAUDIA (Conc. N° 17)"/>
    <s v="BAGNI CLAUDIA (Conc. N° 17)"/>
    <s v="via cappellini 17 17"/>
    <x v="31"/>
    <s v="BAGNI CLAUDIA (Conc. N° 17)_FANO_via cappellini 17 17"/>
    <s v="FANO"/>
    <m/>
    <m/>
  </r>
  <r>
    <x v="1"/>
    <s v="BAGNI CLAUDIO"/>
    <s v="BAGNI CLAUDIO"/>
    <s v="viale Cristoforo Colombo 1 1"/>
    <x v="17"/>
    <s v="BAGNI CLAUDIO_MONDOLFO_viale Cristoforo Colombo 1 1"/>
    <s v="MAROTTA"/>
    <m/>
    <m/>
  </r>
  <r>
    <x v="1"/>
    <s v="BAGNI CLIPPER N° 147"/>
    <s v="BAGNI CLIPPER N° 147"/>
    <s v="lungomare italia 1 1"/>
    <x v="11"/>
    <s v="BAGNI CLIPPER N° 147_SENIGALLIA_lungomare italia 1 1"/>
    <s v="SENIGALLIA"/>
    <m/>
    <m/>
  </r>
  <r>
    <x v="1"/>
    <s v="BAGNI CLUB TRE C N° 30"/>
    <s v="BAGNI CLUB TRE C N° 30"/>
    <s v="lungomare mameli 30 30"/>
    <x v="11"/>
    <s v="BAGNI CLUB TRE C N° 30_SENIGALLIA_lungomare mameli 30 30"/>
    <s v="SENIGALLIA"/>
    <s v="super3c@libero.it"/>
    <m/>
  </r>
  <r>
    <x v="1"/>
    <s v="BAGNI COCOLOCO BEACH N 62"/>
    <s v="BAGNI COCOLOCO BEACH N 62"/>
    <s v="via Marina Ardizia snc snc"/>
    <x v="66"/>
    <s v="BAGNI COCOLOCO BEACH N 62_PESARO_via Marina Ardizia snc snc"/>
    <s v="PESARO"/>
    <m/>
    <m/>
  </r>
  <r>
    <x v="1"/>
    <s v="BAGNI CRIDA DI BARTOLUCCI PAOLO E DAVIDE"/>
    <s v="BAGNI CRIDA DI BARTOLUCCI PAOLO E DAVIDE"/>
    <s v="via delle nasse 1 1"/>
    <x v="31"/>
    <s v="BAGNI CRIDA DI BARTOLUCCI PAOLO E DAVIDE_FANO_via delle nasse 1 1"/>
    <s v="FANO"/>
    <m/>
    <m/>
  </r>
  <r>
    <x v="1"/>
    <s v="BAGNI CRISTINA N° 70/71"/>
    <s v="BAGNI CRISTINA N° 70/71"/>
    <s v="lungomare alighieri 70 70"/>
    <x v="11"/>
    <s v="BAGNI CRISTINA N° 70/71_SENIGALLIA_lungomare alighieri 70 70"/>
    <s v="SENIGALLIA"/>
    <m/>
    <m/>
  </r>
  <r>
    <x v="1"/>
    <s v="BAGNI DA CLAUDIO N° 137"/>
    <s v="BAGNI DA CLAUDIO N° 137"/>
    <s v="lungomare leonardo da vinci 1 1"/>
    <x v="11"/>
    <s v="BAGNI DA CLAUDIO N° 137_SENIGALLIA_lungomare leonardo da vinci 1 1"/>
    <s v="SENIGALLIA"/>
    <m/>
    <m/>
  </r>
  <r>
    <x v="1"/>
    <s v="BAGNI DANTE N. 1"/>
    <s v="BAGNI DANTE N. 1"/>
    <s v="via cristoforo colombo 1 1"/>
    <x v="26"/>
    <s v="BAGNI DANTE N. 1_GABICCE MARE_via cristoforo colombo 1 1"/>
    <s v="GABICCE MARE"/>
    <m/>
    <m/>
  </r>
  <r>
    <x v="1"/>
    <s v="BAGNI DANY"/>
    <s v="BAGNI DANY"/>
    <s v="via palombina vecchia 1 1"/>
    <x v="19"/>
    <s v="BAGNI DANY_FALCONARA MARITTIMA_via palombina vecchia 1 1"/>
    <s v="FALCONARA MARITTIMA"/>
    <m/>
    <m/>
  </r>
  <r>
    <x v="1"/>
    <s v="BAGNI DARDO"/>
    <s v="BAGNI DARDO"/>
    <s v="lungomare gramsci 1 1"/>
    <x v="45"/>
    <s v="BAGNI DARDO_PORTO SAN GIORGIO_lungomare gramsci 1 1"/>
    <s v="PORTO SAN GIORGIO"/>
    <m/>
    <m/>
  </r>
  <r>
    <x v="1"/>
    <s v="BAGNI DELFINO N° 2"/>
    <s v="BAGNI DELFINO N° 2"/>
    <s v="via strada prima 7 7"/>
    <x v="11"/>
    <s v="BAGNI DELFINO N° 2_SENIGALLIA_via strada prima 7 7"/>
    <s v="CESANO"/>
    <m/>
    <m/>
  </r>
  <r>
    <x v="6"/>
    <s v="BAGNI DI PITINO"/>
    <s v="BAGNI DI PITINO"/>
    <s v="c.da Bagno snc"/>
    <x v="16"/>
    <s v="BAGNI DI PITINO_SAN SEVERINO MARCHE_c.da Bagno snc"/>
    <s v="loc. Pitino"/>
    <m/>
    <s v="francesco.corneli@gmail.com"/>
  </r>
  <r>
    <x v="1"/>
    <s v="BAGNI DI SOLE N° 27"/>
    <s v="BAGNI DI SOLE N° 27"/>
    <s v="lungomare mameli 1 1"/>
    <x v="11"/>
    <s v="BAGNI DI SOLE N° 27_SENIGALLIA_lungomare mameli 1 1"/>
    <s v="SENIGALLIA"/>
    <m/>
    <m/>
  </r>
  <r>
    <x v="1"/>
    <s v="BAGNI DIANA"/>
    <s v="BAGNI DIANA"/>
    <s v="via cristoforo colombo 1 1"/>
    <x v="5"/>
    <s v="BAGNI DIANA_GROTTAMMARE_via cristoforo colombo 1 1"/>
    <m/>
    <m/>
    <m/>
  </r>
  <r>
    <x v="1"/>
    <s v="BAGNI DINO N 96"/>
    <s v="BAGNI DINO N 96"/>
    <s v="lungomare alighieri 96 96"/>
    <x v="11"/>
    <s v="BAGNI DINO N 96_SENIGALLIA_lungomare alighieri 96 96"/>
    <s v="SENIGALLIA"/>
    <m/>
    <m/>
  </r>
  <r>
    <x v="1"/>
    <s v="BAGNI DINO N. 22"/>
    <s v="BAGNI DINO N. 22"/>
    <s v="via cristoforo colombo 22 22"/>
    <x v="26"/>
    <s v="BAGNI DINO N. 22_GABICCE MARE_via cristoforo colombo 22 22"/>
    <s v="GABICCE MARE"/>
    <m/>
    <m/>
  </r>
  <r>
    <x v="1"/>
    <s v="BAGNI DORIA"/>
    <s v="BAGNI DORIA"/>
    <m/>
    <x v="7"/>
    <s v="BAGNI DORIA_SAN BENEDETTO DEL TRONTO_"/>
    <m/>
    <s v="info@hoteldoria.com"/>
    <m/>
  </r>
  <r>
    <x v="1"/>
    <s v="BAGNI DUE PALME"/>
    <s v="BAGNI DUE PALME"/>
    <s v="strada delle Marche 1 1"/>
    <x v="66"/>
    <s v="BAGNI DUE PALME_PESARO_strada delle Marche 1 1"/>
    <s v="Sottomonte"/>
    <m/>
    <m/>
  </r>
  <r>
    <x v="1"/>
    <s v="BAGNI ELENA N° 45"/>
    <s v="BAGNI ELENA N° 45"/>
    <s v="lungomare marconi 1 1"/>
    <x v="11"/>
    <s v="BAGNI ELENA N° 45_SENIGALLIA_lungomare marconi 1 1"/>
    <s v="SENIGALLIA"/>
    <m/>
    <m/>
  </r>
  <r>
    <x v="1"/>
    <s v="BAGNI ELSA DI TOMBARI ELSA ISOLA"/>
    <s v="BAGNI ELSA DI TOMBARI ELSA ISOLA"/>
    <m/>
    <x v="31"/>
    <s v="BAGNI ELSA DI TOMBARI ELSA ISOLA_FANO_"/>
    <s v="FOSSO SEJORE - FANO"/>
    <m/>
    <m/>
  </r>
  <r>
    <x v="1"/>
    <s v="BAGNI ELVEZIO"/>
    <s v="BAGNI ELVEZIO"/>
    <s v="lungomare gramsci 1 1"/>
    <x v="45"/>
    <s v="BAGNI ELVEZIO_PORTO SAN GIORGIO_lungomare gramsci 1 1"/>
    <s v="PORTO SAN GIORGIO"/>
    <s v="mirelladelmoro@virgilio.it"/>
    <s v="mirelladelmoro@virgilio.it"/>
  </r>
  <r>
    <x v="1"/>
    <s v="BAGNI ENRICO N 19"/>
    <s v="BAGNI ENRICO N 19"/>
    <s v="viale Trieste 19 19"/>
    <x v="66"/>
    <s v="BAGNI ENRICO N 19_PESARO_viale Trieste 19 19"/>
    <s v="Ponente"/>
    <m/>
    <m/>
  </r>
  <r>
    <x v="1"/>
    <s v="BAGNI ENZO N. 18"/>
    <s v="BAGNI ENZO N. 18"/>
    <s v="via cristoforo colombo 18 18"/>
    <x v="26"/>
    <s v="BAGNI ENZO N. 18_GABICCE MARE_via cristoforo colombo 18 18"/>
    <s v="GABICCE MARE"/>
    <m/>
    <m/>
  </r>
  <r>
    <x v="1"/>
    <s v="BAGNI ERMES DI ZAGAGLIA ERMES"/>
    <s v="BAGNI ERMES DI ZAGAGLIA ERMES"/>
    <s v="via buonincontri 1 1"/>
    <x v="31"/>
    <s v="BAGNI ERMES DI ZAGAGLIA ERMES_FANO_via buonincontri 1 1"/>
    <s v="FANO"/>
    <m/>
    <m/>
  </r>
  <r>
    <x v="1"/>
    <s v="BAGNI ERMETE DI GLORI MAURIZIO"/>
    <s v="BAGNI ERMETE DI GLORI MAURIZIO"/>
    <s v="via stelle di mare 1 1"/>
    <x v="31"/>
    <s v="BAGNI ERMETE DI GLORI MAURIZIO_FANO_via stelle di mare 1 1"/>
    <s v="FANO"/>
    <m/>
    <m/>
  </r>
  <r>
    <x v="1"/>
    <s v="BAGNI EXCELSIOR"/>
    <s v="BAGNI EXCELSIOR"/>
    <m/>
    <x v="7"/>
    <s v="BAGNI EXCELSIOR_SAN BENEDETTO DEL TRONTO_"/>
    <s v="PORTO D'ASCOLI"/>
    <m/>
    <m/>
  </r>
  <r>
    <x v="1"/>
    <s v="BAGNI FABIO (1)"/>
    <s v="BAGNI FABIO (1)"/>
    <s v="viale della repubblica 17 17"/>
    <x v="5"/>
    <s v="BAGNI FABIO (1)_GROTTAMMARE_viale della repubblica 17 17"/>
    <m/>
    <m/>
    <m/>
  </r>
  <r>
    <x v="1"/>
    <s v="BAGNI FABIO (2)"/>
    <s v="BAGNI FABIO (2)"/>
    <s v="viale della repubblica 17 17"/>
    <x v="5"/>
    <s v="BAGNI FABIO (2)_GROTTAMMARE_viale della repubblica 17 17"/>
    <m/>
    <m/>
    <m/>
  </r>
  <r>
    <x v="1"/>
    <s v="BAGNI FANESI"/>
    <s v="BAGNI FANESI"/>
    <s v="vicolo fornace 1 1"/>
    <x v="19"/>
    <s v="BAGNI FANESI_FALCONARA MARITTIMA_vicolo fornace 1 1"/>
    <s v="FALCONARA MARITTIMA"/>
    <m/>
    <m/>
  </r>
  <r>
    <x v="1"/>
    <s v="BAGNI FERNANDO &amp; LUCIANO N. 25"/>
    <s v="BAGNI FERNANDO &amp; LUCIANO N. 25"/>
    <s v="via cristoforo colombo 25 25"/>
    <x v="26"/>
    <s v="BAGNI FERNANDO &amp; LUCIANO N. 25_GABICCE MARE_via cristoforo colombo 25 25"/>
    <s v="GABICCE MARE"/>
    <s v="bagni25gabicce@libero.it"/>
    <m/>
  </r>
  <r>
    <x v="1"/>
    <s v="BAGNI FIRMINA N° 84"/>
    <s v="BAGNI FIRMINA N° 84"/>
    <s v="lungomare Alighieri 84 84"/>
    <x v="11"/>
    <s v="BAGNI FIRMINA N° 84_SENIGALLIA_lungomare Alighieri 84 84"/>
    <s v="SENIGALLIA"/>
    <m/>
    <m/>
  </r>
  <r>
    <x v="1"/>
    <s v="BAGNI FLORINDA"/>
    <s v="BAGNI FLORINDA"/>
    <s v="via lungomare gramsci sud 1 1"/>
    <x v="45"/>
    <s v="BAGNI FLORINDA_PORTO SAN GIORGIO_via lungomare gramsci sud 1 1"/>
    <s v="PORTO SAN GIORGIO"/>
    <s v="giorgio.rogante@alice.it"/>
    <m/>
  </r>
  <r>
    <x v="1"/>
    <s v="BAGNI FLORISA N° 8"/>
    <s v="BAGNI FLORISA N° 8"/>
    <s v="lungomare mameli 1 1"/>
    <x v="11"/>
    <s v="BAGNI FLORISA N° 8_SENIGALLIA_lungomare mameli 1 1"/>
    <s v="SENIGALLIA"/>
    <m/>
    <m/>
  </r>
  <r>
    <x v="1"/>
    <s v="BAGNI FORTUNA"/>
    <s v="BAGNI FORTUNA"/>
    <s v="viale Marconi, 41 1"/>
    <x v="7"/>
    <s v="BAGNI FORTUNA_SAN BENEDETTO DEL TRONTO_viale Marconi, 41 1"/>
    <m/>
    <m/>
    <m/>
  </r>
  <r>
    <x v="1"/>
    <s v="BAGNI FRANCO (Conc. N° 56) DI GAUDENZI GIANFRANCO"/>
    <s v="BAGNI FRANCO (Conc. N° 56) DI GAUDENZI GIANFRANCO"/>
    <s v="VIA SNAN - FOSSO SEJORE - FANO 2 2"/>
    <x v="31"/>
    <s v="BAGNI FRANCO (Conc. N° 56) DI GAUDENZI GIANFRANCO_FANO_VIA SNAN - FOSSO SEJORE - FANO 2 2"/>
    <s v=" FOSSO SEIORE - FANO"/>
    <s v="info@bagnifranco.it"/>
    <s v="www.bagnifranco.it"/>
  </r>
  <r>
    <x v="1"/>
    <s v="BAGNI FRANCO DI PORTAVIA LUCA(Conc. Integrativa N° 1)"/>
    <s v="BAGNI FRANCO DI PORTAVIA LUCA(Conc. Integrativa N° 1)"/>
    <s v="via faa' di bruno 1 1"/>
    <x v="17"/>
    <s v="BAGNI FRANCO DI PORTAVIA LUCA(Conc. Integrativa N° 1)_MONDOLFO_via faa' di bruno 1 1"/>
    <s v="MONDOLFO"/>
    <m/>
    <m/>
  </r>
  <r>
    <x v="1"/>
    <s v="BAGNI FRANCO N. 37"/>
    <s v="BAGNI FRANCO N. 37"/>
    <s v="via cristoforo colombo 17 17"/>
    <x v="26"/>
    <s v="BAGNI FRANCO N. 37_GABICCE MARE_via cristoforo colombo 17 17"/>
    <s v="GABICCE MARE"/>
    <s v="alessandro.fili-2008@libero.it"/>
    <m/>
  </r>
  <r>
    <x v="1"/>
    <s v="BAGNI FRANCO"/>
    <s v="BAGNI FRANCO"/>
    <s v="lungomare nazario sauro 27 27"/>
    <x v="66"/>
    <s v="BAGNI FRANCO_PESARO_lungomare nazario sauro 27 27"/>
    <s v="PESARO"/>
    <m/>
    <m/>
  </r>
  <r>
    <x v="1"/>
    <s v="BAGNI GABBIANO N° 25"/>
    <s v="BAGNI GABBIANO N° 25"/>
    <s v="lungomare mameli 77 77"/>
    <x v="11"/>
    <s v="BAGNI GABBIANO N° 25_SENIGALLIA_lungomare mameli 77 77"/>
    <s v="SENIGALLIA"/>
    <m/>
    <m/>
  </r>
  <r>
    <x v="1"/>
    <s v="BAGNI GABBIANO"/>
    <s v="BAGNI GABBIANO"/>
    <s v="via cristoforo colombo 1 1"/>
    <x v="19"/>
    <s v="BAGNI GABBIANO_FALCONARA MARITTIMA_via cristoforo colombo 1 1"/>
    <s v="FALCONARA MARITTIMA"/>
    <s v="M.Spadoni@gruppoapi.com"/>
    <m/>
  </r>
  <r>
    <x v="1"/>
    <s v="BAGNI GABRIELE DI BARBINI GABRIELE"/>
    <s v="BAGNI GABRIELE DI BARBINI GABRIELE"/>
    <s v="viale adriatico 1 1"/>
    <x v="31"/>
    <s v="BAGNI GABRIELE DI BARBINI GABRIELE_FANO_viale adriatico 1 1"/>
    <s v="FANO"/>
    <m/>
    <m/>
  </r>
  <r>
    <x v="1"/>
    <s v="BAGNI GABRIELE N° 115"/>
    <s v="BAGNI GABRIELE N° 115"/>
    <s v="lungomare leonardo da vinci 1 1"/>
    <x v="11"/>
    <s v="BAGNI GABRIELE N° 115_SENIGALLIA_lungomare leonardo da vinci 1 1"/>
    <s v="SENIGALLIA"/>
    <m/>
    <m/>
  </r>
  <r>
    <x v="1"/>
    <s v="BAGNI GABRIELLA N° 66"/>
    <s v="BAGNI GABRIELLA N° 66"/>
    <s v="lungomare alighieri 66 66"/>
    <x v="11"/>
    <s v="BAGNI GABRIELLA N° 66_SENIGALLIA_lungomare alighieri 66 66"/>
    <s v="SENIGALLIA"/>
    <m/>
    <m/>
  </r>
  <r>
    <x v="1"/>
    <s v="BAGNI GABRY"/>
    <s v="BAGNI GABRY"/>
    <s v="lungomare Nazario Sauro 25 25"/>
    <x v="66"/>
    <s v="BAGNI GABRY_PESARO_lungomare Nazario Sauro 25 25"/>
    <s v="PESARO"/>
    <m/>
    <m/>
  </r>
  <r>
    <x v="1"/>
    <s v="BAGNI GALLIANO"/>
    <s v="BAGNI GALLIANO"/>
    <s v="Viale Giacomo Matteotti 24/A"/>
    <x v="13"/>
    <s v="BAGNI GALLIANO_CIVITANOVA MARCHE_Viale Giacomo Matteotti 24/A"/>
    <s v="CIVITANOVA MARCHE"/>
    <m/>
    <m/>
  </r>
  <r>
    <x v="1"/>
    <s v="BAGNI GASTONE &amp; MARTA"/>
    <s v="BAGNI GASTONE &amp; MARTA"/>
    <s v="viale Trieste 1 1"/>
    <x v="66"/>
    <s v="BAGNI GASTONE &amp; MARTA_PESARO_viale Trieste 1 1"/>
    <s v="spiaggia di Ponente"/>
    <s v="info@bagnigastonemarta.it"/>
    <m/>
  </r>
  <r>
    <x v="1"/>
    <s v="BAGNI GIACOMO N. 3"/>
    <s v="BAGNI GIACOMO N. 3"/>
    <s v="via cristoforo colombo 3 3"/>
    <x v="26"/>
    <s v="BAGNI GIACOMO N. 3_GABICCE MARE_via cristoforo colombo 3 3"/>
    <s v="GABICCE MARE"/>
    <m/>
    <m/>
  </r>
  <r>
    <x v="1"/>
    <s v="BAGNI GILBERTO"/>
    <s v="BAGNI GILBERTO"/>
    <s v="viale Trieste 1 1"/>
    <x v="66"/>
    <s v="BAGNI GILBERTO_PESARO_viale Trieste 1 1"/>
    <s v="Levante"/>
    <m/>
    <m/>
  </r>
  <r>
    <x v="1"/>
    <s v="BAGNI GINO DI GUIDI MONICA"/>
    <s v="BAGNI GINO DI GUIDI MONICA"/>
    <s v="viale Trieste 1 1"/>
    <x v="66"/>
    <s v="BAGNI GINO DI GUIDI MONICA_PESARO_viale Trieste 1 1"/>
    <s v="spiaggia di Ponente"/>
    <s v="bagnigino15@gmail.com"/>
    <m/>
  </r>
  <r>
    <x v="1"/>
    <s v="BAGNI GINO E CARLA N. 19"/>
    <s v="BAGNI GINO E CARLA N. 19"/>
    <s v="via cristoforo colombo 19 19"/>
    <x v="26"/>
    <s v="BAGNI GINO E CARLA N. 19_GABICCE MARE_via cristoforo colombo 19 19"/>
    <s v="GABICCE MARE"/>
    <s v="gino19@gabiccemare.com"/>
    <s v="www.bagni19.com"/>
  </r>
  <r>
    <x v="1"/>
    <s v="BAGNI GINO N.34"/>
    <s v="BAGNI GINO N.34"/>
    <s v="viale Trieste 1 1"/>
    <x v="66"/>
    <s v="BAGNI GINO N.34_PESARO_viale Trieste 1 1"/>
    <s v="spiaggia di Levante"/>
    <m/>
    <m/>
  </r>
  <r>
    <x v="1"/>
    <s v="BAGNI GIORGIO N. 27"/>
    <s v="BAGNI GIORGIO N. 27"/>
    <s v="via cristoforo colombo 17 17"/>
    <x v="26"/>
    <s v="BAGNI GIORGIO N. 27_GABICCE MARE_via cristoforo colombo 17 17"/>
    <s v="GABICCE MARE"/>
    <m/>
    <m/>
  </r>
  <r>
    <x v="1"/>
    <s v="BAGNI GISELLA &amp; IVANO N° 111"/>
    <s v="BAGNI GISELLA &amp; IVANO N° 111"/>
    <s v="lungomare leonardo da vinci 1 1"/>
    <x v="11"/>
    <s v="BAGNI GISELLA &amp; IVANO N° 111_SENIGALLIA_lungomare leonardo da vinci 1 1"/>
    <s v="SENIGALLIA"/>
    <m/>
    <s v="matias81@fastwebnet.it"/>
  </r>
  <r>
    <x v="1"/>
    <s v="BAGNI GIULIANA N° 12"/>
    <s v="BAGNI GIULIANA N° 12"/>
    <s v="lungomare mameli 1 1"/>
    <x v="11"/>
    <s v="BAGNI GIULIANA N° 12_SENIGALLIA_lungomare mameli 1 1"/>
    <s v="SENIGALLIA"/>
    <m/>
    <m/>
  </r>
  <r>
    <x v="1"/>
    <s v="BAGNI GIULIANA"/>
    <s v="BAGNI GIULIANA"/>
    <s v="via lungomare gramsci sud 1 1"/>
    <x v="45"/>
    <s v="BAGNI GIULIANA_PORTO SAN GIORGIO_via lungomare gramsci sud 1 1"/>
    <s v="PORTO SAN GIORGIO"/>
    <s v="elisabettavecchiola@hotmail.it"/>
    <m/>
  </r>
  <r>
    <x v="1"/>
    <s v="BAGNI GIUSEPPE"/>
    <s v="BAGNI GIUSEPPE"/>
    <s v="lungomare Nazario Sauro 1 1"/>
    <x v="66"/>
    <s v="BAGNI GIUSEPPE_PESARO_lungomare Nazario Sauro 1 1"/>
    <s v="Levante"/>
    <s v="rebecca.giunti@tuquitour.it"/>
    <m/>
  </r>
  <r>
    <x v="1"/>
    <s v="BAGNI GRAND HOTEL EXCELSIOR N° 97"/>
    <s v="BAGNI GRAND HOTEL EXCELSIOR N° 97"/>
    <s v="lungomare alighieri 97 97"/>
    <x v="11"/>
    <s v="BAGNI GRAND HOTEL EXCELSIOR N° 97_SENIGALLIA_lungomare alighieri 97 97"/>
    <s v="SENIGALLIA"/>
    <s v="ghexcelsior@tin.it"/>
    <s v="www.ghe.it"/>
  </r>
  <r>
    <x v="1"/>
    <s v="BAGNI HEIDI"/>
    <s v="BAGNI HEIDI"/>
    <s v="Via Lungomare 69/D"/>
    <x v="39"/>
    <s v="BAGNI HEIDI_MONTEMARCIANO_Via Lungomare 69/D"/>
    <s v="MARINA DI MONTEMARCIANO"/>
    <s v="mengucci.marco@alice.it"/>
    <m/>
  </r>
  <r>
    <x v="1"/>
    <s v="BAGNI HELIOS"/>
    <s v="BAGNI HELIOS"/>
    <s v="strada delle Marche 54 54"/>
    <x v="66"/>
    <s v="BAGNI HELIOS_PESARO_strada delle Marche 54 54"/>
    <s v="PESARO"/>
    <m/>
    <m/>
  </r>
  <r>
    <x v="1"/>
    <s v="BAGNI HOTEL BOLOGNA N° 29"/>
    <s v="BAGNI HOTEL BOLOGNA N° 29"/>
    <s v="lungomare mameli 57 57"/>
    <x v="11"/>
    <s v="BAGNI HOTEL BOLOGNA N° 29_SENIGALLIA_lungomare mameli 57 57"/>
    <s v="SENIGALLIA"/>
    <s v="info@hbologna.net"/>
    <s v="www.hbologna.net"/>
  </r>
  <r>
    <x v="1"/>
    <s v="BAGNI HOTEL CARAIBI N 3"/>
    <s v="BAGNI HOTEL CARAIBI N 3"/>
    <s v="I Strada 23  3"/>
    <x v="11"/>
    <s v="BAGNI HOTEL CARAIBI N 3_SENIGALLIA_I Strada 23  3"/>
    <s v="SENIGALLIA"/>
    <s v="www.caraibihotel.it"/>
    <s v="info@caraibihotel.it"/>
  </r>
  <r>
    <x v="1"/>
    <s v="BAGNI HOTEL EUROPA DI SPLENDIANI G."/>
    <s v="BAGNI HOTEL EUROPA DI SPLENDIANI G."/>
    <s v="viale giuseppe romita 1 1"/>
    <x v="30"/>
    <s v="BAGNI HOTEL EUROPA DI SPLENDIANI G._CUPRA MARITTIMA_viale giuseppe romita 1 1"/>
    <s v="CUPRA MARITTIMA"/>
    <s v="hoteleuropacupra@virgilio.it"/>
    <m/>
  </r>
  <r>
    <x v="1"/>
    <s v="BAGNI HOTEL FAUSTO"/>
    <s v="BAGNI HOTEL FAUSTO"/>
    <s v="via san giacomo 43 43"/>
    <x v="7"/>
    <s v="BAGNI HOTEL FAUSTO_SAN BENEDETTO DEL TRONTO_via san giacomo 43 43"/>
    <s v="PORTO D' ASCOLI"/>
    <s v="hotelfausto@aliceposta.it"/>
    <m/>
  </r>
  <r>
    <x v="1"/>
    <s v="BAGNI HOTEL GABBIANO N° 140"/>
    <s v="BAGNI HOTEL GABBIANO N° 140"/>
    <s v="lungomare leonardo da vinci 91 91"/>
    <x v="11"/>
    <s v="BAGNI HOTEL GABBIANO N° 140_SENIGALLIA_lungomare leonardo da vinci 91 91"/>
    <s v="SENIGALLIA"/>
    <m/>
    <m/>
  </r>
  <r>
    <x v="1"/>
    <s v="BAGNI HOTEL HAITI"/>
    <s v="BAGNI HOTEL HAITI"/>
    <s v="viale a. scipioni 68 68"/>
    <x v="7"/>
    <s v="BAGNI HOTEL HAITI_SAN BENEDETTO DEL TRONTO_viale a. scipioni 68 68"/>
    <s v="SAN BENEDETTO DEL TRONTO"/>
    <m/>
    <m/>
  </r>
  <r>
    <x v="1"/>
    <s v="BAGNI HOTEL HOLIDAY"/>
    <s v="BAGNI HOTEL HOLIDAY"/>
    <s v="lungomare marconi 1 1"/>
    <x v="7"/>
    <s v="BAGNI HOTEL HOLIDAY_SAN BENEDETTO DEL TRONTO_lungomare marconi 1 1"/>
    <m/>
    <m/>
    <m/>
  </r>
  <r>
    <x v="1"/>
    <s v="BAGNI HOTEL INTERNATIONAL N° 34"/>
    <s v="BAGNI HOTEL INTERNATIONAL N° 34"/>
    <s v="lungomare mameli 1 1"/>
    <x v="11"/>
    <s v="BAGNI HOTEL INTERNATIONAL N° 34_SENIGALLIA_lungomare mameli 1 1"/>
    <s v="SENIGALLIA"/>
    <s v="www.hotelinternationalsenigallia.com"/>
    <s v="info@hotelinternationalsenigallia.com"/>
  </r>
  <r>
    <x v="1"/>
    <s v="BAGNI HOTEL LANTERNA"/>
    <s v="BAGNI HOTEL LANTERNA"/>
    <s v="lungomare gramsci 1 1"/>
    <x v="45"/>
    <s v="BAGNI HOTEL LANTERNA_PORTO SAN GIORGIO_lungomare gramsci 1 1"/>
    <s v="PORTO SAN GIORGIO"/>
    <s v="info@lanternahotel.it"/>
    <m/>
  </r>
  <r>
    <x v="1"/>
    <s v="BAGNI HOTEL MARCONI"/>
    <s v="BAGNI HOTEL MARCONI"/>
    <s v="viale alcide de gasperi 7 7"/>
    <x v="5"/>
    <s v="BAGNI HOTEL MARCONI_GROTTAMMARE_viale alcide de gasperi 7 7"/>
    <m/>
    <m/>
    <m/>
  </r>
  <r>
    <x v="1"/>
    <s v="BAGNI HOTEL MICHELANGELO"/>
    <s v="BAGNI HOTEL MICHELANGELO"/>
    <s v="VIALE RINASCIMENTO 4 4"/>
    <x v="7"/>
    <s v="BAGNI HOTEL MICHELANGELO_SAN BENEDETTO DEL TRONTO_VIALE RINASCIMENTO 4 4"/>
    <m/>
    <m/>
    <m/>
  </r>
  <r>
    <x v="1"/>
    <s v="BAGNI HOTEL OLIMPO"/>
    <s v="BAGNI HOTEL OLIMPO"/>
    <s v="viale europa 78 78"/>
    <x v="7"/>
    <s v="BAGNI HOTEL OLIMPO_SAN BENEDETTO DEL TRONTO_viale europa 78 78"/>
    <s v="FANO"/>
    <m/>
    <m/>
  </r>
  <r>
    <x v="1"/>
    <s v="BAGNI HOTEL ROMA - Bahia Blanca"/>
    <s v="BAGNI HOTEL ROMA - Bahia Blanca"/>
    <s v="viale alcide de gasperi 1 1"/>
    <x v="5"/>
    <s v="BAGNI HOTEL ROMA - Bahia Blanca_GROTTAMMARE_viale alcide de gasperi 1 1"/>
    <m/>
    <m/>
    <m/>
  </r>
  <r>
    <x v="1"/>
    <s v="BAGNI HOTEL TRITONE - ZULU'"/>
    <s v="BAGNI HOTEL TRITONE - ZULU'"/>
    <s v="lungomare gramsci 3 3"/>
    <x v="45"/>
    <s v="BAGNI HOTEL TRITONE - ZULU'_PORTO SAN GIORGIO_lungomare gramsci 3 3"/>
    <s v="PORTO SAN GIORGIO"/>
    <s v="info@hotel-tritone.it"/>
    <s v="www.hotel-tritone.it"/>
  </r>
  <r>
    <x v="1"/>
    <s v="BAGNI HOTEL UNIVERSAL N 33"/>
    <s v="BAGNI HOTEL UNIVERSAL N 33"/>
    <s v="lungomare mameli 1 1"/>
    <x v="11"/>
    <s v="BAGNI HOTEL UNIVERSAL N 33_SENIGALLIA_lungomare mameli 1 1"/>
    <s v="SENIGALLIA"/>
    <m/>
    <s v="info@hoteluniversal.it"/>
  </r>
  <r>
    <x v="1"/>
    <s v="BAGNI IOLE"/>
    <s v="BAGNI IOLE"/>
    <s v="lungomare Nazario Sauro 1 1"/>
    <x v="66"/>
    <s v="BAGNI IOLE_PESARO_lungomare Nazario Sauro 1 1"/>
    <s v="Levante"/>
    <m/>
    <m/>
  </r>
  <r>
    <x v="1"/>
    <s v="BAGNI IRENE"/>
    <s v="BAGNI IRENE"/>
    <s v="lungomare Nazario Sauro 1 1"/>
    <x v="66"/>
    <s v="BAGNI IRENE_PESARO_lungomare Nazario Sauro 1 1"/>
    <s v="Levante"/>
    <m/>
    <m/>
  </r>
  <r>
    <x v="1"/>
    <s v="BAGNI IRMA N° 75"/>
    <s v="BAGNI IRMA N° 75"/>
    <s v="lungomare alighieri 75 75"/>
    <x v="11"/>
    <s v="BAGNI IRMA N° 75_SENIGALLIA_lungomare alighieri 75 75"/>
    <s v="SENIGALLIA"/>
    <m/>
    <m/>
  </r>
  <r>
    <x v="1"/>
    <s v="BAGNI ITALO N° 92"/>
    <s v="BAGNI ITALO N° 92"/>
    <s v="lungomare alighieri 92 92"/>
    <x v="11"/>
    <s v="BAGNI ITALO N° 92_SENIGALLIA_lungomare alighieri 92 92"/>
    <s v="SENIGALLIA"/>
    <m/>
    <m/>
  </r>
  <r>
    <x v="1"/>
    <s v="BAGNI JOLLY"/>
    <s v="BAGNI JOLLY"/>
    <s v="viale Trieste 1 1"/>
    <x v="66"/>
    <s v="BAGNI JOLLY_PESARO_viale Trieste 1 1"/>
    <s v="Levante"/>
    <m/>
    <m/>
  </r>
  <r>
    <x v="1"/>
    <s v="BAGNI LA BAIA"/>
    <s v="BAGNI LA BAIA"/>
    <s v="Via Alcide De Gasperi 33"/>
    <x v="31"/>
    <s v="BAGNI LA BAIA_FANO_Via Alcide De Gasperi 33"/>
    <m/>
    <s v="maurotalamelli@gmail.com"/>
    <m/>
  </r>
  <r>
    <x v="1"/>
    <s v="BAGNI LA SALUTE"/>
    <s v="BAGNI LA SALUTE"/>
    <s v="via della stazione 1 1"/>
    <x v="19"/>
    <s v="BAGNI LA SALUTE_FALCONARA MARITTIMA_via della stazione 1 1"/>
    <s v="FALCONARA MARITTIMA"/>
    <m/>
    <m/>
  </r>
  <r>
    <x v="1"/>
    <s v="BAGNI LALLO N 21"/>
    <s v="BAGNI LALLO N 21"/>
    <s v="viale Trieste 21 21"/>
    <x v="66"/>
    <s v="BAGNI LALLO N 21_PESARO_viale Trieste 21 21"/>
    <s v="PESARO"/>
    <m/>
    <m/>
  </r>
  <r>
    <x v="1"/>
    <s v="BAGNI LAURA N 24"/>
    <s v="BAGNI LAURA N 24"/>
    <s v="lungomare Nazario Sauro 1 1"/>
    <x v="66"/>
    <s v="BAGNI LAURA N 24_PESARO_lungomare Nazario Sauro 1 1"/>
    <s v="Levante"/>
    <m/>
    <m/>
  </r>
  <r>
    <x v="1"/>
    <s v="BAGNI LE PALME N° 61"/>
    <s v="BAGNI LE PALME N° 61"/>
    <s v="lungomare alighieri 61 61"/>
    <x v="11"/>
    <s v="BAGNI LE PALME N° 61_SENIGALLIA_lungomare alighieri 61 61"/>
    <s v="SENIGALLIA"/>
    <m/>
    <m/>
  </r>
  <r>
    <x v="1"/>
    <s v="BAGNI LELII"/>
    <s v="BAGNI LELII"/>
    <s v="viale della repubblica 1 1"/>
    <x v="5"/>
    <s v="BAGNI LELII_GROTTAMMARE_viale della repubblica 1 1"/>
    <m/>
    <m/>
    <m/>
  </r>
  <r>
    <x v="1"/>
    <s v="BAGNI LICIA N° 99"/>
    <s v="BAGNI LICIA N° 99"/>
    <s v="lungomare alighieri 99 99"/>
    <x v="11"/>
    <s v="BAGNI LICIA N° 99_SENIGALLIA_lungomare alighieri 99 99"/>
    <s v="SENIGALLIA"/>
    <m/>
    <m/>
  </r>
  <r>
    <x v="1"/>
    <s v="BAGNI LIDO 1 di CECCONI MATTEO &amp; C. s.n.c. (Conc. N° 235)"/>
    <s v="BAGNI LIDO 1 di CECCONI MATTEO &amp; C. s.n.c. (Conc. N° 235)"/>
    <s v="via c. simonetti 235 235"/>
    <x v="31"/>
    <s v="BAGNI LIDO 1 di CECCONI MATTEO &amp; C. s.n.c. (Conc. N° 235)_FANO_via c. simonetti 235 235"/>
    <s v="FANO"/>
    <m/>
    <m/>
  </r>
  <r>
    <x v="1"/>
    <s v="BAGNI LIDO 2 di FRANCHINI FRANCO (Conc. N° 18)"/>
    <s v="BAGNI LIDO 2 di FRANCHINI FRANCO (Conc. N° 18)"/>
    <s v="via c. simonetti 18 18"/>
    <x v="31"/>
    <s v="BAGNI LIDO 2 di FRANCHINI FRANCO (Conc. N° 18)_FANO_via c. simonetti 18 18"/>
    <s v="FANO"/>
    <s v="g.gianca@libero.it"/>
    <m/>
  </r>
  <r>
    <x v="1"/>
    <s v="BAGNI LIDO VERDE"/>
    <s v="BAGNI LIDO VERDE"/>
    <m/>
    <x v="31"/>
    <s v="BAGNI LIDO VERDE_FANO_"/>
    <s v="BAIA METAURO"/>
    <m/>
    <s v="info@studiocappellini.com"/>
  </r>
  <r>
    <x v="1"/>
    <s v="BAGNI LORY DI CASAGRANDE BACCHIOCCHI FABIO"/>
    <s v="BAGNI LORY DI CASAGRANDE BACCHIOCCHI FABIO"/>
    <s v="via cappellini 21 21"/>
    <x v="31"/>
    <s v="BAGNI LORY DI CASAGRANDE BACCHIOCCHI FABIO_FANO_via cappellini 21 21"/>
    <s v="FANO"/>
    <m/>
    <m/>
  </r>
  <r>
    <x v="1"/>
    <s v="BAGNI LUCA"/>
    <s v="BAGNI LUCA"/>
    <m/>
    <x v="66"/>
    <s v="BAGNI LUCA_PESARO_"/>
    <m/>
    <m/>
    <m/>
  </r>
  <r>
    <x v="1"/>
    <s v="BAGNI LUCARELLI ULIANO N 135/136"/>
    <s v="BAGNI LUCARELLI ULIANO N 135/136"/>
    <s v="lungomare leonardo da vinci 1 1"/>
    <x v="11"/>
    <s v="BAGNI LUCARELLI ULIANO N 135/136_SENIGALLIA_lungomare leonardo da vinci 1 1"/>
    <s v="SENIGALLIA"/>
    <m/>
    <m/>
  </r>
  <r>
    <x v="1"/>
    <s v="BAGNI LUCIA N.139"/>
    <s v="BAGNI LUCIA N.139"/>
    <s v="lungomare leonardo da vinci 91 91"/>
    <x v="11"/>
    <s v="BAGNI LUCIA N.139_SENIGALLIA_lungomare leonardo da vinci 91 91"/>
    <s v="SENIGALLIA"/>
    <s v="info@albergolucia.net"/>
    <s v="www.albergolucia.net"/>
  </r>
  <r>
    <x v="1"/>
    <s v="BAGNI LUCIANO"/>
    <s v="BAGNI LUCIANO"/>
    <s v="via bernardino baldi 42 42"/>
    <x v="66"/>
    <s v="BAGNI LUCIANO_PESARO_via bernardino baldi 42 42"/>
    <s v="PESARO"/>
    <m/>
    <m/>
  </r>
  <r>
    <x v="1"/>
    <s v="BAGNI LUCIO N 12"/>
    <s v="BAGNI LUCIO N 12"/>
    <s v="viale Trieste 1 1"/>
    <x v="66"/>
    <s v="BAGNI LUCIO N 12_PESARO_viale Trieste 1 1"/>
    <s v="Ponente"/>
    <m/>
    <m/>
  </r>
  <r>
    <x v="1"/>
    <s v="BAGNI LUIGI N. 21"/>
    <s v="BAGNI LUIGI N. 21"/>
    <s v="via cristoforo colombo 21 21"/>
    <x v="26"/>
    <s v="BAGNI LUIGI N. 21_GABICCE MARE_via cristoforo colombo 21 21"/>
    <s v="GABICCE MARE"/>
    <s v="bagni21@yahoo.it"/>
    <m/>
  </r>
  <r>
    <x v="1"/>
    <s v="BAGNI LUISA"/>
    <s v="BAGNI LUISA"/>
    <s v="lungomare gramsci 1 1"/>
    <x v="45"/>
    <s v="BAGNI LUISA_PORTO SAN GIORGIO_lungomare gramsci 1 1"/>
    <s v="PORTO SAN GIORGIO"/>
    <m/>
    <m/>
  </r>
  <r>
    <x v="1"/>
    <s v="BAGNI M. n. 48"/>
    <s v="BAGNI M. n. 48"/>
    <s v="lungomare marconi 1 1"/>
    <x v="11"/>
    <s v="BAGNI M. n. 48_SENIGALLIA_lungomare marconi 1 1"/>
    <s v="SENIGALLIA"/>
    <m/>
    <m/>
  </r>
  <r>
    <x v="1"/>
    <s v="BAGNI MADAI"/>
    <s v="BAGNI MADAI"/>
    <m/>
    <x v="131"/>
    <s v="BAGNI MADAI_ALTIDONA_"/>
    <s v="MARINA DI ALTIDONA"/>
    <m/>
    <m/>
  </r>
  <r>
    <x v="1"/>
    <s v="BAGNI MAFALDA N° 56"/>
    <s v="BAGNI MAFALDA N° 56"/>
    <s v="lungomare alighieri 56 56"/>
    <x v="11"/>
    <s v="BAGNI MAFALDA N° 56_SENIGALLIA_lungomare alighieri 56 56"/>
    <s v="SENIGALLIA"/>
    <m/>
    <m/>
  </r>
  <r>
    <x v="1"/>
    <s v="BAGNI MARA N° 80/81"/>
    <s v="BAGNI MARA N° 80/81"/>
    <s v="lungomare alighieri 80 80"/>
    <x v="11"/>
    <s v="BAGNI MARA N° 80/81_SENIGALLIA_lungomare alighieri 80 80"/>
    <s v="SENIGALLIA"/>
    <m/>
    <m/>
  </r>
  <r>
    <x v="1"/>
    <s v="BAGNI MARACAIBO N° 128"/>
    <s v="BAGNI MARACAIBO N° 128"/>
    <s v="lungomare leonardo da vinci 1 1"/>
    <x v="11"/>
    <s v="BAGNI MARACAIBO N° 128_SENIGALLIA_lungomare leonardo da vinci 1 1"/>
    <s v="SENIGALLIA"/>
    <s v="info@residencelanave.it"/>
    <s v="www.residencelanave.it"/>
  </r>
  <r>
    <x v="1"/>
    <s v="BAGNI MARCONI"/>
    <s v="BAGNI MARCONI"/>
    <s v="viale europa 21 21"/>
    <x v="7"/>
    <s v="BAGNI MARCONI_SAN BENEDETTO DEL TRONTO_viale europa 21 21"/>
    <s v="san benedetto del tronto"/>
    <s v="marconi@hotel-marconi.it"/>
    <s v="www.hotel-marconi.it"/>
  </r>
  <r>
    <x v="1"/>
    <s v="BAGNI MARE MIO N° 50"/>
    <s v="BAGNI MARE MIO N° 50"/>
    <s v="lungomare marconi 1 1"/>
    <x v="11"/>
    <s v="BAGNI MARE MIO N° 50_SENIGALLIA_lungomare marconi 1 1"/>
    <s v="SENIGALLIA"/>
    <m/>
    <m/>
  </r>
  <r>
    <x v="1"/>
    <s v="BAGNI MARGHERITA"/>
    <s v="BAGNI MARGHERITA"/>
    <s v="strada delle Marche 1 1"/>
    <x v="66"/>
    <s v="BAGNI MARGHERITA_PESARO_strada delle Marche 1 1"/>
    <s v="PESARO"/>
    <m/>
    <m/>
  </r>
  <r>
    <x v="1"/>
    <s v="BAGNI MARIA FIORI"/>
    <s v="BAGNI MARIA FIORI"/>
    <s v="viale della repubblica 1 1"/>
    <x v="5"/>
    <s v="BAGNI MARIA FIORI_GROTTAMMARE_viale della repubblica 1 1"/>
    <s v="PESARO"/>
    <m/>
    <m/>
  </r>
  <r>
    <x v="1"/>
    <s v="BAGNI MARIA N° 21"/>
    <s v="BAGNI MARIA N° 21"/>
    <s v="lungomare mameli 1 1"/>
    <x v="11"/>
    <s v="BAGNI MARIA N° 21_SENIGALLIA_lungomare mameli 1 1"/>
    <s v="SENIGALLIA"/>
    <m/>
    <m/>
  </r>
  <r>
    <x v="1"/>
    <s v="BAGNI MARIA N° 94"/>
    <s v="BAGNI MARIA N° 94"/>
    <s v="lungomare alighieri 94 94"/>
    <x v="11"/>
    <s v="BAGNI MARIA N° 94_SENIGALLIA_lungomare alighieri 94 94"/>
    <s v="SENIGALLIA"/>
    <m/>
    <m/>
  </r>
  <r>
    <x v="1"/>
    <s v="BAGNI MARINO DI ALBERTINI ILARIO &amp; C."/>
    <s v="BAGNI MARINO DI ALBERTINI ILARIO &amp; C."/>
    <s v="via faa' di bruno 1 1"/>
    <x v="31"/>
    <s v="BAGNI MARINO DI ALBERTINI ILARIO &amp; C._FANO_via faa' di bruno 1 1"/>
    <s v="FANO"/>
    <m/>
    <m/>
  </r>
  <r>
    <x v="1"/>
    <s v="BAGNI MARINO"/>
    <s v="BAGNI MARINO"/>
    <s v="viale Trieste 39 39"/>
    <x v="66"/>
    <s v="BAGNI MARINO_PESARO_viale Trieste 39 39"/>
    <s v="Levante"/>
    <m/>
    <s v="fsanchioni@studiopa.it"/>
  </r>
  <r>
    <x v="1"/>
    <s v="BAGNI MARIO E NORMA N. 2"/>
    <s v="BAGNI MARIO E NORMA N. 2"/>
    <s v="lungomare cristoforo colombo 2 2"/>
    <x v="26"/>
    <s v="BAGNI MARIO E NORMA N. 2_GABICCE MARE_lungomare cristoforo colombo 2 2"/>
    <s v="GABICCE MARE"/>
    <m/>
    <m/>
  </r>
  <r>
    <x v="1"/>
    <s v="BAGNI MARIO N° 121"/>
    <s v="BAGNI MARIO N° 121"/>
    <s v="lungomare leonardo da vinci 1 1"/>
    <x v="11"/>
    <s v="BAGNI MARIO N° 121_SENIGALLIA_lungomare leonardo da vinci 1 1"/>
    <s v="SENIGALLIA"/>
    <m/>
    <m/>
  </r>
  <r>
    <x v="1"/>
    <s v="BAGNI MARIO"/>
    <s v="BAGNI MARIO"/>
    <s v="viale Trieste 1 1"/>
    <x v="66"/>
    <s v="BAGNI MARIO_PESARO_viale Trieste 1 1"/>
    <s v="spiaggia di Levante"/>
    <m/>
    <m/>
  </r>
  <r>
    <x v="1"/>
    <s v="BAGNI MARISA N. 23"/>
    <s v="BAGNI MARISA N. 23"/>
    <s v="lungomare cristoforo colombo 1 1"/>
    <x v="26"/>
    <s v="BAGNI MARISA N. 23_GABICCE MARE_lungomare cristoforo colombo 1 1"/>
    <s v="GABICCE MARE"/>
    <s v="bagnimarisa@libero.it"/>
    <m/>
  </r>
  <r>
    <x v="1"/>
    <s v="BAGNI MARTA N° 55"/>
    <s v="BAGNI MARTA N° 55"/>
    <s v="lungomare alighieri 55 55"/>
    <x v="11"/>
    <s v="BAGNI MARTA N° 55_SENIGALLIA_lungomare alighieri 55 55"/>
    <s v="SENIGALLIA"/>
    <m/>
    <m/>
  </r>
  <r>
    <x v="1"/>
    <s v="BAGNI MASSIMO N° 112"/>
    <s v="BAGNI MASSIMO N° 112"/>
    <s v="lungomare leonardo da vinci 1 1"/>
    <x v="11"/>
    <s v="BAGNI MASSIMO N° 112_SENIGALLIA_lungomare leonardo da vinci 1 1"/>
    <s v="SENIGALLIA"/>
    <m/>
    <s v="menotti.massimo@alice.it"/>
  </r>
  <r>
    <x v="1"/>
    <s v="BAGNI MAURIZIO di GABBIANELLI IRIDE"/>
    <s v="BAGNI MAURIZIO di GABBIANELLI IRIDE"/>
    <s v="viale adriatico 1 1"/>
    <x v="31"/>
    <s v="BAGNI MAURIZIO di GABBIANELLI IRIDE_FANO_viale adriatico 1 1"/>
    <s v="FANO"/>
    <s v="info@bagnimaurizio.it"/>
    <s v="www.bagnimaurizio.it"/>
  </r>
  <r>
    <x v="1"/>
    <s v="BAGNI MIAMI BEACH N° 100"/>
    <s v="BAGNI MIAMI BEACH N° 100"/>
    <s v="lungomare leonardo da vinci 2 2"/>
    <x v="11"/>
    <s v="BAGNI MIAMI BEACH N° 100_SENIGALLIA_lungomare leonardo da vinci 2 2"/>
    <s v="SENIGALLIA"/>
    <m/>
    <m/>
  </r>
  <r>
    <x v="1"/>
    <s v="BAGNI MIRAMARE N 60"/>
    <s v="BAGNI MIRAMARE N 60"/>
    <s v="via Marina Ardizia 60 60"/>
    <x v="66"/>
    <s v="BAGNI MIRAMARE N 60_PESARO_via Marina Ardizia 60 60"/>
    <s v="PESARO"/>
    <m/>
    <s v="s.giorgi@koruspartners.it"/>
  </r>
  <r>
    <x v="1"/>
    <s v="BAGNI MIRELLA"/>
    <s v="BAGNI MIRELLA"/>
    <s v="Lungomare 80/a"/>
    <x v="39"/>
    <s v="BAGNI MIRELLA_MONTEMARCIANO_Lungomare 80/a"/>
    <s v="MARINA DI MONTEMARCIANO"/>
    <s v="www.albertoberardi.com"/>
    <s v="ristorante@albertoberardi.com"/>
  </r>
  <r>
    <x v="1"/>
    <s v="BAGNI MIRIAM"/>
    <s v="BAGNI MIRIAM"/>
    <s v="viale Cristoforo Colombo 1 1"/>
    <x v="17"/>
    <s v="BAGNI MIRIAM_MONDOLFO_viale Cristoforo Colombo 1 1"/>
    <s v="MAROTTA"/>
    <m/>
    <m/>
  </r>
  <r>
    <x v="1"/>
    <s v="BAGNI MONASCO DI MONTONI MONASCO"/>
    <s v="BAGNI MONASCO DI MONTONI MONASCO"/>
    <s v="via faa' di bruno 1 1"/>
    <x v="17"/>
    <s v="BAGNI MONASCO DI MONTONI MONASCO_MONDOLFO_via faa' di bruno 1 1"/>
    <s v="MONDOLFO"/>
    <s v="monasco.montoni@libero.it"/>
    <m/>
  </r>
  <r>
    <x v="1"/>
    <s v="BAGNI N 116"/>
    <s v="BAGNI N 116"/>
    <s v="lungomare leonardo da vinci 21 21"/>
    <x v="11"/>
    <s v="BAGNI N 116_SENIGALLIA_lungomare leonardo da vinci 21 21"/>
    <s v="SENIGALLIA"/>
    <s v="info@hotelsouvenir.it"/>
    <s v="www.hotelsouvenir.it"/>
  </r>
  <r>
    <x v="1"/>
    <s v="BAGNI N 45"/>
    <s v="BAGNI N 45"/>
    <m/>
    <x v="26"/>
    <s v="BAGNI N 45_GABICCE MARE_"/>
    <s v="GABICCE MARE"/>
    <m/>
    <s v="rosmarchini@gmail.com"/>
  </r>
  <r>
    <x v="1"/>
    <s v="BAGNI N 46"/>
    <s v="BAGNI N 46"/>
    <m/>
    <x v="26"/>
    <s v="BAGNI N 46_GABICCE MARE_"/>
    <s v="GABICCE MARE"/>
    <m/>
    <s v="rosmarchini@gmail.com"/>
  </r>
  <r>
    <x v="1"/>
    <s v="BAGNI N. 14"/>
    <s v="BAGNI N. 14"/>
    <s v="lungomare cristoforo colombo 1 1"/>
    <x v="26"/>
    <s v="BAGNI N. 14_GABICCE MARE_lungomare cristoforo colombo 1 1"/>
    <s v="GABICCE MARE"/>
    <m/>
    <m/>
  </r>
  <r>
    <x v="1"/>
    <s v="BAGNI N. 32"/>
    <s v="BAGNI N. 32"/>
    <s v="via cristoforo colombo 1 1"/>
    <x v="26"/>
    <s v="BAGNI N. 32_GABICCE MARE_via cristoforo colombo 1 1"/>
    <s v="GABICCE MARE"/>
    <s v="matteo@baldassarri.com"/>
    <s v="www.bagni32.it"/>
  </r>
  <r>
    <x v="1"/>
    <s v="BAGNI N. 34"/>
    <s v="BAGNI N. 34"/>
    <s v="via cristoforo colombo 34 34"/>
    <x v="26"/>
    <s v="BAGNI N. 34_GABICCE MARE_via cristoforo colombo 34 34"/>
    <s v="GABICCE MARE"/>
    <s v="info@gabiccemarespiaggia.com"/>
    <s v="www.gabiccemarespiaggia.com"/>
  </r>
  <r>
    <x v="1"/>
    <s v="BAGNI N. 35"/>
    <s v="BAGNI N. 35"/>
    <s v="via cristoforo colombo 35 35"/>
    <x v="26"/>
    <s v="BAGNI N. 35_GABICCE MARE_via cristoforo colombo 35 35"/>
    <s v="GABICCE MARE"/>
    <s v="info@gabiccemarespiaggia.com"/>
    <s v="www.gabiccemarespiaggia.com"/>
  </r>
  <r>
    <x v="1"/>
    <s v="BAGNI N.107 STELLA MARINA"/>
    <s v="BAGNI N.107 STELLA MARINA"/>
    <s v="lungomare leonardo da vinci 107 107"/>
    <x v="11"/>
    <s v="BAGNI N.107 STELLA MARINA_SENIGALLIA_lungomare leonardo da vinci 107 107"/>
    <s v="SENIGALLIA"/>
    <m/>
    <m/>
  </r>
  <r>
    <x v="1"/>
    <s v="BAGNI N.130"/>
    <s v="BAGNI N.130"/>
    <s v="lungomare leonardo da vinci 130 130"/>
    <x v="11"/>
    <s v="BAGNI N.130_SENIGALLIA_lungomare leonardo da vinci 130 130"/>
    <s v="SENIGALLIA"/>
    <m/>
    <m/>
  </r>
  <r>
    <x v="1"/>
    <s v="BAGNI N° 117 LA PERLA"/>
    <s v="BAGNI N° 117 LA PERLA"/>
    <s v="lungomare leonardo da vinci 1 1"/>
    <x v="11"/>
    <s v="BAGNI N° 117 LA PERLA_SENIGALLIA_lungomare leonardo da vinci 1 1"/>
    <s v="SENIGALLIA"/>
    <m/>
    <m/>
  </r>
  <r>
    <x v="1"/>
    <s v="BAGNI N° 118"/>
    <s v="BAGNI N° 118"/>
    <s v="lungomare leonardo da vinci 1 1"/>
    <x v="11"/>
    <s v="BAGNI N° 118_SENIGALLIA_lungomare leonardo da vinci 1 1"/>
    <s v="SENIGALLIA"/>
    <m/>
    <m/>
  </r>
  <r>
    <x v="1"/>
    <s v="BAGNI N° 14"/>
    <s v="BAGNI N° 14"/>
    <s v="lungomare mameli 14 14"/>
    <x v="11"/>
    <s v="BAGNI N° 14_SENIGALLIA_lungomare mameli 14 14"/>
    <s v="SENIGALLIA"/>
    <s v="info@bagni14.it"/>
    <s v="www.bagni14.it"/>
  </r>
  <r>
    <x v="1"/>
    <s v="BAGNI N° 141"/>
    <s v="BAGNI N° 141"/>
    <s v="lungomare leonardo da vinci 92 92"/>
    <x v="11"/>
    <s v="BAGNI N° 141_SENIGALLIA_lungomare leonardo da vinci 92 92"/>
    <s v="SENIGALLIA"/>
    <m/>
    <m/>
  </r>
  <r>
    <x v="1"/>
    <s v="BAGNI N° 159"/>
    <s v="BAGNI N° 159"/>
    <s v="lungomare italia 1 1"/>
    <x v="11"/>
    <s v="BAGNI N° 159_SENIGALLIA_lungomare italia 1 1"/>
    <s v="SENIGALLIA"/>
    <m/>
    <m/>
  </r>
  <r>
    <x v="1"/>
    <s v="BAGNI N° 17 - BAIA DEL FARO"/>
    <s v="BAGNI N° 17 - BAIA DEL FARO"/>
    <s v="lungomare mameli 1 1"/>
    <x v="11"/>
    <s v="BAGNI N° 17 - BAIA DEL FARO_SENIGALLIA_lungomare mameli 1 1"/>
    <s v="SENIGALLIA"/>
    <s v="info@baiadelfaro.it"/>
    <s v="www.baiadelfaro.it"/>
  </r>
  <r>
    <x v="1"/>
    <s v="BAGNI N° 4 MILLE BOLLE BLU"/>
    <s v="BAGNI N° 4 MILLE BOLLE BLU"/>
    <s v="lungomare mameli 4 4"/>
    <x v="11"/>
    <s v="BAGNI N° 4 MILLE BOLLE BLU_SENIGALLIA_lungomare mameli 4 4"/>
    <s v="SENIGALLIA"/>
    <m/>
    <m/>
  </r>
  <r>
    <x v="1"/>
    <s v="BAGNI N° 5"/>
    <s v="BAGNI N° 5"/>
    <s v="lungomare mameli 1 1"/>
    <x v="11"/>
    <s v="BAGNI N° 5_SENIGALLIA_lungomare mameli 1 1"/>
    <s v="SENIGALLIA"/>
    <m/>
    <m/>
  </r>
  <r>
    <x v="1"/>
    <s v="BAGNI N° 64 - APAPAYA"/>
    <s v="BAGNI N° 64 - APAPAYA"/>
    <s v="lungomare alighieri 64 64"/>
    <x v="11"/>
    <s v="BAGNI N° 64 - APAPAYA_SENIGALLIA_lungomare alighieri 64 64"/>
    <s v="SENIGALLIA"/>
    <m/>
    <m/>
  </r>
  <r>
    <x v="1"/>
    <s v="BAGNI N° 7"/>
    <s v="BAGNI N° 7"/>
    <s v="lungomare mameli 1 1"/>
    <x v="11"/>
    <s v="BAGNI N° 7_SENIGALLIA_lungomare mameli 1 1"/>
    <s v="SENIGALLIA"/>
    <m/>
    <m/>
  </r>
  <r>
    <x v="1"/>
    <s v="BAGNI N° 77"/>
    <s v="BAGNI N° 77"/>
    <s v="lungomare alighieri 77 77"/>
    <x v="11"/>
    <s v="BAGNI N° 77_SENIGALLIA_lungomare alighieri 77 77"/>
    <s v="SENIGALLIA"/>
    <s v="filippo.borioni@hotmail.it"/>
    <m/>
  </r>
  <r>
    <x v="1"/>
    <s v="BAGNI N° 86"/>
    <s v="BAGNI N° 86"/>
    <s v="lungomare alighieri 77 77"/>
    <x v="11"/>
    <s v="BAGNI N° 86_SENIGALLIA_lungomare alighieri 77 77"/>
    <s v="SENIGALLIA"/>
    <m/>
    <m/>
  </r>
  <r>
    <x v="1"/>
    <s v="BAGNI N° 87 DA FLAVIANA"/>
    <s v="BAGNI N° 87 DA FLAVIANA"/>
    <s v="lungomare alighieri 87 87"/>
    <x v="11"/>
    <s v="BAGNI N° 87 DA FLAVIANA_SENIGALLIA_lungomare alighieri 87 87"/>
    <s v="SENIGALLIA"/>
    <m/>
    <m/>
  </r>
  <r>
    <x v="1"/>
    <s v="BAGNI N° 93"/>
    <s v="BAGNI N° 93"/>
    <s v="lungomare alighieri  93"/>
    <x v="11"/>
    <s v="BAGNI N° 93_SENIGALLIA_lungomare alighieri  93"/>
    <s v="SENIGALLIA"/>
    <m/>
    <m/>
  </r>
  <r>
    <x v="1"/>
    <s v="BAGNI NELLA di CARBONI CARMEN E NELLA SNC"/>
    <s v="BAGNI NELLA di CARBONI CARMEN E NELLA SNC"/>
    <m/>
    <x v="31"/>
    <s v="BAGNI NELLA di CARBONI CARMEN E NELLA SNC_FANO_"/>
    <s v="FOSSO SEJORE - FANO"/>
    <s v="romeof2010@hotmail.it"/>
    <m/>
  </r>
  <r>
    <x v="1"/>
    <s v="BAGNI NELLA N° 49"/>
    <s v="BAGNI NELLA N° 49"/>
    <s v="lungomare marconi 1 1"/>
    <x v="11"/>
    <s v="BAGNI NELLA N° 49_SENIGALLIA_lungomare marconi 1 1"/>
    <s v="SENIGALLIA"/>
    <m/>
    <m/>
  </r>
  <r>
    <x v="1"/>
    <s v="BAGNI NELLA N° 57"/>
    <s v="BAGNI NELLA N° 57"/>
    <s v="lungomare alighieri 57 57"/>
    <x v="11"/>
    <s v="BAGNI NELLA N° 57_SENIGALLIA_lungomare alighieri 57 57"/>
    <s v="SENIGALLIA"/>
    <s v="bagninella57@libero.it"/>
    <m/>
  </r>
  <r>
    <x v="1"/>
    <s v="BAGNI NERINA"/>
    <s v="BAGNI NERINA"/>
    <s v="lungomare gramsci 1 1"/>
    <x v="45"/>
    <s v="BAGNI NERINA_PORTO SAN GIORGIO_lungomare gramsci 1 1"/>
    <s v="PORTO SAN GIORGIO"/>
    <s v="bagninerina@alice.it"/>
    <m/>
  </r>
  <r>
    <x v="1"/>
    <s v="BAGNI NETTUNO N° 113"/>
    <s v="BAGNI NETTUNO N° 113"/>
    <s v="lungomare leonardo da vinci 1 1"/>
    <x v="11"/>
    <s v="BAGNI NETTUNO N° 113_SENIGALLIA_lungomare leonardo da vinci 1 1"/>
    <s v="SENIGALLIA"/>
    <m/>
    <m/>
  </r>
  <r>
    <x v="1"/>
    <s v="BAGNI NICOLAI"/>
    <s v="BAGNI NICOLAI"/>
    <s v="lungomare gramsci 3 3"/>
    <x v="45"/>
    <s v="BAGNI NICOLAI_PORTO SAN GIORGIO_lungomare gramsci 3 3"/>
    <s v="PORTO SAN GIORGIO"/>
    <s v="nicolailuca@inwind.it"/>
    <m/>
  </r>
  <r>
    <x v="1"/>
    <s v="BAGNI NIK"/>
    <s v="BAGNI NIK"/>
    <s v="lungomare marconi 1 1"/>
    <x v="7"/>
    <s v="BAGNI NIK_SAN BENEDETTO DEL TRONTO_lungomare marconi 1 1"/>
    <m/>
    <s v="chaletnik@libero.it"/>
    <m/>
  </r>
  <r>
    <x v="1"/>
    <s v="BAGNI OASI"/>
    <s v="BAGNI OASI"/>
    <m/>
    <x v="31"/>
    <s v="BAGNI OASI_FANO_"/>
    <s v="FOSSO SEIORE - FANO"/>
    <m/>
    <m/>
  </r>
  <r>
    <x v="1"/>
    <s v="BAGNI OLTREMARE"/>
    <s v="BAGNI OLTREMARE"/>
    <s v="lungomare Rinascimento 18 18"/>
    <x v="7"/>
    <s v="BAGNI OLTREMARE_SAN BENEDETTO DEL TRONTO_lungomare Rinascimento 18 18"/>
    <s v="PORTO D'ASCOLI"/>
    <s v="info@residencemediterraneo.it"/>
    <s v="www.residencemediterraneo.it"/>
  </r>
  <r>
    <x v="1"/>
    <s v="BAGNI ONDA BLU N° 74"/>
    <s v="BAGNI ONDA BLU N° 74"/>
    <s v="lungomare alighieri 74 74"/>
    <x v="11"/>
    <s v="BAGNI ONDA BLU N° 74_SENIGALLIA_lungomare alighieri 74 74"/>
    <s v="SENIGALLIA"/>
    <m/>
    <m/>
  </r>
  <r>
    <x v="1"/>
    <s v="BAGNI ONDA VERDE N° 13"/>
    <s v="BAGNI ONDA VERDE N° 13"/>
    <s v="lungomare mameli 1 1"/>
    <x v="11"/>
    <s v="BAGNI ONDA VERDE N° 13_SENIGALLIA_lungomare mameli 1 1"/>
    <s v="SENIGALLIA"/>
    <m/>
    <m/>
  </r>
  <r>
    <x v="1"/>
    <s v="BAGNI PANETTI"/>
    <s v="BAGNI PANETTI"/>
    <m/>
    <x v="20"/>
    <s v="BAGNI PANETTI_PORTO RECANATI_"/>
    <s v="ANCONA"/>
    <m/>
    <m/>
  </r>
  <r>
    <x v="1"/>
    <s v="BAGNI PAOLA &amp; ROBERTO N° 138"/>
    <s v="BAGNI PAOLA &amp; ROBERTO N° 138"/>
    <s v="lungomare leonardo da vinci 138 138"/>
    <x v="11"/>
    <s v="BAGNI PAOLA &amp; ROBERTO N° 138_SENIGALLIA_lungomare leonardo da vinci 138 138"/>
    <s v="SENIGALLIA"/>
    <s v="leonnam@libero.it"/>
    <m/>
  </r>
  <r>
    <x v="1"/>
    <s v="BAGNI PAOLA N° 122"/>
    <s v="BAGNI PAOLA N° 122"/>
    <s v="lungomare leonardo da vinci 122 122"/>
    <x v="11"/>
    <s v="BAGNI PAOLA N° 122_SENIGALLIA_lungomare leonardo da vinci 122 122"/>
    <s v="SENIGALLIA"/>
    <m/>
    <m/>
  </r>
  <r>
    <x v="1"/>
    <s v="BAGNI PAOLA N° 58 - UN POSTO AL SOLE"/>
    <s v="BAGNI PAOLA N° 58 - UN POSTO AL SOLE"/>
    <s v="lungomare alighieri 58 58"/>
    <x v="11"/>
    <s v="BAGNI PAOLA N° 58 - UN POSTO AL SOLE_SENIGALLIA_lungomare alighieri 58 58"/>
    <s v="SENIGALLIA"/>
    <m/>
    <m/>
  </r>
  <r>
    <x v="1"/>
    <s v="BAGNI PAOLO"/>
    <s v="BAGNI PAOLO"/>
    <m/>
    <x v="39"/>
    <s v="BAGNI PAOLO_MONTEMARCIANO_"/>
    <s v="MARINA DI MONTEMARCIANO"/>
    <m/>
    <m/>
  </r>
  <r>
    <x v="1"/>
    <s v="BAGNI PAOLONI"/>
    <s v="BAGNI PAOLONI"/>
    <s v="viale alcide de gasperi 1 1"/>
    <x v="5"/>
    <s v="BAGNI PAOLONI_GROTTAMMARE_viale alcide de gasperi 1 1"/>
    <m/>
    <m/>
    <m/>
  </r>
  <r>
    <x v="1"/>
    <s v="BAGNI PARADISO N° 62"/>
    <s v="BAGNI PARADISO N° 62"/>
    <s v="lungomare alighieri 62 62"/>
    <x v="11"/>
    <s v="BAGNI PARADISO N° 62_SENIGALLIA_lungomare alighieri 62 62"/>
    <s v="SENIGALLIA"/>
    <m/>
    <s v="simodesa@libero.it"/>
  </r>
  <r>
    <x v="1"/>
    <s v="BAGNI PARADISO"/>
    <s v="BAGNI PARADISO"/>
    <s v="strada delle marche KM.242,5 1"/>
    <x v="66"/>
    <s v="BAGNI PARADISO_PESARO_strada delle marche KM.242,5 1"/>
    <s v="PESARO"/>
    <m/>
    <s v="claudiopace71@libero.it"/>
  </r>
  <r>
    <x v="1"/>
    <s v="BAGNI PAT N° 89"/>
    <s v="BAGNI PAT N° 89"/>
    <s v="lungomare alighieri 89 89"/>
    <x v="11"/>
    <s v="BAGNI PAT N° 89_SENIGALLIA_lungomare alighieri 89 89"/>
    <s v="SENIGALLIA"/>
    <m/>
    <m/>
  </r>
  <r>
    <x v="1"/>
    <s v="BAGNI PAZZI"/>
    <s v="BAGNI PAZZI"/>
    <s v="via faleria 1 1"/>
    <x v="163"/>
    <s v="BAGNI PAZZI_PORTO SANT'ELPIDIO_via faleria 1 1"/>
    <s v="PORTO SANT' ELPIDIO"/>
    <m/>
    <m/>
  </r>
  <r>
    <x v="1"/>
    <s v="BAGNI PELO"/>
    <s v="BAGNI PELO"/>
    <s v="via fratelli zuccari 1 1"/>
    <x v="31"/>
    <s v="BAGNI PELO_FANO_via fratelli zuccari 1 1"/>
    <s v="FANO"/>
    <m/>
    <s v="francesca@studioghiandoni.it"/>
  </r>
  <r>
    <x v="1"/>
    <s v="BAGNI PEPPE DI TARINI GIUSEPPE"/>
    <s v="BAGNI PEPPE DI TARINI GIUSEPPE"/>
    <s v="viale adriatico 1 1"/>
    <x v="31"/>
    <s v="BAGNI PEPPE DI TARINI GIUSEPPE_FANO_viale adriatico 1 1"/>
    <s v="FANO"/>
    <s v="info@bagnipeppe.it"/>
    <s v="www.bagnipeppe.it"/>
  </r>
  <r>
    <x v="1"/>
    <s v="BAGNI PEPPINO N. 20"/>
    <s v="BAGNI PEPPINO N. 20"/>
    <s v="via cristoforo colombo 20 20"/>
    <x v="26"/>
    <s v="BAGNI PEPPINO N. 20_GABICCE MARE_via cristoforo colombo 20 20"/>
    <s v="GABICCE MARE"/>
    <m/>
    <m/>
  </r>
  <r>
    <x v="1"/>
    <s v="BAGNI PEPPO N. 24"/>
    <s v="BAGNI PEPPO N. 24"/>
    <s v="via cristoforo colombo 24 24"/>
    <x v="26"/>
    <s v="BAGNI PEPPO N. 24_GABICCE MARE_via cristoforo colombo 24 24"/>
    <s v="GRADARA"/>
    <s v="info@giovannaregina.com"/>
    <s v="www.hotelgiovannaregina.com"/>
  </r>
  <r>
    <x v="1"/>
    <s v="BAGNI PERSICO"/>
    <s v="BAGNI PERSICO"/>
    <s v="viale Rinascimento 5 5"/>
    <x v="7"/>
    <s v="BAGNI PERSICO_SAN BENEDETTO DEL TRONTO_viale Rinascimento 5 5"/>
    <m/>
    <m/>
    <m/>
  </r>
  <r>
    <x v="1"/>
    <s v="BAGNI PRIMAVERA"/>
    <s v="BAGNI PRIMAVERA"/>
    <s v="viale Trieste 1 1"/>
    <x v="66"/>
    <s v="BAGNI PRIMAVERA_PESARO_viale Trieste 1 1"/>
    <s v="Levante"/>
    <m/>
    <m/>
  </r>
  <r>
    <x v="1"/>
    <s v="BAGNI RE SOLE"/>
    <s v="BAGNI RE SOLE"/>
    <s v="viale trieste 1 1"/>
    <x v="66"/>
    <s v="BAGNI RE SOLE_PESARO_viale trieste 1 1"/>
    <s v="PESARO"/>
    <m/>
    <m/>
  </r>
  <r>
    <x v="1"/>
    <s v="BAGNI RENATO N° 133"/>
    <s v="BAGNI RENATO N° 133"/>
    <s v="lungomare leonardo da vinci 1 1"/>
    <x v="11"/>
    <s v="BAGNI RENATO N° 133_SENIGALLIA_lungomare leonardo da vinci 1 1"/>
    <s v="SENIGALLIA"/>
    <m/>
    <s v="g.barucca@uniupn.it"/>
  </r>
  <r>
    <x v="1"/>
    <s v="BAGNI RENATO N° 148"/>
    <s v="BAGNI RENATO N° 148"/>
    <s v="lungomare italia 1 1"/>
    <x v="11"/>
    <s v="BAGNI RENATO N° 148_SENIGALLIA_lungomare italia 1 1"/>
    <s v="SENIGALLIA"/>
    <m/>
    <m/>
  </r>
  <r>
    <x v="1"/>
    <s v="BAGNI RESIDENCE CRISTALLO"/>
    <s v="BAGNI RESIDENCE CRISTALLO"/>
    <s v="via San Giacomo 20"/>
    <x v="7"/>
    <s v="BAGNI RESIDENCE CRISTALLO_SAN BENEDETTO DEL TRONTO_via San Giacomo 20"/>
    <m/>
    <m/>
    <m/>
  </r>
  <r>
    <x v="1"/>
    <s v="BAGNI RESIDENCE PATRIZIA"/>
    <s v="BAGNI RESIDENCE PATRIZIA"/>
    <s v="viale nazario sauro 1 1"/>
    <x v="30"/>
    <s v="BAGNI RESIDENCE PATRIZIA_CUPRA MARITTIMA_viale nazario sauro 1 1"/>
    <s v="CUPRA MARITTIMA"/>
    <m/>
    <m/>
  </r>
  <r>
    <x v="1"/>
    <s v="BAGNI RICCARDO"/>
    <s v="BAGNI RICCARDO"/>
    <s v="viale Cristoforo Colombo 1 1"/>
    <x v="17"/>
    <s v="BAGNI RICCARDO_MONDOLFO_viale Cristoforo Colombo 1 1"/>
    <s v="MAROTTA"/>
    <m/>
    <m/>
  </r>
  <r>
    <x v="1"/>
    <s v="BAGNI RICCARDO"/>
    <s v="BAGNI RICCARDO"/>
    <s v="strada delle Marche 1 1"/>
    <x v="66"/>
    <s v="BAGNI RICCARDO_PESARO_strada delle Marche 1 1"/>
    <s v="Sottomonte"/>
    <m/>
    <m/>
  </r>
  <r>
    <x v="1"/>
    <s v="BAGNI RIDOLFI"/>
    <s v="BAGNI RIDOLFI"/>
    <s v="viale trieste  sn"/>
    <x v="66"/>
    <s v="BAGNI RIDOLFI_PESARO_viale trieste  sn"/>
    <s v="PESARO"/>
    <s v="www.bagniridolfi13.it"/>
    <s v="bagniridolfi13@hotmail.it"/>
  </r>
  <r>
    <x v="1"/>
    <s v="BAGNI ROBERTO E LUCA N. 5"/>
    <s v="BAGNI ROBERTO E LUCA N. 5"/>
    <s v="viale cristoforo colombo 5 5"/>
    <x v="26"/>
    <s v="BAGNI ROBERTO E LUCA N. 5_GABICCE MARE_viale cristoforo colombo 5 5"/>
    <s v="GABICCE MARE"/>
    <m/>
    <m/>
  </r>
  <r>
    <x v="1"/>
    <s v="BAGNI ROBERTO N. 26"/>
    <s v="BAGNI ROBERTO N. 26"/>
    <s v="viale cristoforo colombo 26 26"/>
    <x v="26"/>
    <s v="BAGNI ROBERTO N. 26_GABICCE MARE_viale cristoforo colombo 26 26"/>
    <s v="GABICCE MARE"/>
    <s v="info@spiaggia26gabiccemare.info"/>
    <m/>
  </r>
  <r>
    <x v="1"/>
    <s v="BAGNI ROBERTO N° 44"/>
    <s v="BAGNI ROBERTO N° 44"/>
    <s v="lungomare marconi 1 1"/>
    <x v="11"/>
    <s v="BAGNI ROBERTO N° 44_SENIGALLIA_lungomare marconi 1 1"/>
    <s v="SENIGALLIA"/>
    <m/>
    <m/>
  </r>
  <r>
    <x v="1"/>
    <s v="BAGNI ROBY 14"/>
    <s v="BAGNI ROBY 14"/>
    <s v="viale trieste  1"/>
    <x v="66"/>
    <s v="BAGNI ROBY 14_PESARO_viale trieste  1"/>
    <s v="PESARO"/>
    <m/>
    <s v="carlab54@gmail.com"/>
  </r>
  <r>
    <x v="1"/>
    <s v="BAGNI ROBY N° 26"/>
    <s v="BAGNI ROBY N° 26"/>
    <s v="lungomare mameli 1 1"/>
    <x v="11"/>
    <s v="BAGNI ROBY N° 26_SENIGALLIA_lungomare mameli 1 1"/>
    <s v="SENIGALLIA"/>
    <m/>
    <s v="robcur@libero.it"/>
  </r>
  <r>
    <x v="1"/>
    <s v="BAGNI SACRO CUORE"/>
    <s v="BAGNI SACRO CUORE"/>
    <s v="viale Trieste 45"/>
    <x v="66"/>
    <s v="BAGNI SACRO CUORE_PESARO_viale Trieste 45"/>
    <s v="PESARO"/>
    <m/>
    <s v="economato.pesaro@yahoo.it"/>
  </r>
  <r>
    <x v="1"/>
    <s v="BAGNI SANDRA N° 32"/>
    <s v="BAGNI SANDRA N° 32"/>
    <s v="lungomare mameli 1 1"/>
    <x v="11"/>
    <s v="BAGNI SANDRA N° 32_SENIGALLIA_lungomare mameli 1 1"/>
    <s v="SENIGALLIA"/>
    <s v="info@bagnisandra.it"/>
    <s v=" www.bagnisandra.it"/>
  </r>
  <r>
    <x v="1"/>
    <s v="BAGNI SANDRO N. 6"/>
    <s v="BAGNI SANDRO N. 6"/>
    <s v="viale cristoforo colombo 6 6"/>
    <x v="26"/>
    <s v="BAGNI SANDRO N. 6_GABICCE MARE_viale cristoforo colombo 6 6"/>
    <s v="GABICCE MARE"/>
    <s v="bagni6gabicce@gmail.com"/>
    <s v="www.bagni6gabicce.altervista.org"/>
  </r>
  <r>
    <x v="1"/>
    <s v="BAGNI SERGIO DI CIAVAGLIA ADAMO"/>
    <s v="BAGNI SERGIO DI CIAVAGLIA ADAMO"/>
    <s v="viale adriatico 1 1"/>
    <x v="31"/>
    <s v="BAGNI SERGIO DI CIAVAGLIA ADAMO_FANO_viale adriatico 1 1"/>
    <s v="FANO"/>
    <m/>
    <m/>
  </r>
  <r>
    <x v="1"/>
    <s v="BAGNI SERGIO N. 4"/>
    <s v="BAGNI SERGIO N. 4"/>
    <s v="via cristoforo colombo 4 4"/>
    <x v="26"/>
    <s v="BAGNI SERGIO N. 4_GABICCE MARE_via cristoforo colombo 4 4"/>
    <s v="GABICCE MARE"/>
    <s v="info@hotelthea.it"/>
    <s v="www.hotelthea.it"/>
  </r>
  <r>
    <x v="1"/>
    <s v="BAGNI SERGIO"/>
    <s v="BAGNI SERGIO"/>
    <s v="lungomare Nazario Sauro 1 1"/>
    <x v="66"/>
    <s v="BAGNI SERGIO_PESARO_lungomare Nazario Sauro 1 1"/>
    <s v="Levante"/>
    <m/>
    <m/>
  </r>
  <r>
    <x v="1"/>
    <s v="BAGNI SILVIO N. 28"/>
    <s v="BAGNI SILVIO N. 28"/>
    <s v="viale cristoforo colombo 28 28"/>
    <x v="26"/>
    <s v="BAGNI SILVIO N. 28_GABICCE MARE_viale cristoforo colombo 28 28"/>
    <m/>
    <s v="gianfranco_leonardi@tin.it"/>
    <s v="www.bagnisilvio28.com"/>
  </r>
  <r>
    <x v="1"/>
    <s v="BAGNI SIRENA - di PACI TIZIANA"/>
    <s v="BAGNI SIRENA - di PACI TIZIANA"/>
    <s v="viale antonio gramsci 1 1"/>
    <x v="45"/>
    <s v="BAGNI SIRENA - di PACI TIZIANA_PORTO SAN GIORGIO_viale antonio gramsci 1 1"/>
    <s v="PORTO SAN GIORGIO"/>
    <m/>
    <m/>
  </r>
  <r>
    <x v="1"/>
    <s v="BAGNI SIRENA - di PETTINARI MARIA"/>
    <s v="BAGNI SIRENA - di PETTINARI MARIA"/>
    <s v="viale antonio gramsci 1 1"/>
    <x v="45"/>
    <s v="BAGNI SIRENA - di PETTINARI MARIA_PORTO SAN GIORGIO_viale antonio gramsci 1 1"/>
    <s v="PORTO SAN GIORGIO"/>
    <m/>
    <m/>
  </r>
  <r>
    <x v="1"/>
    <s v="BAGNI SIRENA N° 78"/>
    <s v="BAGNI SIRENA N° 78"/>
    <s v="lungomare alighieri 78 78"/>
    <x v="11"/>
    <s v="BAGNI SIRENA N° 78_SENIGALLIA_lungomare alighieri 78 78"/>
    <s v="SENIGALLIA"/>
    <m/>
    <m/>
  </r>
  <r>
    <x v="1"/>
    <s v="BAGNI SOLE BLU N° 60"/>
    <s v="BAGNI SOLE BLU N° 60"/>
    <s v="lungomare alighieri 7 7"/>
    <x v="11"/>
    <s v="BAGNI SOLE BLU N° 60_SENIGALLIA_lungomare alighieri 7 7"/>
    <s v="SENIGALLIA"/>
    <s v="massimo@bagnisoleblu.it"/>
    <s v="www.bagnisoleblu.it"/>
  </r>
  <r>
    <x v="1"/>
    <s v="BAGNI SOLE"/>
    <s v="BAGNI SOLE"/>
    <s v="strada delle Marche 36 36"/>
    <x v="66"/>
    <s v="BAGNI SOLE_PESARO_strada delle Marche 36 36"/>
    <s v="PESARO"/>
    <m/>
    <m/>
  </r>
  <r>
    <x v="1"/>
    <s v="BAGNI SOLEADO DI DIOTALLEVI DAVIDE &amp; C."/>
    <s v="BAGNI SOLEADO DI DIOTALLEVI DAVIDE &amp; C."/>
    <s v="via cappellini 1 1"/>
    <x v="31"/>
    <s v="BAGNI SOLEADO DI DIOTALLEVI DAVIDE &amp; C._FANO_via cappellini 1 1"/>
    <s v="FANO"/>
    <m/>
    <m/>
  </r>
  <r>
    <x v="1"/>
    <s v="BAGNI SOLINDO"/>
    <s v="BAGNI SOLINDO"/>
    <s v="VIA FAA' DI BRUNO 1"/>
    <x v="17"/>
    <s v="BAGNI SOLINDO_MONDOLFO_VIA FAA' DI BRUNO 1"/>
    <s v="MONDOLFO"/>
    <m/>
    <s v="francy-12@libero.it"/>
  </r>
  <r>
    <x v="1"/>
    <s v="BAGNI SPIAGGIA D'ORO"/>
    <s v="BAGNI SPIAGGIA D'ORO"/>
    <s v="lungomare marconi 12 12"/>
    <x v="7"/>
    <s v="BAGNI SPIAGGIA D'ORO_SAN BENEDETTO DEL TRONTO_lungomare marconi 12 12"/>
    <m/>
    <m/>
    <m/>
  </r>
  <r>
    <x v="1"/>
    <s v="BAGNI SPINACI N 18"/>
    <s v="BAGNI SPINACI N 18"/>
    <s v="viale Trieste 18 18"/>
    <x v="66"/>
    <s v="BAGNI SPINACI N 18_PESARO_viale Trieste 18 18"/>
    <s v="PESARO"/>
    <m/>
    <m/>
  </r>
  <r>
    <x v="1"/>
    <s v="BAGNI STEFANO"/>
    <s v="BAGNI STEFANO"/>
    <s v="viale Trieste 1 1"/>
    <x v="66"/>
    <s v="BAGNI STEFANO_PESARO_viale Trieste 1 1"/>
    <s v="spiaggia di Levante"/>
    <m/>
    <m/>
  </r>
  <r>
    <x v="1"/>
    <s v="BAGNI SUBWAY"/>
    <s v="BAGNI SUBWAY"/>
    <s v="via caprera 1 1"/>
    <x v="19"/>
    <s v="BAGNI SUBWAY_FALCONARA MARITTIMA_via caprera 1 1"/>
    <s v="FALCONARA MARITTIMA"/>
    <s v="nicolasbaldoni@yahoo.it"/>
    <m/>
  </r>
  <r>
    <x v="1"/>
    <s v="BAGNI TIKI"/>
    <s v="BAGNI TIKI"/>
    <s v="via marina ardizia 1 1"/>
    <x v="66"/>
    <s v="BAGNI TIKI_PESARO_via marina ardizia 1 1"/>
    <s v="PESARO"/>
    <m/>
    <m/>
  </r>
  <r>
    <x v="1"/>
    <s v="BAGNI TINA"/>
    <s v="BAGNI TINA"/>
    <s v="via annibale ninchi 22 22"/>
    <x v="66"/>
    <s v="BAGNI TINA_PESARO_via annibale ninchi 22 22"/>
    <s v="PESARO"/>
    <m/>
    <m/>
  </r>
  <r>
    <x v="1"/>
    <s v="BAGNI TINO N 5"/>
    <s v="BAGNI TINO N 5"/>
    <s v="viale trieste 5 5"/>
    <x v="66"/>
    <s v="BAGNI TINO N 5_PESARO_viale trieste 5 5"/>
    <s v="PESARO"/>
    <m/>
    <m/>
  </r>
  <r>
    <x v="1"/>
    <s v="BAGNI TONINO N. 29"/>
    <s v="BAGNI TONINO N. 29"/>
    <s v="viale cristoforo colombo 29 29"/>
    <x v="26"/>
    <s v="BAGNI TONINO N. 29_GABICCE MARE_viale cristoforo colombo 29 29"/>
    <s v="GABICCE MARE"/>
    <m/>
    <m/>
  </r>
  <r>
    <x v="1"/>
    <s v="BAGNI TORRETTE DI MANDOLINI MAURO E MARCO"/>
    <s v="BAGNI TORRETTE DI MANDOLINI MAURO E MARCO"/>
    <s v="via stelle di mare 1 1"/>
    <x v="31"/>
    <s v="BAGNI TORRETTE DI MANDOLINI MAURO E MARCO_FANO_via stelle di mare 1 1"/>
    <s v="FANO"/>
    <m/>
    <m/>
  </r>
  <r>
    <x v="1"/>
    <s v="BAGNI TOTO"/>
    <s v="BAGNI TOTO"/>
    <s v="viale trieste 1 1"/>
    <x v="66"/>
    <s v="BAGNI TOTO_PESARO_viale trieste 1 1"/>
    <s v="PESARO"/>
    <m/>
    <s v="fsanchioni@studiopa.it"/>
  </r>
  <r>
    <x v="1"/>
    <s v="BAGNI VALLUGOLA"/>
    <s v="BAGNI VALLUGOLA"/>
    <s v="strada della vallugola 1 1"/>
    <x v="66"/>
    <s v="BAGNI VALLUGOLA_PESARO_strada della vallugola 1 1"/>
    <s v="PESARO"/>
    <m/>
    <m/>
  </r>
  <r>
    <x v="1"/>
    <s v="BAGNI VASINTO"/>
    <s v="BAGNI VASINTO"/>
    <s v="viale Trieste 1 1"/>
    <x v="66"/>
    <s v="BAGNI VASINTO_PESARO_viale Trieste 1 1"/>
    <s v="spiagga di Ponente"/>
    <m/>
    <m/>
  </r>
  <r>
    <x v="1"/>
    <s v="BAGNI VENERUCCI"/>
    <s v="BAGNI VENERUCCI"/>
    <s v="strada delle Marche 1 1"/>
    <x v="66"/>
    <s v="BAGNI VENERUCCI_PESARO_strada delle Marche 1 1"/>
    <s v="Sottomonte"/>
    <m/>
    <m/>
  </r>
  <r>
    <x v="1"/>
    <s v="BAGNI VERA"/>
    <s v="BAGNI VERA"/>
    <s v="via lungomare gramsci sud 1 1"/>
    <x v="45"/>
    <s v="BAGNI VERA_PORTO SAN GIORGIO_via lungomare gramsci sud 1 1"/>
    <s v="PORTO SAN GIORGIO"/>
    <s v="fra94.dai@hotmail.com"/>
    <m/>
  </r>
  <r>
    <x v="1"/>
    <s v="BAGNI VIAREGGIO"/>
    <s v="BAGNI VIAREGGIO"/>
    <s v="viale alcide de gasperi 1 1"/>
    <x v="5"/>
    <s v="BAGNI VIAREGGIO_GROTTAMMARE_viale alcide de gasperi 1 1"/>
    <m/>
    <m/>
    <m/>
  </r>
  <r>
    <x v="1"/>
    <s v="BAGNI VIRGILIO &amp; MARCO N° 46"/>
    <s v="BAGNI VIRGILIO &amp; MARCO N° 46"/>
    <s v="lungomare marconi 1 1"/>
    <x v="11"/>
    <s v="BAGNI VIRGILIO &amp; MARCO N° 46_SENIGALLIA_lungomare marconi 1 1"/>
    <s v="SENIGALLIA"/>
    <m/>
    <m/>
  </r>
  <r>
    <x v="1"/>
    <s v="BAGNI VIRGILIO N 83"/>
    <s v="BAGNI VIRGILIO N 83"/>
    <s v="lungomare alighieri 83 83"/>
    <x v="11"/>
    <s v="BAGNI VIRGILIO N 83_SENIGALLIA_lungomare alighieri 83 83"/>
    <s v="SENIGALLIA"/>
    <m/>
    <m/>
  </r>
  <r>
    <x v="1"/>
    <s v="BAGNI VITTORIA N 105/106"/>
    <s v="BAGNI VITTORIA N 105/106"/>
    <m/>
    <x v="11"/>
    <s v="BAGNI VITTORIA N 105/106_SENIGALLIA_"/>
    <s v="SENIGALLIA"/>
    <s v="bagnivittoria105@gmail.com"/>
    <m/>
  </r>
  <r>
    <x v="1"/>
    <s v="BAGNI VITTORIA"/>
    <s v="BAGNI VITTORIA"/>
    <s v="via palombina vecchia 1 1"/>
    <x v="19"/>
    <s v="BAGNI VITTORIA_FALCONARA MARITTIMA_via palombina vecchia 1 1"/>
    <s v="FALCONARA MARITTIMA"/>
    <m/>
    <m/>
  </r>
  <r>
    <x v="1"/>
    <s v="BAGNI WANDA N 26"/>
    <s v="BAGNI WANDA N 26"/>
    <s v="lungomare nazario sauro 1 1"/>
    <x v="66"/>
    <s v="BAGNI WANDA N 26_PESARO_lungomare nazario sauro 1 1"/>
    <s v="PESARO"/>
    <m/>
    <m/>
  </r>
  <r>
    <x v="1"/>
    <s v="BAGNI ZAPPA'"/>
    <s v="BAGNI ZAPPA'"/>
    <s v="viale a. scipioni 33 33"/>
    <x v="7"/>
    <s v="BAGNI ZAPPA'_SAN BENEDETTO DEL TRONTO_viale a. scipioni 33 33"/>
    <s v="SAN BENEDETTO DEL TRONTO"/>
    <s v="swamii_rb@hotmail.com"/>
    <m/>
  </r>
  <r>
    <x v="1"/>
    <s v="BAGNINO FRANCO di BORIANI GIANNI"/>
    <s v="BAGNINO FRANCO di BORIANI GIANNI"/>
    <m/>
    <x v="4"/>
    <s v="BAGNINO FRANCO di BORIANI GIANNI_ANCONA_"/>
    <m/>
    <s v="francoportonovo@gmail.com"/>
    <m/>
  </r>
  <r>
    <x v="1"/>
    <s v="BAGNO DELLE SIRENE"/>
    <s v="BAGNO DELLE SIRENE"/>
    <s v="Viale Cristoforo Colombo 8"/>
    <x v="5"/>
    <s v="BAGNO DELLE SIRENE_GROTTAMMARE_Viale Cristoforo Colombo 8"/>
    <s v="GROTTAMMARE"/>
    <m/>
    <m/>
  </r>
  <r>
    <x v="1"/>
    <s v="BAGNO EDEN"/>
    <s v="BAGNO EDEN"/>
    <s v="viale alcide de gasperi 1 1"/>
    <x v="5"/>
    <s v="BAGNO EDEN_GROTTAMMARE_viale alcide de gasperi 1 1"/>
    <m/>
    <s v="hoteledensb@insinet.it"/>
    <s v="hoteleden-ap.it"/>
  </r>
  <r>
    <x v="1"/>
    <s v="BAGNO FELICITA"/>
    <s v="BAGNO FELICITA"/>
    <m/>
    <x v="5"/>
    <s v="BAGNO FELICITA_GROTTAMMARE_"/>
    <m/>
    <s v="felicita38@libero.it"/>
    <m/>
  </r>
  <r>
    <x v="1"/>
    <s v="BAGNO HOTEL EUROPA N° 30/31"/>
    <s v="BAGNO HOTEL EUROPA N° 30/31"/>
    <s v="viale alcide de gasperi 1 1"/>
    <x v="5"/>
    <s v="BAGNO HOTEL EUROPA N° 30/31_GROTTAMMARE_viale alcide de gasperi 1 1"/>
    <s v="SAN BENEDETTO DEL TRONTO"/>
    <s v="info@eurotel.it"/>
    <s v="www.eurhotel.it"/>
  </r>
  <r>
    <x v="1"/>
    <s v="BAGNO MARIA N. 33"/>
    <s v="BAGNO MARIA N. 33"/>
    <s v="viale cristoforo colombo 33 33"/>
    <x v="26"/>
    <s v="BAGNO MARIA N. 33_GABICCE MARE_viale cristoforo colombo 33 33"/>
    <s v="GABICCE MARE"/>
    <s v="info@bagnimaria33.it"/>
    <s v="www.bagnimaria33.it"/>
  </r>
  <r>
    <x v="1"/>
    <s v="BAGNO N. 45"/>
    <s v="BAGNO N. 45"/>
    <s v="strada della Vallugola 45 45"/>
    <x v="26"/>
    <s v="BAGNO N. 45_GABICCE MARE_strada della Vallugola 45 45"/>
    <s v="PESARO"/>
    <m/>
    <m/>
  </r>
  <r>
    <x v="1"/>
    <s v="BAGNO N. 46"/>
    <s v="BAGNO N. 46"/>
    <s v="via Cristoforo Colombo 45 45"/>
    <x v="26"/>
    <s v="BAGNO N. 46_GABICCE MARE_via Cristoforo Colombo 45 45"/>
    <s v="GABICCE MARE"/>
    <m/>
    <m/>
  </r>
  <r>
    <x v="1"/>
    <s v="BAGNO N° 2 - OASI BEACH"/>
    <s v="BAGNO N° 2 - OASI BEACH"/>
    <s v="viale cristoforo colombo 2 2"/>
    <x v="17"/>
    <s v="BAGNO N° 2 - OASI BEACH_MONDOLFO_viale cristoforo colombo 2 2"/>
    <s v="MAROTTA"/>
    <m/>
    <m/>
  </r>
  <r>
    <x v="1"/>
    <s v="BAGNO PEPPINA"/>
    <s v="BAGNO PEPPINA"/>
    <s v="viale lungomare repubblica 3 3"/>
    <x v="5"/>
    <s v="BAGNO PEPPINA_GROTTAMMARE_viale lungomare repubblica 3 3"/>
    <s v="GROTTAMMARE"/>
    <s v="nanni57@alice.it"/>
    <s v="it.geocities.com/bagnopeppina"/>
  </r>
  <r>
    <x v="1"/>
    <s v="BAHARI CAFE'"/>
    <s v="BAHARI CAFE'"/>
    <m/>
    <x v="20"/>
    <s v="BAHARI CAFE'_PORTO RECANATI_"/>
    <m/>
    <m/>
    <m/>
  </r>
  <r>
    <x v="1"/>
    <s v="BAHYA BLANCA"/>
    <s v="BAHYA BLANCA"/>
    <s v="lungomare Italia 151 151"/>
    <x v="11"/>
    <s v="BAHYA BLANCA_SENIGALLIA_lungomare Italia 151 151"/>
    <s v="SENIGALLIA"/>
    <s v="camping.cortina@libero.it"/>
    <s v="www.campingcortina.net"/>
  </r>
  <r>
    <x v="3"/>
    <s v="BAIA DEI GABBIANI"/>
    <s v="BAIA DEI GABBIANI"/>
    <m/>
    <x v="35"/>
    <s v="BAIA DEI GABBIANI_FERMO_"/>
    <s v="lido San Tommaso"/>
    <s v="www.baiadeigabbiani.net"/>
    <s v="info@baiadeigabbiani.net"/>
  </r>
  <r>
    <x v="0"/>
    <s v="BAIA DEL CONERO"/>
    <s v="BAIA DEL CONERO"/>
    <s v="via Rimini 6"/>
    <x v="3"/>
    <s v="BAIA DEL CONERO_NUMANA_via Rimini 6"/>
    <s v="info@baiadelconero.it"/>
    <m/>
    <m/>
  </r>
  <r>
    <x v="1"/>
    <s v="BAIA DI PONENTE - BAGNI N° 28"/>
    <s v="BAIA DI PONENTE - BAGNI N° 28"/>
    <s v="lungomare mameli 1 1"/>
    <x v="11"/>
    <s v="BAIA DI PONENTE - BAGNI N° 28_SENIGALLIA_lungomare mameli 1 1"/>
    <s v="SENIGALLIA"/>
    <m/>
    <m/>
  </r>
  <r>
    <x v="7"/>
    <s v="BAIA FLAMINIA RESORT"/>
    <s v="BAIA FLAMINIA RESORT"/>
    <s v="viale parigi 8 8"/>
    <x v="66"/>
    <s v="BAIA FLAMINIA RESORT_PESARO_viale parigi 8 8"/>
    <s v="PESARO"/>
    <s v="www.baiaflaminiaresort.com"/>
    <s v="info@baiaflaminiaresort.com"/>
  </r>
  <r>
    <x v="1"/>
    <s v="BAIA MARINA"/>
    <s v="BAIA MARINA"/>
    <s v="Via Nazario Sauro 15 15"/>
    <x v="30"/>
    <s v="BAIA MARINA_CUPRA MARITTIMA_Via Nazario Sauro 15 15"/>
    <m/>
    <s v="hotelbaiamarina@gmail.com"/>
    <s v="www.baiamarinahotel.it"/>
  </r>
  <r>
    <x v="1"/>
    <s v="BAIA PRINCIPE"/>
    <s v="BAIA PRINCIPE"/>
    <s v="lungomare gramsci 1 1"/>
    <x v="45"/>
    <s v="BAIA PRINCIPE_PORTO SAN GIORGIO_lungomare gramsci 1 1"/>
    <s v="PORTO SAN GIORGIO"/>
    <s v="beatoulderico@tiscali.it"/>
    <m/>
  </r>
  <r>
    <x v="0"/>
    <s v="BAITA GIOIOSA"/>
    <s v="BAITA GIOIOSA"/>
    <m/>
    <x v="201"/>
    <s v="BAITA GIOIOSA_USSITA_"/>
    <s v="loc. Frontignano"/>
    <s v="www.baitagioiosa.com"/>
    <s v="info@baitagioiosa.com"/>
  </r>
  <r>
    <x v="6"/>
    <s v="BAJOCCO MARCO E MONIA S.s."/>
    <s v="BAJOCCO MARCO E MONIA S.s."/>
    <s v="C.DA FONTE S.GIULIANO 29"/>
    <x v="103"/>
    <s v="BAJOCCO MARCO E MONIA S.s._MACERATA_C.DA FONTE S.GIULIANO 29"/>
    <m/>
    <m/>
    <m/>
  </r>
  <r>
    <x v="0"/>
    <s v="BALCONE DEL GOLFO"/>
    <s v="BALCONE DEL GOLFO"/>
    <s v="via Cameranesi 39"/>
    <x v="19"/>
    <s v="BALCONE DEL GOLFO_FALCONARA MARITTIMA_via Cameranesi 39"/>
    <m/>
    <s v="www.balconedelgolfo.it"/>
    <s v="info@balconedelgolfo.it"/>
  </r>
  <r>
    <x v="4"/>
    <s v="BALDASSARRI VANDA"/>
    <s v="BALDASSARRI VANDA"/>
    <s v="via Eritrea 9"/>
    <x v="26"/>
    <s v="BALDASSARRI VANDA_GABICCE MARE_via Eritrea 9"/>
    <m/>
    <m/>
    <m/>
  </r>
  <r>
    <x v="4"/>
    <s v="BALDELLI FLAVIA"/>
    <s v="BALDELLI FLAVIA"/>
    <s v="via Giovanni XXIII 3"/>
    <x v="91"/>
    <s v="BALDELLI FLAVIA_SAN COSTANZO_via Giovanni XXIII 3"/>
    <m/>
    <m/>
    <s v="flavia.baldelli@icluod.com"/>
  </r>
  <r>
    <x v="4"/>
    <s v="BALDINI GIOVANNI APP.TO PIANO PRIMO"/>
    <s v="BALDINI GIOVANNI APP.TO PIANO PRIMO"/>
    <s v="Via Podesti 226"/>
    <x v="11"/>
    <s v="BALDINI GIOVANNI APP.TO PIANO PRIMO_SENIGALLIA_Via Podesti 226"/>
    <s v="SENIGALLIA"/>
    <m/>
    <s v="affittiestivi@belenchia.com"/>
  </r>
  <r>
    <x v="4"/>
    <s v="BALDINI GIOVANNI APP.TO PIANO TERRA"/>
    <s v="BALDINI GIOVANNI APP.TO PIANO TERRA"/>
    <s v="Podesti 226"/>
    <x v="11"/>
    <s v="BALDINI GIOVANNI APP.TO PIANO TERRA_SENIGALLIA_Podesti 226"/>
    <s v="SENIGALLIA"/>
    <m/>
    <s v="comeacasa@sicurezzapostale.it"/>
  </r>
  <r>
    <x v="4"/>
    <s v="BALDUCCI CRISTINA"/>
    <s v="BALDUCCI CRISTINA"/>
    <s v="Via Renato Ciucci 13"/>
    <x v="11"/>
    <s v="BALDUCCI CRISTINA_SENIGALLIA_Via Renato Ciucci 13"/>
    <s v="SENIGALLIA"/>
    <m/>
    <s v="cristina.balducci@hotmail.it"/>
  </r>
  <r>
    <x v="1"/>
    <s v="BALEANI PAOLA &quot;LA PLAYA&quot;"/>
    <s v="BALEANI PAOLA &quot;LA PLAYA&quot;"/>
    <s v="via palombina vecchia 1 1"/>
    <x v="4"/>
    <s v="BALEANI PAOLA &quot;LA PLAYA&quot;_ANCONA_via palombina vecchia 1 1"/>
    <s v="FALCONARA MARITTIMA"/>
    <m/>
    <m/>
  </r>
  <r>
    <x v="1"/>
    <s v="BALNEARE EUROPA N 28"/>
    <s v="BALNEARE EUROPA N 28"/>
    <s v="via litoranea 149"/>
    <x v="3"/>
    <s v="BALNEARE EUROPA N 28_NUMANA_via litoranea 149"/>
    <s v="NUMANA"/>
    <m/>
    <s v="bagni_europa@libero.it"/>
  </r>
  <r>
    <x v="7"/>
    <s v="BALTIC"/>
    <s v="BALTIC"/>
    <s v="via Primo Maggio 14"/>
    <x v="26"/>
    <s v="BALTIC_GABICCE MARE_via Primo Maggio 14"/>
    <s v="GABICCE MARE"/>
    <s v="www.hotelbalticgabicce.com"/>
    <s v="info@hotelbalticgabicce.com"/>
  </r>
  <r>
    <x v="7"/>
    <s v="BALTIC"/>
    <s v="BALTIC"/>
    <s v="viale Trieste 36"/>
    <x v="66"/>
    <s v="BALTIC_PESARO_viale Trieste 36"/>
    <s v="PESARO"/>
    <s v="www.hbaltic.it"/>
    <s v="info@hbaltic.it"/>
  </r>
  <r>
    <x v="7"/>
    <s v="BALTIC"/>
    <s v="BALTIC"/>
    <s v="lungomare Alighieri 90"/>
    <x v="11"/>
    <s v="BALTIC_SENIGALLIA_lungomare Alighieri 90"/>
    <s v="SENIGALLIA"/>
    <s v="www.hotelbalticsenigallia.it"/>
    <s v="info@hotelbalticsenigallia.it"/>
  </r>
  <r>
    <x v="1"/>
    <s v="BANANA BEACH N. 10-9"/>
    <s v="BANANA BEACH N. 10-9"/>
    <s v="viale cristoforo colombo 10 10"/>
    <x v="26"/>
    <s v="BANANA BEACH N. 10-9_GABICCE MARE_viale cristoforo colombo 10 10"/>
    <s v="GABICCE MARE"/>
    <m/>
    <m/>
  </r>
  <r>
    <x v="1"/>
    <s v="BANANA BEACH N. 12"/>
    <s v="BANANA BEACH N. 12"/>
    <s v="viale cristoforo colombo 12 12"/>
    <x v="26"/>
    <s v="BANANA BEACH N. 12_GABICCE MARE_viale cristoforo colombo 12 12"/>
    <s v="GABICCE MARE"/>
    <m/>
    <s v="info@nordesthotel.com"/>
  </r>
  <r>
    <x v="0"/>
    <s v="BANCI RITA"/>
    <s v="BANCI RITA"/>
    <s v="via nicolo' pellipario 49"/>
    <x v="21"/>
    <s v="BANCI RITA_URBINO_via nicolo' pellipario 49"/>
    <s v="URBINO"/>
    <m/>
    <m/>
  </r>
  <r>
    <x v="1"/>
    <s v="BANDIERA GIALLA"/>
    <s v="BANDIERA GIALLA"/>
    <s v="via palombina vecchia 1 1"/>
    <x v="4"/>
    <s v="BANDIERA GIALLA_ANCONA_via palombina vecchia 1 1"/>
    <s v="FALCONARA MARITTIMA"/>
    <m/>
    <m/>
  </r>
  <r>
    <x v="1"/>
    <s v="BANDOS LIDO"/>
    <s v="BANDOS LIDO"/>
    <s v="via lungomare gramsci sud 1 1"/>
    <x v="45"/>
    <s v="BANDOS LIDO_PORTO SAN GIORGIO_via lungomare gramsci sud 1 1"/>
    <s v="PORTO SAN GIORGIO"/>
    <s v="bandoslido@virgilio.it"/>
    <m/>
  </r>
  <r>
    <x v="0"/>
    <s v="BAR PIZZERIA IL CORTILE"/>
    <s v="BAR PIZZERIA IL CORTILE"/>
    <s v="via Roma 3"/>
    <x v="185"/>
    <s v="BAR PIZZERIA IL CORTILE_PIEVEBOVIGLIANA_via Roma 3"/>
    <m/>
    <m/>
    <s v="pontanimarco@alice.it"/>
  </r>
  <r>
    <x v="1"/>
    <s v="BAR SPIAGGIA DEI FIORI"/>
    <s v="BAR SPIAGGIA DEI FIORI"/>
    <s v="via delle nasse 1 1"/>
    <x v="31"/>
    <s v="BAR SPIAGGIA DEI FIORI_FANO_via delle nasse 1 1"/>
    <s v="FANO"/>
    <s v="spiaggiadeifiori@pec.it"/>
    <m/>
  </r>
  <r>
    <x v="4"/>
    <s v="BARANOVA YELENA"/>
    <s v="BARANOVA YELENA"/>
    <s v="Via Cesare Battisti 134/2"/>
    <x v="66"/>
    <s v="BARANOVA YELENA_PESARO_Via Cesare Battisti 134/2"/>
    <s v="PESARO"/>
    <m/>
    <s v="alberto@laber.it"/>
  </r>
  <r>
    <x v="4"/>
    <s v="BARBACCIA FRANCA"/>
    <s v="BARBACCIA FRANCA"/>
    <s v="Viale Piemonte 13"/>
    <x v="147"/>
    <s v="BARBACCIA FRANCA_POTENZA PICENA_Viale Piemonte 13"/>
    <s v="POTENZA PICENA"/>
    <m/>
    <m/>
  </r>
  <r>
    <x v="4"/>
    <s v="BARBADORO VITTORIO"/>
    <s v="BARBADORO VITTORIO"/>
    <s v="via Ippolito Nievo 2"/>
    <x v="31"/>
    <s v="BARBADORO VITTORIO_FANO_via Ippolito Nievo 2"/>
    <s v="MAROTTA"/>
    <m/>
    <s v="cesare.barbadoro@alice.it"/>
  </r>
  <r>
    <x v="4"/>
    <s v="BARBERINI MARIANO"/>
    <s v="BARBERINI MARIANO"/>
    <s v="Viale Londra 11"/>
    <x v="66"/>
    <s v="BARBERINI MARIANO_PESARO_Viale Londra 11"/>
    <s v="PESARO"/>
    <m/>
    <s v="info@immobiliaretriestepesaro.it"/>
  </r>
  <r>
    <x v="4"/>
    <s v="BARONCIANI FILIPPO APP.TO PIANO 1"/>
    <s v="BARONCIANI FILIPPO APP.TO PIANO 1"/>
    <s v="Via Damiano Chiesa 84"/>
    <x v="17"/>
    <s v="BARONCIANI FILIPPO APP.TO PIANO 1_MONDOLFO_Via Damiano Chiesa 84"/>
    <s v="MONDOLFO"/>
    <m/>
    <m/>
  </r>
  <r>
    <x v="4"/>
    <s v="BARONCIANI FILIPPO APP.TO PIANO 2"/>
    <s v="BARONCIANI FILIPPO APP.TO PIANO 2"/>
    <s v="Via Damiano Chiesa 84"/>
    <x v="17"/>
    <s v="BARONCIANI FILIPPO APP.TO PIANO 2_MONDOLFO_Via Damiano Chiesa 84"/>
    <s v="MONDOLFO"/>
    <m/>
    <m/>
  </r>
  <r>
    <x v="1"/>
    <s v="BARRACUDA BEACH"/>
    <s v="BARRACUDA BEACH"/>
    <m/>
    <x v="147"/>
    <s v="BARRACUDA BEACH_POTENZA PICENA_"/>
    <s v="PORTO POTENZA PICENA"/>
    <m/>
    <s v="basquiatsrl@pec.it"/>
  </r>
  <r>
    <x v="1"/>
    <s v="BARRACUDA"/>
    <s v="BARRACUDA"/>
    <m/>
    <x v="20"/>
    <s v="BARRACUDA_PORTO RECANATI_"/>
    <s v="SCOSSICCI"/>
    <m/>
    <m/>
  </r>
  <r>
    <x v="4"/>
    <s v="BARTOLINI EGIDIO"/>
    <s v="BARTOLINI EGIDIO"/>
    <s v="Strada della Marina-Scapezzano 266/C"/>
    <x v="11"/>
    <s v="BARTOLINI EGIDIO_SENIGALLIA_Strada della Marina-Scapezzano 266/C"/>
    <s v="SENIGALLIA"/>
    <m/>
    <s v="bartolini.egidio@gmail.com"/>
  </r>
  <r>
    <x v="4"/>
    <s v="BARTOLINI MARIA"/>
    <s v="BARTOLINI MARIA"/>
    <s v="Via Dante Alighieri 37"/>
    <x v="147"/>
    <s v="BARTOLINI MARIA_POTENZA PICENA_Via Dante Alighieri 37"/>
    <s v="POTENZA PICENA"/>
    <m/>
    <m/>
  </r>
  <r>
    <x v="4"/>
    <s v="BARTOLONI GIANNINA"/>
    <s v="BARTOLONI GIANNINA"/>
    <s v="Via San Gregorio 60"/>
    <x v="135"/>
    <s v="BARTOLONI GIANNINA_OSTRA_Via San Gregorio 60"/>
    <s v="OSTRA"/>
    <m/>
    <s v="silvia.r@consulservice.info"/>
  </r>
  <r>
    <x v="1"/>
    <s v="BASCIU'"/>
    <s v="BASCIU'"/>
    <s v="viale a. scipioni 33 33"/>
    <x v="7"/>
    <s v="BASCIU'_SAN BENEDETTO DEL TRONTO_viale a. scipioni 33 33"/>
    <s v="SAN BENEDETTO DEL TRONTO"/>
    <s v="danieltroli@hotmail.it"/>
    <m/>
  </r>
  <r>
    <x v="1"/>
    <s v="BASSA MAREA"/>
    <s v="BASSA MAREA"/>
    <s v="strada delle Marche 1 1"/>
    <x v="66"/>
    <s v="BASSA MAREA_PESARO_strada delle Marche 1 1"/>
    <s v="Sottomonte Ardizio"/>
    <m/>
    <m/>
  </r>
  <r>
    <x v="4"/>
    <s v="BASSI FERNANDO"/>
    <s v="BASSI FERNANDO"/>
    <s v="via I Maggio  31"/>
    <x v="212"/>
    <s v="BASSI FERNANDO_MONTE GRIMANO TERME_via I Maggio  31"/>
    <m/>
    <m/>
    <s v="annafernando@alice.it"/>
  </r>
  <r>
    <x v="4"/>
    <s v="BASTIANELLI DEMETRIO"/>
    <s v="BASTIANELLI DEMETRIO"/>
    <s v="Piazza Puccini 8"/>
    <x v="66"/>
    <s v="BASTIANELLI DEMETRIO_PESARO_Piazza Puccini 8"/>
    <s v="PESARO"/>
    <m/>
    <s v="d.bastianelli@email.it"/>
  </r>
  <r>
    <x v="1"/>
    <s v="BATABANO' SNC DI ANGELETTI E BROCCHINI"/>
    <s v="BATABANO' SNC DI ANGELETTI E BROCCHINI"/>
    <s v="via palombina vecchia 1 1"/>
    <x v="4"/>
    <s v="BATABANO' SNC DI ANGELETTI E BROCCHINI_ANCONA_via palombina vecchia 1 1"/>
    <s v="FALCONARA MARITTIMA"/>
    <m/>
    <m/>
  </r>
  <r>
    <x v="1"/>
    <s v="BATIK"/>
    <s v="BATIK"/>
    <s v="Viale Giacomo Matteotti 24/B"/>
    <x v="13"/>
    <s v="BATIK_CIVITANOVA MARCHE_Viale Giacomo Matteotti 24/B"/>
    <s v="CIVITANOVA MARCHE"/>
    <m/>
    <m/>
  </r>
  <r>
    <x v="4"/>
    <s v="BATTISTELLI BERNARD"/>
    <s v="BATTISTELLI BERNARD"/>
    <s v="via Litoranea 294"/>
    <x v="17"/>
    <s v="BATTISTELLI BERNARD_MONDOLFO_via Litoranea 294"/>
    <m/>
    <m/>
    <s v="bernyb@gmail.com"/>
  </r>
  <r>
    <x v="4"/>
    <s v="BATTISTONI STEFANIA"/>
    <s v="BATTISTONI STEFANIA"/>
    <s v="via Flaminia  396"/>
    <x v="4"/>
    <s v="BATTISTONI STEFANIA_ANCONA_via Flaminia  396"/>
    <m/>
    <m/>
    <s v="stefifausto@vodafone.it"/>
  </r>
  <r>
    <x v="1"/>
    <s v="BEACH BOYS"/>
    <s v="BEACH BOYS"/>
    <m/>
    <x v="147"/>
    <s v="BEACH BOYS_POTENZA PICENA_"/>
    <m/>
    <s v="rist.beachboys@tiscali.it"/>
    <m/>
  </r>
  <r>
    <x v="2"/>
    <s v="BEATRICE BERTO"/>
    <s v="BEATRICE BERTO"/>
    <s v="via cirfoglio 9"/>
    <x v="53"/>
    <s v="BEATRICE BERTO_RECANATI_via cirfoglio 9"/>
    <s v="RECANATI"/>
    <s v="digilander.libero.it/beatriceberto/"/>
    <s v="beatriceberto@libero.it"/>
  </r>
  <r>
    <x v="5"/>
    <s v="BEATRICE"/>
    <s v="BEATRICE"/>
    <s v="via San Gaudenzio 1"/>
    <x v="11"/>
    <s v="BEATRICE_SENIGALLIA_via San Gaudenzio 1"/>
    <m/>
    <m/>
    <s v="lanuovabraceria@libero.it"/>
  </r>
  <r>
    <x v="7"/>
    <s v="BEAURIVAGE"/>
    <s v="BEAURIVAGE"/>
    <s v="viale adriatico 124"/>
    <x v="31"/>
    <s v="BEAURIVAGE_FANO_viale adriatico 124"/>
    <s v="FANO"/>
    <s v="www.hotelangela.it"/>
    <s v="info@hotelangela.it"/>
  </r>
  <r>
    <x v="2"/>
    <s v="BEBE MAR DEL PLATA"/>
    <s v="BEBE MAR DEL PLATA"/>
    <s v="Via Mar del Plata 21"/>
    <x v="20"/>
    <s v="BEBE MAR DEL PLATA_PORTO RECANATI_Via Mar del Plata 21"/>
    <s v="PORTO RECANATI"/>
    <m/>
    <s v="nadia_moretti@hotmail.it"/>
  </r>
  <r>
    <x v="1"/>
    <s v="BEBO'S"/>
    <s v="BEBO'S"/>
    <m/>
    <x v="20"/>
    <s v="BEBO'S_PORTO RECANATI_"/>
    <s v="PORTO RECANATI"/>
    <m/>
    <m/>
  </r>
  <r>
    <x v="2"/>
    <s v="BED &amp; BREAKFAST GAIA"/>
    <s v="BED &amp; BREAKFAST GAIA"/>
    <s v="via Gambacane 7"/>
    <x v="101"/>
    <s v="BED &amp; BREAKFAST GAIA_OSTRA VETERE_via Gambacane 7"/>
    <s v="OSTRA VETERE"/>
    <m/>
    <s v="catiarastelli@gmail.com"/>
  </r>
  <r>
    <x v="2"/>
    <s v="BED &amp; BREAKFAST I MASSI di SALVI PIETRO"/>
    <s v="BED &amp; BREAKFAST I MASSI di SALVI PIETRO"/>
    <m/>
    <x v="62"/>
    <s v="BED &amp; BREAKFAST I MASSI di SALVI PIETRO_ROCCAFLUVIONE_"/>
    <s v="MESCHIA"/>
    <m/>
    <m/>
  </r>
  <r>
    <x v="2"/>
    <s v="BED &amp; BREAKFAST IL DUCA"/>
    <s v="BED &amp; BREAKFAST IL DUCA"/>
    <s v="via Acquasalata 13"/>
    <x v="129"/>
    <s v="BED &amp; BREAKFAST IL DUCA_POLVERIGI_via Acquasalata 13"/>
    <s v="POLVERIGI"/>
    <s v="www.ilduca.eu"/>
    <s v="b.b.ilduca@gmail.com"/>
  </r>
  <r>
    <x v="2"/>
    <s v="BED &amp; BREAKFAST POGGIO CAROLINA"/>
    <s v="BED &amp; BREAKFAST POGGIO CAROLINA"/>
    <s v="via Flaminia Prima 11"/>
    <x v="42"/>
    <s v="BED &amp; BREAKFAST POGGIO CAROLINA_OSIMO_via Flaminia Prima 11"/>
    <s v="OSIMO"/>
    <s v="www.poggiocarolina.it"/>
    <s v="info@poggiocarolina.it"/>
  </r>
  <r>
    <x v="2"/>
    <s v="BED &amp; BREAKFAST SAN FIRMANO"/>
    <s v="BED &amp; BREAKFAST SAN FIRMANO"/>
    <s v="San Firmano 1"/>
    <x v="96"/>
    <s v="BED &amp; BREAKFAST SAN FIRMANO_MONTELUPONE_San Firmano 1"/>
    <s v="MONTELUPONE"/>
    <s v="www.sanfirmano.it"/>
    <s v="info@sanfirmano.it"/>
  </r>
  <r>
    <x v="2"/>
    <s v="BED &amp; BREAKFAST SILENT VALLEY"/>
    <s v="BED &amp; BREAKFAST SILENT VALLEY"/>
    <s v="contrada San Salvatore 1"/>
    <x v="137"/>
    <s v="BED &amp; BREAKFAST SILENT VALLEY_RIPATRANSONE_contrada San Salvatore 1"/>
    <s v="Ripatransone"/>
    <s v="www.silentvalley.it"/>
    <s v="info@silentvalley.it"/>
  </r>
  <r>
    <x v="2"/>
    <s v="BED AND BREAKFAST LE CONCE"/>
    <s v="BED AND BREAKFAST LE CONCE"/>
    <s v="via delle Conce  9"/>
    <x v="12"/>
    <s v="BED AND BREAKFAST LE CONCE_JESI_via delle Conce  9"/>
    <s v="Jesi"/>
    <s v="www.bebleconce.it"/>
    <s v="info@bebleconce.it"/>
  </r>
  <r>
    <x v="2"/>
    <s v="BED AND BREAKFAST SAN BENEDETTO DEL TRONTO"/>
    <s v="BED AND BREAKFAST SAN BENEDETTO DEL TRONTO"/>
    <s v="via Monte Verde 2"/>
    <x v="7"/>
    <s v="BED AND BREAKFAST SAN BENEDETTO DEL TRONTO_SAN BENEDETTO DEL TRONTO_via Monte Verde 2"/>
    <m/>
    <m/>
    <s v="bebsanbenedettodeltronto@gmail.com"/>
  </r>
  <r>
    <x v="2"/>
    <s v="BED AND BREAKFAST VITTORIO EMANUELE"/>
    <s v="BED AND BREAKFAST VITTORIO EMANUELE"/>
    <s v="via Luciano Manara 10"/>
    <x v="7"/>
    <s v="BED AND BREAKFAST VITTORIO EMANUELE_SAN BENEDETTO DEL TRONTO_via Luciano Manara 10"/>
    <m/>
    <m/>
    <s v="bbvittorioemanuele@hotmail.it"/>
  </r>
  <r>
    <x v="0"/>
    <s v="BED BEACH &amp; BIKE DEI TALENTI"/>
    <s v="BED BEACH &amp; BIKE DEI TALENTI"/>
    <s v="via di Villa Giulia  12"/>
    <x v="31"/>
    <s v="BED BEACH &amp; BIKE DEI TALENTI_FANO_via di Villa Giulia  12"/>
    <s v="San Biagio"/>
    <s v="www.italenti.info"/>
    <s v="bbb@italenti.info"/>
  </r>
  <r>
    <x v="2"/>
    <s v="BED&amp;BREAKFAST I CIPRESSI EX VILLA MARONCELLI"/>
    <s v="BED&amp;BREAKFAST I CIPRESSI EX VILLA MARONCELLI"/>
    <s v="via Raffaello 170"/>
    <x v="139"/>
    <s v="BED&amp;BREAKFAST I CIPRESSI EX VILLA MARONCELLI_SANT'IPPOLITO_via Raffaello 170"/>
    <s v="SANT' IPPOLITO"/>
    <s v="www.bbcipressi.it"/>
    <s v="vsrbe@libero.it"/>
  </r>
  <r>
    <x v="2"/>
    <s v="BELCUORE"/>
    <s v="BELCUORE"/>
    <s v="via galasso da carpi 39"/>
    <x v="103"/>
    <s v="BELCUORE_MACERATA_via galasso da carpi 39"/>
    <s v="MACERATA"/>
    <s v="www.belcuore.it"/>
    <s v="info@belcuore.it"/>
  </r>
  <r>
    <x v="4"/>
    <s v="BELIGOTTI EMANUELA"/>
    <s v="BELIGOTTI EMANUELA"/>
    <s v="Via Trieste 265"/>
    <x v="66"/>
    <s v="BELIGOTTI EMANUELA_PESARO_Via Trieste 265"/>
    <s v="PESARO"/>
    <m/>
    <s v="expoemanuela@composit.it"/>
  </r>
  <r>
    <x v="0"/>
    <s v="BELLA VAL'LONE"/>
    <s v="BELLA VAL'LONE"/>
    <m/>
    <x v="130"/>
    <s v="BELLA VAL'LONE_SAN GINESIO_"/>
    <m/>
    <s v="www.bellavallone.com"/>
    <s v="info@bellavallone.com"/>
  </r>
  <r>
    <x v="0"/>
    <s v="BELLAFIORA AFFITTACAMERE DI TONTI CINZIA"/>
    <s v="BELLAFIORA AFFITTACAMERE DI TONTI CINZIA"/>
    <s v="Bellafiora 18"/>
    <x v="42"/>
    <s v="BELLAFIORA AFFITTACAMERE DI TONTI CINZIA_OSIMO_Bellafiora 18"/>
    <s v="OSIMO"/>
    <s v="www.bellafiora.it"/>
    <s v="info@bellafiora.it"/>
  </r>
  <r>
    <x v="4"/>
    <s v="BELLAGAMBA LUCA"/>
    <s v="BELLAGAMBA LUCA"/>
    <s v="via Carducci  97"/>
    <x v="17"/>
    <s v="BELLAGAMBA LUCA_MONDOLFO_via Carducci  97"/>
    <s v="loc. Marotta"/>
    <m/>
    <m/>
  </r>
  <r>
    <x v="4"/>
    <s v="BELLAGAMBA RITA"/>
    <s v="BELLAGAMBA RITA"/>
    <s v="VIA R. CIUCCI 8"/>
    <x v="11"/>
    <s v="BELLAGAMBA RITA_SENIGALLIA_VIA R. CIUCCI 8"/>
    <s v="SENIGALLIA"/>
    <m/>
    <s v="rita.bellagamba@gmail.com"/>
  </r>
  <r>
    <x v="3"/>
    <s v="BELLAMARE"/>
    <s v="BELLAMARE"/>
    <s v="via Scarfiotti 13"/>
    <x v="20"/>
    <s v="BELLAMARE_PORTO RECANATI_via Scarfiotti 13"/>
    <s v="PORTO RECANATI"/>
    <s v="www.bellamare.it"/>
    <s v="info@bellamare.it"/>
  </r>
  <r>
    <x v="1"/>
    <s v="BELLARIVA"/>
    <s v="BELLARIVA"/>
    <s v="via litoranea 11 11"/>
    <x v="3"/>
    <s v="BELLARIVA_NUMANA_via litoranea 11 11"/>
    <s v="numana"/>
    <s v="romina@hotelgiardino.com"/>
    <m/>
  </r>
  <r>
    <x v="7"/>
    <s v="BELLAVISTA DIPENDENZA"/>
    <s v="BELLAVISTA DIPENDENZA"/>
    <s v="via vittorio veneto 192"/>
    <x v="26"/>
    <s v="BELLAVISTA DIPENDENZA_GABICCE MARE_via vittorio veneto 192"/>
    <s v="GABICCE MARE"/>
    <m/>
    <m/>
  </r>
  <r>
    <x v="6"/>
    <s v="BELLAVISTA SAN EGIDIO"/>
    <s v="BELLAVISTA SAN EGIDIO"/>
    <s v="via Torre Brombolona 85"/>
    <x v="21"/>
    <s v="BELLAVISTA SAN EGIDIO_URBINO_via Torre Brombolona 85"/>
    <s v="URBINO"/>
    <m/>
    <m/>
  </r>
  <r>
    <x v="7"/>
    <s v="BELLAVISTA"/>
    <s v="BELLAVISTA"/>
    <s v="via sant' anna 11"/>
    <x v="143"/>
    <s v="BELLAVISTA_CASTELRAIMONDO_via sant' anna 11"/>
    <s v="CASTELRAIMONDO"/>
    <s v="www.hotelbellavista.info"/>
    <s v="posta@hotelbellavista.info"/>
  </r>
  <r>
    <x v="0"/>
    <s v="BELLAVISTA"/>
    <s v="BELLAVISTA"/>
    <s v="via Serraloggia 184"/>
    <x v="18"/>
    <s v="BELLAVISTA_FABRIANO_via Serraloggia 184"/>
    <m/>
    <m/>
    <s v="massaf.cfm@libero.it"/>
  </r>
  <r>
    <x v="7"/>
    <s v="BELLAVISTA"/>
    <s v="BELLAVISTA"/>
    <s v="piazza giardini unita' d' italia 9"/>
    <x v="26"/>
    <s v="BELLAVISTA_GABICCE MARE_piazza giardini unita' d' italia 9"/>
    <s v="GABICCE MARE"/>
    <s v="www.bellavistahtl.com"/>
    <s v="bellavista@gabiccemare.com"/>
  </r>
  <r>
    <x v="7"/>
    <s v="BELLAVISTA"/>
    <s v="BELLAVISTA"/>
    <s v="via misericordia 1"/>
    <x v="45"/>
    <s v="BELLAVISTA_PORTO SAN GIORGIO_via misericordia 1"/>
    <s v="PORTO SAN GIORGIO"/>
    <s v="www.hotelbellavistapsg.it"/>
    <s v="info@hotelbellavistapsg.it"/>
  </r>
  <r>
    <x v="6"/>
    <s v="BELLEBUONO"/>
    <s v="BELLEBUONO"/>
    <s v="contrada cesa cappuccini 17"/>
    <x v="130"/>
    <s v="BELLEBUONO_SAN GINESIO_contrada cesa cappuccini 17"/>
    <s v="SAN GINESIO"/>
    <s v="www.agriturismobellebuono.it"/>
    <s v="marcello.lambertucci@libero.it"/>
  </r>
  <r>
    <x v="10"/>
    <s v="BELLEVUE"/>
    <s v="BELLEVUE"/>
    <s v="via redipuglia 22"/>
    <x v="26"/>
    <s v="BELLEVUE_GABICCE MARE_via redipuglia 22"/>
    <s v="GABICCE MARE"/>
    <s v="www.bellevueresidence.it"/>
    <s v="info@bellevueresidence.it"/>
  </r>
  <r>
    <x v="7"/>
    <s v="BELLEVUE"/>
    <s v="BELLEVUE"/>
    <s v="viale trieste 88"/>
    <x v="66"/>
    <s v="BELLEVUE_PESARO_viale trieste 88"/>
    <s v="PESARO"/>
    <s v="www.bellevuehotel.net"/>
    <s v="info@bellevuehotel.net"/>
  </r>
  <r>
    <x v="7"/>
    <s v="BELLUCCI"/>
    <s v="BELLUCCI"/>
    <s v="corso Guglielmo Marconi 7"/>
    <x v="187"/>
    <s v="BELLUCCI_CASTELLEONE DI SUASA_corso Guglielmo Marconi 7"/>
    <s v="CASTELLEONE DI SUASA"/>
    <s v="www.ristorantebellucci.it"/>
    <s v="umbertobell@libero.it"/>
  </r>
  <r>
    <x v="0"/>
    <s v="BELMONTE INN"/>
    <s v="BELMONTE INN"/>
    <s v="contrada colle tenna 1"/>
    <x v="174"/>
    <s v="BELMONTE INN_BELMONTE PICENO_contrada colle tenna 1"/>
    <s v="BELMONTE PICENO"/>
    <m/>
    <m/>
  </r>
  <r>
    <x v="4"/>
    <s v="BELOGI CARLO"/>
    <s v="BELOGI CARLO"/>
    <s v="via Simonetti 41"/>
    <x v="31"/>
    <s v="BELOGI CARLO_FANO_via Simonetti 41"/>
    <m/>
    <m/>
    <s v="giulianagiorgi@gmail.com"/>
  </r>
  <r>
    <x v="0"/>
    <s v="BELOHORIZONTE"/>
    <s v="BELOHORIZONTE"/>
    <s v="via 2 Agosto 1980 10"/>
    <x v="103"/>
    <s v="BELOHORIZONTE_MACERATA_via 2 Agosto 1980 10"/>
    <s v="MACERATA"/>
    <s v="www.residencebelohorizonte.com"/>
    <s v="info@residencebelohorizonte.com"/>
  </r>
  <r>
    <x v="5"/>
    <s v="BELVEDERE"/>
    <s v="BELVEDERE"/>
    <s v="contrada cantagallo 16"/>
    <x v="35"/>
    <s v="BELVEDERE_FERMO_contrada cantagallo 16"/>
    <s v="FERMO"/>
    <m/>
    <m/>
  </r>
  <r>
    <x v="7"/>
    <s v="BELVEDERE"/>
    <s v="BELVEDERE"/>
    <s v="contrada Castel San Pietro 1"/>
    <x v="223"/>
    <s v="BELVEDERE_PALMIANO_contrada Castel San Pietro 1"/>
    <s v="PALMIANO"/>
    <s v="www.belvedereap.it"/>
    <s v="info@belvedereap.it"/>
  </r>
  <r>
    <x v="7"/>
    <s v="BELVEDERE"/>
    <s v="BELVEDERE"/>
    <s v="via Redipuglia 1"/>
    <x v="182"/>
    <s v="BELVEDERE_STAFFOLO_via Redipuglia 1"/>
    <s v="STAFFOLO"/>
    <s v="www.giubbi.com"/>
    <s v="info@giubbi.com"/>
  </r>
  <r>
    <x v="6"/>
    <s v="BENADDUCI E TAGLIARINI"/>
    <s v="BENADDUCI E TAGLIARINI"/>
    <s v="frazione poggio 127"/>
    <x v="4"/>
    <s v="BENADDUCI E TAGLIARINI_ANCONA_frazione poggio 127"/>
    <s v="ANCONA"/>
    <s v="www.agriturismoconero.it"/>
    <s v="azbeta@tin.it"/>
  </r>
  <r>
    <x v="4"/>
    <s v="BENCIVENNI CESARE"/>
    <s v="BENCIVENNI CESARE"/>
    <s v="via Bellavista 1"/>
    <x v="31"/>
    <s v="BENCIVENNI CESARE_FANO_via Bellavista 1"/>
    <m/>
    <m/>
    <s v="cesarebencivenni@tiscali.it"/>
  </r>
  <r>
    <x v="4"/>
    <s v="BENCIVENNI SOFIA"/>
    <s v="BENCIVENNI SOFIA"/>
    <s v="via Bellavista 1"/>
    <x v="31"/>
    <s v="BENCIVENNI SOFIA_FANO_via Bellavista 1"/>
    <m/>
    <m/>
    <s v="cesarebencivenni@tiscali.it"/>
  </r>
  <r>
    <x v="4"/>
    <s v="BENELLI ANDREA"/>
    <s v="BENELLI ANDREA"/>
    <s v="Via Tagliamento 7"/>
    <x v="11"/>
    <s v="BENELLI ANDREA_SENIGALLIA_Via Tagliamento 7"/>
    <s v="SENIGALLIA"/>
    <m/>
    <s v="affitiestivi@belenchia.com"/>
  </r>
  <r>
    <x v="4"/>
    <s v="BENIGNI MICHELA"/>
    <s v="BENIGNI MICHELA"/>
    <s v="VIA LUNGOMARE MAMELI 242/b"/>
    <x v="11"/>
    <s v="BENIGNI MICHELA_SENIGALLIA_VIA LUNGOMARE MAMELI 242/b"/>
    <s v="SENIGALLIA"/>
    <m/>
    <s v="essepic@sicurezzapostale.it"/>
  </r>
  <r>
    <x v="2"/>
    <s v="BERDINI SAURA"/>
    <s v="BERDINI SAURA"/>
    <s v="Vicolo Orfanelli 27/29"/>
    <x v="103"/>
    <s v="BERDINI SAURA_MACERATA_Vicolo Orfanelli 27/29"/>
    <s v="MACERATA"/>
    <m/>
    <s v="sauraberdini@gmail.com"/>
  </r>
  <r>
    <x v="7"/>
    <s v="BERNARD"/>
    <s v="BERNARD"/>
    <s v="via dei Mille 113"/>
    <x v="7"/>
    <s v="BERNARD_SAN BENEDETTO DEL TRONTO_via dei Mille 113"/>
    <s v="SAN BENEDETTO DEL TRONTO"/>
    <s v="www.hotelbernard.it"/>
    <s v="info@hotelbernard.it"/>
  </r>
  <r>
    <x v="0"/>
    <s v="BERNARDINI AUTO SRL"/>
    <s v="BERNARDINI AUTO SRL"/>
    <s v="via pompilio bruni 2"/>
    <x v="21"/>
    <s v="BERNARDINI AUTO SRL_URBINO_via pompilio bruni 2"/>
    <s v="URBINO"/>
    <m/>
    <s v="info@bernardiniauto.it"/>
  </r>
  <r>
    <x v="2"/>
    <s v="BERTA CAMERE"/>
    <s v="BERTA CAMERE"/>
    <s v="via piceno 46/46a"/>
    <x v="13"/>
    <s v="BERTA CAMERE_CIVITANOVA MARCHE_via piceno 46/46a"/>
    <s v="CIVITANOVA MARCHE"/>
    <m/>
    <s v="eduardodiaco@hotmail.com"/>
  </r>
  <r>
    <x v="4"/>
    <s v="BERTOLOTTI LILIANA"/>
    <s v="BERTOLOTTI LILIANA"/>
    <s v="via del Sangallo 4"/>
    <x v="7"/>
    <s v="BERTOLOTTI LILIANA_SAN BENEDETTO DEL TRONTO_via del Sangallo 4"/>
    <m/>
    <m/>
    <m/>
  </r>
  <r>
    <x v="4"/>
    <s v="BERTOZZI PATRIZIA"/>
    <s v="BERTOZZI PATRIZIA"/>
    <s v="via Primo Maggio 88"/>
    <x v="31"/>
    <s v="BERTOZZI PATRIZIA_FANO_via Primo Maggio 88"/>
    <s v="FANO"/>
    <m/>
    <s v="patrizia.bertozzi1950@gmail.com"/>
  </r>
  <r>
    <x v="4"/>
    <s v="BERTUCCIOLI LUCIANO"/>
    <s v="BERTUCCIOLI LUCIANO"/>
    <s v="via Primo Maggio 21"/>
    <x v="26"/>
    <s v="BERTUCCIOLI LUCIANO_GABICCE MARE_via Primo Maggio 21"/>
    <m/>
    <m/>
    <m/>
  </r>
  <r>
    <x v="4"/>
    <s v="BERTUCCIOLI QUINTA"/>
    <s v="BERTUCCIOLI QUINTA"/>
    <s v="via Primo Maggio 23"/>
    <x v="26"/>
    <s v="BERTUCCIOLI QUINTA_GABICCE MARE_via Primo Maggio 23"/>
    <m/>
    <m/>
    <m/>
  </r>
  <r>
    <x v="4"/>
    <s v="BERTUCCIOLI REMIGIO"/>
    <s v="BERTUCCIOLI REMIGIO"/>
    <s v="via Madonna di Loreto 17"/>
    <x v="26"/>
    <s v="BERTUCCIOLI REMIGIO_GABICCE MARE_via Madonna di Loreto 17"/>
    <m/>
    <m/>
    <m/>
  </r>
  <r>
    <x v="4"/>
    <s v="BERTUCCIOLI SILVANO"/>
    <s v="BERTUCCIOLI SILVANO"/>
    <s v="via G. D'Annuzio 4"/>
    <x v="26"/>
    <s v="BERTUCCIOLI SILVANO_GABICCE MARE_via G. D'Annuzio 4"/>
    <m/>
    <m/>
    <m/>
  </r>
  <r>
    <x v="8"/>
    <s v="BETEL"/>
    <s v="BETEL"/>
    <s v="piazzale San Pietro 14"/>
    <x v="60"/>
    <s v="BETEL_SMERILLO_piazzale San Pietro 14"/>
    <s v="SMERILLO"/>
    <m/>
    <s v="casabetel@libero.it"/>
  </r>
  <r>
    <x v="4"/>
    <s v="BETTI VINCENZO"/>
    <s v="BETTI VINCENZO"/>
    <s v="via Pole 69"/>
    <x v="83"/>
    <s v="BETTI VINCENZO_ACQUALAGNA_via Pole 69"/>
    <m/>
    <m/>
    <m/>
  </r>
  <r>
    <x v="4"/>
    <s v="BETTINI MARIA LUISA"/>
    <s v="BETTINI MARIA LUISA"/>
    <s v="Via Nazario Sauro 266/B"/>
    <x v="31"/>
    <s v="BETTINI MARIA LUISA_FANO_Via Nazario Sauro 266/B"/>
    <s v="FANO"/>
    <m/>
    <s v="goffredodonini@katamail.com"/>
  </r>
  <r>
    <x v="0"/>
    <s v="BETTY AFFITTACAMERE"/>
    <s v="BETTY AFFITTACAMERE"/>
    <s v="via panoramica 98"/>
    <x v="26"/>
    <s v="BETTY AFFITTACAMERE_GABICCE MARE_via panoramica 98"/>
    <s v="GABICCE MARE"/>
    <s v="www.hotelgabiccemonte.com"/>
    <s v="bettys@gabiccemare.com"/>
  </r>
  <r>
    <x v="1"/>
    <s v="BETTY BOOP"/>
    <s v="BETTY BOOP"/>
    <s v="viale antonio gramsci 1 1"/>
    <x v="45"/>
    <s v="BETTY BOOP_PORTO SAN GIORGIO_viale antonio gramsci 1 1"/>
    <s v="PORTO SAN GIORIGO"/>
    <m/>
    <m/>
  </r>
  <r>
    <x v="4"/>
    <s v="BEVILACQUA ALESSANDRA"/>
    <s v="BEVILACQUA ALESSANDRA"/>
    <s v="Viale Bonopera 34"/>
    <x v="11"/>
    <s v="BEVILACQUA ALESSANDRA_SENIGALLIA_Viale Bonopera 34"/>
    <s v="SENIGALLIA"/>
    <m/>
    <s v="affittiestivi@belenchia.com"/>
  </r>
  <r>
    <x v="4"/>
    <s v="BIAGIOLI BRUNO"/>
    <s v="BIAGIOLI BRUNO"/>
    <s v="via Milano 10"/>
    <x v="3"/>
    <s v="BIAGIOLI BRUNO_NUMANA_via Milano 10"/>
    <m/>
    <m/>
    <s v="simonebiagioli@hotmail.it"/>
  </r>
  <r>
    <x v="4"/>
    <s v="BIAGIOTTI ENNIO (136/b)"/>
    <s v="BIAGIOTTI ENNIO (136/b)"/>
    <s v="VIA FAA' DI BRUNO 136/b"/>
    <x v="31"/>
    <s v="BIAGIOTTI ENNIO (136/b)_FANO_VIA FAA' DI BRUNO 136/b"/>
    <s v="FANO"/>
    <m/>
    <s v="info@fanoaffitti.it"/>
  </r>
  <r>
    <x v="4"/>
    <s v="BIAGIOTTI ENNIO (9/13)"/>
    <s v="BIAGIOTTI ENNIO (9/13)"/>
    <s v="VIA TRIESTE 9/13"/>
    <x v="31"/>
    <s v="BIAGIOTTI ENNIO (9/13)_FANO_VIA TRIESTE 9/13"/>
    <s v="FANO"/>
    <m/>
    <s v="gest-service@pec.it"/>
  </r>
  <r>
    <x v="4"/>
    <s v="BIAGIOTTI EUGENIO (136/b)"/>
    <s v="BIAGIOTTI EUGENIO (136/b)"/>
    <s v="VIA FAA' DI BRUNO 136/b"/>
    <x v="31"/>
    <s v="BIAGIOTTI EUGENIO (136/b)_FANO_VIA FAA' DI BRUNO 136/b"/>
    <s v="FANO"/>
    <m/>
    <s v="info@fanoaffitti.it"/>
  </r>
  <r>
    <x v="4"/>
    <s v="BIAGIOTTI EUGENIO"/>
    <s v="BIAGIOTTI EUGENIO"/>
    <m/>
    <x v="31"/>
    <s v="BIAGIOTTI EUGENIO_FANO_"/>
    <s v="fano"/>
    <m/>
    <s v="info@fanoaffitti.it"/>
  </r>
  <r>
    <x v="4"/>
    <s v="BIAGIOTTI EVELINA"/>
    <s v="BIAGIOTTI EVELINA"/>
    <s v="VIA FAA' DI BRUNO 136/b"/>
    <x v="31"/>
    <s v="BIAGIOTTI EVELINA_FANO_VIA FAA' DI BRUNO 136/b"/>
    <s v="FANO"/>
    <m/>
    <m/>
  </r>
  <r>
    <x v="4"/>
    <s v="BIAGIOTTI GIACOMO"/>
    <s v="BIAGIOTTI GIACOMO"/>
    <s v="Via Giacomo Puccini 14/A"/>
    <x v="31"/>
    <s v="BIAGIOTTI GIACOMO_FANO_Via Giacomo Puccini 14/A"/>
    <s v="FANO"/>
    <m/>
    <s v="biagiotti.giacomo@gmail.com"/>
  </r>
  <r>
    <x v="4"/>
    <s v="BIAGIOTTI GIULIANO"/>
    <s v="BIAGIOTTI GIULIANO"/>
    <s v="viale Cairoli 147"/>
    <x v="31"/>
    <s v="BIAGIOTTI GIULIANO_FANO_viale Cairoli 147"/>
    <m/>
    <m/>
    <s v="giuliano.biagiotti@fastwebnet.it"/>
  </r>
  <r>
    <x v="4"/>
    <s v="BIAGIOTTI PATRIZIA"/>
    <s v="BIAGIOTTI PATRIZIA"/>
    <s v="VIA DEI MANDORLI 1"/>
    <x v="31"/>
    <s v="BIAGIOTTI PATRIZIA_FANO_VIA DEI MANDORLI 1"/>
    <s v="FANO"/>
    <m/>
    <s v="gest-service@pec.it"/>
  </r>
  <r>
    <x v="4"/>
    <s v="BIANCA MARIA LEONARDI"/>
    <s v="BIANCA MARIA LEONARDI"/>
    <s v="viale Cairoli 110"/>
    <x v="31"/>
    <s v="BIANCA MARIA LEONARDI_FANO_viale Cairoli 110"/>
    <m/>
    <m/>
    <s v="bm13@libero.it"/>
  </r>
  <r>
    <x v="7"/>
    <s v="BIANCANEVE"/>
    <s v="BIANCANEVE"/>
    <s v="via damiano chiesa 53"/>
    <x v="17"/>
    <s v="BIANCANEVE_MONDOLFO_via damiano chiesa 53"/>
    <s v="MONDOLFO"/>
    <s v="www.albergobiancaneve.it"/>
    <s v="info@albergobiancaneve.it"/>
  </r>
  <r>
    <x v="4"/>
    <s v="BIANCONI ROSANNA"/>
    <s v="BIANCONI ROSANNA"/>
    <s v="contrada San Michele 25"/>
    <x v="27"/>
    <s v="BIANCONI ROSANNA_LAPEDONA_contrada San Michele 25"/>
    <m/>
    <m/>
    <s v="bianconirosanna@katamail.com"/>
  </r>
  <r>
    <x v="7"/>
    <s v="BICE"/>
    <s v="BICE"/>
    <s v="viale Giacomo Leopardi 105"/>
    <x v="11"/>
    <s v="BICE_SENIGALLIA_viale Giacomo Leopardi 105"/>
    <s v="SENIGALLIA"/>
    <s v="www.albergobice.it"/>
    <s v="info@albergobice.it"/>
  </r>
  <r>
    <x v="6"/>
    <s v="BIDUCCI AZIENDA AGRICOLA"/>
    <s v="BIDUCCI AZIENDA AGRICOLA"/>
    <s v="Via Cerqueto 1"/>
    <x v="44"/>
    <s v="BIDUCCI AZIENDA AGRICOLA_SASSOFERRATO_Via Cerqueto 1"/>
    <s v="SASSOFERRATO"/>
    <m/>
    <s v="biducci@libero.it"/>
  </r>
  <r>
    <x v="4"/>
    <s v="BIGELLI GIANCARLO"/>
    <s v="BIGELLI GIANCARLO"/>
    <s v="Via Mameli 1"/>
    <x v="11"/>
    <s v="BIGELLI GIANCARLO_SENIGALLIA_Via Mameli 1"/>
    <s v="SENIGALLIA"/>
    <m/>
    <s v="bigelli.giancarlo@pec.it"/>
  </r>
  <r>
    <x v="4"/>
    <s v="BIGGAR PATRICIA ANNE"/>
    <s v="BIGGAR PATRICIA ANNE"/>
    <s v="via c. Morrone 4"/>
    <x v="126"/>
    <s v="BIGGAR PATRICIA ANNE_GUALDO_via c. Morrone 4"/>
    <m/>
    <m/>
    <s v="trishabiggar@ad.com"/>
  </r>
  <r>
    <x v="2"/>
    <s v="BIGOTTI STEFANO"/>
    <s v="BIGOTTI STEFANO"/>
    <s v="strada Nazionale Flaminia 444"/>
    <x v="31"/>
    <s v="BIGOTTI STEFANO_FANO_strada Nazionale Flaminia 444"/>
    <s v="FANO"/>
    <s v="www.bigotti.it"/>
    <s v="tommaso_bigotti@alice.it"/>
  </r>
  <r>
    <x v="1"/>
    <s v="BIJEOUX"/>
    <s v="BIJEOUX"/>
    <s v="lungomare marconi 35 35"/>
    <x v="7"/>
    <s v="BIJEOUX_SAN BENEDETTO DEL TRONTO_lungomare marconi 35 35"/>
    <m/>
    <m/>
    <m/>
  </r>
  <r>
    <x v="4"/>
    <s v="BILEI MARIA TERESA"/>
    <s v="BILEI MARIA TERESA"/>
    <s v="Lungomare Alighieri 28"/>
    <x v="11"/>
    <s v="BILEI MARIA TERESA_SENIGALLIA_Lungomare Alighieri 28"/>
    <s v="SENIGALLIA"/>
    <m/>
    <s v="affittiestivi@belenchia.com"/>
  </r>
  <r>
    <x v="4"/>
    <s v="BIONDI AGNESE"/>
    <s v="BIONDI AGNESE"/>
    <s v="via SNASS 447"/>
    <x v="31"/>
    <s v="BIONDI AGNESE_FANO_via SNASS 447"/>
    <m/>
    <m/>
    <s v="mircobiondi@libero.it"/>
  </r>
  <r>
    <x v="7"/>
    <s v="BIRILLI"/>
    <s v="BIRILLI"/>
    <s v="via Regina Elena 109 b"/>
    <x v="13"/>
    <s v="BIRILLI_CIVITANOVA MARCHE_via Regina Elena 109 b"/>
    <s v="CIVITANOVA MARCHE"/>
    <s v="http://www.hotelbirilli.it/"/>
    <s v="direzione@hotelbirilli.it"/>
  </r>
  <r>
    <x v="7"/>
    <s v="BIRRA AL POZZO"/>
    <s v="BIRRA AL POZZO"/>
    <s v="via Pianacce 12"/>
    <x v="83"/>
    <s v="BIRRA AL POZZO_ACQUALAGNA_via Pianacce 12"/>
    <s v="ACQUALAGNA"/>
    <s v="www.birraalpozzo.it"/>
    <s v="info@birraalpozzo.it"/>
  </r>
  <r>
    <x v="7"/>
    <s v="BLU ARENA HOTEL"/>
    <s v="BLU ARENA HOTEL"/>
    <s v="via Giacometti (centro Arcobaleno) 2"/>
    <x v="196"/>
    <s v="BLU ARENA HOTEL_VALLEFOGLIA_via Giacometti (centro Arcobaleno) 2"/>
    <s v="MONTECCHIO"/>
    <s v="www.bluarenahotel.it"/>
    <s v="info@bluarenahotel.it"/>
  </r>
  <r>
    <x v="1"/>
    <s v="BLU' BAR"/>
    <s v="BLU' BAR"/>
    <s v="Via N. Sauro 29"/>
    <x v="20"/>
    <s v="BLU' BAR_PORTO RECANATI_Via N. Sauro 29"/>
    <m/>
    <m/>
    <s v="melania.ter@libero.it"/>
  </r>
  <r>
    <x v="1"/>
    <s v="BLU BEACH"/>
    <s v="BLU BEACH"/>
    <s v="strada nazionale adriatica sud 203 203"/>
    <x v="31"/>
    <s v="BLU BEACH_FANO_strada nazionale adriatica sud 203 203"/>
    <s v="TORRETTE"/>
    <m/>
    <s v="info@campingmareblu.net"/>
  </r>
  <r>
    <x v="1"/>
    <s v="BLU BEACH"/>
    <s v="BLU BEACH"/>
    <s v="viale Cristoforo Colombo 1 1"/>
    <x v="17"/>
    <s v="BLU BEACH_MONDOLFO_viale Cristoforo Colombo 1 1"/>
    <s v="MAROTTA"/>
    <s v="raffaeletinti@freemail.it"/>
    <m/>
  </r>
  <r>
    <x v="1"/>
    <s v="BLU DI LOLLO"/>
    <s v="BLU DI LOLLO"/>
    <m/>
    <x v="147"/>
    <s v="BLU DI LOLLO_POTENZA PICENA_"/>
    <s v="PORTO POTENZA PICENA"/>
    <m/>
    <m/>
  </r>
  <r>
    <x v="7"/>
    <s v="BLU STAR HOTEL"/>
    <s v="BLU STAR HOTEL"/>
    <s v="via Redipuglia 6"/>
    <x v="26"/>
    <s v="BLU STAR HOTEL_GABICCE MARE_via Redipuglia 6"/>
    <s v="GABICCE MARE"/>
    <s v="www.hotelblustar.com"/>
    <s v="info@hotelblustar.com"/>
  </r>
  <r>
    <x v="1"/>
    <s v="BLU"/>
    <s v="BLU"/>
    <s v="via flaminia 1 1"/>
    <x v="19"/>
    <s v="BLU_FALCONARA MARITTIMA_via flaminia 1 1"/>
    <s v="FALCONARA MARITTIMA"/>
    <s v="casaliluca@alice.it"/>
    <m/>
  </r>
  <r>
    <x v="1"/>
    <s v="BLUB 37"/>
    <s v="BLUB 37"/>
    <s v="via faleria 37 37"/>
    <x v="163"/>
    <s v="BLUB 37_PORTO SANT'ELPIDIO_via faleria 37 37"/>
    <s v="PORTO SANT' ELPIDIO"/>
    <m/>
    <m/>
  </r>
  <r>
    <x v="1"/>
    <s v="BLUE NOTE BEACH N° 158"/>
    <s v="BLUE NOTE BEACH N° 158"/>
    <s v="lungomare italia 28 28"/>
    <x v="11"/>
    <s v="BLUE NOTE BEACH N° 158_SENIGALLIA_lungomare italia 28 28"/>
    <s v="SENIGALLIA"/>
    <m/>
    <m/>
  </r>
  <r>
    <x v="1"/>
    <s v="BLUMARINE S.N.C ."/>
    <s v="BLUMARINE S.N.C ."/>
    <s v="lungomare marconi 1 1"/>
    <x v="7"/>
    <s v="BLUMARINE S.N.C ._SAN BENEDETTO DEL TRONTO_lungomare marconi 1 1"/>
    <m/>
    <m/>
    <s v="www.hotelriviera.ap.it"/>
  </r>
  <r>
    <x v="7"/>
    <s v="BLUMEN"/>
    <s v="BLUMEN"/>
    <s v="viale Trieste 77"/>
    <x v="66"/>
    <s v="BLUMEN_PESARO_viale Trieste 77"/>
    <s v="PESARO"/>
    <m/>
    <s v="info@hotelblumenpesaro.it"/>
  </r>
  <r>
    <x v="7"/>
    <s v="BLUMEN"/>
    <s v="BLUMEN"/>
    <s v="via r. zandonai 1"/>
    <x v="7"/>
    <s v="BLUMEN_SAN BENEDETTO DEL TRONTO_via r. zandonai 1"/>
    <s v="SAN BENEDETTO DEL TRONTO"/>
    <s v="www.hotelblumen.com"/>
    <s v="info@hotelblumen.com"/>
  </r>
  <r>
    <x v="4"/>
    <s v="BOCCA DI LUPO"/>
    <s v="BOCCA DI LUPO"/>
    <s v="fraz. Loretello 54"/>
    <x v="14"/>
    <s v="BOCCA DI LUPO_ARCEVIA_fraz. Loretello 54"/>
    <s v="LORETELLO"/>
    <s v="http://www.boccadilupo.nl"/>
    <s v="italie@boccadilupo.nl"/>
  </r>
  <r>
    <x v="4"/>
    <s v="BOCCAROSSA SILVIA"/>
    <s v="BOCCAROSSA SILVIA"/>
    <s v="VIA DANTE ALIGHIERI 32"/>
    <x v="117"/>
    <s v="BOCCAROSSA SILVIA_TRECASTELLI_VIA DANTE ALIGHIERI 32"/>
    <s v="TRECASTELLI"/>
    <m/>
    <s v="broccoligianluca@libero.it"/>
  </r>
  <r>
    <x v="4"/>
    <s v="BOCK BRITTA"/>
    <s v="BOCK BRITTA"/>
    <s v="Via San Marco di Sotto 20"/>
    <x v="161"/>
    <s v="BOCK BRITTA_CUPRAMONTANA_Via San Marco di Sotto 20"/>
    <s v="CUPRAMONTANA"/>
    <m/>
    <s v="britabock@gmx.de"/>
  </r>
  <r>
    <x v="4"/>
    <s v="BODINI FRANCESCO"/>
    <s v="BODINI FRANCESCO"/>
    <s v="via Cappellini 63/a"/>
    <x v="31"/>
    <s v="BODINI FRANCESCO_FANO_via Cappellini 63/a"/>
    <m/>
    <m/>
    <m/>
  </r>
  <r>
    <x v="1"/>
    <s v="BOIANI BEACH DI BOIANI OMAR"/>
    <s v="BOIANI BEACH DI BOIANI OMAR"/>
    <m/>
    <x v="31"/>
    <s v="BOIANI BEACH DI BOIANI OMAR_FANO_"/>
    <s v="METAURILIA - FANO"/>
    <m/>
    <m/>
  </r>
  <r>
    <x v="7"/>
    <s v="BOLIVAR"/>
    <s v="BOLIVAR"/>
    <s v="via ovidio 8"/>
    <x v="7"/>
    <s v="BOLIVAR_SAN BENEDETTO DEL TRONTO_via ovidio 8"/>
    <s v="SAN BENEDETTO DEL TRONTO"/>
    <s v="www.hotelbolivar.it"/>
    <s v="info@hotelbolivar.it"/>
  </r>
  <r>
    <x v="7"/>
    <s v="BOLOGNA"/>
    <s v="BOLOGNA"/>
    <s v="via cicerone 12"/>
    <x v="7"/>
    <s v="BOLOGNA_SAN BENEDETTO DEL TRONTO_via cicerone 12"/>
    <s v="SAN BENEDETTO DEL TRONTO"/>
    <s v="www.hotelbolognapinko.it"/>
    <s v="info@hotelbolognapinko.it"/>
  </r>
  <r>
    <x v="7"/>
    <s v="BOLOGNA"/>
    <s v="BOLOGNA"/>
    <s v="lungomare mameli 57"/>
    <x v="11"/>
    <s v="BOLOGNA_SENIGALLIA_lungomare mameli 57"/>
    <s v="SENIGALLIA"/>
    <s v="www.hbologna.net"/>
    <s v="info@hbologna.net"/>
  </r>
  <r>
    <x v="2"/>
    <s v="BOMPADRE ANGELO"/>
    <s v="BOMPADRE ANGELO"/>
    <s v="piane chienti 67"/>
    <x v="13"/>
    <s v="BOMPADRE ANGELO_CIVITANOVA MARCHE_piane chienti 67"/>
    <s v="CIVITANOVA MARCHE"/>
    <m/>
    <s v="info@bompadre-a.it"/>
  </r>
  <r>
    <x v="4"/>
    <s v="BONANOMI GRETA"/>
    <s v="BONANOMI GRETA"/>
    <s v="Via Caminate 31"/>
    <x v="31"/>
    <s v="BONANOMI GRETA_FANO_Via Caminate 31"/>
    <s v="FANO"/>
    <m/>
    <s v="bbtanadellupo@gmail.com"/>
  </r>
  <r>
    <x v="0"/>
    <s v="BONCLERICI HOUSE"/>
    <s v="BONCLERICI HOUSE"/>
    <s v="via tiranni 23"/>
    <x v="72"/>
    <s v="BONCLERICI HOUSE_CAGLI_via tiranni 23"/>
    <s v="CAGLI"/>
    <s v="www.bonclericihouse.it"/>
    <s v="info@bonclericihouse.it"/>
  </r>
  <r>
    <x v="7"/>
    <s v="BONCONTE"/>
    <s v="BONCONTE"/>
    <s v="via delle mura 28"/>
    <x v="21"/>
    <s v="BONCONTE_URBINO_via delle mura 28"/>
    <s v="URBINO"/>
    <s v="www.viphotels.it"/>
    <s v="bonconte@viphotels.it"/>
  </r>
  <r>
    <x v="4"/>
    <s v="BONIFACIO MARIO"/>
    <s v="BONIFACIO MARIO"/>
    <s v="LIVORNO 10"/>
    <x v="147"/>
    <s v="BONIFACIO MARIO_POTENZA PICENA_LIVORNO 10"/>
    <m/>
    <m/>
    <m/>
  </r>
  <r>
    <x v="1"/>
    <s v="BOOBIE'S BAR"/>
    <s v="BOOBIE'S BAR"/>
    <s v="viale Rinascimento 24 24"/>
    <x v="7"/>
    <s v="BOOBIE'S BAR_SAN BENEDETTO DEL TRONTO_viale Rinascimento 24 24"/>
    <m/>
    <m/>
    <m/>
  </r>
  <r>
    <x v="12"/>
    <s v="BOOMERANG"/>
    <s v="BOOMERANG"/>
    <s v="via lungomare fermano 1"/>
    <x v="35"/>
    <s v="BOOMERANG_FERMO_via lungomare fermano 1"/>
    <s v="FERMO"/>
    <s v="www.campingboomerang.it"/>
    <s v="boomerang@camping.it"/>
  </r>
  <r>
    <x v="1"/>
    <s v="BORA BORA BEACH"/>
    <s v="BORA BORA BEACH"/>
    <m/>
    <x v="20"/>
    <s v="BORA BORA BEACH_PORTO RECANATI_"/>
    <m/>
    <m/>
    <m/>
  </r>
  <r>
    <x v="2"/>
    <s v="BORDONI PRIMO"/>
    <s v="BORDONI PRIMO"/>
    <s v="contrada camera di fermo 12"/>
    <x v="35"/>
    <s v="BORDONI PRIMO_FERMO_contrada camera di fermo 12"/>
    <s v="FERMO"/>
    <m/>
    <m/>
  </r>
  <r>
    <x v="4"/>
    <s v="BORGHESI ELVIO"/>
    <s v="BORGHESI ELVIO"/>
    <s v="Via degli Schiavoni 17"/>
    <x v="31"/>
    <s v="BORGHESI ELVIO_FANO_Via degli Schiavoni 17"/>
    <s v="FANO"/>
    <m/>
    <s v="elvio.bor@gmail.com"/>
  </r>
  <r>
    <x v="7"/>
    <s v="BORGO ANTICO"/>
    <s v="BORGO ANTICO"/>
    <s v="loc.Borgo Tufico 32"/>
    <x v="18"/>
    <s v="BORGO ANTICO_FABRIANO_loc.Borgo Tufico 32"/>
    <s v="loc.Borgo Tufico"/>
    <s v="www.hotelborgoanticofabriano.com"/>
    <s v="info@hotelborgoanticofabriano.com"/>
  </r>
  <r>
    <x v="2"/>
    <s v="BORGO BELFIORE"/>
    <s v="BORGO BELFIORE"/>
    <s v="fraz. Sant'Apollinare 70"/>
    <x v="14"/>
    <s v="BORGO BELFIORE_ARCEVIA_fraz. Sant'Apollinare 70"/>
    <s v="SANT'APOLLINARE"/>
    <m/>
    <m/>
  </r>
  <r>
    <x v="5"/>
    <s v="BORGO BELFIORE"/>
    <s v="BORGO BELFIORE"/>
    <s v="fraz. Sant'Apollinare 70"/>
    <x v="14"/>
    <s v="BORGO BELFIORE_ARCEVIA_fraz. Sant'Apollinare 70"/>
    <s v="SANT'APOLLINARE"/>
    <s v="www.belfiore-italia.com"/>
    <s v="info@belfiore-italia.com"/>
  </r>
  <r>
    <x v="4"/>
    <s v="BORGO BELVEDERI"/>
    <s v="BORGO BELVEDERI"/>
    <s v="frazione valle Vegenana 1"/>
    <x v="40"/>
    <s v="BORGO BELVEDERI_CAMERINO_frazione valle Vegenana 1"/>
    <s v="CAMERINO"/>
    <m/>
    <s v="borgo@belvederi.com"/>
  </r>
  <r>
    <x v="2"/>
    <s v="BORGO BONAVENTURA"/>
    <s v="BORGO BONAVENTURA"/>
    <s v="fraz. Prosano - loc. Bosimano 57"/>
    <x v="14"/>
    <s v="BORGO BONAVENTURA_ARCEVIA_fraz. Prosano - loc. Bosimano 57"/>
    <s v="PROSANO"/>
    <s v="www.borgobonaventura.it"/>
    <s v="info@borgobonaventura.it"/>
  </r>
  <r>
    <x v="0"/>
    <s v="BORGO DELLE FATE"/>
    <s v="BORGO DELLE FATE"/>
    <s v="GUGLIELMUCCI  2"/>
    <x v="59"/>
    <s v="BORGO DELLE FATE_AMANDOLA_GUGLIELMUCCI  2"/>
    <s v="AMANDOLA"/>
    <m/>
    <s v="borgodellefate@virgilio.it"/>
  </r>
  <r>
    <x v="0"/>
    <s v="BORGO FARNETO"/>
    <s v="BORGO FARNETO"/>
    <s v="VIA FARNETO 24"/>
    <x v="116"/>
    <s v="BORGO FARNETO_SERRA DE' CONTI_VIA FARNETO 24"/>
    <s v="BORGO FARNETO - SERRA DE CONTI"/>
    <s v="www.borgofarneto.it"/>
    <s v="sabine.telser@virgilio.it"/>
  </r>
  <r>
    <x v="10"/>
    <s v="BORGO FRESCINA"/>
    <s v="BORGO FRESCINA"/>
    <s v="ABBADIA DI NARO 118"/>
    <x v="72"/>
    <s v="BORGO FRESCINA_CAGLI_ABBADIA DI NARO 118"/>
    <s v="FRESCINA - CAGLI"/>
    <s v="www.frescina.com"/>
    <s v="info@frescina.com"/>
  </r>
  <r>
    <x v="7"/>
    <s v="BORGO LANCIANO"/>
    <s v="BORGO LANCIANO"/>
    <s v="localita' Lanciano 5"/>
    <x v="143"/>
    <s v="BORGO LANCIANO_CASTELRAIMONDO_localita' Lanciano 5"/>
    <s v="CASTELRAIMONDO"/>
    <s v="www.borgolanciano.it"/>
    <s v="info@borgolanciano.it"/>
  </r>
  <r>
    <x v="2"/>
    <s v="BORGO MARANO"/>
    <s v="BORGO MARANO"/>
    <s v="Via Castello 35"/>
    <x v="30"/>
    <s v="BORGO MARANO_CUPRA MARITTIMA_Via Castello 35"/>
    <s v="CUPRA MARITTIMA"/>
    <s v="www.borgomarano.it"/>
    <s v="info@borgomarano.it"/>
  </r>
  <r>
    <x v="5"/>
    <s v="BORGO RONCAGLIA"/>
    <s v="BORGO RONCAGLIA"/>
    <s v="via Roncaglia 106"/>
    <x v="61"/>
    <s v="BORGO RONCAGLIA_SAN LORENZO IN CAMPO_via Roncaglia 106"/>
    <s v="SAN LORENZO IN CAMPO"/>
    <s v="www.borgoroncaglia.it"/>
    <s v="info@borgoroncaglia.it"/>
  </r>
  <r>
    <x v="5"/>
    <s v="BORGO ROSSO"/>
    <s v="BORGO ROSSO"/>
    <s v="via Aldo Davanzali 6"/>
    <x v="2"/>
    <s v="BORGO ROSSO_SIROLO_via Aldo Davanzali 6"/>
    <s v="SIROLO"/>
    <s v="www.countryhousesirolo.it"/>
    <s v="borgorosso@fioranelli.com"/>
  </r>
  <r>
    <x v="5"/>
    <s v="BORGO SORBATTI"/>
    <s v="BORGO SORBATTI"/>
    <s v="viale vittoria 137"/>
    <x v="25"/>
    <s v="BORGO SORBATTI_LORO PICENO_viale vittoria 137"/>
    <s v="LORO PICENO"/>
    <s v="www.borgosorbatti.it"/>
    <s v="barbara@borgosorbatti.it"/>
  </r>
  <r>
    <x v="5"/>
    <s v="BORGO STORICO SEGHETTI PANICHI"/>
    <s v="BORGO STORICO SEGHETTI PANICHI"/>
    <s v="via San Pancrazio 1"/>
    <x v="168"/>
    <s v="BORGO STORICO SEGHETTI PANICHI_CASTEL DI LAMA_via San Pancrazio 1"/>
    <s v="Castel di Lama"/>
    <s v="www.seghettipanichi.it"/>
    <s v="info@seghettipanichi.it"/>
  </r>
  <r>
    <x v="5"/>
    <s v="BORGO TRANQUILLO"/>
    <s v="BORGO TRANQUILLO"/>
    <s v="fraz. Costa 132"/>
    <x v="14"/>
    <s v="BORGO TRANQUILLO_ARCEVIA_fraz. Costa 132"/>
    <s v="COSTA"/>
    <s v="www.borgotranquillo.com"/>
    <s v="info@borgotranquillo.com"/>
  </r>
  <r>
    <x v="4"/>
    <s v="BORGOGELLI OTTAVIANI MARCO"/>
    <s v="BORGOGELLI OTTAVIANI MARCO"/>
    <s v="Vicolo Alavolini 9"/>
    <x v="31"/>
    <s v="BORGOGELLI OTTAVIANI MARCO_FANO_Vicolo Alavolini 9"/>
    <s v="FANO"/>
    <m/>
    <s v="borgomarco@libero.it"/>
  </r>
  <r>
    <x v="5"/>
    <s v="BORGOPARVO"/>
    <s v="BORGOPARVO"/>
    <s v=" Betelico 103"/>
    <x v="4"/>
    <s v="BORGOPARVO_ANCONA_ Betelico 103"/>
    <s v="frazione Massignano"/>
    <s v="www.borgoparvo.com"/>
    <s v="margherita.muzzi@tiscali.it; borgoparvo_srl@pec.it"/>
  </r>
  <r>
    <x v="0"/>
    <s v="BORRONI DANTE"/>
    <s v="BORRONI DANTE"/>
    <s v="via aprutina 37"/>
    <x v="147"/>
    <s v="BORRONI DANTE_POTENZA PICENA_via aprutina 37"/>
    <s v="POTENZA PICENA"/>
    <m/>
    <m/>
  </r>
  <r>
    <x v="4"/>
    <s v="BORSELLA ANNA MARIA"/>
    <s v="BORSELLA ANNA MARIA"/>
    <s v="Via Barsanti 98"/>
    <x v="66"/>
    <s v="BORSELLA ANNA MARIA_PESARO_Via Barsanti 98"/>
    <s v="PESARO"/>
    <m/>
    <s v="by.corallonistaff@coppola.it"/>
  </r>
  <r>
    <x v="2"/>
    <s v="BOSIMANO"/>
    <s v="BOSIMANO"/>
    <s v="fraz. Prosano - loc. Bosimano 60"/>
    <x v="14"/>
    <s v="BOSIMANO_ARCEVIA_fraz. Prosano - loc. Bosimano 60"/>
    <s v="PROSANO"/>
    <s v="www.agri-bosimano.com"/>
    <s v="cenlui@libero.it"/>
  </r>
  <r>
    <x v="1"/>
    <s v="BOSSANOVA"/>
    <s v="BOSSANOVA"/>
    <m/>
    <x v="7"/>
    <s v="BOSSANOVA_SAN BENEDETTO DEL TRONTO_"/>
    <m/>
    <m/>
    <m/>
  </r>
  <r>
    <x v="2"/>
    <s v="BOVETTI LUCIANO"/>
    <s v="BOVETTI LUCIANO"/>
    <s v="localita' seano 6"/>
    <x v="143"/>
    <s v="BOVETTI LUCIANO_CASTELRAIMONDO_localita' seano 6"/>
    <s v="CASTELRAIMONDO"/>
    <m/>
    <s v="federico.bovetti@gmail.com"/>
  </r>
  <r>
    <x v="4"/>
    <s v="BRAGAGNA QUINTO"/>
    <s v="BRAGAGNA QUINTO"/>
    <s v="via De Amicis 17"/>
    <x v="26"/>
    <s v="BRAGAGNA QUINTO_GABICCE MARE_via De Amicis 17"/>
    <m/>
    <m/>
    <m/>
  </r>
  <r>
    <x v="2"/>
    <s v="BRAGHIN ANNIE"/>
    <s v="BRAGHIN ANNIE"/>
    <s v="via polveriggia 1"/>
    <x v="205"/>
    <s v="BRAGHIN ANNIE_MONTOTTONE_via polveriggia 1"/>
    <s v="MONTOTTONE"/>
    <m/>
    <m/>
  </r>
  <r>
    <x v="7"/>
    <s v="BRAMANTE"/>
    <s v="BRAMANTE"/>
    <s v="via roma 92/94"/>
    <x v="77"/>
    <s v="BRAMANTE_URBANIA_via roma 92/94"/>
    <s v="URBANIA"/>
    <m/>
    <s v="albergobramante@virgilio.it"/>
  </r>
  <r>
    <x v="4"/>
    <s v="BRAND PIERNITZKI DORIS HELGA BARBEL"/>
    <s v="BRAND PIERNITZKI DORIS HELGA BARBEL"/>
    <s v="contrada Contro 7"/>
    <x v="126"/>
    <s v="BRAND PIERNITZKI DORIS HELGA BARBEL_GUALDO_contrada Contro 7"/>
    <m/>
    <m/>
    <s v="doris@piernitzki.com"/>
  </r>
  <r>
    <x v="1"/>
    <s v="BRASIL"/>
    <s v="BRASIL"/>
    <s v="lungomare marconi 43 43"/>
    <x v="7"/>
    <s v="BRASIL_SAN BENEDETTO DEL TRONTO_lungomare marconi 43 43"/>
    <m/>
    <s v="pp.flammini@sambenedettoggi.it"/>
    <s v="www.brasil39.com"/>
  </r>
  <r>
    <x v="4"/>
    <s v="BRAVI NORINA"/>
    <s v="BRAVI NORINA"/>
    <m/>
    <x v="16"/>
    <s v="BRAVI NORINA_SAN SEVERINO MARCHE_"/>
    <s v="loc. Serripola"/>
    <m/>
    <s v="vaniacipolletti@libero.it"/>
  </r>
  <r>
    <x v="2"/>
    <s v="BREZZA MARINA"/>
    <s v="BREZZA MARINA"/>
    <s v="via Pio IX 10"/>
    <x v="7"/>
    <s v="BREZZA MARINA_SAN BENEDETTO DEL TRONTO_via Pio IX 10"/>
    <s v="RIVIERA DELLE PALME"/>
    <s v="www.brezzamarinabb.com"/>
    <s v="ferrara.adele70@libero.it"/>
  </r>
  <r>
    <x v="7"/>
    <s v="BREZZA MEUBLE'"/>
    <s v="BREZZA MEUBLE'"/>
    <s v="via Vittorio Veneto 117"/>
    <x v="26"/>
    <s v="BREZZA MEUBLE'_GABICCE MARE_via Vittorio Veneto 117"/>
    <s v="GABICCE MARE"/>
    <m/>
    <m/>
  </r>
  <r>
    <x v="0"/>
    <s v="BREZZA"/>
    <s v="BREZZA"/>
    <s v="via Portonovo 3"/>
    <x v="39"/>
    <s v="BREZZA_MONTEMARCIANO_via Portonovo 3"/>
    <m/>
    <m/>
    <s v="brezzadamare@hotmail.com"/>
  </r>
  <r>
    <x v="5"/>
    <s v="BRICIOLA DI SOLE"/>
    <s v="BRICIOLA DI SOLE"/>
    <s v="contrada granaro 19"/>
    <x v="5"/>
    <s v="BRICIOLA DI SOLE_GROTTAMMARE_contrada granaro 19"/>
    <s v="GROTTAMMARE"/>
    <s v="www.bricioladisole.it"/>
    <s v="info@bricioladisole.it"/>
  </r>
  <r>
    <x v="7"/>
    <s v="BRISTOL MEUBLE'"/>
    <s v="BRISTOL MEUBLE'"/>
    <s v="Piazzale della Libertà 7"/>
    <x v="66"/>
    <s v="BRISTOL MEUBLE'_PESARO_Piazzale della Libertà 7"/>
    <s v="Pesaro"/>
    <s v="http://hotelbristol-pu.com/index.php"/>
    <s v="info@hotelbristolpesaro.191.it"/>
  </r>
  <r>
    <x v="4"/>
    <s v="BRUN MARIA"/>
    <s v="BRUN MARIA"/>
    <s v="Via Podesti 71"/>
    <x v="11"/>
    <s v="BRUN MARIA_SENIGALLIA_Via Podesti 71"/>
    <s v="SENIGALLIA"/>
    <m/>
    <s v="affittiestivi@belenchia.com"/>
  </r>
  <r>
    <x v="4"/>
    <s v="BRUNATI AURELIO"/>
    <s v="BRUNATI AURELIO"/>
    <s v="Via G. B. Pergolesi 22"/>
    <x v="147"/>
    <s v="BRUNATI AURELIO_POTENZA PICENA_Via G. B. Pergolesi 22"/>
    <s v="POTENZA PICENA"/>
    <m/>
    <m/>
  </r>
  <r>
    <x v="6"/>
    <s v="BRUNELLA CARLA"/>
    <s v="BRUNELLA CARLA"/>
    <m/>
    <x v="88"/>
    <s v="BRUNELLA CARLA_PERGOLA_"/>
    <s v="loc. Canneto"/>
    <s v="www.agriturismo-marche.it/pu/brunella.htm"/>
    <s v="conteessa@libero.it"/>
  </r>
  <r>
    <x v="4"/>
    <s v="BRUSCHI LEONELLO"/>
    <s v="BRUSCHI LEONELLO"/>
    <s v="Via Gioberti 17/B"/>
    <x v="11"/>
    <s v="BRUSCHI LEONELLO_SENIGALLIA_Via Gioberti 17/B"/>
    <s v="SENIGALLIA"/>
    <m/>
    <s v="bruschileonello@sicurezzapostale.it"/>
  </r>
  <r>
    <x v="6"/>
    <s v="BUCOSSI PATRIZIA"/>
    <s v="BUCOSSI PATRIZIA"/>
    <s v="c.da Giardoni 1"/>
    <x v="86"/>
    <s v="BUCOSSI PATRIZIA_CESSAPALOMBO_c.da Giardoni 1"/>
    <s v="CESSAPALOMBO"/>
    <m/>
    <m/>
  </r>
  <r>
    <x v="4"/>
    <s v="BURATTINI NAZZARENO"/>
    <s v="BURATTINI NAZZARENO"/>
    <s v="Lungomare Mameli 93"/>
    <x v="11"/>
    <s v="BURATTINI NAZZARENO_SENIGALLIA_Lungomare Mameli 93"/>
    <s v="SENIGALLIA"/>
    <m/>
    <s v="affittiestivi@belenchia.com"/>
  </r>
  <r>
    <x v="4"/>
    <s v="BUSCA MARIA DEA"/>
    <s v="BUSCA MARIA DEA"/>
    <s v="via Montesanto  5"/>
    <x v="31"/>
    <s v="BUSCA MARIA DEA_FANO_via Montesanto  5"/>
    <m/>
    <m/>
    <s v=" vacanzefano@libero.it"/>
  </r>
  <r>
    <x v="4"/>
    <s v="BUSCAGLIA SERGIO"/>
    <s v="BUSCAGLIA SERGIO"/>
    <s v="Via Recchi 3"/>
    <x v="66"/>
    <s v="BUSCAGLIA SERGIO_PESARO_Via Recchi 3"/>
    <s v="PESARO"/>
    <m/>
    <s v="info@immobiliaretriestepesaro.it"/>
  </r>
  <r>
    <x v="4"/>
    <s v="BUTIRRONI DONATELLA"/>
    <s v="BUTIRRONI DONATELLA"/>
    <s v="via Colombo 171"/>
    <x v="17"/>
    <s v="BUTIRRONI DONATELLA_MONDOLFO_via Colombo 171"/>
    <s v="marotta"/>
    <m/>
    <s v="biuty@libero.it"/>
  </r>
  <r>
    <x v="0"/>
    <s v="BUTTERFLY'S HOUSE"/>
    <s v="BUTTERFLY'S HOUSE"/>
    <s v="via bramante 132"/>
    <x v="20"/>
    <s v="BUTTERFLY'S HOUSE_PORTO RECANATI_via bramante 132"/>
    <s v="PORTO RECANATI"/>
    <m/>
    <m/>
  </r>
  <r>
    <x v="4"/>
    <s v="CA ' MINCELLO"/>
    <s v="CA ' MINCELLO"/>
    <s v="via Alcide de Gasperi  8 8"/>
    <x v="146"/>
    <s v="CA ' MINCELLO_PEGLIO_via Alcide de Gasperi  8 8"/>
    <s v="PEGLIO"/>
    <m/>
    <s v="roberto.antoniucci@yahoo.it"/>
  </r>
  <r>
    <x v="6"/>
    <s v="CA' ANDREANA"/>
    <s v="CA' ANDREANA"/>
    <s v="via Ca' Andreana 2"/>
    <x v="21"/>
    <s v="CA' ANDREANA_URBINO_via Ca' Andreana 2"/>
    <s v="URBINO"/>
    <s v="www.caandreana.it"/>
    <s v="info@caandreana.it"/>
  </r>
  <r>
    <x v="4"/>
    <s v="CA' AURORA"/>
    <s v="CA' AURORA"/>
    <s v="via Nazionale Boccatrabaria ovest 144"/>
    <x v="21"/>
    <s v="CA' AURORA_URBINO_via Nazionale Boccatrabaria ovest 144"/>
    <m/>
    <m/>
    <m/>
  </r>
  <r>
    <x v="6"/>
    <s v="CA' BELVEDERE"/>
    <s v="CA' BELVEDERE"/>
    <s v="strada pigno monte martello 103"/>
    <x v="72"/>
    <s v="CA' BELVEDERE_CAGLI_strada pigno monte martello 103"/>
    <s v="CAGLI"/>
    <s v="www.cabelvedere.it"/>
    <s v="info@cabelvedere.it"/>
  </r>
  <r>
    <x v="4"/>
    <s v="CA' BONI"/>
    <s v="CA' BONI"/>
    <s v="via Croce 6"/>
    <x v="108"/>
    <s v="CA' BONI_MOMBAROCCIO_via Croce 6"/>
    <s v="MOMBAROCCIO"/>
    <m/>
    <s v="maarit@libero.it"/>
  </r>
  <r>
    <x v="6"/>
    <s v="CA' BOSCARINI"/>
    <s v="CA' BOSCARINI"/>
    <s v="Via della Bastiola 7"/>
    <x v="77"/>
    <s v="CA' BOSCARINI_URBANIA_Via della Bastiola 7"/>
    <s v="URBANIA"/>
    <s v="www.caboscarini.it"/>
    <s v="info@caboscarini.it"/>
  </r>
  <r>
    <x v="4"/>
    <s v="Ca' Cellino"/>
    <s v="Ca' Cellino"/>
    <s v="VIA CACELLINO 15"/>
    <x v="1"/>
    <s v="Ca' Cellino_SASSOCORVARO_VIA CACELLINO 15"/>
    <s v="Piandalberi"/>
    <s v="www.cacellino.it"/>
    <s v="info@cacellino.it"/>
  </r>
  <r>
    <x v="6"/>
    <s v="CA' CIRIGIOLO"/>
    <s v="CA' CIRIGIOLO"/>
    <s v="Loc. Casa Nuova di Cirigiolo  s/n"/>
    <x v="29"/>
    <s v="CA' CIRIGIOLO_APECCHIO_Loc. Casa Nuova di Cirigiolo  s/n"/>
    <s v="Apecchio"/>
    <s v="www.cacirigiolo.it"/>
    <s v="info@cacirigiolo.it"/>
  </r>
  <r>
    <x v="2"/>
    <s v="CA' DELL'OLMO"/>
    <s v="CA' DELL'OLMO"/>
    <s v="via Montecipollino 16"/>
    <x v="64"/>
    <s v="CA' DELL'OLMO_MONTECICCARDO_via Montecipollino 16"/>
    <s v="MONTECICCARDO"/>
    <s v="www.cadellolmo.altervista.org"/>
    <s v="cadellolmo@altervista.org"/>
  </r>
  <r>
    <x v="6"/>
    <s v="CA' DORALE"/>
    <s v="CA' DORALE"/>
    <s v="localita' fenile 81"/>
    <x v="31"/>
    <s v="CA' DORALE_FANO_localita' fenile 81"/>
    <s v="FANO"/>
    <s v="www.agriturismocadorale.it"/>
    <s v="cadorale@gmail.com"/>
  </r>
  <r>
    <x v="5"/>
    <s v="CA' FEDE COUNTRY HOUSE"/>
    <s v="CA' FEDE COUNTRY HOUSE"/>
    <s v="localita' orsaiola 14"/>
    <x v="77"/>
    <s v="CA' FEDE COUNTRY HOUSE_URBANIA_localita' orsaiola 14"/>
    <s v="URBANIA"/>
    <s v="www.CaFedeCountryHouse.com"/>
    <s v="graham@cafedecountryhouse.com"/>
  </r>
  <r>
    <x v="6"/>
    <s v="CA' FERRO"/>
    <s v="CA' FERRO"/>
    <s v="Bocca Trabaria Ovest  126"/>
    <x v="21"/>
    <s v="CA' FERRO_URBINO_Bocca Trabaria Ovest  126"/>
    <s v="Tufo"/>
    <s v="agriturismocaferro.it"/>
    <s v="fogliaa84@libero.it"/>
  </r>
  <r>
    <x v="4"/>
    <s v="CA' FRANCESCHINO, THE GREEN HOUSE"/>
    <s v="CA' FRANCESCHINO, THE GREEN HOUSE"/>
    <m/>
    <x v="73"/>
    <s v="CA' FRANCESCHINO, THE GREEN HOUSE_MERCATELLO SUL METAURO_"/>
    <s v="loc. Cà Franceschino"/>
    <s v="www.cafranceschino.it"/>
    <s v="cafranceschino@yahoo.it"/>
  </r>
  <r>
    <x v="5"/>
    <s v="CA' GARAVANO"/>
    <s v="CA' GARAVANO"/>
    <s v="strada Frontino 21"/>
    <x v="83"/>
    <s v="CA' GARAVANO_ACQUALAGNA_strada Frontino 21"/>
    <s v="ACQUALAGNA"/>
    <s v="www.cagaravano.com"/>
    <s v="urbini.alessandro@alice.it"/>
  </r>
  <r>
    <x v="4"/>
    <s v="CA' GINESTRA"/>
    <s v="CA' GINESTRA"/>
    <s v="via Montebruciato 4"/>
    <x v="123"/>
    <s v="CA' GINESTRA_SERRUNGARINA_via Montebruciato 4"/>
    <m/>
    <s v="www.marcheholiday.it"/>
    <s v="gennari68@gmail.com"/>
  </r>
  <r>
    <x v="2"/>
    <s v="CA' LA PACINA"/>
    <s v="CA' LA PACINA"/>
    <s v="via del Collegio 4"/>
    <x v="21"/>
    <s v="CA' LA PACINA_URBINO_via del Collegio 4"/>
    <s v="URBINO"/>
    <s v="www.turismo.marche.it"/>
    <s v="calapacina@yahoo.it"/>
  </r>
  <r>
    <x v="2"/>
    <s v="CA' LAJALA"/>
    <s v="CA' LAJALA"/>
    <s v="Via S. Eufemia 5"/>
    <x v="21"/>
    <s v="CA' LAJALA_URBINO_Via S. Eufemia 5"/>
    <s v="URBINO"/>
    <s v="www.calajala.com"/>
    <s v="calajala@gmail.com"/>
  </r>
  <r>
    <x v="6"/>
    <s v="CA' LE SUORE"/>
    <s v="CA' LE SUORE"/>
    <s v="strada Monte Peruzzo 57"/>
    <x v="72"/>
    <s v="CA' LE SUORE_CAGLI_strada Monte Peruzzo 57"/>
    <s v="CAGLI"/>
    <s v="www.calesuore.it"/>
    <s v="info@calesuore.it"/>
  </r>
  <r>
    <x v="4"/>
    <s v="CA' LONDEI"/>
    <s v="CA' LONDEI"/>
    <m/>
    <x v="21"/>
    <s v="CA' LONDEI_URBINO_"/>
    <m/>
    <m/>
    <s v="endrio.paganelli@gmail.com"/>
  </r>
  <r>
    <x v="6"/>
    <s v="CA' LUPINO"/>
    <s v="CA' LUPINO"/>
    <s v="via Cà Bergamo 44"/>
    <x v="21"/>
    <s v="CA' LUPINO_URBINO_via Cà Bergamo 44"/>
    <m/>
    <s v="www.calupino.it"/>
    <s v="info@calupino.it"/>
  </r>
  <r>
    <x v="0"/>
    <s v="CA' MAGGIO NUOVO"/>
    <s v="CA' MAGGIO NUOVO"/>
    <s v="strada monte peruzzo 63"/>
    <x v="72"/>
    <s v="CA' MAGGIO NUOVO_CAGLI_strada monte peruzzo 63"/>
    <s v="CAGLI"/>
    <s v="www.camaggio.com"/>
    <s v="info@camaggio.com"/>
  </r>
  <r>
    <x v="6"/>
    <s v="CA' MIGNONE"/>
    <s v="CA' MIGNONE"/>
    <s v="strada provinciale le Cesane 43"/>
    <x v="21"/>
    <s v="CA' MIGNONE_URBINO_strada provinciale le Cesane 43"/>
    <m/>
    <m/>
    <s v="agricamignone@libero.it"/>
  </r>
  <r>
    <x v="4"/>
    <s v="CA' MINCELLO"/>
    <s v="CA' MINCELLO"/>
    <s v="via Alcide De Gasperi  8"/>
    <x v="146"/>
    <s v="CA' MINCELLO_PEGLIO_via Alcide De Gasperi  8"/>
    <s v="Ca' Mincello"/>
    <m/>
    <s v="roberto.antoniucci@yahoo.it"/>
  </r>
  <r>
    <x v="4"/>
    <s v="CA' NAPOLEON di LA ROTA LORETTA"/>
    <s v="CA' NAPOLEON di LA ROTA LORETTA"/>
    <s v="strada dei Pelati 17"/>
    <x v="66"/>
    <s v="CA' NAPOLEON di LA ROTA LORETTA_PESARO_strada dei Pelati 17"/>
    <m/>
    <m/>
    <s v="canapoleon1831@gmail.com"/>
  </r>
  <r>
    <x v="0"/>
    <s v="CA' PALAZZO"/>
    <s v="CA' PALAZZO"/>
    <s v="via Fenigli 52"/>
    <x v="88"/>
    <s v="CA' PALAZZO_PERGOLA_via Fenigli 52"/>
    <m/>
    <s v="www.capalazzo.com"/>
    <s v="jacopo.vrg@libero.it"/>
  </r>
  <r>
    <x v="5"/>
    <s v="CA' PARAVENTO COUNTRY HOUSE"/>
    <s v="CA' PARAVENTO COUNTRY HOUSE"/>
    <s v="via della fornace 73"/>
    <x v="22"/>
    <s v="CA' PARAVENTO COUNTRY HOUSE_CANTIANO_via della fornace 73"/>
    <s v="TRANQUILLO"/>
    <s v="www.caparavento.it"/>
    <s v="info@caparavento.it"/>
  </r>
  <r>
    <x v="6"/>
    <s v="CA' PRINCIVALLE"/>
    <s v="CA' PRINCIVALLE"/>
    <s v="strada Ponte Marotto 22/2"/>
    <x v="66"/>
    <s v="CA' PRINCIVALLE_PESARO_strada Ponte Marotto 22/2"/>
    <s v="Ponte Valle, Santa Veneranda"/>
    <s v="www.caprincivalle.it"/>
    <s v="info@caprincivalle.it"/>
  </r>
  <r>
    <x v="6"/>
    <s v="CA' QUATTROCCHI"/>
    <s v="CA' QUATTROCCHI"/>
    <s v="via Roma 1"/>
    <x v="29"/>
    <s v="CA' QUATTROCCHI_APECCHIO_via Roma 1"/>
    <s v="APECCHIO"/>
    <m/>
    <m/>
  </r>
  <r>
    <x v="6"/>
    <s v="CA' RAMARRA"/>
    <s v="CA' RAMARRA"/>
    <s v="localita' san biagio 50"/>
    <x v="31"/>
    <s v="CA' RAMARRA_FANO_localita' san biagio 50"/>
    <s v="FANO"/>
    <m/>
    <s v="info@caramarra.it"/>
  </r>
  <r>
    <x v="0"/>
    <s v="CA' SA BARTOCCIO"/>
    <s v="CA' SA BARTOCCIO"/>
    <s v="via Ticino 15"/>
    <x v="152"/>
    <s v="CA' SA BARTOCCIO_FERMIGNANO_via Ticino 15"/>
    <m/>
    <m/>
    <s v="casabartoccio@libero.it"/>
  </r>
  <r>
    <x v="4"/>
    <s v="CA' SALVATORE"/>
    <s v="CA' SALVATORE"/>
    <s v="loc.Cà Salvatore 22"/>
    <x v="55"/>
    <s v="CA' SALVATORE_SANT'ANGELO IN VADO_loc.Cà Salvatore 22"/>
    <s v="loc. Cà Salvatore"/>
    <m/>
    <s v="info@casalvatore.it"/>
  </r>
  <r>
    <x v="6"/>
    <s v="CA' SERRANTONIO"/>
    <s v="CA' SERRANTONIO"/>
    <s v="via candigliano 3"/>
    <x v="77"/>
    <s v="CA' SERRANTONIO_URBANIA_via candigliano 3"/>
    <s v="San Vincenzo in Candigliano"/>
    <s v="www.caserrantonio.com"/>
    <s v="booking@caserrantonio.com"/>
  </r>
  <r>
    <x v="2"/>
    <s v="CA' SIDERIA"/>
    <s v="CA' SIDERIA"/>
    <s v="Strada del Molino Mosca  10"/>
    <x v="66"/>
    <s v="CA' SIDERIA_PESARO_Strada del Molino Mosca  10"/>
    <s v="CANDELARA"/>
    <m/>
    <m/>
  </r>
  <r>
    <x v="6"/>
    <s v="CA' SORCI"/>
    <s v="CA' SORCI"/>
    <s v="via Valrea 11"/>
    <x v="88"/>
    <s v="CA' SORCI_PERGOLA_via Valrea 11"/>
    <m/>
    <s v="www.agriturismocasorci.it"/>
    <s v="casorci@libero.it"/>
  </r>
  <r>
    <x v="6"/>
    <s v="CA' TUREN di bartoli francesco"/>
    <s v="CA' TUREN di bartoli francesco"/>
    <s v="strada valle dei castagni 8"/>
    <x v="66"/>
    <s v="CA' TUREN di bartoli francesco_PESARO_strada valle dei castagni 8"/>
    <s v="PESARO"/>
    <m/>
    <s v="caturen@gmail.com"/>
  </r>
  <r>
    <x v="6"/>
    <s v="CA' VERDE"/>
    <s v="CA' VERDE"/>
    <s v="strada panoramica adriatica 345"/>
    <x v="66"/>
    <s v="CA' VERDE_PESARO_strada panoramica adriatica 345"/>
    <s v="PESARO"/>
    <s v="www.agriturismocaverde.it"/>
    <s v="info@agriturismocaverde.it"/>
  </r>
  <r>
    <x v="5"/>
    <s v="CA' VIRGINIA COUNTRY HOUSE WELLNESS"/>
    <s v="CA' VIRGINIA COUNTRY HOUSE WELLNESS"/>
    <s v="loc Foglia Secca sn"/>
    <x v="74"/>
    <s v="CA' VIRGINIA COUNTRY HOUSE WELLNESS_MONTECALVO IN FOGLIA_loc Foglia Secca sn"/>
    <s v="SAN GIORGIO"/>
    <s v="www.cavirginia.it"/>
    <s v="info@cavirginia.it"/>
  </r>
  <r>
    <x v="0"/>
    <s v="CAFE' &amp; RESTAURANT BUENA VISTA"/>
    <s v="CAFE' &amp; RESTAURANT BUENA VISTA"/>
    <s v="via faa' di bruno 1"/>
    <x v="31"/>
    <s v="CAFE' &amp; RESTAURANT BUENA VISTA_FANO_via faa' di bruno 1"/>
    <s v="FANO"/>
    <m/>
    <s v="lucachef17@gmail.com"/>
  </r>
  <r>
    <x v="7"/>
    <s v="CAGGIARI"/>
    <s v="CAGGIARI"/>
    <s v="lungomare Alighieri 130"/>
    <x v="11"/>
    <s v="CAGGIARI_SENIGALLIA_lungomare Alighieri 130"/>
    <s v="SENIGALLIA"/>
    <s v="www.hotelcaggiari.it"/>
    <s v="info@hotelcaggiari.it"/>
  </r>
  <r>
    <x v="1"/>
    <s v="CAKAO BEACH"/>
    <s v="CAKAO BEACH"/>
    <s v="Palombina nuova 23"/>
    <x v="4"/>
    <s v="CAKAO BEACH_ANCONA_Palombina nuova 23"/>
    <s v="Ancona"/>
    <s v="cakaobeachclub@gmail.com"/>
    <m/>
  </r>
  <r>
    <x v="6"/>
    <s v="CAL FATTORE"/>
    <s v="CAL FATTORE"/>
    <s v="via Case Sparse snc"/>
    <x v="224"/>
    <s v="CAL FATTORE_BELFORTE ALL'ISAURO_via Case Sparse snc"/>
    <m/>
    <m/>
    <s v="elebarbie@hotmail.it"/>
  </r>
  <r>
    <x v="6"/>
    <s v="CAL TERRAZZANO"/>
    <s v="CAL TERRAZZANO"/>
    <s v="via Fangacci 7"/>
    <x v="77"/>
    <s v="CAL TERRAZZANO_URBANIA_via Fangacci 7"/>
    <m/>
    <m/>
    <s v="stefano.alippi@gmail.com"/>
  </r>
  <r>
    <x v="7"/>
    <s v="CALABRESI"/>
    <s v="CALABRESI"/>
    <s v="viale Marinai d'Italia 1"/>
    <x v="7"/>
    <s v="CALABRESI_SAN BENEDETTO DEL TRONTO_viale Marinai d'Italia 1"/>
    <s v="SAN BENEDETTO DEL TRONTO"/>
    <s v="www.hotelcalabresi.it"/>
    <s v="calabresiufficio@gmail.com"/>
  </r>
  <r>
    <x v="6"/>
    <s v="CALAMELLO"/>
    <s v="CALAMELLO"/>
    <s v="frazione Cartoceto 81"/>
    <x v="88"/>
    <s v="CALAMELLO_PERGOLA_frazione Cartoceto 81"/>
    <s v="PERGOLA"/>
    <s v="www.agriturismocalamello.it"/>
    <s v="cavallini.fiorenza@libero.it"/>
  </r>
  <r>
    <x v="6"/>
    <s v="CALBERTARO"/>
    <s v="CALBERTARO"/>
    <s v="via sant' antonio 1"/>
    <x v="21"/>
    <s v="CALBERTARO_URBINO_via sant' antonio 1"/>
    <s v="URBINO"/>
    <m/>
    <s v="calbertaro@libero.it"/>
  </r>
  <r>
    <x v="4"/>
    <s v="CALBERTONE"/>
    <s v="CALBERTONE"/>
    <s v="via Beata Margherita della Metola 1"/>
    <x v="73"/>
    <s v="CALBERTONE_MERCATELLO SUL METAURO_via Beata Margherita della Metola 1"/>
    <s v="loc. Metola"/>
    <s v="www.calbertone.it"/>
    <s v="infocalbertone@gmail.com"/>
  </r>
  <r>
    <x v="0"/>
    <s v="CALETTA DEL CONERO"/>
    <s v="CALETTA DEL CONERO"/>
    <s v="via Litoranea 116"/>
    <x v="3"/>
    <s v="CALETTA DEL CONERO_NUMANA_via Litoranea 116"/>
    <s v="numana"/>
    <s v="http://calettadelconero.it"/>
    <s v="info@calettadelconero.it"/>
  </r>
  <r>
    <x v="0"/>
    <s v="CALIENDI CORRADO 1"/>
    <s v="CALIENDI CORRADO 1"/>
    <m/>
    <x v="97"/>
    <s v="CALIENDI CORRADO 1_FRONTINO_"/>
    <s v="PIAN DEI PRATI"/>
    <m/>
    <m/>
  </r>
  <r>
    <x v="0"/>
    <s v="CALIENDI CORRADO"/>
    <s v="CALIENDI CORRADO"/>
    <m/>
    <x v="97"/>
    <s v="CALIENDI CORRADO_FRONTINO_"/>
    <s v="PIAN DEI PRATI - FRONTINO"/>
    <m/>
    <m/>
  </r>
  <r>
    <x v="1"/>
    <s v="CALIFORNIA"/>
    <s v="CALIFORNIA"/>
    <s v="viale cristoforo colombo 1 1"/>
    <x v="5"/>
    <s v="CALIFORNIA_GROTTAMMARE_viale cristoforo colombo 1 1"/>
    <m/>
    <m/>
    <m/>
  </r>
  <r>
    <x v="4"/>
    <s v="CALLARA' ALESSANDRA"/>
    <s v="CALLARA' ALESSANDRA"/>
    <s v="Via Chiesanuova 33"/>
    <x v="95"/>
    <s v="CALLARA' ALESSANDRA_MONTERUBBIANO_Via Chiesanuova 33"/>
    <s v="MONTERUBBIANO"/>
    <m/>
    <s v="alessandra.callara@gmail.com"/>
  </r>
  <r>
    <x v="2"/>
    <s v="CALMANCINO DELLE SELVE"/>
    <s v="CALMANCINO DELLE SELVE"/>
    <s v="Via Cà Cerione 5"/>
    <x v="21"/>
    <s v="CALMANCINO DELLE SELVE_URBINO_Via Cà Cerione 5"/>
    <s v="URBINO"/>
    <m/>
    <s v="calmancinodelleselve@gmail.com"/>
  </r>
  <r>
    <x v="2"/>
    <s v="CALVINO BROZZESI"/>
    <s v="CALVINO BROZZESI"/>
    <s v="Lungomare G. Marconi 25"/>
    <x v="11"/>
    <s v="CALVINO BROZZESI_SENIGALLIA_Lungomare G. Marconi 25"/>
    <s v="SENIGALLIA"/>
    <m/>
    <s v="calvinobrozzesi@tin.it"/>
  </r>
  <r>
    <x v="3"/>
    <s v="CALYPSO"/>
    <s v="CALYPSO"/>
    <s v="contrada boccabianca 7"/>
    <x v="30"/>
    <s v="CALYPSO_CUPRA MARITTIMA_contrada boccabianca 7"/>
    <s v="CUPRA MARITTIMA"/>
    <s v="www.campingcalypso.it"/>
    <s v="info@campingcalypso.it"/>
  </r>
  <r>
    <x v="1"/>
    <s v="CALYPSO"/>
    <s v="CALYPSO"/>
    <s v="lungomare gramsci 1 1"/>
    <x v="45"/>
    <s v="CALYPSO_PORTO SAN GIORGIO_lungomare gramsci 1 1"/>
    <s v="PORTO SAN GIORGIO"/>
    <s v="calypso.alvin@gmail.com"/>
    <m/>
  </r>
  <r>
    <x v="1"/>
    <s v="CALYPSO"/>
    <s v="CALYPSO"/>
    <s v="viale Rinascimento 22 22"/>
    <x v="7"/>
    <s v="CALYPSO_SAN BENEDETTO DEL TRONTO_viale Rinascimento 22 22"/>
    <m/>
    <s v="chaletcalypso84hotmail.it"/>
    <m/>
  </r>
  <r>
    <x v="7"/>
    <s v="CAMARTINA"/>
    <s v="CAMARTINA"/>
    <s v="contrada camartina 8"/>
    <x v="157"/>
    <s v="CAMARTINA_ARQUATA DEL TRONTO_contrada camartina 8"/>
    <s v="ARQUATA DEL TRONTO"/>
    <s v="www.hotelcamartina.it"/>
    <s v="camartina@libero.it"/>
  </r>
  <r>
    <x v="0"/>
    <s v="CAMERA CON VISTA...MARE (BLU PANORAMIC)"/>
    <s v="CAMERA CON VISTA...MARE (BLU PANORAMIC)"/>
    <s v="via San Michele 6/8"/>
    <x v="2"/>
    <s v="CAMERA CON VISTA...MARE (BLU PANORAMIC)_SIROLO_via San Michele 6/8"/>
    <m/>
    <m/>
    <s v="aldo.camere@libero.it"/>
  </r>
  <r>
    <x v="2"/>
    <s v="CAMERA CON VISTA"/>
    <s v="CAMERA CON VISTA"/>
    <s v="VIA CIALDINI 5"/>
    <x v="4"/>
    <s v="CAMERA CON VISTA_ANCONA_VIA CIALDINI 5"/>
    <s v="ANCONA"/>
    <m/>
    <s v="cameraconvista.ancona@gmail.com"/>
  </r>
  <r>
    <x v="0"/>
    <s v="CAMERE ALISA"/>
    <s v="CAMERE ALISA"/>
    <s v="Via Moricone 7"/>
    <x v="2"/>
    <s v="CAMERE ALISA_SIROLO_Via Moricone 7"/>
    <s v="SIROLO"/>
    <m/>
    <s v="info@campingreno.eu"/>
  </r>
  <r>
    <x v="0"/>
    <s v="CAMERE DA ALDO"/>
    <s v="CAMERE DA ALDO"/>
    <s v="via Giulietti 60"/>
    <x v="2"/>
    <s v="CAMERE DA ALDO_SIROLO_via Giulietti 60"/>
    <s v="SIROLO"/>
    <s v="www.daaldo.it"/>
    <s v="aldo.camere@libero.it"/>
  </r>
  <r>
    <x v="0"/>
    <s v="CAMERE IL PARCO"/>
    <s v="CAMERE IL PARCO"/>
    <s v="via giulietti 33"/>
    <x v="2"/>
    <s v="CAMERE IL PARCO_SIROLO_via giulietti 33"/>
    <s v="SIROLO"/>
    <s v="www.hotelilparco.it"/>
    <s v="info@hotelilparco.it"/>
  </r>
  <r>
    <x v="0"/>
    <s v="CAMERE IN AFFITTO DA FARINA"/>
    <s v="CAMERE IN AFFITTO DA FARINA"/>
    <s v="via Flaminia 369 Int 3 N 369/3"/>
    <x v="31"/>
    <s v="CAMERE IN AFFITTO DA FARINA_FANO_via Flaminia 369 Int 3 N 369/3"/>
    <s v="CARRARA DI FANO"/>
    <m/>
    <s v="mori-2004@libero.it"/>
  </r>
  <r>
    <x v="0"/>
    <s v="CAMERE IN AFFITTO DA FARINA"/>
    <s v="CAMERE IN AFFITTO DA FARINA"/>
    <s v="Via Ticino T 1 D"/>
    <x v="31"/>
    <s v="CAMERE IN AFFITTO DA FARINA_FANO_Via Ticino T 1 D"/>
    <s v="CARRARA DI FANO"/>
    <m/>
    <s v="mori-2004@libero.it"/>
  </r>
  <r>
    <x v="0"/>
    <s v="CAMERE LA FONTE"/>
    <s v="CAMERE LA FONTE"/>
    <s v="via la fonte 15"/>
    <x v="2"/>
    <s v="CAMERE LA FONTE_SIROLO_via la fonte 15"/>
    <s v="SIROLO"/>
    <m/>
    <s v="camerelafonte.sirolo@alice.it"/>
  </r>
  <r>
    <x v="0"/>
    <s v="Camere VILLA DEI TIGLI Ristorante"/>
    <s v="Camere VILLA DEI TIGLI Ristorante"/>
    <s v="Località Piaggia d'Olmo 54"/>
    <x v="18"/>
    <s v="Camere VILLA DEI TIGLI Ristorante_FABRIANO_Località Piaggia d'Olmo 54"/>
    <s v="FABRIANO"/>
    <s v="www.villadeitigli.net"/>
    <s v="info@villadeitigli.net"/>
  </r>
  <r>
    <x v="0"/>
    <s v="CAMERE ZIMMER SIROLO"/>
    <s v="CAMERE ZIMMER SIROLO"/>
    <s v="via giulietti 46"/>
    <x v="2"/>
    <s v="CAMERE ZIMMER SIROLO_SIROLO_via giulietti 46"/>
    <s v="SIROLO"/>
    <s v="www.zimmersirolo.it"/>
    <s v="info@zimmersirolo.it"/>
  </r>
  <r>
    <x v="4"/>
    <s v="CAMOMILLA"/>
    <s v="CAMOMILLA"/>
    <s v="via Borgo delle Rondini 11"/>
    <x v="110"/>
    <s v="CAMOMILLA_GENGA_via Borgo delle Rondini 11"/>
    <s v="frazione Trinquelli"/>
    <m/>
    <s v="angela.meetings@gmail.com"/>
  </r>
  <r>
    <x v="2"/>
    <s v="CAMPANELLI BED&amp;BREAKFAST"/>
    <s v="CAMPANELLI BED&amp;BREAKFAST"/>
    <s v="via panfili 166"/>
    <x v="45"/>
    <s v="CAMPANELLI BED&amp;BREAKFAST_PORTO SAN GIORGIO_via panfili 166"/>
    <s v="PORTO SAN GIORGIO"/>
    <s v="www.ristorantecampanelli.it"/>
    <s v="ristorantecampanelli@virgilio.it"/>
  </r>
  <r>
    <x v="4"/>
    <s v="CAMPANELLI GIACOMO"/>
    <s v="CAMPANELLI GIACOMO"/>
    <s v="Strada San Costanzo Torrette 62"/>
    <x v="91"/>
    <s v="CAMPANELLI GIACOMO_SAN COSTANZO_Strada San Costanzo Torrette 62"/>
    <s v="SAN COSTANZO"/>
    <m/>
    <m/>
  </r>
  <r>
    <x v="4"/>
    <s v="CAMPANELLI TIZIANO"/>
    <s v="CAMPANELLI TIZIANO"/>
    <s v="via Torino  13"/>
    <x v="7"/>
    <s v="CAMPANELLI TIZIANO_SAN BENEDETTO DEL TRONTO_via Torino  13"/>
    <m/>
    <m/>
    <m/>
  </r>
  <r>
    <x v="11"/>
    <s v="CAMPEGGIO CLUB RIVIERA PICENA"/>
    <s v="CAMPEGGIO CLUB RIVIERA PICENA"/>
    <m/>
    <x v="7"/>
    <s v="CAMPEGGIO CLUB RIVIERA PICENA_SAN BENEDETTO DEL TRONTO_"/>
    <s v="Zona Ragnola"/>
    <s v="ccrivierapicena.com"/>
    <m/>
  </r>
  <r>
    <x v="3"/>
    <s v="CAMPEGGIO DEL POGGIO"/>
    <s v="CAMPEGGIO DEL POGGIO"/>
    <s v="Località Castel San Pietro 55"/>
    <x v="16"/>
    <s v="CAMPEGGIO DEL POGGIO_SAN SEVERINO MARCHE_Località Castel San Pietro 55"/>
    <s v="CASTEL SAN PIETRO"/>
    <m/>
    <s v="info@casadelpoggio.com"/>
  </r>
  <r>
    <x v="3"/>
    <s v="CAMPEGGIO LA TORRE"/>
    <s v="CAMPEGGIO LA TORRE"/>
    <s v="frazione Poggio 1"/>
    <x v="4"/>
    <s v="CAMPEGGIO LA TORRE_ANCONA_frazione Poggio 1"/>
    <s v="Portonovo"/>
    <m/>
    <s v="info@baiadiportonovo.it"/>
  </r>
  <r>
    <x v="3"/>
    <s v="CAMPEGGIO NUMANA BLU"/>
    <s v="CAMPEGGIO NUMANA BLU"/>
    <s v="via Costaverde 37"/>
    <x v="3"/>
    <s v="CAMPEGGIO NUMANA BLU_NUMANA_via Costaverde 37"/>
    <s v="MARCELLI DI NUMANA"/>
    <s v="www.numanablu.it"/>
    <s v="info@numanablu.it"/>
  </r>
  <r>
    <x v="3"/>
    <s v="CAMPEGGIO SPARACETO DI FALAPPA JACOPO"/>
    <s v="CAMPEGGIO SPARACETO DI FALAPPA JACOPO"/>
    <m/>
    <x v="24"/>
    <s v="CAMPEGGIO SPARACETO DI FALAPPA JACOPO_CINGOLI_"/>
    <m/>
    <m/>
    <s v="campingsparaceto@libero.it"/>
  </r>
  <r>
    <x v="3"/>
    <s v="CAMPEGGIO-CENTRO VACANZE VERDE LUNA"/>
    <s v="CAMPEGGIO-CENTRO VACANZE VERDE LUNA"/>
    <s v="strada nazionale Adriatica Sud 251"/>
    <x v="31"/>
    <s v="CAMPEGGIO-CENTRO VACANZE VERDE LUNA_FANO_strada nazionale Adriatica Sud 251"/>
    <s v="FANO"/>
    <s v="www.campingverdeluna.it"/>
    <s v="info@campingverdeluna.it"/>
  </r>
  <r>
    <x v="3"/>
    <s v="CAMPING ADRIATICO"/>
    <s v="CAMPING ADRIATICO"/>
    <s v="Strada Statale Adriatica Sud 264/B"/>
    <x v="11"/>
    <s v="CAMPING ADRIATICO_SENIGALLIA_Strada Statale Adriatica Sud 264/B"/>
    <s v="Marzocca"/>
    <s v="www.campeggioadriatico.com"/>
    <s v="info@campeggioadriatico.com"/>
  </r>
  <r>
    <x v="3"/>
    <s v="CAMPING AL LAGO"/>
    <s v="CAMPING AL LAGO"/>
    <s v="via Colpodalla 17/A"/>
    <x v="71"/>
    <s v="CAMPING AL LAGO_FIASTRA_via Colpodalla 17/A"/>
    <s v="FIASTRA"/>
    <s v="www.bsidecamp.it"/>
    <s v="info@bsidecamp.it"/>
  </r>
  <r>
    <x v="3"/>
    <s v="CAMPING CESANO"/>
    <s v="CAMPING CESANO"/>
    <s v="Via Ugo Foscolo 22"/>
    <x v="17"/>
    <s v="CAMPING CESANO_MONDOLFO_Via Ugo Foscolo 22"/>
    <s v="MAROTTA"/>
    <s v="www.campingclubcesano.com"/>
    <s v="info@campingclubcesano.it"/>
  </r>
  <r>
    <x v="1"/>
    <s v="CAMPING DEL GABBIANO"/>
    <s v="CAMPING DEL GABBIANO"/>
    <s v="via faa' di bruno 95 95"/>
    <x v="17"/>
    <s v="CAMPING DEL GABBIANO_MONDOLFO_via faa' di bruno 95 95"/>
    <s v="MONDOLFO"/>
    <s v="info@campingdelgabbiano.it"/>
    <s v="www.campingdelgabbiano.it"/>
  </r>
  <r>
    <x v="3"/>
    <s v="CAMPING ESTATE INVERNO"/>
    <s v="CAMPING ESTATE INVERNO"/>
    <s v="via Pratolungo snc"/>
    <x v="201"/>
    <s v="CAMPING ESTATE INVERNO_USSITA_via Pratolungo snc"/>
    <s v="USSITA"/>
    <m/>
    <s v="info@verdefiastra.it"/>
  </r>
  <r>
    <x v="3"/>
    <s v="CAMPING GABICCE MONTE"/>
    <s v="CAMPING GABICCE MONTE"/>
    <m/>
    <x v="26"/>
    <s v="CAMPING GABICCE MONTE_GABICCE MARE_"/>
    <s v="GABICCE MARE"/>
    <m/>
    <s v="maioli.giacomo@libero.it"/>
  </r>
  <r>
    <x v="12"/>
    <s v="CAMPING GEMMA"/>
    <s v="CAMPING GEMMA"/>
    <s v="via giovanni campofiloni 32"/>
    <x v="35"/>
    <s v="CAMPING GEMMA_FERMO_via giovanni campofiloni 32"/>
    <s v="FERMO"/>
    <s v="www.campinggemma.it"/>
    <s v="info@campinggemma.it"/>
  </r>
  <r>
    <x v="3"/>
    <s v="CAMPING INTERNAZIONALE"/>
    <s v="CAMPING INTERNAZIONALE"/>
    <s v="via San Michele 10"/>
    <x v="2"/>
    <s v="CAMPING INTERNAZIONALE_SIROLO_via San Michele 10"/>
    <s v="SIROLO"/>
    <s v="www.campinginternazionale.com"/>
    <s v="info@campinginternazionale.com"/>
  </r>
  <r>
    <x v="3"/>
    <s v="CAMPING LE GINESTRE DEL CATRIA"/>
    <s v="CAMPING LE GINESTRE DEL CATRIA"/>
    <s v="Via Fossato snc"/>
    <x v="22"/>
    <s v="CAMPING LE GINESTRE DEL CATRIA_CANTIANO_Via Fossato snc"/>
    <s v="loc. Chiaserna"/>
    <s v="www.camping-leginestredelcatria.it"/>
    <s v="info@camping-leginestredelcatria.it"/>
  </r>
  <r>
    <x v="3"/>
    <s v="CAMPING MADONNA PONTE"/>
    <s v="CAMPING MADONNA PONTE"/>
    <s v="via delle Brecce 25"/>
    <x v="31"/>
    <s v="CAMPING MADONNA PONTE_FANO_via delle Brecce 25"/>
    <s v="FANO"/>
    <s v="www.campingmadonnaponte.it"/>
    <s v="info@campingmadonnaponte.it"/>
  </r>
  <r>
    <x v="3"/>
    <s v="CAMPING METAURO"/>
    <s v="CAMPING METAURO"/>
    <s v="strada nazionale adriatica sud 241"/>
    <x v="31"/>
    <s v="CAMPING METAURO_FANO_strada nazionale adriatica sud 241"/>
    <s v="FANO"/>
    <s v="www.campingmetauro.it"/>
    <s v="info@campingmetauro.it"/>
  </r>
  <r>
    <x v="3"/>
    <s v="CAMPING MONTESPINO"/>
    <s v="CAMPING MONTESPINO"/>
    <s v="localita' Cerretana 1"/>
    <x v="43"/>
    <s v="CAMPING MONTESPINO_MONTEFORTINO_localita' Cerretana 1"/>
    <s v="MONTEFORTINO"/>
    <m/>
    <s v="campingmontespino@gmail.com"/>
  </r>
  <r>
    <x v="3"/>
    <s v="CAMPING NATURALISTICO BELVEDERE RUFELLA"/>
    <s v="CAMPING NATURALISTICO BELVEDERE RUFELLA"/>
    <m/>
    <x v="71"/>
    <s v="CAMPING NATURALISTICO BELVEDERE RUFELLA_FIASTRA_"/>
    <s v="loc.Fiegni"/>
    <s v="www.campingnaturalisticofiastra.it"/>
    <s v="info@campingnaturalisticofiastra.it"/>
  </r>
  <r>
    <x v="3"/>
    <s v="CAMPING NORINA"/>
    <s v="CAMPING NORINA"/>
    <s v="via Marina Ardizia 181"/>
    <x v="66"/>
    <s v="CAMPING NORINA_PESARO_via Marina Ardizia 181"/>
    <s v="PESARO"/>
    <s v="www.campingnorina.it"/>
    <s v="info@campingnorina.it"/>
  </r>
  <r>
    <x v="3"/>
    <s v="CAMPING OASI"/>
    <s v="CAMPING OASI"/>
    <s v="viale Giuseppe Romita 1"/>
    <x v="30"/>
    <s v="CAMPING OASI_CUPRA MARITTIMA_viale Giuseppe Romita 1"/>
    <s v="CUPRA MARITTIMA"/>
    <m/>
    <m/>
  </r>
  <r>
    <x v="3"/>
    <s v="CAMPING PODERE SEI POORTE"/>
    <s v="CAMPING PODERE SEI POORTE"/>
    <s v="via Petricci 14"/>
    <x v="64"/>
    <s v="CAMPING PODERE SEI POORTE_MONTECICCARDO_via Petricci 14"/>
    <s v="MONTECICCARDO"/>
    <s v="www.podereseipoorte.it"/>
    <s v="info@podereseipoorte.it"/>
  </r>
  <r>
    <x v="12"/>
    <s v="CAMPING RIVIERA VILLAGE"/>
    <s v="CAMPING RIVIERA VILLAGE"/>
    <s v="via Montalbano 20"/>
    <x v="3"/>
    <s v="CAMPING RIVIERA VILLAGE_NUMANA_via Montalbano 20"/>
    <s v="NUMANA"/>
    <s v="www.campingriviera.it"/>
    <s v="info@campingriviera.it"/>
  </r>
  <r>
    <x v="3"/>
    <s v="CAMPING SAN PROCOLO"/>
    <s v="CAMPING SAN PROCOLO"/>
    <s v="Contrada Selve 3"/>
    <x v="225"/>
    <s v="CAMPING SAN PROCOLO_MONTE VIDON COMBATTE_Contrada Selve 3"/>
    <s v="MONTE VIDON COMBATTE"/>
    <m/>
    <s v="pim@sanprocolo.com"/>
  </r>
  <r>
    <x v="3"/>
    <s v="CAMPING SEASIDE"/>
    <s v="CAMPING SEASIDE"/>
    <s v="via dei mille 127"/>
    <x v="7"/>
    <s v="CAMPING SEASIDE_SAN BENEDETTO DEL TRONTO_via dei mille 127"/>
    <s v="SAN BENEDETTO DEL TRONTO"/>
    <m/>
    <s v="info@seaside.it"/>
  </r>
  <r>
    <x v="3"/>
    <s v="CAMPING SIBILLA"/>
    <s v="CAMPING SIBILLA"/>
    <s v="LOCALITA' TENNA SNC"/>
    <x v="43"/>
    <s v="CAMPING SIBILLA_MONTEFORTINO_LOCALITA' TENNA SNC"/>
    <s v="TENNA DI MONTEFORTINO"/>
    <m/>
    <s v="anticomulino@virgilio.it"/>
  </r>
  <r>
    <x v="1"/>
    <s v="CAMPING STELLA MARIS DI TARSI AMEDEO"/>
    <s v="CAMPING STELLA MARIS DI TARSI AMEDEO"/>
    <s v="via cappellini 1 1"/>
    <x v="31"/>
    <s v="CAMPING STELLA MARIS DI TARSI AMEDEO_FANO_via cappellini 1 1"/>
    <s v="FANO"/>
    <m/>
    <m/>
  </r>
  <r>
    <x v="3"/>
    <s v="CAMPING TORRETTE"/>
    <s v="CAMPING TORRETTE"/>
    <s v="via Buonincontri 50"/>
    <x v="31"/>
    <s v="CAMPING TORRETTE_FANO_via Buonincontri 50"/>
    <s v="FANO"/>
    <m/>
    <m/>
  </r>
  <r>
    <x v="3"/>
    <s v="CAMPING VILLAGE COSTA VERDE"/>
    <s v="CAMPING VILLAGE COSTA VERDE"/>
    <s v="contrada Asola 1"/>
    <x v="147"/>
    <s v="CAMPING VILLAGE COSTA VERDE_POTENZA PICENA_contrada Asola 1"/>
    <s v="POTENZA PICENA"/>
    <s v="www.campingcostaverde.it"/>
    <s v="info@campingcostaverde.it"/>
  </r>
  <r>
    <x v="6"/>
    <s v="CAMPO DEGLI OLIVI"/>
    <s v="CAMPO DEGLI OLIVI"/>
    <s v="strada ponte degli alberi 55"/>
    <x v="98"/>
    <s v="CAMPO DEGLI OLIVI_ISOLA DEL PIANO_strada ponte degli alberi 55"/>
    <s v="ISOLA DEL PIANO"/>
    <s v="www.campodegliolivi.it"/>
    <s v="info@campodegliolivi.it"/>
  </r>
  <r>
    <x v="6"/>
    <s v="CAMPO DEL RIO"/>
    <s v="CAMPO DEL RIO"/>
    <s v="frazione di Rio 8"/>
    <x v="71"/>
    <s v="CAMPO DEL RIO_FIASTRA_frazione di Rio 8"/>
    <m/>
    <m/>
    <s v="info@campodelrio.it"/>
  </r>
  <r>
    <x v="3"/>
    <s v="CAMPO NUNZIA"/>
    <s v="CAMPO NUNZIA"/>
    <s v="strada statale Adriatica Sud 257/a"/>
    <x v="31"/>
    <s v="CAMPO NUNZIA_FANO_strada statale Adriatica Sud 257/a"/>
    <m/>
    <s v="www.camponunzia.it"/>
    <s v="info@camponunzia.it"/>
  </r>
  <r>
    <x v="6"/>
    <s v="CAMPOLUNGO"/>
    <s v="CAMPOLUNGO"/>
    <s v="contrada Migliarino 30"/>
    <x v="13"/>
    <s v="CAMPOLUNGO_CIVITANOVA MARCHE_contrada Migliarino 30"/>
    <s v="CIVITANOVA MARCHE"/>
    <m/>
    <s v="cescam@libero.it"/>
  </r>
  <r>
    <x v="0"/>
    <s v="CAMPUGIANI GIAMMARIO"/>
    <s v="CAMPUGIANI GIAMMARIO"/>
    <m/>
    <x v="130"/>
    <s v="CAMPUGIANI GIAMMARIO_SAN GINESIO_"/>
    <m/>
    <m/>
    <m/>
  </r>
  <r>
    <x v="0"/>
    <s v="CAMPUS L'INFINITO"/>
    <s v="CAMPUS L'INFINITO"/>
    <m/>
    <x v="53"/>
    <s v="CAMPUS L'INFINITO_RECANATI_"/>
    <m/>
    <s v="http://www.campusinfinito.it"/>
    <s v="info@campusinfinito.it"/>
  </r>
  <r>
    <x v="6"/>
    <s v="CANDIANACCIO"/>
    <s v="CANDIANACCIO"/>
    <s v="via Candigliano 6"/>
    <x v="77"/>
    <s v="CANDIANACCIO_URBANIA_via Candigliano 6"/>
    <s v="S. VINCENZO IN CANDIGLIANO-CANDIANACCIO"/>
    <m/>
    <s v="gjm.mochi@libero.it"/>
  </r>
  <r>
    <x v="4"/>
    <s v="CANESTRARI FRANCO"/>
    <s v="CANESTRARI FRANCO"/>
    <s v="VIA NIGUSANTI e VIALE PRIMO MAGGIO 25/41"/>
    <x v="31"/>
    <s v="CANESTRARI FRANCO_FANO_VIA NIGUSANTI e VIALE PRIMO MAGGIO 25/41"/>
    <s v="FANO"/>
    <m/>
    <s v="canestrari89@hotmail.it"/>
  </r>
  <r>
    <x v="7"/>
    <s v="CANGURO"/>
    <s v="CANGURO"/>
    <s v="via san giacomo 52"/>
    <x v="7"/>
    <s v="CANGURO_SAN BENEDETTO DEL TRONTO_via san giacomo 52"/>
    <s v="SAN BENEDETTO DEL TRONTO"/>
    <s v="www.hotelcanguro.it"/>
    <s v="info@hotelcanguro.it"/>
  </r>
  <r>
    <x v="6"/>
    <s v="CANTINA DEI MONTI &quot;Casa Sacciofa&quot;"/>
    <s v="CANTINA DEI MONTI &quot;Casa Sacciofa&quot;"/>
    <s v="via Sant'Anna 3"/>
    <x v="133"/>
    <s v="CANTINA DEI MONTI &quot;Casa Sacciofa&quot;_MONTE RINALDO_via Sant'Anna 3"/>
    <m/>
    <s v="www.deimonti.com"/>
    <s v="cantina@deimonti.com"/>
  </r>
  <r>
    <x v="7"/>
    <s v="CANTINA DELL'ARTE"/>
    <s v="CANTINA DELL'ARTE"/>
    <s v="rua della Lupa 8"/>
    <x v="150"/>
    <s v="CANTINA DELL'ARTE_ASCOLI PICENO_rua della Lupa 8"/>
    <s v="ASCOLI PICENO"/>
    <s v="www.cantinadellarte.it"/>
    <s v="hotel@cantinadellarte.it"/>
  </r>
  <r>
    <x v="0"/>
    <s v="CANTINA DELL'ARTE"/>
    <s v="CANTINA DELL'ARTE"/>
    <s v="rua della Lupa 8"/>
    <x v="150"/>
    <s v="CANTINA DELL'ARTE_ASCOLI PICENO_rua della Lupa 8"/>
    <m/>
    <m/>
    <s v="kiara0105@hotmail.it"/>
  </r>
  <r>
    <x v="5"/>
    <s v="CANTINA LANGELINA"/>
    <s v="CANTINA LANGELINA"/>
    <s v="viadelle Ville 53"/>
    <x v="57"/>
    <s v="CANTINA LANGELINA_CORINALDO_viadelle Ville 53"/>
    <m/>
    <s v="www.cantinalangelina.com"/>
    <s v="info@cantinalangelina.it"/>
  </r>
  <r>
    <x v="1"/>
    <s v="CANTO DO MAR BAGNI ENZO"/>
    <s v="CANTO DO MAR BAGNI ENZO"/>
    <s v="viale antonio gramsci 1 1"/>
    <x v="45"/>
    <s v="CANTO DO MAR BAGNI ENZO_PORTO SAN GIORGIO_viale antonio gramsci 1 1"/>
    <s v="PORTO SAN GIORGIO"/>
    <s v="cantodomarpsg@libero.it"/>
    <m/>
  </r>
  <r>
    <x v="1"/>
    <s v="CANTU'"/>
    <s v="CANTU'"/>
    <s v="viale alcide de gasperi 81 81"/>
    <x v="5"/>
    <s v="CANTU'_GROTTAMMARE_viale alcide de gasperi 81 81"/>
    <s v="SAN BENEDETTO DEL TRONTO"/>
    <m/>
    <m/>
  </r>
  <r>
    <x v="4"/>
    <s v="CAPINERA ANTONIETTA"/>
    <s v="CAPINERA ANTONIETTA"/>
    <s v="Contrada Crocette 11"/>
    <x v="140"/>
    <s v="CAPINERA ANTONIETTA_MORROVALLE_Contrada Crocette 11"/>
    <s v="MORROVALLE"/>
    <m/>
    <s v="41264@libero.it"/>
  </r>
  <r>
    <x v="1"/>
    <s v="CAPITAN HARLOCK"/>
    <s v="CAPITAN HARLOCK"/>
    <s v="lungomare gramsci 1 1"/>
    <x v="45"/>
    <s v="CAPITAN HARLOCK_PORTO SAN GIORGIO_lungomare gramsci 1 1"/>
    <s v="PORTO SAN GIORGIO"/>
    <m/>
    <m/>
  </r>
  <r>
    <x v="7"/>
    <s v="CAPO EST"/>
    <s v="CAPO EST"/>
    <s v="via panoramica 123"/>
    <x v="26"/>
    <s v="CAPO EST_GABICCE MARE_via panoramica 123"/>
    <s v="GABICCE MARE"/>
    <s v="www.capoest.com"/>
    <s v="capoest@capoest.com"/>
  </r>
  <r>
    <x v="0"/>
    <s v="CAPOCCIA LUIGINA"/>
    <s v="CAPOCCIA LUIGINA"/>
    <s v="strada Monte Petrano 1"/>
    <x v="72"/>
    <s v="CAPOCCIA LUIGINA_CAGLI_strada Monte Petrano 1"/>
    <s v="CAGLI"/>
    <m/>
    <m/>
  </r>
  <r>
    <x v="4"/>
    <s v="CAPODAGLI ANNA"/>
    <s v="CAPODAGLI ANNA"/>
    <s v="Via Gavardini 9"/>
    <x v="66"/>
    <s v="CAPODAGLI ANNA_PESARO_Via Gavardini 9"/>
    <s v="PESARO"/>
    <m/>
    <s v="annacapo49@libero.it"/>
  </r>
  <r>
    <x v="1"/>
    <s v="CAPOLINEA"/>
    <s v="CAPOLINEA"/>
    <s v="Viale IV Novembre 39"/>
    <x v="13"/>
    <s v="CAPOLINEA_CIVITANOVA MARCHE_Viale IV Novembre 39"/>
    <s v="CIVITANOVA MARCHE"/>
    <s v="mizio0503@libero.it"/>
    <m/>
  </r>
  <r>
    <x v="4"/>
    <s v="CAPOLLI GIAMPIETRO - APP.TO VIA FANFULLA"/>
    <s v="CAPOLLI GIAMPIETRO - APP.TO VIA FANFULLA"/>
    <s v="Via Fanfulla da Lodi 21"/>
    <x v="7"/>
    <s v="CAPOLLI GIAMPIETRO - APP.TO VIA FANFULLA_SAN BENEDETTO DEL TRONTO_Via Fanfulla da Lodi 21"/>
    <s v="SAN BENEDETTO DEL TRONTO"/>
    <m/>
    <s v="hferrara@katamail.com"/>
  </r>
  <r>
    <x v="4"/>
    <s v="CAPOLLI GIAMPIETRO - APP.TO VIA FOSSE ARDEATINE"/>
    <s v="CAPOLLI GIAMPIETRO - APP.TO VIA FOSSE ARDEATINE"/>
    <s v="Via Fosse Ardeatine 8"/>
    <x v="7"/>
    <s v="CAPOLLI GIAMPIETRO - APP.TO VIA FOSSE ARDEATINE_SAN BENEDETTO DEL TRONTO_Via Fosse Ardeatine 8"/>
    <s v="SAN BENEDETTO DEL TRONTO"/>
    <m/>
    <s v="hferrara@katamail.com"/>
  </r>
  <r>
    <x v="4"/>
    <s v="CAPPELLETTI ELSA"/>
    <s v="CAPPELLETTI ELSA"/>
    <s v="Lungomare Alighieri 14"/>
    <x v="11"/>
    <s v="CAPPELLETTI ELSA_SENIGALLIA_Lungomare Alighieri 14"/>
    <s v="SENIGALLIA"/>
    <m/>
    <s v="affittiestivi@belenchia.com"/>
  </r>
  <r>
    <x v="7"/>
    <s v="CAPRETTI"/>
    <s v="CAPRETTI"/>
    <s v="via Francesco Ferrucci 14"/>
    <x v="7"/>
    <s v="CAPRETTI_SAN BENEDETTO DEL TRONTO_via Francesco Ferrucci 14"/>
    <s v="SAN BENEDETTO DEL TRONTO"/>
    <s v="www.hotelcapretti.it"/>
    <s v="Info@hotelcapretti.it"/>
  </r>
  <r>
    <x v="7"/>
    <s v="CAPRI"/>
    <s v="CAPRI"/>
    <s v="viale della repubblica 1"/>
    <x v="26"/>
    <s v="CAPRI_GABICCE MARE_viale della repubblica 1"/>
    <s v="GABICCE MARE"/>
    <s v="www.gabiccemare.com/capri"/>
    <s v="capri@gabiccemare.com"/>
  </r>
  <r>
    <x v="7"/>
    <s v="CAPRICE"/>
    <s v="CAPRICE"/>
    <s v="via Aprutina 43"/>
    <x v="131"/>
    <s v="CAPRICE_ALTIDONA_via Aprutina 43"/>
    <s v="ALTIDONA"/>
    <m/>
    <m/>
  </r>
  <r>
    <x v="1"/>
    <s v="CARACOLES"/>
    <s v="CARACOLES"/>
    <s v="Lungomare Piermanni 3"/>
    <x v="13"/>
    <s v="CARACOLES_CIVITANOVA MARCHE_Lungomare Piermanni 3"/>
    <s v="CIVITANOVA MARCHE"/>
    <m/>
    <m/>
  </r>
  <r>
    <x v="7"/>
    <s v="CARAIBI"/>
    <s v="CARAIBI"/>
    <s v="Lungomare Alcide De Gasperi 172"/>
    <x v="5"/>
    <s v="CARAIBI_GROTTAMMARE_Lungomare Alcide De Gasperi 172"/>
    <s v="GROTTAMMARE"/>
    <s v="www.hotelcaraibi.it"/>
    <s v="info@hotelcaraibi.it"/>
  </r>
  <r>
    <x v="7"/>
    <s v="CARAIBI"/>
    <s v="CARAIBI"/>
    <s v="Prima Strada 23"/>
    <x v="11"/>
    <s v="CARAIBI_SENIGALLIA_Prima Strada 23"/>
    <s v="CESANO"/>
    <s v="www.caraibihotel.it"/>
    <s v="info@caraibihotel.it"/>
  </r>
  <r>
    <x v="4"/>
    <s v="CARASSAI GIANCARLO"/>
    <s v="CARASSAI GIANCARLO"/>
    <s v="Piazza Doumet 33"/>
    <x v="147"/>
    <s v="CARASSAI GIANCARLO_POTENZA PICENA_Piazza Doumet 33"/>
    <s v="POTENZA PICENA"/>
    <m/>
    <m/>
  </r>
  <r>
    <x v="7"/>
    <s v="CARAVAN"/>
    <s v="CARAVAN"/>
    <s v="viale monfalcone 58"/>
    <x v="66"/>
    <s v="CARAVAN_PESARO_viale monfalcone 58"/>
    <s v="PESARO"/>
    <s v="www.hotelcaravan.it"/>
    <s v="info@hotelcaravan.it"/>
  </r>
  <r>
    <x v="0"/>
    <s v="CARAVANSERRAGLIO L'ANTICO MILIARIO"/>
    <s v="CARAVANSERRAGLIO L'ANTICO MILIARIO"/>
    <s v="c.da Macchie  10/11"/>
    <x v="130"/>
    <s v="CARAVANSERRAGLIO L'ANTICO MILIARIO_SAN GINESIO_c.da Macchie  10/11"/>
    <m/>
    <m/>
    <s v="filipacelli@libero.it"/>
  </r>
  <r>
    <x v="6"/>
    <s v="CARAVANSERRAGLIO"/>
    <s v="CARAVANSERRAGLIO"/>
    <s v="via Colli 10"/>
    <x v="90"/>
    <s v="CARAVANSERRAGLIO_SERRAPETRONA_via Colli 10"/>
    <s v="SERRAPETRONA"/>
    <s v="www.caravanserraglio.com"/>
    <s v="info@caravanserraglio.com"/>
  </r>
  <r>
    <x v="7"/>
    <s v="CARAVEL"/>
    <s v="CARAVEL"/>
    <s v="via Faa' di Bruno 135"/>
    <x v="31"/>
    <s v="CARAVEL_FANO_via Faa' di Bruno 135"/>
    <s v="Ponte Sasso di Fano"/>
    <s v="www.hotel-caravel.it"/>
    <s v="info@hotel-caravel.it"/>
  </r>
  <r>
    <x v="4"/>
    <s v="CARBONE DANIELA"/>
    <s v="CARBONE DANIELA"/>
    <s v="via Ancaria 30"/>
    <x v="150"/>
    <s v="CARBONE DANIELA_ASCOLI PICENO_via Ancaria 30"/>
    <s v="Ascoli Piceno"/>
    <s v="www.atticodancaria.it"/>
    <s v="carboned@libero.it"/>
  </r>
  <r>
    <x v="6"/>
    <s v="CARDARELLI MIRYAM"/>
    <s v="CARDARELLI MIRYAM"/>
    <s v="contrada appezzana 24"/>
    <x v="25"/>
    <s v="CARDARELLI MIRYAM_LORO PICENO_contrada appezzana 24"/>
    <s v="LORO PICENO"/>
    <s v="italianartandfood.it"/>
    <s v="guidaartclub@gmail.com"/>
  </r>
  <r>
    <x v="6"/>
    <s v="CARDUCCI GIUSEPPE"/>
    <s v="CARDUCCI GIUSEPPE"/>
    <s v="contrada Barchetta 1"/>
    <x v="67"/>
    <s v="CARDUCCI GIUSEPPE_MONTE SAN MARTINO_contrada Barchetta 1"/>
    <s v="MONTE SAN MARTINO"/>
    <m/>
    <m/>
  </r>
  <r>
    <x v="1"/>
    <s v="CARIBE SNC"/>
    <s v="CARIBE SNC"/>
    <m/>
    <x v="163"/>
    <s v="CARIBE SNC_PORTO SANT'ELPIDIO_"/>
    <m/>
    <m/>
    <m/>
  </r>
  <r>
    <x v="1"/>
    <s v="CARIBEAN"/>
    <s v="CARIBEAN"/>
    <s v="Viale IV Novembre 40"/>
    <x v="13"/>
    <s v="CARIBEAN_CIVITANOVA MARCHE_Viale IV Novembre 40"/>
    <s v="CIVITANOVA MARCHE"/>
    <s v="caribean@alice.it"/>
    <m/>
  </r>
  <r>
    <x v="4"/>
    <s v="CARICATO GIOVANNI"/>
    <s v="CARICATO GIOVANNI"/>
    <s v="via Marina 9"/>
    <x v="26"/>
    <s v="CARICATO GIOVANNI_GABICCE MARE_via Marina 9"/>
    <m/>
    <m/>
    <m/>
  </r>
  <r>
    <x v="6"/>
    <s v="CARINCONE DI HEEMAN NANJA LISENKA"/>
    <s v="CARINCONE DI HEEMAN NANJA LISENKA"/>
    <s v="frazione Montaiate 52"/>
    <x v="88"/>
    <s v="CARINCONE DI HEEMAN NANJA LISENKA_PERGOLA_frazione Montaiate 52"/>
    <s v="frazione Montaiate"/>
    <s v="www.carincone.com"/>
    <s v="info@carincone.com"/>
  </r>
  <r>
    <x v="4"/>
    <s v="CARLETTI GIOVANNA"/>
    <s v="CARLETTI GIOVANNA"/>
    <s v="contrada Massignano 1"/>
    <x v="126"/>
    <s v="CARLETTI GIOVANNA_GUALDO_contrada Massignano 1"/>
    <m/>
    <m/>
    <m/>
  </r>
  <r>
    <x v="4"/>
    <s v="CARLETTI GIOVANNA"/>
    <s v="CARLETTI GIOVANNA"/>
    <s v="via Dante Alighieri 1"/>
    <x v="126"/>
    <s v="CARLETTI GIOVANNA_GUALDO_via Dante Alighieri 1"/>
    <m/>
    <m/>
    <m/>
  </r>
  <r>
    <x v="1"/>
    <s v="CARLO E DOMENICO"/>
    <s v="CARLO E DOMENICO"/>
    <m/>
    <x v="20"/>
    <s v="CARLO E DOMENICO_PORTO RECANATI_"/>
    <m/>
    <m/>
    <m/>
  </r>
  <r>
    <x v="4"/>
    <s v="CARNALI FRANCESCO"/>
    <s v="CARNALI FRANCESCO"/>
    <s v="Lungomare N. Sauro 5"/>
    <x v="66"/>
    <s v="CARNALI FRANCESCO_PESARO_Lungomare N. Sauro 5"/>
    <s v="PESARO"/>
    <m/>
    <s v="info@immobiliaretriestepesaro.it"/>
  </r>
  <r>
    <x v="7"/>
    <s v="CARNEVALI"/>
    <s v="CARNEVALI"/>
    <s v="frazione Maddalena 28"/>
    <x v="85"/>
    <s v="CARNEVALI_MUCCIA_frazione Maddalena 28"/>
    <s v="MUCCIA"/>
    <s v="www.motelristorantecarnevali.com"/>
    <s v="info@motelristorantecarnevali.com"/>
  </r>
  <r>
    <x v="4"/>
    <s v="CAROBI PAOLA"/>
    <s v="CAROBI PAOLA"/>
    <s v="viale Carducci 252/c"/>
    <x v="17"/>
    <s v="CAROBI PAOLA_MONDOLFO_viale Carducci 252/c"/>
    <m/>
    <m/>
    <m/>
  </r>
  <r>
    <x v="4"/>
    <s v="CARONTI EMANUELA"/>
    <s v="CARONTI EMANUELA"/>
    <s v="via Andrea Costa 31"/>
    <x v="17"/>
    <s v="CARONTI EMANUELA_MONDOLFO_via Andrea Costa 31"/>
    <m/>
    <m/>
    <s v="info.casavacanzebc@gmail.com"/>
  </r>
  <r>
    <x v="4"/>
    <s v="CARRUTHERS JOCELJN JUNE MITFORD"/>
    <s v="CARRUTHERS JOCELJN JUNE MITFORD"/>
    <s v="loc. Aliforni sn"/>
    <x v="16"/>
    <s v="CARRUTHERS JOCELJN JUNE MITFORD_SAN SEVERINO MARCHE_loc. Aliforni sn"/>
    <s v="ALIFORNI"/>
    <m/>
    <m/>
  </r>
  <r>
    <x v="8"/>
    <s v="CASA ACCOGLIENZA MALATI E PELLEGRINI"/>
    <s v="CASA ACCOGLIENZA MALATI E PELLEGRINI"/>
    <s v="piazza della madonna 1"/>
    <x v="10"/>
    <s v="CASA ACCOGLIENZA MALATI E PELLEGRINI_LORETO_piazza della madonna 1"/>
    <s v="LORETO"/>
    <s v="www.santuarioloreto.it"/>
    <s v="casaaccoglienza@delegazioneloreto.it"/>
  </r>
  <r>
    <x v="8"/>
    <s v="CASA ACCOGLIENZA PER PELLEGRINI"/>
    <s v="CASA ACCOGLIENZA PER PELLEGRINI"/>
    <s v="via Donato Bramante 121"/>
    <x v="10"/>
    <s v="CASA ACCOGLIENZA PER PELLEGRINI_LORETO_via Donato Bramante 121"/>
    <s v="LORETO"/>
    <s v="www.villaredemptorismater.it"/>
    <s v="villaredmater@gmail.com"/>
  </r>
  <r>
    <x v="8"/>
    <s v="CASA ACCOGLIENZA SACRA FAMIGLIA DI NAZARETH"/>
    <s v="CASA ACCOGLIENZA SACRA FAMIGLIA DI NAZARETH"/>
    <s v="via cesare maccari 7"/>
    <x v="10"/>
    <s v="CASA ACCOGLIENZA SACRA FAMIGLIA DI NAZARETH_LORETO_via cesare maccari 7"/>
    <s v="LORETO"/>
    <m/>
    <s v="c.sfn@tiscali.it"/>
  </r>
  <r>
    <x v="8"/>
    <s v="CASA ACCOGLIENZA SAN GIUSEPPE"/>
    <s v="CASA ACCOGLIENZA SAN GIUSEPPE"/>
    <s v="via San Francesco 44"/>
    <x v="10"/>
    <s v="CASA ACCOGLIENZA SAN GIUSEPPE_LORETO_via San Francesco 44"/>
    <s v="LORETO"/>
    <s v="www.casaaccoglienzasangiuseppe.it"/>
    <s v="acc.sangiuseppe@libero.it"/>
  </r>
  <r>
    <x v="2"/>
    <s v="CASA ADRIATICA"/>
    <s v="CASA ADRIATICA"/>
    <s v="Contrada Fonte Vecchia 22"/>
    <x v="9"/>
    <s v="CASA ADRIATICA_MONTEPRANDONE_Contrada Fonte Vecchia 22"/>
    <s v="MONTEPRANDONE"/>
    <s v="casaadriatica.nl"/>
    <s v="casaadriatica@gmail.com"/>
  </r>
  <r>
    <x v="2"/>
    <s v="CASA ALEXIS B&amp;B AND WEDDING LOCATION"/>
    <s v="CASA ALEXIS B&amp;B AND WEDDING LOCATION"/>
    <s v="Via San Giacomo della Marca,11 11"/>
    <x v="30"/>
    <s v="CASA ALEXIS B&amp;B AND WEDDING LOCATION_CUPRA MARITTIMA_Via San Giacomo della Marca,11 11"/>
    <s v="CUPRA MARITTIMA"/>
    <s v="www.casalexis.it"/>
    <s v="info@casalexis.it"/>
  </r>
  <r>
    <x v="2"/>
    <s v="CASA AMARENA"/>
    <s v="CASA AMARENA"/>
    <s v="localita' piecollina 15"/>
    <x v="112"/>
    <s v="CASA AMARENA_PIEVE TORINA_localita' piecollina 15"/>
    <s v="PIEVE TORINA"/>
    <s v="www.casamarena.it"/>
    <s v="casaamarena@libero.it"/>
  </r>
  <r>
    <x v="2"/>
    <s v="CASA ANNA MARIA"/>
    <s v="CASA ANNA MARIA"/>
    <s v="Via Mar Baltico 55"/>
    <x v="163"/>
    <s v="CASA ANNA MARIA_PORTO SANT'ELPIDIO_Via Mar Baltico 55"/>
    <s v="PORTO SANT'ELPIDIO"/>
    <m/>
    <s v="annamarialiberti52@gmail.com"/>
  </r>
  <r>
    <x v="2"/>
    <s v="CASA ANTONELLA"/>
    <s v="CASA ANTONELLA"/>
    <s v="via vittorio alfieri 22"/>
    <x v="7"/>
    <s v="CASA ANTONELLA_SAN BENEDETTO DEL TRONTO_via vittorio alfieri 22"/>
    <s v="SAN BENEDETTO DEL TRONTO"/>
    <m/>
    <m/>
  </r>
  <r>
    <x v="13"/>
    <s v="CASA AURORA"/>
    <s v="CASA AURORA"/>
    <s v="via Pezzole 9"/>
    <x v="161"/>
    <s v="CASA AURORA_CUPRAMONTANA_via Pezzole 9"/>
    <s v="CUPRAMONTANA"/>
    <s v="www.casa-aurora.it"/>
    <s v="info@casa-aurora.it"/>
  </r>
  <r>
    <x v="0"/>
    <s v="CASA AURORA"/>
    <s v="CASA AURORA"/>
    <s v="via S.N.A.S. 102/a"/>
    <x v="31"/>
    <s v="CASA AURORA_FANO_via S.N.A.S. 102/a"/>
    <s v="METAURILIA"/>
    <s v="www.casaaurorafano.it"/>
    <s v="casa_aurora@hotmail.it"/>
  </r>
  <r>
    <x v="5"/>
    <s v="CASA AZZURRA"/>
    <s v="CASA AZZURRA"/>
    <s v="contrada grazie fiastra 67 B"/>
    <x v="25"/>
    <s v="CASA AZZURRA_LORO PICENO_contrada grazie fiastra 67 B"/>
    <s v="LORO PICENO"/>
    <s v="www.casaazzurra.it"/>
    <s v="info@casaazzurra.it"/>
  </r>
  <r>
    <x v="2"/>
    <s v="CASA BATA"/>
    <s v="CASA BATA"/>
    <s v="MARIO BATA' 22"/>
    <x v="103"/>
    <s v="CASA BATA_MACERATA_MARIO BATA' 22"/>
    <s v="Macerata"/>
    <m/>
    <s v="infocasabata@gmail.com"/>
  </r>
  <r>
    <x v="4"/>
    <s v="CASA BENESSERE"/>
    <s v="CASA BENESSERE"/>
    <s v="località Ugliano 130"/>
    <x v="16"/>
    <s v="CASA BENESSERE_SAN SEVERINO MARCHE_località Ugliano 130"/>
    <s v="UGLIANO"/>
    <m/>
    <m/>
  </r>
  <r>
    <x v="4"/>
    <s v="CASA BORGACCIO"/>
    <s v="CASA BORGACCIO"/>
    <s v=" Borgaccio di Saltara via Buonarotti 13"/>
    <x v="195"/>
    <s v="CASA BORGACCIO_SALTARA_ Borgaccio di Saltara via Buonarotti 13"/>
    <s v="Borgaccio di Saltra"/>
    <s v="www.casaborgaccio.it"/>
    <s v="casaborgaccio@gmail.com"/>
  </r>
  <r>
    <x v="4"/>
    <s v="CASA BORGACCIO"/>
    <s v="CASA BORGACCIO"/>
    <s v="via Buonarotti 11/B"/>
    <x v="195"/>
    <s v="CASA BORGACCIO_SALTARA_via Buonarotti 11/B"/>
    <s v="Borgaccio di Saltara"/>
    <s v="www.casaborgaccio.it"/>
    <s v="info@casaborgaccio.it"/>
  </r>
  <r>
    <x v="4"/>
    <s v="CASA BORGACCIO"/>
    <s v="CASA BORGACCIO"/>
    <s v="via Buonarotti 11/c"/>
    <x v="195"/>
    <s v="CASA BORGACCIO_SALTARA_via Buonarotti 11/c"/>
    <s v="Borgaccio di Saltara"/>
    <s v="www.casaborgaccio.it"/>
    <s v="info@casaborgaccio.it"/>
  </r>
  <r>
    <x v="5"/>
    <s v="CASA BRACCI"/>
    <s v="CASA BRACCI"/>
    <s v="via Ca' Boso 2"/>
    <x v="184"/>
    <s v="CASA BRACCI_PIETRARUBBIA_via Ca' Boso 2"/>
    <s v="PIETRARUBBIA"/>
    <s v="www.casabracci.com"/>
    <s v="michele.bracci.657@agenzie.realemutua.it"/>
  </r>
  <r>
    <x v="0"/>
    <s v="CASA CANTALUPO"/>
    <s v="CASA CANTALUPO"/>
    <s v="via Cantalupo 9"/>
    <x v="161"/>
    <s v="CASA CANTALUPO_CUPRAMONTANA_via Cantalupo 9"/>
    <m/>
    <s v="www.casa-cantalupo.com"/>
    <s v="casacantalupo@aol.com"/>
  </r>
  <r>
    <x v="0"/>
    <s v="CASA CAROTONDO DI FOULKES VANESSA TRINA"/>
    <s v="CASA CAROTONDO DI FOULKES VANESSA TRINA"/>
    <s v="c.da Cerreto 47"/>
    <x v="130"/>
    <s v="CASA CAROTONDO DI FOULKES VANESSA TRINA_SAN GINESIO_c.da Cerreto 47"/>
    <m/>
    <s v="http://www.carotondo.com"/>
    <s v="info@carotondo.com"/>
  </r>
  <r>
    <x v="6"/>
    <s v="CASA CENTANNI"/>
    <s v="CASA CENTANNI"/>
    <s v="Contrada Aso 146"/>
    <x v="118"/>
    <s v="CASA CENTANNI_MONTEFIORE DELL'ASO_Contrada Aso 146"/>
    <s v="MONTEFIORE DELL' ASO"/>
    <s v="www.casacentanni.it"/>
    <s v="info@vinicentanni.it"/>
  </r>
  <r>
    <x v="2"/>
    <s v="CASA CORNETO"/>
    <s v="CASA CORNETO"/>
    <s v="Via Massimo d'Azeglio 40"/>
    <x v="103"/>
    <s v="CASA CORNETO_MACERATA_Via Massimo d'Azeglio 40"/>
    <s v="MACERATA"/>
    <m/>
    <s v="elveziaalgi@gmail.com"/>
  </r>
  <r>
    <x v="4"/>
    <s v="CASA DA BIANCA"/>
    <s v="CASA DA BIANCA"/>
    <s v="Via Costa San Giovanni 11"/>
    <x v="57"/>
    <s v="CASA DA BIANCA_CORINALDO_Via Costa San Giovanni 11"/>
    <s v="CORINALDO"/>
    <m/>
    <s v="elemov@libero.it"/>
  </r>
  <r>
    <x v="2"/>
    <s v="CASA D'AMBRA BED &amp; BREAKFAST"/>
    <s v="CASA D'AMBRA BED &amp; BREAKFAST"/>
    <s v="contrada Pescara 10"/>
    <x v="101"/>
    <s v="CASA D'AMBRA BED &amp; BREAKFAST_OSTRA VETERE_contrada Pescara 10"/>
    <m/>
    <m/>
    <s v="giancarlo@casadambra.org"/>
  </r>
  <r>
    <x v="0"/>
    <s v="CASA DE CAMPO"/>
    <s v="CASA DE CAMPO"/>
    <s v="via dei monti 208 1"/>
    <x v="32"/>
    <s v="CASA DE CAMPO_MONTEGRANARO_via dei monti 208 1"/>
    <s v="MONTEGRANARO"/>
    <m/>
    <s v="acasadecampo1@gmail.com"/>
  </r>
  <r>
    <x v="1"/>
    <s v="CASA DE MAR"/>
    <s v="CASA DE MAR"/>
    <s v="Tre Camini 24"/>
    <x v="151"/>
    <s v="CASA DE MAR_CAMPOFILONE_Tre Camini 24"/>
    <s v="Tre Camini"/>
    <s v="info@casademar.it"/>
    <s v="www.casademar.it"/>
  </r>
  <r>
    <x v="2"/>
    <s v="CASA DE NONNA PEPPA"/>
    <s v="CASA DE NONNA PEPPA"/>
    <s v="Contrada Botontano 22"/>
    <x v="24"/>
    <s v="CASA DE NONNA PEPPA_CINGOLI_Contrada Botontano 22"/>
    <s v="CINGOLI"/>
    <m/>
    <m/>
  </r>
  <r>
    <x v="6"/>
    <s v="CASA DEGLI ARCHI"/>
    <s v="CASA DEGLI ARCHI"/>
    <s v="contrada madonna manu' 42"/>
    <x v="27"/>
    <s v="CASA DEGLI ARCHI_LAPEDONA_contrada madonna manu' 42"/>
    <s v="LAPEDONA"/>
    <s v="www.agriturismocasadegliarchi.com"/>
    <s v="info@agriturismocasadegliarchi.com"/>
  </r>
  <r>
    <x v="4"/>
    <s v="CASA dei CARLI"/>
    <s v="CASA dei CARLI"/>
    <s v="via Matteotti 1"/>
    <x v="135"/>
    <s v="CASA dei CARLI_OSTRA_via Matteotti 1"/>
    <m/>
    <m/>
    <s v="cristina.carbini@gmail.com"/>
  </r>
  <r>
    <x v="2"/>
    <s v="CASA DEI PESCI"/>
    <s v="CASA DEI PESCI"/>
    <s v="vicolo pineta 7"/>
    <x v="5"/>
    <s v="CASA DEI PESCI_GROTTAMMARE_vicolo pineta 7"/>
    <s v="GROTTAMMARE"/>
    <m/>
    <s v="vicolopineta@gmail.com"/>
  </r>
  <r>
    <x v="6"/>
    <s v="CASA DEIMAR"/>
    <s v="CASA DEIMAR"/>
    <s v="vocabolo Cecca 248"/>
    <x v="144"/>
    <s v="CASA DEIMAR_MATELICA_vocabolo Cecca 248"/>
    <m/>
    <s v="www.casadeimar.it"/>
    <s v="info@casadeimar.it"/>
  </r>
  <r>
    <x v="0"/>
    <s v="CASA DEL DARDA"/>
    <s v="CASA DEL DARDA"/>
    <m/>
    <x v="4"/>
    <s v="CASA DEL DARDA_ANCONA_"/>
    <s v="ANCONA"/>
    <m/>
    <s v="info@darda.it"/>
  </r>
  <r>
    <x v="0"/>
    <s v="CASA DEL MARE"/>
    <s v="CASA DEL MARE"/>
    <s v="via Cantiere 7"/>
    <x v="5"/>
    <s v="CASA DEL MARE_GROTTAMMARE_via Cantiere 7"/>
    <s v="GROTTAMMARE"/>
    <m/>
    <s v="vicolopineta@gmail.com"/>
  </r>
  <r>
    <x v="6"/>
    <s v="CASA DEL SOLE"/>
    <s v="CASA DEL SOLE"/>
    <s v="via Abbadia 20"/>
    <x v="200"/>
    <s v="CASA DEL SOLE_MONTELABBATE_via Abbadia 20"/>
    <s v="MONTELABBATE"/>
    <s v="www.agriturismocasadelsole.it"/>
    <s v="info@agriturismocasadelsole.it"/>
  </r>
  <r>
    <x v="8"/>
    <s v="CASA DELLA GIOVENTU'"/>
    <s v="CASA DELLA GIOVENTU'"/>
    <s v="via ugo betti 39"/>
    <x v="40"/>
    <s v="CASA DELLA GIOVENTU'_CAMERINO_via ugo betti 39"/>
    <s v="CAMERINO"/>
    <m/>
    <s v="cdgorac@yahoo.it"/>
  </r>
  <r>
    <x v="4"/>
    <s v="CASA DELLE ARTI"/>
    <s v="CASA DELLE ARTI"/>
    <s v="contrada Marchesi 23"/>
    <x v="126"/>
    <s v="CASA DELLE ARTI_GUALDO_contrada Marchesi 23"/>
    <m/>
    <m/>
    <s v="agriart@tiscali.it"/>
  </r>
  <r>
    <x v="0"/>
    <s v="CASA DELLE ROSE"/>
    <s v="CASA DELLE ROSE"/>
    <m/>
    <x v="29"/>
    <s v="CASA DELLE ROSE_APECCHIO_"/>
    <s v="APECCHIO"/>
    <s v="www.valguerriera.it"/>
    <s v="info@valguerriera.it"/>
  </r>
  <r>
    <x v="2"/>
    <s v="CASA DELLE VIOLE"/>
    <s v="CASA DELLE VIOLE"/>
    <s v="Via Mascagni 74"/>
    <x v="66"/>
    <s v="CASA DELLE VIOLE_PESARO_Via Mascagni 74"/>
    <s v="PESARO"/>
    <m/>
    <s v="ilaria.vichi@gmail.com"/>
  </r>
  <r>
    <x v="8"/>
    <s v="CASA DI ACCOGLIENZA DOMUS PACIS"/>
    <s v="CASA DI ACCOGLIENZA DOMUS PACIS"/>
    <s v="via guglielmo marconi 2"/>
    <x v="10"/>
    <s v="CASA DI ACCOGLIENZA DOMUS PACIS_LORETO_via guglielmo marconi 2"/>
    <s v="LORETO"/>
    <m/>
    <m/>
  </r>
  <r>
    <x v="8"/>
    <s v="CASA DI ACCOGLIENZA SAN SERAFINO"/>
    <s v="CASA DI ACCOGLIENZA SAN SERAFINO"/>
    <s v="via Asdrubali 102"/>
    <x v="10"/>
    <s v="CASA DI ACCOGLIENZA SAN SERAFINO_LORETO_via Asdrubali 102"/>
    <m/>
    <s v="http://www.casaperferieloreto.it"/>
    <s v="info@aler.com"/>
  </r>
  <r>
    <x v="8"/>
    <s v="CASA DI ALBENGA CONG. ORSOLINE DI GESU'"/>
    <s v="CASA DI ALBENGA CONG. ORSOLINE DI GESU'"/>
    <s v="via montereale vecchio 96"/>
    <x v="10"/>
    <s v="CASA DI ALBENGA CONG. ORSOLINE DI GESU'_LORETO_via montereale vecchio 96"/>
    <s v="LORETO"/>
    <m/>
    <s v="orsoline.loreto@libero.it"/>
  </r>
  <r>
    <x v="2"/>
    <s v="CASA DI ALE"/>
    <s v="CASA DI ALE"/>
    <s v="Viale Regina Margherita 165"/>
    <x v="147"/>
    <s v="CASA DI ALE_POTENZA PICENA_Viale Regina Margherita 165"/>
    <s v="POTENZA PICENA"/>
    <m/>
    <s v="antoniocantoro61@gmail.com"/>
  </r>
  <r>
    <x v="4"/>
    <s v="CASA DI CHIARA"/>
    <s v="CASA DI CHIARA"/>
    <s v="Contrada Crocette 10"/>
    <x v="170"/>
    <s v="CASA DI CHIARA_MONTECOSARO_Contrada Crocette 10"/>
    <s v="MONTECOSARO"/>
    <m/>
    <m/>
  </r>
  <r>
    <x v="5"/>
    <s v="CASA DI GINO"/>
    <s v="CASA DI GINO"/>
    <s v="contrada san pietro 101"/>
    <x v="70"/>
    <s v="CASA DI GINO_MASSIGNANO_contrada san pietro 101"/>
    <s v="MASSIGNANO"/>
    <s v="www.casadigino.it"/>
    <s v="info@casadigino.it"/>
  </r>
  <r>
    <x v="4"/>
    <s v="CASA DI MAX"/>
    <s v="CASA DI MAX"/>
    <s v="via Alfredo Panzini 25"/>
    <x v="17"/>
    <s v="CASA DI MAX_MONDOLFO_via Alfredo Panzini 25"/>
    <s v="Marotta"/>
    <s v="www.casadimax.jimdo.com"/>
    <s v="casa-di-max@libero.it"/>
  </r>
  <r>
    <x v="5"/>
    <s v="CASA DI MI"/>
    <s v="CASA DI MI"/>
    <s v="via della Fonte snc"/>
    <x v="123"/>
    <s v="CASA DI MI_SERRUNGARINA_via della Fonte snc"/>
    <m/>
    <m/>
    <s v="info@casadimi.it"/>
  </r>
  <r>
    <x v="2"/>
    <s v="CASA DI PIETRA"/>
    <s v="CASA DI PIETRA"/>
    <m/>
    <x v="43"/>
    <s v="CASA DI PIETRA_MONTEFORTINO_"/>
    <m/>
    <m/>
    <s v="casadipietra.eu@gmail.com"/>
  </r>
  <r>
    <x v="8"/>
    <s v="CASA DI SOGGIORNO ENAM - CONVITTO VITTORIO COLONNA"/>
    <s v="CASA DI SOGGIORNO ENAM - CONVITTO VITTORIO COLONNA"/>
    <s v="via Montegrappa 19"/>
    <x v="31"/>
    <s v="CASA DI SOGGIORNO ENAM - CONVITTO VITTORIO COLONNA_FANO_via Montegrappa 19"/>
    <s v="FANO"/>
    <m/>
    <m/>
  </r>
  <r>
    <x v="8"/>
    <s v="CASA DI SPIRITUALITA' VILLA SAN BIAGIO"/>
    <s v="CASA DI SPIRITUALITA' VILLA SAN BIAGIO"/>
    <s v="Villa San Biagio 17"/>
    <x v="31"/>
    <s v="CASA DI SPIRITUALITA' VILLA SAN BIAGIO_FANO_Villa San Biagio 17"/>
    <m/>
    <m/>
    <s v="villa@sanbiagiofano.it"/>
  </r>
  <r>
    <x v="4"/>
    <s v="CASA DI VENTUROLI"/>
    <s v="CASA DI VENTUROLI"/>
    <s v="strada dei Venturoli 6"/>
    <x v="57"/>
    <s v="CASA DI VENTUROLI_CORINALDO_strada dei Venturoli 6"/>
    <m/>
    <m/>
    <m/>
  </r>
  <r>
    <x v="2"/>
    <s v="CASA DISMA URBINO"/>
    <s v="CASA DISMA URBINO"/>
    <s v="VIA BOCCA TRABARIA SUD 37"/>
    <x v="21"/>
    <s v="CASA DISMA URBINO_URBINO_VIA BOCCA TRABARIA SUD 37"/>
    <s v="URBINO"/>
    <m/>
    <s v="brunodeneb@gmail.com"/>
  </r>
  <r>
    <x v="0"/>
    <s v="CASA ED APPARTAMENTI PER VACANZE VALCERASA SAS"/>
    <s v="CASA ED APPARTAMENTI PER VACANZE VALCERASA SAS"/>
    <s v="contrada Chiaravalle 39"/>
    <x v="138"/>
    <s v="CASA ED APPARTAMENTI PER VACANZE VALCERASA SAS_TREIA_contrada Chiaravalle 39"/>
    <m/>
    <m/>
    <m/>
  </r>
  <r>
    <x v="2"/>
    <s v="CASA ELVEZIA B&amp;B"/>
    <s v="CASA ELVEZIA B&amp;B"/>
    <s v="MARTIRI DI BELFIORE  28"/>
    <x v="109"/>
    <s v="CASA ELVEZIA B&amp;B_SANT'ELPIDIO A MARE_MARTIRI DI BELFIORE  28"/>
    <s v="CASETTE D'ETE"/>
    <m/>
    <s v="famigliadenardis@yahoo.it"/>
  </r>
  <r>
    <x v="8"/>
    <s v="CASA FAMIGLIA DI NAZARETH"/>
    <s v="CASA FAMIGLIA DI NAZARETH"/>
    <s v="via Montorsetto 7"/>
    <x v="10"/>
    <s v="CASA FAMIGLIA DI NAZARETH_LORETO_via Montorsetto 7"/>
    <s v="MONTORSO"/>
    <s v="www.casafamigliadinazareth.it"/>
    <s v="segreteria@famigliadinazareth.it"/>
  </r>
  <r>
    <x v="4"/>
    <s v="CASA FIORENZUOLA"/>
    <s v="CASA FIORENZUOLA"/>
    <s v="via Tombolina 3,7"/>
    <x v="211"/>
    <s v="CASA FIORENZUOLA_MONTEMAGGIORE AL METAURO_via Tombolina 3,7"/>
    <m/>
    <m/>
    <s v="giungagreg@gmail.com"/>
  </r>
  <r>
    <x v="4"/>
    <s v="CASA GEMMA"/>
    <s v="CASA GEMMA"/>
    <s v="cotrada San Lorenzo 24"/>
    <x v="138"/>
    <s v="CASA GEMMA_TREIA_cotrada San Lorenzo 24"/>
    <m/>
    <m/>
    <s v="ang.manzoni@gmail.com"/>
  </r>
  <r>
    <x v="4"/>
    <s v="CASA GHIBELLINA"/>
    <s v="CASA GHIBELLINA"/>
    <s v="via Costa 2"/>
    <x v="183"/>
    <s v="CASA GHIBELLINA_CASTELBELLINO_via Costa 2"/>
    <m/>
    <m/>
    <s v="cecilig@yahoo.com"/>
  </r>
  <r>
    <x v="5"/>
    <s v="CASA GINEVRI"/>
    <s v="CASA GINEVRI"/>
    <s v="via Valdiveltrica  14"/>
    <x v="37"/>
    <s v="CASA GINEVRI_MONDAVIO_via Valdiveltrica  14"/>
    <m/>
    <s v="www.cooperativaroveresca.it"/>
    <s v="info@villaginevri.it"/>
  </r>
  <r>
    <x v="8"/>
    <s v="CASA GIOIOSA"/>
    <s v="CASA GIOIOSA"/>
    <m/>
    <x v="153"/>
    <s v="CASA GIOIOSA_MONTEMONACO_"/>
    <m/>
    <m/>
    <m/>
  </r>
  <r>
    <x v="6"/>
    <s v="CASA GRIMALDI"/>
    <s v="CASA GRIMALDI"/>
    <s v="loc. Vocabolo Grimaldi  20"/>
    <x v="144"/>
    <s v="CASA GRIMALDI_MATELICA_loc. Vocabolo Grimaldi  20"/>
    <s v="Vocabolo Grimaldi"/>
    <s v="www.casagrimaldi.it"/>
    <s v="casagrimaldimatelica@gmail.com"/>
  </r>
  <r>
    <x v="4"/>
    <s v="CASA IRIS"/>
    <s v="CASA IRIS"/>
    <m/>
    <x v="49"/>
    <s v="CASA IRIS_PETRITOLI_"/>
    <m/>
    <m/>
    <s v="diegomorellidm@libero.it"/>
  </r>
  <r>
    <x v="2"/>
    <s v="CASA JOLANDA"/>
    <s v="CASA JOLANDA"/>
    <s v="loc.Caminate 34/a"/>
    <x v="31"/>
    <s v="CASA JOLANDA_FANO_loc.Caminate 34/a"/>
    <s v="CAMINATE"/>
    <m/>
    <s v="casajolandafano@gmail.com"/>
  </r>
  <r>
    <x v="4"/>
    <s v="CASA LA CIVETTA E FALCO"/>
    <s v="CASA LA CIVETTA E FALCO"/>
    <s v="via Montebruciato 7"/>
    <x v="123"/>
    <s v="CASA LA CIVETTA E FALCO_SERRUNGARINA_via Montebruciato 7"/>
    <m/>
    <s v="www.ferien-in-italien-marken.de"/>
    <s v="fewo@kauzundfalke.com"/>
  </r>
  <r>
    <x v="2"/>
    <s v="CASA LEONI B&amp;B"/>
    <s v="CASA LEONI B&amp;B"/>
    <s v="CORSO GIANNELLI  31"/>
    <x v="226"/>
    <s v="CASA LEONI B&amp;B_URBISAGLIA_CORSO GIANNELLI  31"/>
    <m/>
    <s v="casaleonirooms.wix.com/bedandbreakfasturbis"/>
    <s v="casaleoni.rooms@gmail.com"/>
  </r>
  <r>
    <x v="4"/>
    <s v="CASA LUCCIOLA di ZOE ANDERSON"/>
    <s v="CASA LUCCIOLA di ZOE ANDERSON"/>
    <s v="fonte Fanarda 8"/>
    <x v="206"/>
    <s v="CASA LUCCIOLA di ZOE ANDERSON_MOGLIANO_fonte Fanarda 8"/>
    <s v="MOGLIANO"/>
    <m/>
    <s v="zoea@bluebottle.com"/>
  </r>
  <r>
    <x v="6"/>
    <s v="CASA MAMELI"/>
    <s v="CASA MAMELI"/>
    <s v="via Paladue 38"/>
    <x v="71"/>
    <s v="CASA MAMELI_FIASTRA_via Paladue 38"/>
    <s v="FIASTRA"/>
    <m/>
    <m/>
  </r>
  <r>
    <x v="0"/>
    <s v="CASA MANCIANO"/>
    <s v="CASA MANCIANO"/>
    <s v="Via Manciano 38"/>
    <x v="161"/>
    <s v="CASA MANCIANO_CUPRAMONTANA_Via Manciano 38"/>
    <s v="CUPRAMONTANA"/>
    <m/>
    <s v="info@casa-manciano.de"/>
  </r>
  <r>
    <x v="4"/>
    <s v="CASA MANZI"/>
    <s v="CASA MANZI"/>
    <m/>
    <x v="140"/>
    <s v="CASA MANZI_MORROVALLE_"/>
    <m/>
    <m/>
    <s v="raniero.manzi@libero.it"/>
  </r>
  <r>
    <x v="0"/>
    <s v="CASA MARCUCCI"/>
    <s v="CASA MARCUCCI"/>
    <s v="via Roma 9"/>
    <x v="200"/>
    <s v="CASA MARCUCCI_MONTELABBATE_via Roma 9"/>
    <s v="MONTELABBATE"/>
    <m/>
    <m/>
  </r>
  <r>
    <x v="2"/>
    <s v="CASA MARGHERITA"/>
    <s v="CASA MARGHERITA"/>
    <s v="AMENDOLA  25"/>
    <x v="11"/>
    <s v="CASA MARGHERITA_SENIGALLIA_AMENDOLA  25"/>
    <s v="SENIGALLIA"/>
    <m/>
    <s v="catipernini@gmail.com"/>
  </r>
  <r>
    <x v="4"/>
    <s v="CASA MARIAA"/>
    <s v="CASA MARIAA"/>
    <s v="Vicolo Pino 9"/>
    <x v="72"/>
    <s v="CASA MARIAA_CAGLI_Vicolo Pino 9"/>
    <s v="CAGLI"/>
    <s v="www.casamariaa.it"/>
    <s v="contact@casamariaa.it"/>
  </r>
  <r>
    <x v="2"/>
    <s v="CASA MATILDA"/>
    <s v="CASA MATILDA"/>
    <s v="via Luigi Mancini 10"/>
    <x v="12"/>
    <s v="CASA MATILDA_JESI_via Luigi Mancini 10"/>
    <s v="JESI"/>
    <m/>
    <s v="casamatildajesi@hotmail.it"/>
  </r>
  <r>
    <x v="5"/>
    <s v="CASA MC QUEENS DI ERCOLE MORONI"/>
    <s v="CASA MC QUEENS DI ERCOLE MORONI"/>
    <s v="via Gavigliano 11"/>
    <x v="8"/>
    <s v="CASA MC QUEENS DI ERCOLE MORONI_BELVEDERE OSTRENSE_via Gavigliano 11"/>
    <s v="BELVEDERE OSTRENSE"/>
    <s v="www.casaercolemoroni.com"/>
    <s v="info@ercolemoroni.com"/>
  </r>
  <r>
    <x v="6"/>
    <s v="CASA MERLARO"/>
    <s v="CASA MERLARO"/>
    <s v="strada Merlaro 3,/3a"/>
    <x v="37"/>
    <s v="CASA MERLARO_MONDAVIO_strada Merlaro 3,/3a"/>
    <s v="MONDAVIO"/>
    <s v="www.casamerlaro.it"/>
    <s v="info@casamerlaro.it"/>
  </r>
  <r>
    <x v="0"/>
    <s v="CASA MIA di ATTRICE ANDREA"/>
    <s v="CASA MIA di ATTRICE ANDREA"/>
    <s v="via Fusinato 25"/>
    <x v="7"/>
    <s v="CASA MIA di ATTRICE ANDREA_SAN BENEDETTO DEL TRONTO_via Fusinato 25"/>
    <m/>
    <m/>
    <s v="info@casamiabb.it"/>
  </r>
  <r>
    <x v="4"/>
    <s v="CASA MILLIE"/>
    <s v="CASA MILLIE"/>
    <s v="contrada Zaza 47"/>
    <x v="126"/>
    <s v="CASA MILLIE_GUALDO_contrada Zaza 47"/>
    <m/>
    <m/>
    <s v="marcspendlove@gmail.com"/>
  </r>
  <r>
    <x v="2"/>
    <s v="CASA MIRABELLA"/>
    <s v="CASA MIRABELLA"/>
    <s v="fraz. San Giovanni Battista  242"/>
    <x v="14"/>
    <s v="CASA MIRABELLA_ARCEVIA_fraz. San Giovanni Battista  242"/>
    <s v="SAN GIOVANNI BATTISTA"/>
    <m/>
    <s v="mariamirabella@gmx.de"/>
  </r>
  <r>
    <x v="2"/>
    <s v="CASA MONTEFIORE II"/>
    <s v="CASA MONTEFIORE II"/>
    <s v="via montefiore 3"/>
    <x v="50"/>
    <s v="CASA MONTEFIORE II_CARTOCETO_via montefiore 3"/>
    <s v="CARTOCETO"/>
    <m/>
    <s v="catia.capodagli@libero.it"/>
  </r>
  <r>
    <x v="2"/>
    <s v="CASA MONTEFIORE"/>
    <s v="CASA MONTEFIORE"/>
    <s v="via montefiore 3"/>
    <x v="50"/>
    <s v="CASA MONTEFIORE_CARTOCETO_via montefiore 3"/>
    <s v="CARTOCETO"/>
    <s v="www.casamontefiore.it"/>
    <s v="catia.capodagli@libero.it"/>
  </r>
  <r>
    <x v="0"/>
    <s v="CASA MONTIRONI"/>
    <s v="CASA MONTIRONI"/>
    <s v="via Costa Verde 4"/>
    <x v="3"/>
    <s v="CASA MONTIRONI_NUMANA_via Costa Verde 4"/>
    <s v="MARCELLI"/>
    <s v="www.casamontironi.it"/>
    <s v="info@casamontironi.it"/>
  </r>
  <r>
    <x v="0"/>
    <s v="CASA NOCI"/>
    <s v="CASA NOCI"/>
    <s v="via Giovanni XIII 10"/>
    <x v="51"/>
    <s v="CASA NOCI_MERGO_via Giovanni XIII 10"/>
    <m/>
    <m/>
    <s v="alt.51@gmx.de"/>
  </r>
  <r>
    <x v="7"/>
    <s v="CASA OLIVA"/>
    <s v="CASA OLIVA"/>
    <s v="via castello 19"/>
    <x v="123"/>
    <s v="CASA OLIVA_SERRUNGARINA_via castello 19"/>
    <s v="SERRUNGARINA"/>
    <s v="www.casaoliva.it"/>
    <s v="casaoliva@casaoliva.it"/>
  </r>
  <r>
    <x v="5"/>
    <s v="CASA ONDA"/>
    <s v="CASA ONDA"/>
    <s v="via Cannella 26"/>
    <x v="11"/>
    <s v="CASA ONDA_SENIGALLIA_via Cannella 26"/>
    <s v="loc. Scapezzano"/>
    <s v="http://www.casaonda.com"/>
    <s v="info@casaonda.com"/>
  </r>
  <r>
    <x v="8"/>
    <s v="CASA PAOLA RENATA CARBONI"/>
    <s v="CASA PAOLA RENATA CARBONI"/>
    <m/>
    <x v="62"/>
    <s v="CASA PAOLA RENATA CARBONI_ROCCAFLUVIONE_"/>
    <s v="MESCHIA"/>
    <m/>
    <m/>
  </r>
  <r>
    <x v="7"/>
    <s v="CASA PAOLO VI"/>
    <s v="CASA PAOLO VI"/>
    <s v="via dei Castelli 7"/>
    <x v="160"/>
    <s v="CASA PAOLO VI_MAIOLATI SPONTINI_via dei Castelli 7"/>
    <s v="MAIOLATI SPONTINI"/>
    <m/>
    <m/>
  </r>
  <r>
    <x v="0"/>
    <s v="CASA PAZZI"/>
    <s v="CASA PAZZI"/>
    <s v="via sotto le mura 8"/>
    <x v="5"/>
    <s v="CASA PAZZI_GROTTAMMARE_via sotto le mura 8"/>
    <s v="GROTTAMMARE"/>
    <s v="www.casapazzi.com"/>
    <s v="info@casapazzi.com"/>
  </r>
  <r>
    <x v="8"/>
    <s v="CASA PER FERIE ALTINO"/>
    <s v="CASA PER FERIE ALTINO"/>
    <s v="frazione Altino 1"/>
    <x v="153"/>
    <s v="CASA PER FERIE ALTINO_MONTEMONACO_frazione Altino 1"/>
    <s v="MONTEMONACO"/>
    <s v="www.rifugioaltino.it"/>
    <s v="info@studiocensori.it"/>
  </r>
  <r>
    <x v="8"/>
    <s v="CASA PER FERIE BELMONTE PICENO"/>
    <s v="CASA PER FERIE BELMONTE PICENO"/>
    <s v="via tommaso rubei 6"/>
    <x v="174"/>
    <s v="CASA PER FERIE BELMONTE PICENO_BELMONTE PICENO_via tommaso rubei 6"/>
    <s v="BELMONTE PICENO"/>
    <m/>
    <s v="com.belmonte@provincia.ap.it"/>
  </r>
  <r>
    <x v="8"/>
    <s v="CASA PER FERIE COLLE SERENO"/>
    <s v="CASA PER FERIE COLLE SERENO"/>
    <s v="via IV novembre 78"/>
    <x v="39"/>
    <s v="CASA PER FERIE COLLE SERENO_MONTEMARCIANO_via IV novembre 78"/>
    <s v="MONTEMARCIANO"/>
    <s v="www.casaperferiecollesereno.it"/>
    <s v="villacollesereno@libero.it"/>
  </r>
  <r>
    <x v="9"/>
    <s v="CASA PER FERIE CRUCIANI"/>
    <s v="CASA PER FERIE CRUCIANI"/>
    <s v="via Roma 18"/>
    <x v="69"/>
    <s v="CASA PER FERIE CRUCIANI_SERRA SAN QUIRICO_via Roma 18"/>
    <s v="SERRA SAN QUIRICO"/>
    <s v="www.casacruciani.com"/>
    <m/>
  </r>
  <r>
    <x v="8"/>
    <s v="CASA PER FERIE EREMO BEATO RIZZERIO"/>
    <s v="CASA PER FERIE EREMO BEATO RIZZERIO"/>
    <s v="Contrada Coda di Muccia snc"/>
    <x v="85"/>
    <s v="CASA PER FERIE EREMO BEATO RIZZERIO_MUCCIA_Contrada Coda di Muccia snc"/>
    <s v="MUCCIA"/>
    <s v="www.eremobeatorizzerio.it"/>
    <s v="eremobeatorizzerio@libero.it"/>
  </r>
  <r>
    <x v="8"/>
    <s v="CASA PER FERIE IN VIA S. ESUPERANZIO"/>
    <s v="CASA PER FERIE IN VIA S. ESUPERANZIO"/>
    <s v="via Sant'Esuperanzio 51"/>
    <x v="24"/>
    <s v="CASA PER FERIE IN VIA S. ESUPERANZIO_CINGOLI_via Sant'Esuperanzio 51"/>
    <s v="CINGOLI"/>
    <m/>
    <s v="salvuccis@libero.it"/>
  </r>
  <r>
    <x v="8"/>
    <s v="CASA PER FERIE PALAZZO MENARINI"/>
    <s v="CASA PER FERIE PALAZZO MENARINI"/>
    <s v="via Roma 11"/>
    <x v="69"/>
    <s v="CASA PER FERIE PALAZZO MENARINI_SERRA SAN QUIRICO_via Roma 11"/>
    <s v="SERRA SAN QUIRICO"/>
    <s v="www.teatrogiovani.eu"/>
    <s v="atg@teatrogiovani.com"/>
  </r>
  <r>
    <x v="8"/>
    <s v="CASA PER FERIE PARROCCHIA OSSANESGA"/>
    <s v="CASA PER FERIE PARROCCHIA OSSANESGA"/>
    <s v="via Cappellini 9"/>
    <x v="31"/>
    <s v="CASA PER FERIE PARROCCHIA OSSANESGA_FANO_via Cappellini 9"/>
    <s v="FANO"/>
    <m/>
    <s v="colonia.torrette@hotmail.it"/>
  </r>
  <r>
    <x v="8"/>
    <s v="CASA PER FERIE SAN GIORGIO ALL' ISOLA"/>
    <s v="CASA PER FERIE SAN GIORGIO ALL' ISOLA"/>
    <m/>
    <x v="153"/>
    <s v="CASA PER FERIE SAN GIORGIO ALL' ISOLA_MONTEMONACO_"/>
    <s v="S. Giorgio all'Isola"/>
    <m/>
    <s v="idscsbt@virgilio.it"/>
  </r>
  <r>
    <x v="0"/>
    <s v="CASA PER VACANZE CARESTO"/>
    <s v="CASA PER VACANZE CARESTO"/>
    <s v="vocabolo Colombaro Caresto 1"/>
    <x v="55"/>
    <s v="CASA PER VACANZE CARESTO_SANT'ANGELO IN VADO_vocabolo Colombaro Caresto 1"/>
    <s v="loc. Caresto"/>
    <m/>
    <s v="eremocaresto@libero.it"/>
  </r>
  <r>
    <x v="0"/>
    <s v="CASA PER VACANZE LA ROCCA"/>
    <s v="CASA PER VACANZE LA ROCCA"/>
    <s v="via Bramante 7"/>
    <x v="37"/>
    <s v="CASA PER VACANZE LA ROCCA_MONDAVIO_via Bramante 7"/>
    <m/>
    <s v="www.casavacanzelarocca.it"/>
    <s v="marymoro@hotmail.it"/>
  </r>
  <r>
    <x v="4"/>
    <s v="CASA PIETRONE di MARIO DELLA SCHIAVA"/>
    <s v="CASA PIETRONE di MARIO DELLA SCHIAVA"/>
    <s v="via Pietrone  2"/>
    <x v="161"/>
    <s v="CASA PIETRONE di MARIO DELLA SCHIAVA_CUPRAMONTANA_via Pietrone  2"/>
    <s v="Cupramontana"/>
    <s v="www.casapietrone.it"/>
    <s v="mariodschiava@gmail.com"/>
  </r>
  <r>
    <x v="0"/>
    <s v="CASA PREZIOSA"/>
    <s v="CASA PREZIOSA"/>
    <s v="via natale capriotti 39"/>
    <x v="5"/>
    <s v="CASA PREZIOSA_GROTTAMMARE_via natale capriotti 39"/>
    <s v="GROTTAMMARE"/>
    <s v="www.casapreziosa.it"/>
    <s v="info@casapreziosa.it"/>
  </r>
  <r>
    <x v="0"/>
    <s v="CASA REGINA"/>
    <s v="CASA REGINA"/>
    <s v="via della Scuola 9"/>
    <x v="31"/>
    <s v="CASA REGINA_FANO_via della Scuola 9"/>
    <m/>
    <s v="www.casareginafano.com"/>
    <s v="casareginafano@libero.it"/>
  </r>
  <r>
    <x v="8"/>
    <s v="CASA RELIGIOSA DI OSPITALITA' DON STEFANO LAMERA"/>
    <s v="CASA RELIGIOSA DI OSPITALITA' DON STEFANO LAMERA"/>
    <s v="via Spicello snc"/>
    <x v="220"/>
    <s v="CASA RELIGIOSA DI OSPITALITA' DON STEFANO LAMERA_SAN GIORGIO DI PESARO_via Spicello snc"/>
    <m/>
    <m/>
    <s v="radiciluciano@tin.it"/>
  </r>
  <r>
    <x v="8"/>
    <s v="CASA RELIGIOSA DI OSPITALITA' MAESTRE PIE VENERINI"/>
    <s v="CASA RELIGIOSA DI OSPITALITA' MAESTRE PIE VENERINI"/>
    <s v="MONTEVECCHIO  51"/>
    <x v="31"/>
    <s v="CASA RELIGIOSA DI OSPITALITA' MAESTRE PIE VENERINI_FANO_MONTEVECCHIO  51"/>
    <m/>
    <m/>
    <s v="maestrepie.venerini1@gmail.com"/>
  </r>
  <r>
    <x v="2"/>
    <s v="CASA RENALDA"/>
    <s v="CASA RENALDA"/>
    <s v="VIA TAVULLIA 44"/>
    <x v="155"/>
    <s v="CASA RENALDA_GRADARA_VIA TAVULLIA 44"/>
    <s v="GRADARA"/>
    <m/>
    <s v="casarenalda@gmail.com"/>
  </r>
  <r>
    <x v="6"/>
    <s v="CASA RENILI"/>
    <s v="CASA RENILI"/>
    <s v="strada Lunga 13"/>
    <x v="66"/>
    <s v="CASA RENILI_PESARO_strada Lunga 13"/>
    <s v="CANDELARA"/>
    <s v="www.casarenili.it"/>
    <s v="mirco.renili@gmail.com"/>
  </r>
  <r>
    <x v="0"/>
    <s v="CASA RIPA"/>
    <s v="CASA RIPA"/>
    <s v="via Ripa 9"/>
    <x v="161"/>
    <s v="CASA RIPA_CUPRAMONTANA_via Ripa 9"/>
    <s v="CUPRAMONTANA"/>
    <s v="www.casaripa.com"/>
    <s v="casaripa@gmail.com"/>
  </r>
  <r>
    <x v="4"/>
    <s v="CASA ROME'"/>
    <s v="CASA ROME'"/>
    <m/>
    <x v="113"/>
    <s v="CASA ROME'_COMUNANZA_"/>
    <s v="fraz. Vindola"/>
    <m/>
    <m/>
  </r>
  <r>
    <x v="5"/>
    <s v="CASA RONCAGLIA"/>
    <s v="CASA RONCAGLIA"/>
    <s v="via roncaglia 9"/>
    <x v="211"/>
    <s v="CASA RONCAGLIA_MONTEMAGGIORE AL METAURO_via roncaglia 9"/>
    <s v="MONTEMAGGIORE AL METAURO"/>
    <s v="www.casaroncaglia.it"/>
    <s v="info@casaroncaglia.it"/>
  </r>
  <r>
    <x v="4"/>
    <s v="CASA RONDINI di DAVID JOHN WILKINSON"/>
    <s v="CASA RONDINI di DAVID JOHN WILKINSON"/>
    <s v="contrada San Martino snc"/>
    <x v="206"/>
    <s v="CASA RONDINI di DAVID JOHN WILKINSON_MOGLIANO_contrada San Martino snc"/>
    <m/>
    <m/>
    <s v="wilkinsondavid234@gmail.com"/>
  </r>
  <r>
    <x v="4"/>
    <s v="CASA RUFFINI MAGGIOLINI"/>
    <s v="CASA RUFFINI MAGGIOLINI"/>
    <s v="via Roma 4"/>
    <x v="138"/>
    <s v="CASA RUFFINI MAGGIOLINI_TREIA_via Roma 4"/>
    <m/>
    <m/>
    <s v="a.ruffini@mail.com"/>
  </r>
  <r>
    <x v="4"/>
    <s v="CASA SAN MARTINO"/>
    <s v="CASA SAN MARTINO"/>
    <m/>
    <x v="14"/>
    <s v="CASA SAN MARTINO_ARCEVIA_"/>
    <s v="SAN GIOVANNI BATTISTA"/>
    <m/>
    <s v="erhard.schemel@ub-schemel.de"/>
  </r>
  <r>
    <x v="5"/>
    <s v="CASA SAN RUFFINO"/>
    <s v="CASA SAN RUFFINO"/>
    <s v="via Montese 13"/>
    <x v="100"/>
    <s v="CASA SAN RUFFINO_MONTEGIORGIO_via Montese 13"/>
    <s v="Montegiorgio"/>
    <s v="www.casasanruffino.com"/>
    <s v="info@casasanruffino.com"/>
  </r>
  <r>
    <x v="4"/>
    <s v="CASA SANTA LUCIA di SIMON ANDREW PILKINGTON"/>
    <s v="CASA SANTA LUCIA di SIMON ANDREW PILKINGTON"/>
    <s v="Contrada Ventracciano 2"/>
    <x v="206"/>
    <s v="CASA SANTA LUCIA di SIMON ANDREW PILKINGTON_MOGLIANO_Contrada Ventracciano 2"/>
    <m/>
    <m/>
    <s v="simon_pilkington_1@yahoo.com"/>
  </r>
  <r>
    <x v="4"/>
    <s v="CASA SANTANCINI di DAWN COLCLOUGH"/>
    <s v="CASA SANTANCINI di DAWN COLCLOUGH"/>
    <s v="c.da Prati 1"/>
    <x v="86"/>
    <s v="CASA SANTANCINI di DAWN COLCLOUGH_CESSAPALOMBO_c.da Prati 1"/>
    <m/>
    <m/>
    <s v="colclough_italy@yahoo.co.uk"/>
  </r>
  <r>
    <x v="2"/>
    <s v="CASA SGARZI'N"/>
    <s v="CASA SGARZI'N"/>
    <s v="Via Settembrini 12"/>
    <x v="50"/>
    <s v="CASA SGARZI'N_CARTOCETO_Via Settembrini 12"/>
    <s v="LUCREZIA"/>
    <m/>
    <s v="taddeicarmen@libero.it"/>
  </r>
  <r>
    <x v="2"/>
    <s v="CASA SORESINA"/>
    <s v="CASA SORESINA"/>
    <s v="Via Torre 6/B"/>
    <x v="188"/>
    <s v="CASA SORESINA_OFFAGNA_Via Torre 6/B"/>
    <s v="OFFAGNA"/>
    <s v="www.casasoresina.com"/>
    <s v="cri64gigli@gmail.com"/>
  </r>
  <r>
    <x v="5"/>
    <s v="CASA SULLA VALLE"/>
    <s v="CASA SULLA VALLE"/>
    <s v="Loc. Tre Ponti 2"/>
    <x v="43"/>
    <s v="CASA SULLA VALLE_MONTEFORTINO_Loc. Tre Ponti 2"/>
    <s v="MONTEFORTINO"/>
    <s v="www.casasullavalle.it"/>
    <s v="info@casasullavalle.it"/>
  </r>
  <r>
    <x v="2"/>
    <s v="CASA SVEZIA"/>
    <s v="CASA SVEZIA"/>
    <s v="via roma 4"/>
    <x v="27"/>
    <s v="CASA SVEZIA_LAPEDONA_via roma 4"/>
    <m/>
    <m/>
    <m/>
  </r>
  <r>
    <x v="3"/>
    <s v="CASA TARTUFO"/>
    <s v="CASA TARTUFO"/>
    <s v="loc. Bosco Rotondo 3/a"/>
    <x v="44"/>
    <s v="CASA TARTUFO_SASSOFERRATO_loc. Bosco Rotondo 3/a"/>
    <m/>
    <s v="www.vakantieinitalie.com"/>
    <s v="casatartufo@gmail.com"/>
  </r>
  <r>
    <x v="4"/>
    <s v="CASA ULIVETO"/>
    <s v="CASA ULIVETO"/>
    <s v="via Molino 11"/>
    <x v="151"/>
    <s v="CASA ULIVETO_CAMPOFILONE_via Molino 11"/>
    <s v="SPINETOLI"/>
    <s v="www.ulivetovacanze.com"/>
    <s v="iommi.patrizia@gmail.com"/>
  </r>
  <r>
    <x v="4"/>
    <s v="CASA VACANZA BORGO VECCHIO"/>
    <s v="CASA VACANZA BORGO VECCHIO"/>
    <s v="via Circonvallazione 15"/>
    <x v="159"/>
    <s v="CASA VACANZA BORGO VECCHIO_CAMPOROTONDO DI FIASTRONE_via Circonvallazione 15"/>
    <m/>
    <m/>
    <s v="aloisa89@libero.it; annarita.bocci55@libero.it"/>
  </r>
  <r>
    <x v="0"/>
    <s v="CASA VACANZE ABBAZIA"/>
    <s v="CASA VACANZE ABBAZIA"/>
    <s v="Via Pasubio 1"/>
    <x v="66"/>
    <s v="CASA VACANZE ABBAZIA_PESARO_Via Pasubio 1"/>
    <s v="PESARO-Novilara"/>
    <m/>
    <s v="abbazia.residhotel@libero.it"/>
  </r>
  <r>
    <x v="0"/>
    <s v="CASA VACANZE ALBA CHIARA"/>
    <s v="CASA VACANZE ALBA CHIARA"/>
    <s v="via montarice 1"/>
    <x v="20"/>
    <s v="CASA VACANZE ALBA CHIARA_PORTO RECANATI_via montarice 1"/>
    <s v="PORTO RECANATI"/>
    <m/>
    <s v="esseti-fi@esse-ti.it"/>
  </r>
  <r>
    <x v="0"/>
    <s v="CASA VACANZE BORGO CASAL CRISTIANA"/>
    <s v="CASA VACANZE BORGO CASAL CRISTIANA"/>
    <s v="Contrada Cugnolo 16"/>
    <x v="35"/>
    <s v="CASA VACANZE BORGO CASAL CRISTIANA_FERMO_Contrada Cugnolo 16"/>
    <s v="TORRE DI PALME"/>
    <s v="www.homeholidaymarche.com"/>
    <s v="borghiantichi.srl@gmail.com"/>
  </r>
  <r>
    <x v="4"/>
    <s v="CASA VACANZE DUCA SCHITO"/>
    <s v="CASA VACANZE DUCA SCHITO"/>
    <s v="frazione Schito snc"/>
    <x v="6"/>
    <s v="CASA VACANZE DUCA SCHITO_SARNANO_frazione Schito snc"/>
    <s v="Schito"/>
    <s v="www.casavacanzeducaschito.com"/>
    <s v="info@casavacanzeducaschito.com"/>
  </r>
  <r>
    <x v="0"/>
    <s v="CASA VACANZE EDILFRONTONE"/>
    <s v="CASA VACANZE EDILFRONTONE"/>
    <s v="Via Colombara SN"/>
    <x v="136"/>
    <s v="CASA VACANZE EDILFRONTONE_FRONTONE_Via Colombara SN"/>
    <s v="FRONTONE"/>
    <m/>
    <m/>
  </r>
  <r>
    <x v="4"/>
    <s v="CASA VACANZE ELSA"/>
    <s v="CASA VACANZE ELSA"/>
    <s v="via Canaletta 3"/>
    <x v="211"/>
    <s v="CASA VACANZE ELSA_MONTEMAGGIORE AL METAURO_via Canaletta 3"/>
    <m/>
    <s v="www.casavacanze-elsa.it"/>
    <s v="casavacanze.elsa@gmail.com"/>
  </r>
  <r>
    <x v="4"/>
    <s v="CASA VACANZE GAROFOLI"/>
    <s v="CASA VACANZE GAROFOLI"/>
    <s v="via Meleto 16"/>
    <x v="110"/>
    <s v="CASA VACANZE GAROFOLI_GENGA_via Meleto 16"/>
    <m/>
    <s v="www.casavacazegarofoli.it"/>
    <s v="amm.battestini@tiscali.it"/>
  </r>
  <r>
    <x v="0"/>
    <s v="CASA VACANZE GIULIA"/>
    <s v="CASA VACANZE GIULIA"/>
    <s v="via castelfidardo 31"/>
    <x v="3"/>
    <s v="CASA VACANZE GIULIA_NUMANA_via castelfidardo 31"/>
    <s v="NUMANA"/>
    <s v="www.ilcasaledigiulia.it"/>
    <s v="info@casavacanzegiulia.it"/>
  </r>
  <r>
    <x v="0"/>
    <s v="CASA VACANZE IL CAPRILE"/>
    <s v="CASA VACANZE IL CAPRILE"/>
    <m/>
    <x v="136"/>
    <s v="CASA VACANZE IL CAPRILE_FRONTONE_"/>
    <s v="Caprile"/>
    <s v="www.edilmartino.com"/>
    <s v="brunarossi1976@virgilio.it"/>
  </r>
  <r>
    <x v="0"/>
    <s v="CASA VACANZE IL TARTUFO di STROO BENJAMIN"/>
    <s v="CASA VACANZE IL TARTUFO di STROO BENJAMIN"/>
    <s v="loc. Bosco Rotondo 3"/>
    <x v="44"/>
    <s v="CASA VACANZE IL TARTUFO di STROO BENJAMIN_SASSOFERRATO_loc. Bosco Rotondo 3"/>
    <s v="localita' Bosco"/>
    <m/>
    <s v="casatartufo@gmail.com"/>
  </r>
  <r>
    <x v="0"/>
    <s v="CASA VACANZE MADONNA DELLA SANTITA'"/>
    <s v="CASA VACANZE MADONNA DELLA SANTITA'"/>
    <s v="Via Lava 43"/>
    <x v="28"/>
    <s v="CASA VACANZE MADONNA DELLA SANTITA'_OFFIDA_Via Lava 43"/>
    <s v="OFFIDA"/>
    <m/>
    <s v="strjo@libero.it"/>
  </r>
  <r>
    <x v="0"/>
    <s v="CASA VACANZE OSTERIACCIO"/>
    <s v="CASA VACANZE OSTERIACCIO"/>
    <s v="via Osteriaccio 3"/>
    <x v="136"/>
    <s v="CASA VACANZE OSTERIACCIO_FRONTONE_via Osteriaccio 3"/>
    <s v="Monte San Vito"/>
    <s v="www.osteriaccio.it"/>
    <s v="info@osteriaccio.it"/>
  </r>
  <r>
    <x v="0"/>
    <s v="CASA VACANZE VALENTINA"/>
    <s v="CASA VACANZE VALENTINA"/>
    <s v="Via Sallustio 8"/>
    <x v="7"/>
    <s v="CASA VACANZE VALENTINA_SAN BENEDETTO DEL TRONTO_Via Sallustio 8"/>
    <s v="SAN BENEDETTO DEL TRONTO"/>
    <s v="www.hotel-mario.com"/>
    <s v="info@hotel-mario.com"/>
  </r>
  <r>
    <x v="0"/>
    <s v="CASA VACANZE"/>
    <s v="CASA VACANZE"/>
    <s v="via Litoranea 92"/>
    <x v="3"/>
    <s v="CASA VACANZE_NUMANA_via Litoranea 92"/>
    <s v="NUMANA"/>
    <s v="www.agenziacasavacanze.it"/>
    <s v="info@agenziacasavacanze.it"/>
  </r>
  <r>
    <x v="4"/>
    <s v="CASA VACANZE"/>
    <s v="CASA VACANZE"/>
    <s v="piazza B. Serafini 7"/>
    <x v="123"/>
    <s v="CASA VACANZE_SERRUNGARINA_piazza B. Serafini 7"/>
    <m/>
    <m/>
    <m/>
  </r>
  <r>
    <x v="4"/>
    <s v="CASA VALENTINA di MOODY BARRY"/>
    <s v="CASA VALENTINA di MOODY BARRY"/>
    <s v="Contrada San Valentino  39"/>
    <x v="25"/>
    <s v="CASA VALENTINA di MOODY BARRY_LORO PICENO_Contrada San Valentino  39"/>
    <m/>
    <m/>
    <s v="barry.moody@thomsonreuters.com"/>
  </r>
  <r>
    <x v="0"/>
    <s v="CASA VANNICOLA"/>
    <s v="CASA VANNICOLA"/>
    <s v="borgo Cappuccini 47"/>
    <x v="28"/>
    <s v="CASA VANNICOLA_OFFIDA_borgo Cappuccini 47"/>
    <m/>
    <m/>
    <s v="gianmarcocapecci@gmail.com"/>
  </r>
  <r>
    <x v="6"/>
    <s v="CASA VECCHIA"/>
    <s v="CASA VECCHIA"/>
    <s v="contrada aso 11"/>
    <x v="27"/>
    <s v="CASA VECCHIA_LAPEDONA_contrada aso 11"/>
    <s v="LAPEDONA"/>
    <s v="www.casavecchia.it"/>
    <s v="info@casavecchia.it"/>
  </r>
  <r>
    <x v="4"/>
    <s v="CASA VENTURA"/>
    <s v="CASA VENTURA"/>
    <s v="fraz. San Giovanni Battista - via San Martino 74"/>
    <x v="14"/>
    <s v="CASA VENTURA_ARCEVIA_fraz. San Giovanni Battista - via San Martino 74"/>
    <s v="SAN GIOVANNI BATTISTA"/>
    <m/>
    <s v="vntsrg@gmail.com"/>
  </r>
  <r>
    <x v="4"/>
    <s v="CASA VERDECONERO"/>
    <s v="CASA VERDECONERO"/>
    <s v="via Sicilia  22"/>
    <x v="169"/>
    <s v="CASA VERDECONERO_CASTELFIDARDO_via Sicilia  22"/>
    <m/>
    <m/>
    <s v="bugariclaudio@tin.it"/>
  </r>
  <r>
    <x v="4"/>
    <s v="CASABIANCA PAOLA"/>
    <s v="CASABIANCA PAOLA"/>
    <s v="Via Montegrappa 16"/>
    <x v="11"/>
    <s v="CASABIANCA PAOLA_SENIGALLIA_Via Montegrappa 16"/>
    <s v="SENIGALLIA"/>
    <m/>
    <s v="paola.gasperini@confartigianatoimprese.net"/>
  </r>
  <r>
    <x v="2"/>
    <s v="CASACHIARA"/>
    <s v="CASACHIARA"/>
    <s v="VIA SANTA MARINA 4"/>
    <x v="117"/>
    <s v="CASACHIARA_TRECASTELLI_VIA SANTA MARINA 4"/>
    <s v="CASTEL COLONNA"/>
    <s v="www.casachiara.ue"/>
    <s v="sylvia@casachiara.eu"/>
  </r>
  <r>
    <x v="0"/>
    <s v="CASACONERO.IT"/>
    <s v="CASACONERO.IT"/>
    <s v="via Litoranea 167"/>
    <x v="3"/>
    <s v="CASACONERO.IT_NUMANA_via Litoranea 167"/>
    <s v="NUMANA"/>
    <s v="www.casaconero.it"/>
    <s v="info@casaconero.it"/>
  </r>
  <r>
    <x v="4"/>
    <s v="CASADEI ERICA"/>
    <s v="CASADEI ERICA"/>
    <m/>
    <x v="68"/>
    <s v="CASADEI ERICA_SERRA SANT'ABBONDIO_"/>
    <m/>
    <m/>
    <s v="erica.casadei@virgilio.it"/>
  </r>
  <r>
    <x v="7"/>
    <s v="CASADEI"/>
    <s v="CASADEI"/>
    <s v="via Cappellini 53"/>
    <x v="31"/>
    <s v="CASADEI_FANO_via Cappellini 53"/>
    <s v="FANO"/>
    <s v="www.hotelcasadei.it"/>
    <s v="info@hotelcasadei.it"/>
  </r>
  <r>
    <x v="4"/>
    <s v="CASAGRANDE ALBANO CARLA"/>
    <s v="CASAGRANDE ALBANO CARLA"/>
    <s v="Lungomare Mameli 251/A"/>
    <x v="11"/>
    <s v="CASAGRANDE ALBANO CARLA_SENIGALLIA_Lungomare Mameli 251/A"/>
    <s v="SENIGALLIA"/>
    <m/>
    <s v="affittiestivi@belenchia.com"/>
  </r>
  <r>
    <x v="4"/>
    <s v="CASAGRANDE GIGLIOLA"/>
    <s v="CASAGRANDE GIGLIOLA"/>
    <s v="VIA RAFFAELLO SANZIO 399"/>
    <x v="11"/>
    <s v="CASAGRANDE GIGLIOLA_SENIGALLIA_VIA RAFFAELLO SANZIO 399"/>
    <s v="SENIGALLIA"/>
    <m/>
    <s v="fulvia.fratesi@gmail.com"/>
  </r>
  <r>
    <x v="5"/>
    <s v="CASAL DEI FICHI"/>
    <s v="CASAL DEI FICHI"/>
    <s v="contrada Pieve Vecchia 25"/>
    <x v="227"/>
    <s v="CASAL DEI FICHI_FRANCAVILLA D'ETE_contrada Pieve Vecchia 25"/>
    <s v="FRANCAVILLA D' ETE"/>
    <s v="www.casaldeifichi.com"/>
    <s v="info@casaldeifichi.com"/>
  </r>
  <r>
    <x v="4"/>
    <s v="CASAL GABBI"/>
    <s v="CASAL GABBI"/>
    <s v="c.da Gabbi 11"/>
    <x v="172"/>
    <s v="CASAL GABBI_CORRIDONIA_c.da Gabbi 11"/>
    <m/>
    <m/>
    <s v="info@casalgabbi.it"/>
  </r>
  <r>
    <x v="6"/>
    <s v="CASAL SAN SERGIO"/>
    <s v="CASAL SAN SERGIO"/>
    <s v="via san sergio 11 snc"/>
    <x v="82"/>
    <s v="CASAL SAN SERGIO_FOSSOMBRONE_via san sergio 11 snc"/>
    <m/>
    <s v="www.casalsansergio.it"/>
    <s v="info@casalsansergio.it"/>
  </r>
  <r>
    <x v="6"/>
    <s v="CASAL VAL D'ALTO"/>
    <s v="CASAL VAL D'ALTO"/>
    <m/>
    <x v="75"/>
    <s v="CASAL VAL D'ALTO_PIANDIMELETO_"/>
    <s v="loc. Val d'Alto di Sopra"/>
    <m/>
    <s v="mariapiagarulli@libero.it"/>
  </r>
  <r>
    <x v="5"/>
    <s v="CASAL VILLANOVA"/>
    <s v="CASAL VILLANOVA"/>
    <s v="localita' pitino 103"/>
    <x v="16"/>
    <s v="CASAL VILLANOVA_SAN SEVERINO MARCHE_localita' pitino 103"/>
    <s v="SAN SEVERINO MARCHE"/>
    <m/>
    <s v="countryhousecasalvillanova@live.it"/>
  </r>
  <r>
    <x v="6"/>
    <s v="CASALANTICO"/>
    <s v="CASALANTICO"/>
    <s v="strada conagrande 8"/>
    <x v="57"/>
    <s v="CASALANTICO_CORINALDO_strada conagrande 8"/>
    <s v="CORINALDO"/>
    <s v="www.casalantico.it"/>
    <s v="info@casalantico.it"/>
  </r>
  <r>
    <x v="4"/>
    <s v="CASALBA"/>
    <s v="CASALBA"/>
    <s v="via Cicerone 3"/>
    <x v="24"/>
    <s v="CASALBA_CINGOLI_via Cicerone 3"/>
    <s v="Frazione San Vittore"/>
    <s v="www.casalba.it"/>
    <s v="info@casalba.it"/>
  </r>
  <r>
    <x v="0"/>
    <s v="CASALCOPPO"/>
    <s v="CASALCOPPO"/>
    <s v="via Betelico 106"/>
    <x v="4"/>
    <s v="CASALCOPPO_ANCONA_via Betelico 106"/>
    <s v="MASSIGNANO"/>
    <s v="www.casalcoppo.com"/>
    <s v="info@casalcoppo.com_x0009_"/>
  </r>
  <r>
    <x v="4"/>
    <s v="CASALE BLULAVANDA"/>
    <s v="CASALE BLULAVANDA"/>
    <s v="C/DA COLLI ASOLA  11"/>
    <x v="140"/>
    <s v="CASALE BLULAVANDA_MORROVALLE_C/DA COLLI ASOLA  11"/>
    <s v="MORROVALLE"/>
    <m/>
    <s v="casaleblulavanda@hotmail.com"/>
  </r>
  <r>
    <x v="0"/>
    <s v="CASALE DEGLI ULIVI"/>
    <s v="CASALE DEGLI ULIVI"/>
    <m/>
    <x v="28"/>
    <s v="CASALE DEGLI ULIVI_OFFIDA_"/>
    <s v="contrada Ciafone"/>
    <m/>
    <s v="casaleulivi@gmail.com"/>
  </r>
  <r>
    <x v="5"/>
    <s v="CASALE DEL CHIENTI"/>
    <s v="CASALE DEL CHIENTI"/>
    <s v="via del Torrione 162"/>
    <x v="13"/>
    <s v="CASALE DEL CHIENTI_CIVITANOVA MARCHE_via del Torrione 162"/>
    <m/>
    <s v="http://www.casaledelchienti.it"/>
    <s v="info@casaledelchienti.it"/>
  </r>
  <r>
    <x v="6"/>
    <s v="CASALE DEL GIGLIO"/>
    <s v="CASALE DEL GIGLIO"/>
    <s v="C.da Carreggiano 11"/>
    <x v="138"/>
    <s v="CASALE DEL GIGLIO_TREIA_C.da Carreggiano 11"/>
    <s v="TREIA"/>
    <s v="www.casaledelgigliomarche.it"/>
    <s v="info@casaledelgigliomarche.it"/>
  </r>
  <r>
    <x v="4"/>
    <s v="CASALE DEL VECCHIO MORO"/>
    <s v="CASALE DEL VECCHIO MORO"/>
    <s v="strada dei Rossi 17"/>
    <x v="57"/>
    <s v="CASALE DEL VECCHIO MORO_CORINALDO_strada dei Rossi 17"/>
    <s v="frazione Madonna del Piano"/>
    <m/>
    <s v="manuela.lenci@virgilio.it - martinaregni@yahoo.it"/>
  </r>
  <r>
    <x v="2"/>
    <s v="CASALE DELLE RONDINI"/>
    <s v="CASALE DELLE RONDINI"/>
    <s v="Contrada Sant'Angelo 5"/>
    <x v="0"/>
    <s v="CASALE DELLE RONDINI_TOLENTINO_Contrada Sant'Angelo 5"/>
    <s v="TOLENTINO"/>
    <m/>
    <s v="sudtyrol@hotmail.com"/>
  </r>
  <r>
    <x v="6"/>
    <s v="CASALE DELLE ROSE"/>
    <s v="CASALE DELLE ROSE"/>
    <s v="localita' caminate 103"/>
    <x v="31"/>
    <s v="CASALE DELLE ROSE_FANO_localita' caminate 103"/>
    <s v="FANO"/>
    <s v="www.fanocasaledellerose.com"/>
    <s v="info@fanocasaledellerose.com"/>
  </r>
  <r>
    <x v="4"/>
    <s v="CASALE DI CRISTINA"/>
    <s v="CASALE DI CRISTINA"/>
    <s v="via Intriglione 43"/>
    <x v="219"/>
    <s v="CASALE DI CRISTINA_MONTEFANO_via Intriglione 43"/>
    <m/>
    <m/>
    <s v="gianfrigianfri@libero.it"/>
  </r>
  <r>
    <x v="5"/>
    <s v="CASALE DI ROLANDO"/>
    <s v="CASALE DI ROLANDO"/>
    <s v="via Fratte 5083"/>
    <x v="109"/>
    <s v="CASALE DI ROLANDO_SANT'ELPIDIO A MARE_via Fratte 5083"/>
    <s v="loc.Bivio Cascinare"/>
    <m/>
    <s v="mildret@libero.it"/>
  </r>
  <r>
    <x v="6"/>
    <s v="CASALE DON DOME'"/>
    <s v="CASALE DON DOME'"/>
    <s v="Via San Severo 46"/>
    <x v="61"/>
    <s v="CASALE DON DOME'_SAN LORENZO IN CAMPO_Via San Severo 46"/>
    <s v="SAN SEVERO"/>
    <m/>
    <s v="mi.cantiani@alice.it"/>
  </r>
  <r>
    <x v="6"/>
    <s v="CASALE E. BEAUHARNAIS"/>
    <s v="CASALE E. BEAUHARNAIS"/>
    <s v="strada di Casale 33"/>
    <x v="66"/>
    <s v="CASALE E. BEAUHARNAIS_PESARO_strada di Casale 33"/>
    <s v="PESARO"/>
    <s v="www.casalebeauharnais.com"/>
    <s v="info@casalebeauharnais.com"/>
  </r>
  <r>
    <x v="4"/>
    <s v="CASALE FATTORIA GOSTOLI"/>
    <s v="CASALE FATTORIA GOSTOLI"/>
    <s v="via Molino 16"/>
    <x v="224"/>
    <s v="CASALE FATTORIA GOSTOLI_BELFORTE ALL'ISAURO_via Molino 16"/>
    <m/>
    <m/>
    <s v="ilenia.battiato@tiscali.it"/>
  </r>
  <r>
    <x v="6"/>
    <s v="CASALE IL GALLO BIANCO DI MAZZONI MASSIMILIANO &amp; C."/>
    <s v="CASALE IL GALLO BIANCO DI MAZZONI MASSIMILIANO &amp; C."/>
    <s v="via Aspio 2"/>
    <x v="188"/>
    <s v="CASALE IL GALLO BIANCO DI MAZZONI MASSIMILIANO &amp; C._OFFAGNA_via Aspio 2"/>
    <s v="OFFAGNA"/>
    <s v="www.casaleilgallobianco.it"/>
    <s v="info@casaleilgallobianco.it"/>
  </r>
  <r>
    <x v="6"/>
    <s v="CASALE INDACO"/>
    <s v="CASALE INDACO"/>
    <s v="via Crocifisso 14"/>
    <x v="133"/>
    <s v="CASALE INDACO_MONTE RINALDO_via Crocifisso 14"/>
    <s v="MONTE RINALDO"/>
    <m/>
    <s v="corradomiola@yahoo.it"/>
  </r>
  <r>
    <x v="7"/>
    <s v="CASALE MAGNOLIA"/>
    <s v="CASALE MAGNOLIA"/>
    <s v="contrada Menocchia 212"/>
    <x v="118"/>
    <s v="CASALE MAGNOLIA_MONTEFIORE DELL'ASO_contrada Menocchia 212"/>
    <s v="MONTEFIORE DELL' ASO"/>
    <m/>
    <s v="info@boutiquehotelmagnolia.com"/>
  </r>
  <r>
    <x v="4"/>
    <s v="CASALE MONASTERO SUL COLLE"/>
    <s v="CASALE MONASTERO SUL COLLE"/>
    <s v="c.da Coste 18"/>
    <x v="52"/>
    <s v="CASALE MONASTERO SUL COLLE_MONTELPARO_c.da Coste 18"/>
    <m/>
    <s v="www.casalemonasteromarche.com"/>
    <s v="annessi@studioannessi.it"/>
  </r>
  <r>
    <x v="6"/>
    <s v="CASALE RIPALTA"/>
    <s v="CASALE RIPALTA"/>
    <s v="fraz. Ripalta 63"/>
    <x v="14"/>
    <s v="CASALE RIPALTA_ARCEVIA_fraz. Ripalta 63"/>
    <s v="RIPALTA"/>
    <m/>
    <s v="info@casaleripalta.it"/>
  </r>
  <r>
    <x v="4"/>
    <s v="CASALE ROSY"/>
    <s v="CASALE ROSY"/>
    <s v="contrada Ciafone 4/b"/>
    <x v="28"/>
    <s v="CASALE ROSY_OFFIDA_contrada Ciafone 4/b"/>
    <m/>
    <m/>
    <s v="mimros76@hotmail.com"/>
  </r>
  <r>
    <x v="6"/>
    <s v="CASALE SAN FILIPPO"/>
    <s v="CASALE SAN FILIPPO"/>
    <s v="via Mucciolina 17"/>
    <x v="42"/>
    <s v="CASALE SAN FILIPPO_OSIMO_via Mucciolina 17"/>
    <m/>
    <m/>
    <s v="casalesanfilippo@hotmail.com"/>
  </r>
  <r>
    <x v="6"/>
    <s v="CASALE TALEVI"/>
    <s v="CASALE TALEVI"/>
    <s v="ALBERONE 5"/>
    <x v="50"/>
    <s v="CASALE TALEVI_CARTOCETO_ALBERONE 5"/>
    <m/>
    <s v="www.casaletalevi.it"/>
    <s v="info@casaletalevi.it"/>
  </r>
  <r>
    <x v="0"/>
    <s v="CASALE TORRENOVA"/>
    <s v="CASALE TORRENOVA"/>
    <s v="c.da San Girio  38"/>
    <x v="147"/>
    <s v="CASALE TORRENOVA_POTENZA PICENA_c.da San Girio  38"/>
    <m/>
    <s v="www.casaletorrenova.it"/>
    <s v="info@casaletorrenova.it"/>
  </r>
  <r>
    <x v="6"/>
    <s v="CASALE ULIVO"/>
    <s v="CASALE ULIVO"/>
    <m/>
    <x v="61"/>
    <s v="CASALE ULIVO_SAN LORENZO IN CAMPO_"/>
    <m/>
    <m/>
    <s v="lupa8994@libero.it"/>
  </r>
  <r>
    <x v="6"/>
    <s v="CASALE VENEZIA"/>
    <s v="CASALE VENEZIA"/>
    <s v="fraz. Nidastore 126"/>
    <x v="14"/>
    <s v="CASALE VENEZIA_ARCEVIA_fraz. Nidastore 126"/>
    <s v="NIDASTORE"/>
    <s v="www.casalevenezia.com"/>
    <s v="info@casalevenezia.com"/>
  </r>
  <r>
    <x v="4"/>
    <s v="CASAMASSIMA FRANCO"/>
    <s v="CASAMASSIMA FRANCO"/>
    <s v="Via S. Stefano 34"/>
    <x v="4"/>
    <s v="CASAMASSIMA FRANCO_ANCONA_Via S. Stefano 34"/>
    <s v="ANCONA"/>
    <m/>
    <m/>
  </r>
  <r>
    <x v="0"/>
    <s v="CASAROLI SILVANO"/>
    <s v="CASAROLI SILVANO"/>
    <s v="via conti di borgo 77"/>
    <x v="40"/>
    <s v="CASAROLI SILVANO_CAMERINO_via conti di borgo 77"/>
    <s v="CAMERINO"/>
    <m/>
    <s v="silvanocasaroli@libero.it"/>
  </r>
  <r>
    <x v="5"/>
    <s v="CASAVOSTRASUITES"/>
    <s v="CASAVOSTRASUITES"/>
    <s v="CONTRADA SANTA ELISABETTA  5"/>
    <x v="101"/>
    <s v="CASAVOSTRASUITES_OSTRA VETERE_CONTRADA SANTA ELISABETTA  5"/>
    <s v="CONTRADA SANTA ELISABETTA"/>
    <m/>
    <s v="alessiocianseren@me.com"/>
  </r>
  <r>
    <x v="6"/>
    <s v="CASCINA GABBA"/>
    <s v="CASCINA GABBA"/>
    <s v="c.da Gabba 324"/>
    <x v="6"/>
    <s v="CASCINA GABBA_SARNANO_c.da Gabba 324"/>
    <m/>
    <s v="www.cascinagabba.com"/>
    <s v="tisasi@libero.it"/>
  </r>
  <r>
    <x v="6"/>
    <s v="CASCINA OTTALEVI"/>
    <s v="CASCINA OTTALEVI"/>
    <s v="via Monte 3"/>
    <x v="142"/>
    <s v="CASCINA OTTALEVI_MONTE PORZIO_via Monte 3"/>
    <m/>
    <s v="cascinaottalevi@gmail.com"/>
    <s v="alarott@alice.it"/>
  </r>
  <r>
    <x v="4"/>
    <s v="CASE AFFARI S.r.l."/>
    <s v="CASE AFFARI S.r.l."/>
    <s v="via Litoranea / via Pesaro 173/67"/>
    <x v="3"/>
    <s v="CASE AFFARI S.r.l._NUMANA_via Litoranea / via Pesaro 173/67"/>
    <m/>
    <m/>
    <s v="info@caseaffarigroup.it"/>
  </r>
  <r>
    <x v="0"/>
    <s v="CASE APPARTAMENTI VAGNONI (FORTUNA ALESSANDRA)"/>
    <s v="CASE APPARTAMENTI VAGNONI (FORTUNA ALESSANDRA)"/>
    <s v="viale Stazione 3"/>
    <x v="30"/>
    <s v="CASE APPARTAMENTI VAGNONI (FORTUNA ALESSANDRA)_CUPRA MARITTIMA_viale Stazione 3"/>
    <s v="CUPRA MARITTIMA"/>
    <s v="www.appartamentivagnoni.it"/>
    <s v="info@appartamentivagnoni.it"/>
  </r>
  <r>
    <x v="6"/>
    <s v="CASE BOTTARO"/>
    <s v="CASE BOTTARO"/>
    <s v="loc. Lanaro Montaiate 61"/>
    <x v="88"/>
    <s v="CASE BOTTARO_PERGOLA_loc. Lanaro Montaiate 61"/>
    <m/>
    <s v="www.casebottaro.it  www.casebottaro.com"/>
    <s v="info@casebottaro.it"/>
  </r>
  <r>
    <x v="0"/>
    <s v="CASE E APPARTAMENTI VACANZE DIBIAGI FAUSTO"/>
    <s v="CASE E APPARTAMENTI VACANZE DIBIAGI FAUSTO"/>
    <s v="localita' borgo pievefavera 50"/>
    <x v="87"/>
    <s v="CASE E APPARTAMENTI VACANZE DIBIAGI FAUSTO_CALDAROLA_localita' borgo pievefavera 50"/>
    <s v="CALDAROLA"/>
    <m/>
    <s v="vacancaldarola@calde2958.it"/>
  </r>
  <r>
    <x v="0"/>
    <s v="CASE ED APPARTAMENTI PER VACANZE C.DA ROCCHETTA"/>
    <s v="CASE ED APPARTAMENTI PER VACANZE C.DA ROCCHETTA"/>
    <s v="loc. Rocchetta 3"/>
    <x v="16"/>
    <s v="CASE ED APPARTAMENTI PER VACANZE C.DA ROCCHETTA_SAN SEVERINO MARCHE_loc. Rocchetta 3"/>
    <m/>
    <m/>
    <s v="aspio@icisrl.net"/>
  </r>
  <r>
    <x v="0"/>
    <s v="CASE ED APPARTAMENTI PER VACANZE VIA SAN MAURO (SANT'ELENA)"/>
    <s v="CASE ED APPARTAMENTI PER VACANZE VIA SAN MAURO (SANT'ELENA)"/>
    <s v="via San Mauro 60"/>
    <x v="16"/>
    <s v="CASE ED APPARTAMENTI PER VACANZE VIA SAN MAURO (SANT'ELENA)_SAN SEVERINO MARCHE_via San Mauro 60"/>
    <m/>
    <m/>
    <s v="immobiliare@sicit.com"/>
  </r>
  <r>
    <x v="6"/>
    <s v="CASE LEONORI"/>
    <s v="CASE LEONORI"/>
    <s v="contrada Santa Maria in Piana 81"/>
    <x v="138"/>
    <s v="CASE LEONORI_TREIA_contrada Santa Maria in Piana 81"/>
    <m/>
    <m/>
    <s v="tatyana.walther@alice.it"/>
  </r>
  <r>
    <x v="5"/>
    <s v="CASE VENTENA"/>
    <s v="CASE VENTENA"/>
    <s v="TORRICELLA  2"/>
    <x v="192"/>
    <s v="CASE VENTENA_TAVOLETO_TORRICELLA  2"/>
    <s v="TAVOLETO"/>
    <s v="www.caseventena.com"/>
    <s v="info@caseventena.com"/>
  </r>
  <r>
    <x v="6"/>
    <s v="CASELLE"/>
    <s v="CASELLE"/>
    <m/>
    <x v="29"/>
    <s v="CASELLE_APECCHIO_"/>
    <s v="Apecchio"/>
    <m/>
    <s v="marialaura@jumpi.it"/>
  </r>
  <r>
    <x v="6"/>
    <s v="CASELLINA"/>
    <s v="CASELLINA"/>
    <s v="loc. la Casellina 1"/>
    <x v="29"/>
    <s v="CASELLINA_APECCHIO_loc. la Casellina 1"/>
    <s v="APECCHIO"/>
    <m/>
    <s v="lpraziendaagricola@gmail.com"/>
  </r>
  <r>
    <x v="5"/>
    <s v="CASERMA CARINA"/>
    <s v="CASERMA CARINA"/>
    <s v="Contrada Mossa 16"/>
    <x v="206"/>
    <s v="CASERMA CARINA_MOGLIANO_Contrada Mossa 16"/>
    <m/>
    <s v="www.caserma-carina.co.uk"/>
    <s v="info@caserma-carina.co.uk"/>
  </r>
  <r>
    <x v="4"/>
    <s v="CASETTA PACIFICA DELLE VIOLE"/>
    <s v="CASETTA PACIFICA DELLE VIOLE"/>
    <s v="fraz. Castiglioni - via Martiri della Libertà 7"/>
    <x v="14"/>
    <s v="CASETTA PACIFICA DELLE VIOLE_ARCEVIA_fraz. Castiglioni - via Martiri della Libertà 7"/>
    <s v="CASTIGLIONI"/>
    <m/>
    <s v="aria50antiquariato@email.it"/>
  </r>
  <r>
    <x v="7"/>
    <s v="CASINA DELLE ROSE"/>
    <s v="CASINA DELLE ROSE"/>
    <s v="piazzale Girfalco 16"/>
    <x v="35"/>
    <s v="CASINA DELLE ROSE_FERMO_piazzale Girfalco 16"/>
    <s v="FERMO"/>
    <m/>
    <m/>
  </r>
  <r>
    <x v="6"/>
    <s v="CASINA FOGLIETTI"/>
    <s v="CASINA FOGLIETTI"/>
    <s v="contrada Cigliano 24/A"/>
    <x v="172"/>
    <s v="CASINA FOGLIETTI_CORRIDONIA_contrada Cigliano 24/A"/>
    <s v="CORRIDONIA"/>
    <s v="www.casinafoglietti.it"/>
    <s v="info@casinafoglietti.it"/>
  </r>
  <r>
    <x v="5"/>
    <s v="CASTEL DI LUCO"/>
    <s v="CASTEL DI LUCO"/>
    <s v="localita' Castel di Luco 1"/>
    <x v="33"/>
    <s v="CASTEL DI LUCO_ACQUASANTA TERME_localita' Castel di Luco 1"/>
    <s v="ACQUASANTA TERME"/>
    <s v="www.casteldiluco.com"/>
    <s v="casteldiluco@tiscali.it"/>
  </r>
  <r>
    <x v="5"/>
    <s v="CASTELLO DELLA PIEVE"/>
    <s v="CASTELLO DELLA PIEVE"/>
    <s v="localita' Castello della Pieve 1"/>
    <x v="73"/>
    <s v="CASTELLO DELLA PIEVE_MERCATELLO SUL METAURO_localita' Castello della Pieve 1"/>
    <s v="MERCATELLO SUL METAURO"/>
    <s v="www.castellodellapieve.it"/>
    <s v="info@castellodellapieve.it"/>
  </r>
  <r>
    <x v="0"/>
    <s v="CASTELLO DI GRANAROLA"/>
    <s v="CASTELLO DI GRANAROLA"/>
    <s v="via Castello 1"/>
    <x v="155"/>
    <s v="CASTELLO DI GRANAROLA_GRADARA_via Castello 1"/>
    <m/>
    <s v="www.castellodigranarola.it"/>
    <s v="info@castellodigranarola.it"/>
  </r>
  <r>
    <x v="4"/>
    <s v="CASTRICINI ONORATO"/>
    <s v="CASTRICINI ONORATO"/>
    <s v="c.da Prati 8"/>
    <x v="206"/>
    <s v="CASTRICINI ONORATO_MOGLIANO_c.da Prati 8"/>
    <s v="MOGLIANO"/>
    <m/>
    <s v="jogabonitocastro@alice.it"/>
  </r>
  <r>
    <x v="1"/>
    <s v="CASTURA' TOMMASO. I TRE FRATELLI"/>
    <s v="CASTURA' TOMMASO. I TRE FRATELLI"/>
    <m/>
    <x v="35"/>
    <s v="CASTURA' TOMMASO. I TRE FRATELLI_FERMO_"/>
    <s v="fermo"/>
    <m/>
    <m/>
  </r>
  <r>
    <x v="4"/>
    <s v="CATANI STEFANO"/>
    <s v="CATANI STEFANO"/>
    <s v="Lungomare Mameli 240"/>
    <x v="11"/>
    <s v="CATANI STEFANO_SENIGALLIA_Lungomare Mameli 240"/>
    <s v="SENIGALLIA"/>
    <m/>
    <s v="affittestivi@belenchia.com"/>
  </r>
  <r>
    <x v="6"/>
    <s v="CATIGNANO"/>
    <s v="CATIGNANO"/>
    <s v="c.da Vallonica 35"/>
    <x v="138"/>
    <s v="CATIGNANO_TREIA_c.da Vallonica 35"/>
    <s v="TREIA"/>
    <s v="www.agriturismocatignano.it"/>
    <s v="agriturismocatignano@tiscalinet.it"/>
  </r>
  <r>
    <x v="6"/>
    <s v="CAVALIERE ERRANTE"/>
    <s v="CAVALIERE ERRANTE"/>
    <s v="via Labbrano 125"/>
    <x v="144"/>
    <s v="CAVALIERE ERRANTE_MATELICA_via Labbrano 125"/>
    <s v="LABBRANO"/>
    <m/>
    <s v="francesco2683@gmail.com"/>
  </r>
  <r>
    <x v="1"/>
    <s v="CAVALLUCCIO DI MARE"/>
    <s v="CAVALLUCCIO DI MARE"/>
    <s v="via Litoranea  9"/>
    <x v="3"/>
    <s v="CAVALLUCCIO DI MARE_NUMANA_via Litoranea  9"/>
    <s v="NUMANA"/>
    <m/>
    <s v="silau@libero.it"/>
  </r>
  <r>
    <x v="1"/>
    <s v="CAVALLUCCIO MARINO"/>
    <s v="CAVALLUCCIO MARINO"/>
    <s v="lungomare gramsci 1 1"/>
    <x v="45"/>
    <s v="CAVALLUCCIO MARINO_PORTO SAN GIORGIO_lungomare gramsci 1 1"/>
    <s v="PORTO SAN GIORGIO"/>
    <s v="mariateresa.silenzi@libero.it"/>
    <m/>
  </r>
  <r>
    <x v="1"/>
    <s v="CAVALLUCCIO MARINO"/>
    <s v="CAVALLUCCIO MARINO"/>
    <s v="viale a. scipioni 15 15"/>
    <x v="7"/>
    <s v="CAVALLUCCIO MARINO_SAN BENEDETTO DEL TRONTO_viale a. scipioni 15 15"/>
    <s v="SAN BENEDETTO DEL TRONTO"/>
    <m/>
    <m/>
  </r>
  <r>
    <x v="1"/>
    <s v="CAYO COCO"/>
    <s v="CAYO COCO"/>
    <m/>
    <x v="20"/>
    <s v="CAYO COCO_PORTO RECANATI_"/>
    <s v="PORTO RECANATI"/>
    <m/>
    <m/>
  </r>
  <r>
    <x v="14"/>
    <s v="CEA CALVILLANO"/>
    <s v="CEA CALVILLANO"/>
    <s v="localita' Calvillano snc"/>
    <x v="164"/>
    <s v="CEA CALVILLANO_MONTECOPIOLO_localita' Calvillano snc"/>
    <s v="MONTECOPIOLO"/>
    <s v="www.lamacina.it"/>
    <s v="valerio@lamacina.it"/>
  </r>
  <r>
    <x v="4"/>
    <s v="CECCHINI SANDRINA"/>
    <s v="CECCHINI SANDRINA"/>
    <m/>
    <x v="17"/>
    <s v="CECCHINI SANDRINA_MONDOLFO_"/>
    <s v="MONDOLFO"/>
    <m/>
    <s v="patrignanellig@gmail.com"/>
  </r>
  <r>
    <x v="4"/>
    <s v="CENCI ROBERTO"/>
    <s v="CENCI ROBERTO"/>
    <s v="Viale Adriatico 16/A"/>
    <x v="31"/>
    <s v="CENCI ROBERTO_FANO_Viale Adriatico 16/A"/>
    <s v="FANO"/>
    <m/>
    <m/>
  </r>
  <r>
    <x v="7"/>
    <s v="CENTRALE"/>
    <s v="CENTRALE"/>
    <s v="via balilla 12"/>
    <x v="7"/>
    <s v="CENTRALE_SAN BENEDETTO DEL TRONTO_via balilla 12"/>
    <s v="SAN BENEDETTO DEL TRONTO"/>
    <s v="www.hotelcentralesbt.com"/>
    <s v="info@hotelcentralesbt.com"/>
  </r>
  <r>
    <x v="8"/>
    <s v="CENTRO ACCOGLIENZA GIOVANNI PAOLO II"/>
    <s v="CENTRO ACCOGLIENZA GIOVANNI PAOLO II"/>
    <s v="via Montorso 3"/>
    <x v="10"/>
    <s v="CENTRO ACCOGLIENZA GIOVANNI PAOLO II_LORETO_via Montorso 3"/>
    <s v="LORETO"/>
    <s v="www.giovaniloreto.it"/>
    <s v="info@giovaniloreto.it"/>
  </r>
  <r>
    <x v="5"/>
    <s v="CENTRO DEI DUE PARCHI"/>
    <s v="CENTRO DEI DUE PARCHI"/>
    <m/>
    <x v="157"/>
    <s v="CENTRO DEI DUE PARCHI_ARQUATA DEL TRONTO_"/>
    <s v="FRAZIONE BORGO"/>
    <s v="www.centrodueparchi.it; www.forestalp.it;"/>
    <s v="info@centrodueparchi.it"/>
  </r>
  <r>
    <x v="9"/>
    <s v="CENTRO DI EDUCAZIONE AMBIENTALE - OSTELLO SAN MARTINO"/>
    <s v="CENTRO DI EDUCAZIONE AMBIENTALE - OSTELLO SAN MARTINO"/>
    <s v="LOCALITA' SANTA MARIA IN CAMPOLUNGO 1"/>
    <x v="77"/>
    <s v="CENTRO DI EDUCAZIONE AMBIENTALE - OSTELLO SAN MARTINO_URBANIA_LOCALITA' SANTA MARIA IN CAMPOLUNGO 1"/>
    <s v="LOC. SANTA MARIA IN CAMPOLONGO"/>
    <m/>
    <m/>
  </r>
  <r>
    <x v="14"/>
    <s v="CENTRO EDUCAZIONE AMBIENTALE"/>
    <s v="CENTRO EDUCAZIONE AMBIENTALE"/>
    <s v="via giacomo matteotti 1"/>
    <x v="23"/>
    <s v="CENTRO EDUCAZIONE AMBIENTALE_PIOBBICO_via giacomo matteotti 1"/>
    <s v="PIOBBICO"/>
    <s v="www.lamacina.it"/>
    <s v="valerio@lamacina.it"/>
  </r>
  <r>
    <x v="8"/>
    <s v="CENTRO LE DUNE"/>
    <s v="CENTRO LE DUNE"/>
    <s v="lungomare leonardo da vinci 6"/>
    <x v="11"/>
    <s v="CENTRO LE DUNE_SENIGALLIA_lungomare leonardo da vinci 6"/>
    <s v="SENIGALLIA"/>
    <m/>
    <s v="senigallia@uisp.it"/>
  </r>
  <r>
    <x v="2"/>
    <s v="CENTRO MARE LUNA"/>
    <s v="CENTRO MARE LUNA"/>
    <s v="Via Marconi 6"/>
    <x v="66"/>
    <s v="CENTRO MARE LUNA_PESARO_Via Marconi 6"/>
    <s v="PESARO"/>
    <m/>
    <s v="bbpesaro@gmail.com"/>
  </r>
  <r>
    <x v="8"/>
    <s v="CENTRO NEOCATECUMENALE SERVO DI JAHVE'"/>
    <s v="CENTRO NEOCATECUMENALE SERVO DI JAHVE'"/>
    <s v="via sant' angelo 10"/>
    <x v="45"/>
    <s v="CENTRO NEOCATECUMENALE SERVO DI JAHVE'_PORTO SAN GIORGIO_via sant' angelo 10"/>
    <s v="PORTO SAN GIORGIO"/>
    <m/>
    <m/>
  </r>
  <r>
    <x v="8"/>
    <s v="CENTRO SERVIZIO POLIVALENTE DEL MONTEFELTRO"/>
    <s v="CENTRO SERVIZIO POLIVALENTE DEL MONTEFELTRO"/>
    <s v="corso Giovanni XXIII 1"/>
    <x v="97"/>
    <s v="CENTRO SERVIZIO POLIVALENTE DEL MONTEFELTRO_FRONTINO_corso Giovanni XXIII 1"/>
    <s v="FRONTINO"/>
    <m/>
    <s v="valerio@lamacina.it"/>
  </r>
  <r>
    <x v="13"/>
    <s v="CENTRO STUDI BIBLICI"/>
    <s v="CENTRO STUDI BIBLICI"/>
    <s v="via servi di maria 1"/>
    <x v="219"/>
    <s v="CENTRO STUDI BIBLICI_MONTEFANO_via servi di maria 1"/>
    <s v="MONTEFANO"/>
    <m/>
    <s v="centro.bib@tin.it"/>
  </r>
  <r>
    <x v="3"/>
    <s v="CENTRO TURISTICO BELVEDERE"/>
    <s v="CENTRO TURISTICO BELVEDERE"/>
    <s v="via Montecucco 19"/>
    <x v="13"/>
    <s v="CENTRO TURISTICO BELVEDERE_CIVITANOVA MARCHE_via Montecucco 19"/>
    <s v=" CIVITANOVA MARCHE"/>
    <s v="www.campingbelvedere.net"/>
    <s v="info@campingbelvedere.net"/>
  </r>
  <r>
    <x v="7"/>
    <s v="CENTRO TURISTICO MONTANARIA"/>
    <s v="CENTRO TURISTICO MONTANARIA"/>
    <s v="contrada marinella 1"/>
    <x v="6"/>
    <s v="CENTRO TURISTICO MONTANARIA_SARNANO_contrada marinella 1"/>
    <s v="SARNANO"/>
    <s v="www.montanaria.it"/>
    <s v="info@montanaria.it"/>
  </r>
  <r>
    <x v="5"/>
    <s v="CENTRO TURISTICO RURALE IL POGGIO"/>
    <s v="CENTRO TURISTICO RURALE IL POGGIO"/>
    <s v="frazione Campolungo 162"/>
    <x v="150"/>
    <s v="CENTRO TURISTICO RURALE IL POGGIO_ASCOLI PICENO_frazione Campolungo 162"/>
    <s v="ASCOLI PICENO"/>
    <s v="www.ilpoggioristorante.com"/>
    <s v="ilpoggio.ristorante@libero.it"/>
  </r>
  <r>
    <x v="3"/>
    <s v="CENTRO VACANZE CAMPING SPINNAKER"/>
    <s v="CENTRO VACANZE CAMPING SPINNAKER"/>
    <s v="Via Giovanni Campofiloni 24"/>
    <x v="35"/>
    <s v="CENTRO VACANZE CAMPING SPINNAKER_FERMO_Via Giovanni Campofiloni 24"/>
    <s v="FERMO"/>
    <s v="www.vacanzespinnaker.it"/>
    <s v="info@vacanzespinnaker.it"/>
  </r>
  <r>
    <x v="3"/>
    <s v="CENTRO VACANZE LA RISACCA"/>
    <s v="CENTRO VACANZE LA RISACCA"/>
    <s v="via Europa 100"/>
    <x v="163"/>
    <s v="CENTRO VACANZE LA RISACCA_PORTO SANT'ELPIDIO_via Europa 100"/>
    <s v="PORTO SANT' ELPIDIO"/>
    <s v="www.larisacca.it"/>
    <s v="info@larisacca.it"/>
  </r>
  <r>
    <x v="8"/>
    <s v="CENTRO VACANZE OASI CARPINETO"/>
    <s v="CENTRO VACANZE OASI CARPINETO"/>
    <m/>
    <x v="150"/>
    <s v="CENTRO VACANZE OASI CARPINETO_ASCOLI PICENO_"/>
    <s v="Castellano di Lisciano"/>
    <s v="www.oasicarpineto.it"/>
    <s v="info@oasicarpineto.it"/>
  </r>
  <r>
    <x v="1"/>
    <s v="CENTRO VACANZE ON THE BEACH"/>
    <s v="CENTRO VACANZE ON THE BEACH"/>
    <s v="via litoranea 211 211"/>
    <x v="3"/>
    <s v="CENTRO VACANZE ON THE BEACH_NUMANA_via litoranea 211 211"/>
    <s v="MARCELLI"/>
    <s v="info@centrovacanzeonthebeach.it"/>
    <s v="www.centrovacanzeonthebeach.it"/>
  </r>
  <r>
    <x v="2"/>
    <s v="C'ERA UNA VOLTA"/>
    <s v="C'ERA UNA VOLTA"/>
    <s v="Viale Serafini 75"/>
    <x v="18"/>
    <s v="C'ERA UNA VOLTA_FABRIANO_Viale Serafini 75"/>
    <s v="FABRIANO"/>
    <m/>
    <s v="ceraunavolta.fabriano@gmail.com"/>
  </r>
  <r>
    <x v="6"/>
    <s v="CERERE"/>
    <s v="CERERE"/>
    <s v="localita' case beri 1"/>
    <x v="40"/>
    <s v="CERERE_CAMERINO_localita' case beri 1"/>
    <s v="CAMERINO"/>
    <m/>
    <m/>
  </r>
  <r>
    <x v="5"/>
    <s v="CERESA'"/>
    <s v="CERESA'"/>
    <s v="via Leonessa snc"/>
    <x v="10"/>
    <s v="CERESA'_LORETO_via Leonessa snc"/>
    <m/>
    <m/>
    <s v="info@bebceresa.it"/>
  </r>
  <r>
    <x v="6"/>
    <s v="CERQUATONDA"/>
    <s v="CERQUATONDA"/>
    <s v="c.da Cerquatonda 4"/>
    <x v="93"/>
    <s v="CERQUATONDA_MONTALTO DELLE MARCHE_c.da Cerquatonda 4"/>
    <s v="MONTALTO DELLE MARCHE"/>
    <s v="www.agriturismocerquatonda.it"/>
    <s v="info@agriturismocerquatonda.it"/>
  </r>
  <r>
    <x v="4"/>
    <s v="CESARE SORA"/>
    <s v="CESARE SORA"/>
    <s v="via Mazzini 87"/>
    <x v="17"/>
    <s v="CESARE SORA_MONDOLFO_via Mazzini 87"/>
    <m/>
    <m/>
    <s v="consuele78@hotmail.com"/>
  </r>
  <r>
    <x v="4"/>
    <s v="CESARI PIERLUIGI"/>
    <s v="CESARI PIERLUIGI"/>
    <s v="corso G.Mazzini 157"/>
    <x v="150"/>
    <s v="CESARI PIERLUIGI_ASCOLI PICENO_corso G.Mazzini 157"/>
    <m/>
    <m/>
    <m/>
  </r>
  <r>
    <x v="1"/>
    <s v="CHALET &quot; LA SIESTA&quot;"/>
    <s v="CHALET &quot; LA SIESTA&quot;"/>
    <s v="viale europa  1"/>
    <x v="7"/>
    <s v="CHALET &quot; LA SIESTA&quot;_SAN BENEDETTO DEL TRONTO_viale europa  1"/>
    <s v="SAN BENEDETTO DEL TRONTO"/>
    <s v="info@chaletlasiesta.it"/>
    <s v="www.chaletlasiesta.it"/>
  </r>
  <r>
    <x v="1"/>
    <s v="CHALET 14 B"/>
    <s v="CHALET 14 B"/>
    <m/>
    <x v="45"/>
    <s v="CHALET 14 B_PORTO SAN GIORGIO_"/>
    <m/>
    <s v="paolettapolidori@libero.it"/>
    <m/>
  </r>
  <r>
    <x v="1"/>
    <s v="CHALET 4 FONTANE BEACH"/>
    <s v="CHALET 4 FONTANE BEACH"/>
    <s v="via Flaminia 364 spiaggia Palombina Nuova 364"/>
    <x v="4"/>
    <s v="CHALET 4 FONTANE BEACH_ANCONA_via Flaminia 364 spiaggia Palombina Nuova 364"/>
    <s v="spiaggia Palombina Nuova"/>
    <s v="tbstartup@gmail.com"/>
    <s v="www.palombinabeach.com"/>
  </r>
  <r>
    <x v="1"/>
    <s v="CHALET ADRIATICO"/>
    <s v="CHALET ADRIATICO"/>
    <s v="viale della Repubblica 15 -concessione n.39 15"/>
    <x v="5"/>
    <s v="CHALET ADRIATICO_GROTTAMMARE_viale della Repubblica 15 -concessione n.39 15"/>
    <s v="Riviera Adriatica"/>
    <s v="http://www.chaletadriatico.it/"/>
    <s v="chaletadriatico1960@gmail.com"/>
  </r>
  <r>
    <x v="1"/>
    <s v="CHALET ALEX"/>
    <s v="CHALET ALEX"/>
    <s v="VIALE RINASCIMENTO  18"/>
    <x v="7"/>
    <s v="CHALET ALEX_SAN BENEDETTO DEL TRONTO_VIALE RINASCIMENTO  18"/>
    <m/>
    <s v="alexbeach@libero.it"/>
    <s v="www.chaletalex.it"/>
  </r>
  <r>
    <x v="1"/>
    <s v="CHALET AMICI"/>
    <s v="CHALET AMICI"/>
    <s v="via faleria 1 1"/>
    <x v="163"/>
    <s v="CHALET AMICI_PORTO SANT'ELPIDIO_via faleria 1 1"/>
    <s v="PORTO SANT' ELPIDIO"/>
    <m/>
    <m/>
  </r>
  <r>
    <x v="1"/>
    <s v="CHALET BAIA BLANCA"/>
    <s v="CHALET BAIA BLANCA"/>
    <s v="viale De Gasperi 28"/>
    <x v="5"/>
    <s v="CHALET BAIA BLANCA_GROTTAMMARE_viale De Gasperi 28"/>
    <m/>
    <s v="www.baiablanca.it"/>
    <s v="info@baiablanca.it"/>
  </r>
  <r>
    <x v="1"/>
    <s v="CHALET BARRACUDA"/>
    <s v="CHALET BARRACUDA"/>
    <m/>
    <x v="45"/>
    <s v="CHALET BARRACUDA_PORTO SAN GIORGIO_"/>
    <s v="PORTO SAN GIORGIO"/>
    <m/>
    <s v="chaletbarracuda2@live.com"/>
  </r>
  <r>
    <x v="1"/>
    <s v="CHALET BOUNTY"/>
    <s v="CHALET BOUNTY"/>
    <s v="lungomare gramsci 1 1"/>
    <x v="45"/>
    <s v="CHALET BOUNTY_PORTO SAN GIORGIO_lungomare gramsci 1 1"/>
    <s v="PORTO SAN GIORGIO"/>
    <m/>
    <m/>
  </r>
  <r>
    <x v="1"/>
    <s v="CHALET CASABLANCA"/>
    <s v="CHALET CASABLANCA"/>
    <s v="viale Rinascimento 8 8"/>
    <x v="7"/>
    <s v="CHALET CASABLANCA_SAN BENEDETTO DEL TRONTO_viale Rinascimento 8 8"/>
    <m/>
    <m/>
    <m/>
  </r>
  <r>
    <x v="1"/>
    <s v="CHALET CLUB SEVEN"/>
    <s v="CHALET CLUB SEVEN"/>
    <m/>
    <x v="5"/>
    <s v="CHALET CLUB SEVEN_GROTTAMMARE_"/>
    <m/>
    <m/>
    <m/>
  </r>
  <r>
    <x v="1"/>
    <s v="CHALET COBA' RESTAURANT"/>
    <s v="CHALET COBA' RESTAURANT"/>
    <s v="Lungomare A. Gramsci concessione m. 13 365"/>
    <x v="45"/>
    <s v="CHALET COBA' RESTAURANT_PORTO SAN GIORGIO_Lungomare A. Gramsci concessione m. 13 365"/>
    <s v="PORTO SAN GIORGIO"/>
    <s v="info@cobarestaurant.it"/>
    <s v="www.cobarestaurant.it"/>
  </r>
  <r>
    <x v="1"/>
    <s v="CHALET DA DUILIO"/>
    <s v="CHALET DA DUILIO"/>
    <s v="lungomare gramsci sud 1 1"/>
    <x v="45"/>
    <s v="CHALET DA DUILIO_PORTO SAN GIORGIO_lungomare gramsci sud 1 1"/>
    <s v="PORTO SAN GIORGIO"/>
    <s v="info@chaletduilio.it"/>
    <m/>
  </r>
  <r>
    <x v="1"/>
    <s v="CHALET DA GUIDO"/>
    <s v="CHALET DA GUIDO"/>
    <s v="lungomare gramsci 1 1"/>
    <x v="45"/>
    <s v="CHALET DA GUIDO_PORTO SAN GIORGIO_lungomare gramsci 1 1"/>
    <s v="PORTO SAN GIORGIO"/>
    <m/>
    <m/>
  </r>
  <r>
    <x v="1"/>
    <s v="CHALET DA STEFANO"/>
    <s v="CHALET DA STEFANO"/>
    <s v="via lungomare gramsci sud 1 1"/>
    <x v="163"/>
    <s v="CHALET DA STEFANO_PORTO SANT'ELPIDIO_via lungomare gramsci sud 1 1"/>
    <s v="PORTO SAN GIORGIO"/>
    <m/>
    <m/>
  </r>
  <r>
    <x v="1"/>
    <s v="CHALET DADI'"/>
    <s v="CHALET DADI'"/>
    <s v="via lungomare fermano 1 1"/>
    <x v="35"/>
    <s v="CHALET DADI'_FERMO_via lungomare fermano 1 1"/>
    <s v="FERMO"/>
    <m/>
    <m/>
  </r>
  <r>
    <x v="1"/>
    <s v="CHALET DEGLI ANGELI"/>
    <s v="CHALET DEGLI ANGELI"/>
    <s v="via san giacomo 51 51"/>
    <x v="7"/>
    <s v="CHALET DEGLI ANGELI_SAN BENEDETTO DEL TRONTO_via san giacomo 51 51"/>
    <s v="PORTO D'ASCOLI"/>
    <m/>
    <m/>
  </r>
  <r>
    <x v="1"/>
    <s v="CHALET DEGLI ARTISTI - POLDO &amp; LIVIA"/>
    <s v="CHALET DEGLI ARTISTI - POLDO &amp; LIVIA"/>
    <s v="lungomare gramsci 1 1"/>
    <x v="45"/>
    <s v="CHALET DEGLI ARTISTI - POLDO &amp; LIVIA_PORTO SAN GIORGIO_lungomare gramsci 1 1"/>
    <s v="PORTO SAN GIORGIO"/>
    <s v="rosalbacarboni64@hotmail.it"/>
    <m/>
  </r>
  <r>
    <x v="1"/>
    <s v="CHALET DEGLI ARTISTI - POLDO &amp; LIVIA"/>
    <s v="CHALET DEGLI ARTISTI - POLDO &amp; LIVIA"/>
    <s v="lungomare gramsci 1 1"/>
    <x v="45"/>
    <s v="CHALET DEGLI ARTISTI - POLDO &amp; LIVIA_PORTO SAN GIORGIO_lungomare gramsci 1 1"/>
    <s v="PORTO SAN GIORGIO"/>
    <s v="rosalbacarboni64@hotmail.com"/>
    <m/>
  </r>
  <r>
    <x v="1"/>
    <s v="CHALET DELLE STELLE"/>
    <s v="CHALET DELLE STELLE"/>
    <s v="viale cristoforo colombo 2 2"/>
    <x v="5"/>
    <s v="CHALET DELLE STELLE_GROTTAMMARE_viale cristoforo colombo 2 2"/>
    <m/>
    <m/>
    <m/>
  </r>
  <r>
    <x v="1"/>
    <s v="CHALET GALILEO"/>
    <s v="CHALET GALILEO"/>
    <s v="viale iv novembre 1 1"/>
    <x v="13"/>
    <s v="CHALET GALILEO_CIVITANOVA MARCHE_viale iv novembre 1 1"/>
    <s v="CIVITANOVA MARCHE"/>
    <m/>
    <m/>
  </r>
  <r>
    <x v="1"/>
    <s v="CHALET IL GABBIANO ( LU CUCALE)"/>
    <s v="CHALET IL GABBIANO ( LU CUCALE)"/>
    <s v="viale alcide de gasperi 1 41"/>
    <x v="5"/>
    <s v="CHALET IL GABBIANO ( LU CUCALE)_GROTTAMMARE_viale alcide de gasperi 1 41"/>
    <s v="GROTTAMMARE"/>
    <m/>
    <m/>
  </r>
  <r>
    <x v="1"/>
    <s v="CHALET IL GAMBERO"/>
    <s v="CHALET IL GAMBERO"/>
    <m/>
    <x v="7"/>
    <s v="CHALET IL GAMBERO_SAN BENEDETTO DEL TRONTO_"/>
    <m/>
    <s v="info@residenceboomerang.it"/>
    <m/>
  </r>
  <r>
    <x v="1"/>
    <s v="CHALET IL GRILLO"/>
    <s v="CHALET IL GRILLO"/>
    <s v="via lungomare fermano 1 1"/>
    <x v="35"/>
    <s v="CHALET IL GRILLO_FERMO_via lungomare fermano 1 1"/>
    <s v="FERMO"/>
    <s v="mirella.santanafessa@alice.it"/>
    <m/>
  </r>
  <r>
    <x v="1"/>
    <s v="CHALET JOLLY"/>
    <s v="CHALET JOLLY"/>
    <s v="lungomare gramsci nord 1 1"/>
    <x v="45"/>
    <s v="CHALET JOLLY_PORTO SAN GIORGIO_lungomare gramsci nord 1 1"/>
    <s v="PORTO SAN GIORGIO"/>
    <m/>
    <m/>
  </r>
  <r>
    <x v="1"/>
    <s v="CHALET KINGHINO"/>
    <s v="CHALET KINGHINO"/>
    <s v="via lungomare fermano 1 1"/>
    <x v="35"/>
    <s v="CHALET KINGHINO_FERMO_via lungomare fermano 1 1"/>
    <s v="PORTO SAN GIORGIO"/>
    <m/>
    <m/>
  </r>
  <r>
    <x v="1"/>
    <s v="CHALET LA LAMPARA"/>
    <s v="CHALET LA LAMPARA"/>
    <m/>
    <x v="222"/>
    <s v="CHALET LA LAMPARA_PEDASO_"/>
    <s v="PEDASO"/>
    <s v="info@ristorantechaletlalampara.com"/>
    <m/>
  </r>
  <r>
    <x v="1"/>
    <s v="CHALET LA VELA"/>
    <s v="CHALET LA VELA"/>
    <s v="lungomare Gramsci 1"/>
    <x v="45"/>
    <s v="CHALET LA VELA_PORTO SAN GIORGIO_lungomare Gramsci 1"/>
    <s v="PORTO SAN GIORGIO"/>
    <m/>
    <s v="rodolfo.ragaglia@fastweb.it"/>
  </r>
  <r>
    <x v="1"/>
    <s v="CHALET LO STORIONE - BAGNI GINETTA"/>
    <s v="CHALET LO STORIONE - BAGNI GINETTA"/>
    <s v="via lungomare gramsci sud 1 1"/>
    <x v="45"/>
    <s v="CHALET LO STORIONE - BAGNI GINETTA_PORTO SAN GIORGIO_via lungomare gramsci sud 1 1"/>
    <s v="PORTO SAN GIORGIO"/>
    <s v="lostorione@tin.it"/>
    <m/>
  </r>
  <r>
    <x v="1"/>
    <s v="CHALET MALU'"/>
    <s v="CHALET MALU'"/>
    <s v="via lungomare fermano 1 1"/>
    <x v="35"/>
    <s v="CHALET MALU'_FERMO_via lungomare fermano 1 1"/>
    <s v="PORTO SAN GIORGIO"/>
    <m/>
    <m/>
  </r>
  <r>
    <x v="1"/>
    <s v="CHALET MAURO"/>
    <s v="CHALET MAURO"/>
    <m/>
    <x v="20"/>
    <s v="CHALET MAURO_PORTO RECANATI_"/>
    <s v="PORTO RECANATI"/>
    <m/>
    <m/>
  </r>
  <r>
    <x v="1"/>
    <s v="CHALET MILLE LIRE"/>
    <s v="CHALET MILLE LIRE"/>
    <m/>
    <x v="20"/>
    <s v="CHALET MILLE LIRE_PORTO RECANATI_"/>
    <m/>
    <m/>
    <m/>
  </r>
  <r>
    <x v="1"/>
    <s v="CHALET MOYTO"/>
    <s v="CHALET MOYTO"/>
    <s v="via faleria 1 1"/>
    <x v="163"/>
    <s v="CHALET MOYTO_PORTO SANT'ELPIDIO_via faleria 1 1"/>
    <s v="PORTO SANT' ELPIDIO"/>
    <s v="marcoamadio@libero.it"/>
    <m/>
  </r>
  <r>
    <x v="1"/>
    <s v="CHALET OASI"/>
    <s v="CHALET OASI"/>
    <s v="via lungomare gramsci sud 1 1"/>
    <x v="45"/>
    <s v="CHALET OASI_PORTO SAN GIORGIO_via lungomare gramsci sud 1 1"/>
    <s v="PORTO SAN GIORGIO"/>
    <m/>
    <m/>
  </r>
  <r>
    <x v="1"/>
    <s v="CHALET ONDINA"/>
    <s v="CHALET ONDINA"/>
    <s v="via lungomare fermano 1 1"/>
    <x v="35"/>
    <s v="CHALET ONDINA_FERMO_via lungomare fermano 1 1"/>
    <s v="PORTO SAN GIORGIO"/>
    <m/>
    <m/>
  </r>
  <r>
    <x v="1"/>
    <s v="CHALET PAPILLON - BAGNI ANNA"/>
    <s v="CHALET PAPILLON - BAGNI ANNA"/>
    <s v="via lungomare fermano 1 1"/>
    <x v="35"/>
    <s v="CHALET PAPILLON - BAGNI ANNA_FERMO_via lungomare fermano 1 1"/>
    <s v="fermo"/>
    <m/>
    <m/>
  </r>
  <r>
    <x v="1"/>
    <s v="CHALET PINE"/>
    <s v="CHALET PINE"/>
    <s v="strada statale adriatica sud 1 1"/>
    <x v="30"/>
    <s v="CHALET PINE_CUPRA MARITTIMA_strada statale adriatica sud 1 1"/>
    <m/>
    <m/>
    <m/>
  </r>
  <r>
    <x v="1"/>
    <s v="CHALET POKER"/>
    <s v="CHALET POKER"/>
    <s v="VIALE EUROPA  19 19"/>
    <x v="7"/>
    <s v="CHALET POKER_SAN BENEDETTO DEL TRONTO_VIALE EUROPA  19 19"/>
    <m/>
    <m/>
    <m/>
  </r>
  <r>
    <x v="1"/>
    <s v="CHALET RISTORANTE PAPILLON"/>
    <s v="CHALET RISTORANTE PAPILLON"/>
    <s v="via trieste 1 1"/>
    <x v="163"/>
    <s v="CHALET RISTORANTE PAPILLON_PORTO SANT'ELPIDIO_via trieste 1 1"/>
    <s v="PORTO SANT' ELPIDIO"/>
    <s v="info@chaletpapillon.it"/>
    <s v="www.chaletpapillon.it"/>
  </r>
  <r>
    <x v="1"/>
    <s v="CHALET RIVAMARE di GABRIELLI STEFANO E C SAS"/>
    <s v="CHALET RIVAMARE di GABRIELLI STEFANO E C SAS"/>
    <s v="via san giacomo 13 13"/>
    <x v="7"/>
    <s v="CHALET RIVAMARE di GABRIELLI STEFANO E C SAS_SAN BENEDETTO DEL TRONTO_via san giacomo 13 13"/>
    <s v="SAN BENEDETTO DEL TRONTO"/>
    <s v="chaletrivamare106@gmail.com"/>
    <m/>
  </r>
  <r>
    <x v="1"/>
    <s v="CHALET RIVAZZURRA"/>
    <s v="CHALET RIVAZZURRA"/>
    <s v="via lungomare fermano 1 1"/>
    <x v="35"/>
    <s v="CHALET RIVAZZURRA_FERMO_via lungomare fermano 1 1"/>
    <s v="PORTO SAN GIORGIO"/>
    <m/>
    <m/>
  </r>
  <r>
    <x v="1"/>
    <s v="CHALET SIESTA NORD"/>
    <s v="CHALET SIESTA NORD"/>
    <m/>
    <x v="5"/>
    <s v="CHALET SIESTA NORD_GROTTAMMARE_"/>
    <m/>
    <m/>
    <m/>
  </r>
  <r>
    <x v="1"/>
    <s v="CHALET SIESTA NORD"/>
    <s v="CHALET SIESTA NORD"/>
    <s v="Viale A. De Gasperi 43"/>
    <x v="5"/>
    <s v="CHALET SIESTA NORD_GROTTAMMARE_Viale A. De Gasperi 43"/>
    <s v="Grottammare"/>
    <m/>
    <m/>
  </r>
  <r>
    <x v="1"/>
    <s v="CHALET SPLASH"/>
    <s v="CHALET SPLASH"/>
    <s v="via Faleria 1 1"/>
    <x v="163"/>
    <s v="CHALET SPLASH_PORTO SANT'ELPIDIO_via Faleria 1 1"/>
    <s v="PORTO SANT' ELPIDIO"/>
    <m/>
    <m/>
  </r>
  <r>
    <x v="1"/>
    <s v="CHALET STORIONE"/>
    <s v="CHALET STORIONE"/>
    <s v="via faleria 43 43"/>
    <x v="163"/>
    <s v="CHALET STORIONE_PORTO SANT'ELPIDIO_via faleria 43 43"/>
    <s v="PORTO SANT' ELPIDIO"/>
    <s v="mirelladelmoro@virgilio.it"/>
    <s v="mirelladelmoro@virgilio.it"/>
  </r>
  <r>
    <x v="1"/>
    <s v="CHALET SYLVIA"/>
    <s v="CHALET SYLVIA"/>
    <s v="viale cristoforo colombo  1"/>
    <x v="5"/>
    <s v="CHALET SYLVIA_GROTTAMMARE_viale cristoforo colombo  1"/>
    <m/>
    <m/>
    <s v="sonssnc@hostingtoo.it"/>
  </r>
  <r>
    <x v="6"/>
    <s v="CHESANOVA"/>
    <s v="CHESANOVA"/>
    <s v="via Turlo 26"/>
    <x v="108"/>
    <s v="CHESANOVA_MOMBAROCCIO_via Turlo 26"/>
    <s v="Villagrande"/>
    <s v="www.chesanova.com"/>
    <s v="info@chesanova.com"/>
  </r>
  <r>
    <x v="4"/>
    <s v="CHIARA ANDRENELLI"/>
    <s v="CHIARA ANDRENELLI"/>
    <s v="via San Gabriele 9"/>
    <x v="140"/>
    <s v="CHIARA ANDRENELLI_MORROVALLE_via San Gabriele 9"/>
    <m/>
    <m/>
    <s v="poipoi70@libero.it"/>
  </r>
  <r>
    <x v="6"/>
    <s v="CHIARALUCE RITA"/>
    <s v="CHIARALUCE RITA"/>
    <s v="contrada Forchiusa 97"/>
    <x v="69"/>
    <s v="CHIARALUCE RITA_SERRA SAN QUIRICO_contrada Forchiusa 97"/>
    <s v="SERRA SAN QUIRICO"/>
    <m/>
    <s v="agritur.chiaraluce@alice.it"/>
  </r>
  <r>
    <x v="6"/>
    <s v="CHIARODILUNA"/>
    <s v="CHIARODILUNA"/>
    <s v="strada san Fiorano 26"/>
    <x v="102"/>
    <s v="CHIARODILUNA_COSSIGNANO_strada san Fiorano 26"/>
    <s v="fiorano"/>
    <m/>
    <s v="info@chiarodiluna.info"/>
  </r>
  <r>
    <x v="5"/>
    <s v="CHIGIO"/>
    <s v="CHIGIO"/>
    <s v="strada Ciarciano 63"/>
    <x v="66"/>
    <s v="CHIGIO_PESARO_strada Ciarciano 63"/>
    <m/>
    <s v="www.pesaro-chigiocountryhouse.it"/>
    <s v="countrychigio@hotmail.com"/>
  </r>
  <r>
    <x v="6"/>
    <s v="CHIGNONI"/>
    <s v="CHIGNONI"/>
    <s v="vocabolo Chignoni 1"/>
    <x v="29"/>
    <s v="CHIGNONI_APECCHIO_vocabolo Chignoni 1"/>
    <s v="APECCHIO"/>
    <s v="www.chignoni.it"/>
    <s v="info@chignoni.it"/>
  </r>
  <r>
    <x v="4"/>
    <s v="CHRISTINUS ADRIANUS"/>
    <s v="CHRISTINUS ADRIANUS"/>
    <s v="Via Salsaro Ete SNC"/>
    <x v="25"/>
    <s v="CHRISTINUS ADRIANUS_LORO PICENO_Via Salsaro Ete SNC"/>
    <s v="LORO PICENO"/>
    <m/>
    <s v="donall@donall.it"/>
  </r>
  <r>
    <x v="4"/>
    <s v="CHRISTOPHER GERALD THORP"/>
    <s v="CHRISTOPHER GERALD THORP"/>
    <s v="Contrada Salsaro Ete 50"/>
    <x v="25"/>
    <s v="CHRISTOPHER GERALD THORP_LORO PICENO_Contrada Salsaro Ete 50"/>
    <m/>
    <m/>
    <m/>
  </r>
  <r>
    <x v="0"/>
    <s v="CIABATTONI IDA"/>
    <s v="CIABATTONI IDA"/>
    <s v="c.da Tesino 104"/>
    <x v="28"/>
    <s v="CIABATTONI IDA_OFFIDA_c.da Tesino 104"/>
    <m/>
    <m/>
    <s v="casaleborgomiriam@gmail.com"/>
  </r>
  <r>
    <x v="4"/>
    <s v="CIAMPELLI ANTONELLO"/>
    <s v="CIAMPELLI ANTONELLO"/>
    <s v="via Buonincontri 14"/>
    <x v="31"/>
    <s v="CIAMPELLI ANTONELLO_FANO_via Buonincontri 14"/>
    <m/>
    <m/>
    <s v="antonello.ciampelli@gmail.com"/>
  </r>
  <r>
    <x v="4"/>
    <s v="CIANCAMERLA ROBERTA"/>
    <s v="CIANCAMERLA ROBERTA"/>
    <s v="Strada San Martino Castell'onesto  27/a"/>
    <x v="72"/>
    <s v="CIANCAMERLA ROBERTA_CAGLI_Strada San Martino Castell'onesto  27/a"/>
    <s v="smirra di cagli"/>
    <s v="www.castellonesto.com"/>
    <s v="info@castellonesto.com"/>
  </r>
  <r>
    <x v="4"/>
    <s v="CIANI OMERE"/>
    <s v="CIANI OMERE"/>
    <s v="Via Luigi Motta  33"/>
    <x v="31"/>
    <s v="CIANI OMERE_FANO_Via Luigi Motta  33"/>
    <s v="FANO"/>
    <m/>
    <s v="cianiomere@hotmail.it"/>
  </r>
  <r>
    <x v="1"/>
    <s v="CIAO !!!!"/>
    <s v="CIAO !!!!"/>
    <m/>
    <x v="7"/>
    <s v="CIAO !!!!_SAN BENEDETTO DEL TRONTO_"/>
    <m/>
    <s v="info@residencedolcemare.it"/>
    <m/>
  </r>
  <r>
    <x v="4"/>
    <s v="CIARROCCHI ANNA RITA"/>
    <s v="CIARROCCHI ANNA RITA"/>
    <s v="Piazza Cameranesi 2"/>
    <x v="11"/>
    <s v="CIARROCCHI ANNA RITA_SENIGALLIA_Piazza Cameranesi 2"/>
    <s v="SENIGALLIA"/>
    <m/>
    <s v="annaritaciarrocchi@yahoo.it"/>
  </r>
  <r>
    <x v="4"/>
    <s v="CICCARELLI LUIGI"/>
    <s v="CICCARELLI LUIGI"/>
    <s v="Duca degli Abruzzi 115"/>
    <x v="147"/>
    <s v="CICCARELLI LUIGI_POTENZA PICENA_Duca degli Abruzzi 115"/>
    <s v="POTENZA PICENA"/>
    <m/>
    <m/>
  </r>
  <r>
    <x v="4"/>
    <s v="CICCHI ANNA"/>
    <s v="CICCHI ANNA"/>
    <s v="Via Garibaldi  80"/>
    <x v="28"/>
    <s v="CICCHI ANNA_OFFIDA_Via Garibaldi  80"/>
    <s v="OFFIDA"/>
    <m/>
    <m/>
  </r>
  <r>
    <x v="5"/>
    <s v="CICCO BIANCO di SCHWARZ WOLFANG ALFRED WILHELM"/>
    <s v="CICCO BIANCO di SCHWARZ WOLFANG ALFRED WILHELM"/>
    <s v="località Cicco Bianco snc"/>
    <x v="16"/>
    <s v="CICCO BIANCO di SCHWARZ WOLFANG ALFRED WILHELM_SAN SEVERINO MARCHE_località Cicco Bianco snc"/>
    <s v="CICCO BIANCO"/>
    <m/>
    <s v="info@cicco-bianco.de"/>
  </r>
  <r>
    <x v="4"/>
    <s v="CICERCHIA MARIA (11)"/>
    <s v="CICERCHIA MARIA (11)"/>
    <s v="VIA TRIESTE 11"/>
    <x v="31"/>
    <s v="CICERCHIA MARIA (11)_FANO_VIA TRIESTE 11"/>
    <s v="FANO"/>
    <m/>
    <s v="gest-service@pec.it"/>
  </r>
  <r>
    <x v="4"/>
    <s v="CICERCHIA MARIA (136/B)"/>
    <s v="CICERCHIA MARIA (136/B)"/>
    <s v="via Faà di Bruno 136/b"/>
    <x v="31"/>
    <s v="CICERCHIA MARIA (136/B)_FANO_via Faà di Bruno 136/b"/>
    <s v="FANO"/>
    <m/>
    <s v="info@fanoaffitti.it"/>
  </r>
  <r>
    <x v="4"/>
    <s v="CINGOLANI MIRELLA"/>
    <s v="CINGOLANI MIRELLA"/>
    <s v="Lungomare Italia 8/A"/>
    <x v="11"/>
    <s v="CINGOLANI MIRELLA_SENIGALLIA_Lungomare Italia 8/A"/>
    <s v="SENIGALLIA"/>
    <m/>
    <s v="susysartini@gmail.com"/>
  </r>
  <r>
    <x v="4"/>
    <s v="CINI GRAZIANO"/>
    <s v="CINI GRAZIANO"/>
    <s v="via XX Settembre  78"/>
    <x v="88"/>
    <s v="CINI GRAZIANO_PERGOLA_via XX Settembre  78"/>
    <m/>
    <m/>
    <s v="cini.graziano@gmail.com"/>
  </r>
  <r>
    <x v="4"/>
    <s v="CIONI ISABELLA MARGHERITA"/>
    <s v="CIONI ISABELLA MARGHERITA"/>
    <s v="VIA RIETI 11"/>
    <x v="11"/>
    <s v="CIONI ISABELLA MARGHERITA_SENIGALLIA_VIA RIETI 11"/>
    <s v="SENIGALLIA"/>
    <m/>
    <m/>
  </r>
  <r>
    <x v="1"/>
    <s v="CIRCOLO STAB. BALNEARE LIDO DEL CARABINIERE - N. 37"/>
    <s v="CIRCOLO STAB. BALNEARE LIDO DEL CARABINIERE - N. 37"/>
    <s v="viale iv novembre 1 1"/>
    <x v="13"/>
    <s v="CIRCOLO STAB. BALNEARE LIDO DEL CARABINIERE - N. 37_CIVITANOVA MARCHE_viale iv novembre 1 1"/>
    <s v="CIVITANOVA MARCHE"/>
    <m/>
    <m/>
  </r>
  <r>
    <x v="7"/>
    <s v="CITY"/>
    <s v="CITY"/>
    <s v="lungomare alighieri 14"/>
    <x v="11"/>
    <s v="CITY_SENIGALLIA_lungomare alighieri 14"/>
    <s v="SENIGALLIA"/>
    <s v="www.cityhotel.it"/>
    <s v="info@cityhotel.it"/>
  </r>
  <r>
    <x v="4"/>
    <s v="CIUNCI RENATO PASQUALE"/>
    <s v="CIUNCI RENATO PASQUALE"/>
    <s v="Lungomare da Vinci 63"/>
    <x v="11"/>
    <s v="CIUNCI RENATO PASQUALE_SENIGALLIA_Lungomare da Vinci 63"/>
    <s v="SENIGALLIA"/>
    <m/>
    <s v="affittiestivi@belenchia.com"/>
  </r>
  <r>
    <x v="1"/>
    <s v="CLAUDIA"/>
    <s v="CLAUDIA"/>
    <s v="lungomare marconi 36 36"/>
    <x v="7"/>
    <s v="CLAUDIA_SAN BENEDETTO DEL TRONTO_lungomare marconi 36 36"/>
    <m/>
    <m/>
    <m/>
  </r>
  <r>
    <x v="7"/>
    <s v="CLAUDIANI"/>
    <s v="CLAUDIANI"/>
    <s v="vicolo Antonio Ulissi 8"/>
    <x v="103"/>
    <s v="CLAUDIANI_MACERATA_vicolo Antonio Ulissi 8"/>
    <s v="MACERATA"/>
    <s v="www.hotelclaudiani.it"/>
    <s v="info@hotelclaudiani.it"/>
  </r>
  <r>
    <x v="7"/>
    <s v="CLIPPER"/>
    <s v="CLIPPER"/>
    <s v="viale Guglielmo Marconi 53"/>
    <x v="66"/>
    <s v="CLIPPER_PESARO_viale Guglielmo Marconi 53"/>
    <s v="PESARO"/>
    <s v="www.hotelclipper.it"/>
    <s v="info@hotelclipper.it"/>
  </r>
  <r>
    <x v="6"/>
    <s v="CLUANA"/>
    <s v="CLUANA"/>
    <s v="Via Piannenza 1056"/>
    <x v="109"/>
    <s v="CLUANA_SANT'ELPIDIO A MARE_Via Piannenza 1056"/>
    <s v="SANT'ELPIDIO A MARE"/>
    <m/>
    <s v="info@agriturismocluana.com"/>
  </r>
  <r>
    <x v="1"/>
    <s v="CLUB 23"/>
    <s v="CLUB 23"/>
    <s v="lungomare marconi 9 9"/>
    <x v="7"/>
    <s v="CLUB 23_SAN BENEDETTO DEL TRONTO_lungomare marconi 9 9"/>
    <m/>
    <m/>
    <m/>
  </r>
  <r>
    <x v="12"/>
    <s v="CLUB CENTRO VACANZE"/>
    <s v="CLUB CENTRO VACANZE"/>
    <s v="via Castelfidardo 1"/>
    <x v="3"/>
    <s v="CLUB CENTRO VACANZE_NUMANA_via Castelfidardo 1"/>
    <s v="NUMANA"/>
    <s v="www.villaggiocentrovacanzedeangelis.it"/>
    <s v="info@villaggiocentrovacanzedeangelis.it"/>
  </r>
  <r>
    <x v="7"/>
    <s v="CLUB HOTEL"/>
    <s v="CLUB HOTEL"/>
    <s v="via Panoramica 33"/>
    <x v="26"/>
    <s v="CLUB HOTEL_GABICCE MARE_via Panoramica 33"/>
    <s v="GABICCE MARE"/>
    <s v="www.clubhotelgabicce.it"/>
    <s v="info@clubhotelgabicce.it"/>
  </r>
  <r>
    <x v="1"/>
    <s v="COCO LOCO BEACH"/>
    <s v="COCO LOCO BEACH"/>
    <s v="lungomare gramsci 1 1"/>
    <x v="45"/>
    <s v="COCO LOCO BEACH_PORTO SAN GIORGIO_lungomare gramsci 1 1"/>
    <s v="PORTO SAN GIORGIO"/>
    <m/>
    <m/>
  </r>
  <r>
    <x v="1"/>
    <s v="COCULLA BEACH-CRISANTI STEFANO"/>
    <s v="COCULLA BEACH-CRISANTI STEFANO"/>
    <s v="lungomare gramsci 1 1"/>
    <x v="45"/>
    <s v="COCULLA BEACH-CRISANTI STEFANO_PORTO SAN GIORGIO_lungomare gramsci 1 1"/>
    <s v="PORTO SAN GIORGIO"/>
    <s v="crisantistefano@gmail.com"/>
    <m/>
  </r>
  <r>
    <x v="4"/>
    <s v="COGNINI AMALIA"/>
    <s v="COGNINI AMALIA"/>
    <s v="Via Del Castello 11"/>
    <x v="147"/>
    <s v="COGNINI AMALIA_POTENZA PICENA_Via Del Castello 11"/>
    <s v="POTENZA PICENA"/>
    <m/>
    <m/>
  </r>
  <r>
    <x v="5"/>
    <s v="COL ALPI"/>
    <s v="COL ALPI"/>
    <s v="via Circonvallazione 40"/>
    <x v="29"/>
    <s v="COL ALPI_APECCHIO_via Circonvallazione 40"/>
    <s v="APECCHIO"/>
    <m/>
    <s v="ilaesimo@virgilio.it"/>
  </r>
  <r>
    <x v="6"/>
    <s v="COL D'AGELLO"/>
    <s v="COL D'AGELLO"/>
    <s v="localita' san rocco 1"/>
    <x v="22"/>
    <s v="COL D'AGELLO_CANTIANO_localita' san rocco 1"/>
    <s v="CANTIANO"/>
    <m/>
    <m/>
  </r>
  <r>
    <x v="5"/>
    <s v="COL DI FIORE"/>
    <s v="COL DI FIORE"/>
    <s v="loc Col di Fiore snc"/>
    <x v="29"/>
    <s v="COL DI FIORE_APECCHIO_loc Col di Fiore snc"/>
    <s v="APECCHIO"/>
    <m/>
    <s v="lpraziendaagricola@gmail.com"/>
  </r>
  <r>
    <x v="2"/>
    <s v="COLAZIONE IN GIARDINO"/>
    <s v="COLAZIONE IN GIARDINO"/>
    <s v="via San Pietro Martire 10"/>
    <x v="12"/>
    <s v="COLAZIONE IN GIARDINO_JESI_via San Pietro Martire 10"/>
    <s v="JESI"/>
    <s v="www.colazioneingiardino.it"/>
    <s v="info@colazioneingiardino.it"/>
  </r>
  <r>
    <x v="6"/>
    <s v="COLDEMAGNA"/>
    <s v="COLDEMAGNA"/>
    <s v="via Coldemagna 31"/>
    <x v="44"/>
    <s v="COLDEMAGNA_SASSOFERRATO_via Coldemagna 31"/>
    <m/>
    <m/>
    <s v="coldemagna@gmail.com"/>
  </r>
  <r>
    <x v="4"/>
    <s v="COLEFFI MARIA VITTORIA"/>
    <s v="COLEFFI MARIA VITTORIA"/>
    <s v="PREZIOTTI 7"/>
    <x v="35"/>
    <s v="COLEFFI MARIA VITTORIA_FERMO_PREZIOTTI 7"/>
    <m/>
    <m/>
    <s v="giuseppe@mediapixel.it"/>
  </r>
  <r>
    <x v="4"/>
    <s v="COLETTA LAURA"/>
    <s v="COLETTA LAURA"/>
    <s v="fraz. Serrabernacchia 5"/>
    <x v="110"/>
    <s v="COLETTA LAURA_GENGA_fraz. Serrabernacchia 5"/>
    <s v="frazione Serrabernacchia"/>
    <m/>
    <s v="lauraco72@hotmail.com"/>
  </r>
  <r>
    <x v="1"/>
    <s v="COLIBRI BEACH"/>
    <s v="COLIBRI BEACH"/>
    <s v="viale alcide de gasperi 1 1"/>
    <x v="5"/>
    <s v="COLIBRI BEACH_GROTTAMMARE_viale alcide de gasperi 1 1"/>
    <s v="GROTTAMMARE"/>
    <m/>
    <m/>
  </r>
  <r>
    <x v="6"/>
    <s v="COLLE DELLE STELLE"/>
    <s v="COLLE DELLE STELLE"/>
    <s v="via panocchia 12"/>
    <x v="51"/>
    <s v="COLLE DELLE STELLE_MERGO_via panocchia 12"/>
    <s v="MERGO"/>
    <s v="www.colledellestelle.it"/>
    <s v="info@colledellestelle.it"/>
  </r>
  <r>
    <x v="6"/>
    <s v="COLLE DI GANGALIA"/>
    <s v="COLLE DI GANGALIA"/>
    <s v="via Castelrosino 44"/>
    <x v="12"/>
    <s v="COLLE DI GANGALIA_JESI_via Castelrosino 44"/>
    <s v="JESI"/>
    <m/>
    <s v="fmoroncini@libero.it"/>
  </r>
  <r>
    <x v="5"/>
    <s v="COLLE INDACO"/>
    <s v="COLLE INDACO"/>
    <s v="contrada Indaco 5"/>
    <x v="198"/>
    <s v="COLLE INDACO_ORTEZZANO_contrada Indaco 5"/>
    <s v="ORTEZZANO"/>
    <s v="www.colleindaco.it"/>
    <s v="info@colleindaco.it"/>
  </r>
  <r>
    <x v="6"/>
    <s v="COLLE RUFIANO"/>
    <s v="COLLE RUFIANO"/>
    <s v="C.da Rufiano 15"/>
    <x v="79"/>
    <s v="COLLE RUFIANO_CASTIGNANO_C.da Rufiano 15"/>
    <s v="CASTIGNANO"/>
    <s v="web.tiscali.it/collerufiano/"/>
    <s v="nicolapasqualini@inwind.it"/>
  </r>
  <r>
    <x v="6"/>
    <s v="COLLE SAVOIA"/>
    <s v="COLLE SAVOIA"/>
    <s v="contrada crocifisso 2"/>
    <x v="102"/>
    <s v="COLLE SAVOIA_COSSIGNANO_contrada crocifisso 2"/>
    <s v="COSSIGNANO"/>
    <m/>
    <s v="infocollesavoia@gmail.com"/>
  </r>
  <r>
    <x v="6"/>
    <s v="COLLE SUL LAGO"/>
    <s v="COLLE SUL LAGO"/>
    <s v="loc. Castreccioni 15"/>
    <x v="24"/>
    <s v="COLLE SUL LAGO_CINGOLI_loc. Castreccioni 15"/>
    <m/>
    <s v="http://collesullago.com"/>
    <s v="info@collesullago.com"/>
  </r>
  <r>
    <x v="6"/>
    <s v="COLLE VERDE"/>
    <s v="COLLE VERDE"/>
    <s v="localita' bussonico 19"/>
    <x v="43"/>
    <s v="COLLE VERDE_MONTEFORTINO_localita' bussonico 19"/>
    <s v="MONTEFORTINO"/>
    <m/>
    <s v="alfamitogta@virgilio.it"/>
  </r>
  <r>
    <x v="8"/>
    <s v="COLLEGIO BONGIOVANNI"/>
    <s v="COLLEGIO BONGIOVANNI"/>
    <s v="via B. Bongiovanni 7"/>
    <x v="40"/>
    <s v="COLLEGIO BONGIOVANNI_CAMERINO_via B. Bongiovanni 7"/>
    <s v="CAMERINO"/>
    <s v="www.collegiobongiovanni.it"/>
    <s v="info@collegiobongiovanni.it"/>
  </r>
  <r>
    <x v="0"/>
    <s v="COLLEMARE SNC VILLA AL CONERO"/>
    <s v="COLLEMARE SNC VILLA AL CONERO"/>
    <m/>
    <x v="10"/>
    <s v="COLLEMARE SNC VILLA AL CONERO_LORETO_"/>
    <s v="LORETO"/>
    <m/>
    <m/>
  </r>
  <r>
    <x v="0"/>
    <s v="COLLEMARE SNC VILLAGGIO DEI TIGLI"/>
    <s v="COLLEMARE SNC VILLAGGIO DEI TIGLI"/>
    <s v="via Montarice 114"/>
    <x v="20"/>
    <s v="COLLEMARE SNC VILLAGGIO DEI TIGLI_PORTO RECANATI_via Montarice 114"/>
    <s v="PORTO RECANATI"/>
    <m/>
    <s v="info@villaggioitigli.it"/>
  </r>
  <r>
    <x v="5"/>
    <s v="COLLEROVERE COUNTRY HOUSE"/>
    <s v="COLLEROVERE COUNTRY HOUSE"/>
    <s v="c.da Collerovere 3"/>
    <x v="114"/>
    <s v="COLLEROVERE COUNTRY HOUSE_SANT'ANGELO IN PONTANO_c.da Collerovere 3"/>
    <s v="SANT'ANGELO IN PONTANO"/>
    <s v="www.collerovere.com"/>
    <s v="collerovere@gmail.com"/>
  </r>
  <r>
    <x v="5"/>
    <s v="COLLEVERDE"/>
    <s v="COLLEVERDE"/>
    <s v="via bocca trabaria ovest 96"/>
    <x v="21"/>
    <s v="COLLEVERDE_URBINO_via bocca trabaria ovest 96"/>
    <s v="URBINO"/>
    <s v="www.colleverde-urbino.it"/>
    <s v="info@colleverde-urbino.it"/>
  </r>
  <r>
    <x v="5"/>
    <s v="COLLI GILBERTO"/>
    <s v="COLLI GILBERTO"/>
    <s v="via Mainini 35"/>
    <x v="107"/>
    <s v="COLLI GILBERTO_MONTECASSIANO_via Mainini 35"/>
    <m/>
    <m/>
    <m/>
  </r>
  <r>
    <x v="4"/>
    <s v="COLLINA GIUSEPPE"/>
    <s v="COLLINA GIUSEPPE"/>
    <s v="Via Delle Convertite 10"/>
    <x v="150"/>
    <s v="COLLINA GIUSEPPE_ASCOLI PICENO_Via Delle Convertite 10"/>
    <s v="ASCOLI PICENO"/>
    <m/>
    <s v="florilandia@libero.it"/>
  </r>
  <r>
    <x v="4"/>
    <s v="COLLINS JAMES PAUL"/>
    <s v="COLLINS JAMES PAUL"/>
    <m/>
    <x v="59"/>
    <s v="COLLINS JAMES PAUL_AMANDOLA_"/>
    <m/>
    <m/>
    <m/>
  </r>
  <r>
    <x v="4"/>
    <s v="COLLINS JAMES PAUL"/>
    <s v="COLLINS JAMES PAUL"/>
    <s v="c.da Lera 5"/>
    <x v="59"/>
    <s v="COLLINS JAMES PAUL_AMANDOLA_c.da Lera 5"/>
    <m/>
    <m/>
    <s v="assistant_studiolegale@yahoo.it"/>
  </r>
  <r>
    <x v="6"/>
    <s v="COLMERU'"/>
    <s v="COLMERU'"/>
    <s v="localita' Colmeroni 6"/>
    <x v="44"/>
    <s v="COLMERU'_SASSOFERRATO_localita' Colmeroni 6"/>
    <s v="SASSOFERRATO"/>
    <m/>
    <s v="vecchi1958@alice.it"/>
  </r>
  <r>
    <x v="6"/>
    <s v="COLOCCINI ANTONIO"/>
    <s v="COLOCCINI ANTONIO"/>
    <s v="contrada santa caterina 1"/>
    <x v="182"/>
    <s v="COLOCCINI ANTONIO_STAFFOLO_contrada santa caterina 1"/>
    <s v="STAFFOLO"/>
    <m/>
    <m/>
  </r>
  <r>
    <x v="8"/>
    <s v="COLONIA DON ORIONE"/>
    <s v="COLONIA DON ORIONE"/>
    <m/>
    <x v="23"/>
    <s v="COLONIA DON ORIONE_PIOBBICO_"/>
    <s v="CASCIAIA - MONTE NERONE"/>
    <m/>
    <s v="giorgiotasso50@gmail.com"/>
  </r>
  <r>
    <x v="0"/>
    <s v="COLONIA MONTELAGO"/>
    <s v="COLONIA MONTELAGO"/>
    <s v="frazione Montelago 69"/>
    <x v="44"/>
    <s v="COLONIA MONTELAGO_SASSOFERRATO_frazione Montelago 69"/>
    <m/>
    <m/>
    <m/>
  </r>
  <r>
    <x v="3"/>
    <s v="COLVERDE"/>
    <s v="COLVERDE"/>
    <s v="via per Montalboddo 52"/>
    <x v="57"/>
    <s v="COLVERDE_CORINALDO_via per Montalboddo 52"/>
    <s v="CORINALDO"/>
    <s v="www.colverde.com"/>
    <s v="info@colverde.com"/>
  </r>
  <r>
    <x v="9"/>
    <s v="COMMUNE TERRE CAMPI ROTUNDI"/>
    <s v="COMMUNE TERRE CAMPI ROTUNDI"/>
    <s v="vicolo Giglioni 4"/>
    <x v="159"/>
    <s v="COMMUNE TERRE CAMPI ROTUNDI_CAMPOROTONDO DI FIASTRONE_vicolo Giglioni 4"/>
    <m/>
    <m/>
    <s v="sindaco@camporotondo.sinp.net"/>
  </r>
  <r>
    <x v="6"/>
    <s v="CONCE di ROGANTI SPOLETINI ENRICO"/>
    <s v="CONCE di ROGANTI SPOLETINI ENRICO"/>
    <s v="C.da Conce 1"/>
    <x v="138"/>
    <s v="CONCE di ROGANTI SPOLETINI ENRICO_TREIA_C.da Conce 1"/>
    <s v="TREIA"/>
    <s v="http://www.agriturismoconce.it/"/>
    <s v="info@agriturismoconce.it"/>
  </r>
  <r>
    <x v="4"/>
    <s v="CONCETTONI LUCIA"/>
    <s v="CONCETTONI LUCIA"/>
    <s v="PIAZZALE DELLA LIBERTA'  4/B"/>
    <x v="11"/>
    <s v="CONCETTONI LUCIA_SENIGALLIA_PIAZZALE DELLA LIBERTA'  4/B"/>
    <s v="SENIGALLIA"/>
    <m/>
    <s v="affittiestivi@belenchia.com"/>
  </r>
  <r>
    <x v="7"/>
    <s v="CONCHIGLIA"/>
    <s v="CONCHIGLIA"/>
    <s v="via rieti 132"/>
    <x v="11"/>
    <s v="CONCHIGLIA_SENIGALLIA_via rieti 132"/>
    <s v="SENIGALLIA"/>
    <s v="www.hconchiglia.com"/>
    <s v="info@hconchiglia.com"/>
  </r>
  <r>
    <x v="0"/>
    <s v="CONDOMINIO THECA UNO"/>
    <s v="CONDOMINIO THECA UNO"/>
    <s v="via v. tedeschi 15"/>
    <x v="7"/>
    <s v="CONDOMINIO THECA UNO_SAN BENEDETTO DEL TRONTO_via v. tedeschi 15"/>
    <s v="SAN BENEDETTO DEL TRONTO"/>
    <m/>
    <s v="ing.calcagni@tecacostruzioni.it"/>
  </r>
  <r>
    <x v="12"/>
    <s v="CONERO AZZURRO"/>
    <s v="CONERO AZZURRO"/>
    <s v="via Castelfidardo 80"/>
    <x v="3"/>
    <s v="CONERO AZZURRO_NUMANA_via Castelfidardo 80"/>
    <s v="NUMANA"/>
    <s v="www.coneroazzurro.it"/>
    <s v="info@coneroazzurro.it"/>
  </r>
  <r>
    <x v="1"/>
    <s v="CONERO AZZURRO"/>
    <s v="CONERO AZZURRO"/>
    <s v="via litoranea 1 1"/>
    <x v="3"/>
    <s v="CONERO AZZURRO_NUMANA_via litoranea 1 1"/>
    <s v="MARCELLI"/>
    <s v="www.coneroazzurro.it"/>
    <s v="info@coneroazzurro.it"/>
  </r>
  <r>
    <x v="2"/>
    <s v="CONERO B&amp;B"/>
    <s v="CONERO B&amp;B"/>
    <s v="via Amalfi 73"/>
    <x v="3"/>
    <s v="CONERO B&amp;B_NUMANA_via Amalfi 73"/>
    <s v="MARCELLI"/>
    <s v="www.conerobb.it"/>
    <s v="conerobb@gmail.com"/>
  </r>
  <r>
    <x v="7"/>
    <s v="CONERO CAMERE"/>
    <s v="CONERO CAMERE"/>
    <s v="via Grilli 14"/>
    <x v="2"/>
    <s v="CONERO CAMERE_SIROLO_via Grilli 14"/>
    <m/>
    <s v="www.conerocamere.com"/>
    <s v="info@conerocamere.com"/>
  </r>
  <r>
    <x v="0"/>
    <s v="CONERO INFINITO 1"/>
    <s v="CONERO INFINITO 1"/>
    <s v="Viale Mareverde SNC"/>
    <x v="3"/>
    <s v="CONERO INFINITO 1_NUMANA_Viale Mareverde SNC"/>
    <s v="NUMANA"/>
    <m/>
    <s v="info@coneroinfinito.it"/>
  </r>
  <r>
    <x v="0"/>
    <s v="CONERO MARE VERDE 1"/>
    <s v="CONERO MARE VERDE 1"/>
    <s v="via Mare Verde 85"/>
    <x v="3"/>
    <s v="CONERO MARE VERDE 1_NUMANA_via Mare Verde 85"/>
    <s v="NUMANA"/>
    <m/>
    <s v="info@coneromareverde.it"/>
  </r>
  <r>
    <x v="0"/>
    <s v="CONERO MARE VERDE 2"/>
    <s v="CONERO MARE VERDE 2"/>
    <s v="via Mare Verde 85"/>
    <x v="3"/>
    <s v="CONERO MARE VERDE 2_NUMANA_via Mare Verde 85"/>
    <s v="NUMANA"/>
    <m/>
    <s v="info@coneromareverde.it; frapi72@me.com"/>
  </r>
  <r>
    <x v="0"/>
    <s v="CONERO SUITES"/>
    <s v="CONERO SUITES"/>
    <s v="via Mare Verde anc"/>
    <x v="3"/>
    <s v="CONERO SUITES_NUMANA_via Mare Verde anc"/>
    <m/>
    <s v="www.conerosuites.it"/>
    <s v="info@conerosuites.it"/>
  </r>
  <r>
    <x v="4"/>
    <s v="CONEROBELLAVISTA di BENADDUCI P. E ROSSETTI C."/>
    <s v="CONEROBELLAVISTA di BENADDUCI P. E ROSSETTI C."/>
    <s v="frazione Poggio 137"/>
    <x v="4"/>
    <s v="CONEROBELLAVISTA di BENADDUCI P. E ROSSETTI C._ANCONA_frazione Poggio 137"/>
    <s v="ANCONA"/>
    <m/>
    <s v="katia.ross@libero.it"/>
  </r>
  <r>
    <x v="11"/>
    <s v="CONERO'S LIFE"/>
    <s v="CONERO'S LIFE"/>
    <s v="viale Scarfiotti snc"/>
    <x v="20"/>
    <s v="CONERO'S LIFE_PORTO RECANATI_viale Scarfiotti snc"/>
    <s v="loc. Scossicci"/>
    <m/>
    <s v="areacamper.portorecanati@gmail.com"/>
  </r>
  <r>
    <x v="4"/>
    <s v="CONSOLI ANNA RITA"/>
    <s v="CONSOLI ANNA RITA"/>
    <s v="Lungomare Mameli 265"/>
    <x v="11"/>
    <s v="CONSOLI ANNA RITA_SENIGALLIA_Lungomare Mameli 265"/>
    <s v="SENIGALLIA"/>
    <m/>
    <s v="info@dimoraimmobiliare.it"/>
  </r>
  <r>
    <x v="4"/>
    <s v="CONTARDI GIOVANNI"/>
    <s v="CONTARDI GIOVANNI"/>
    <s v="Via Istria 4"/>
    <x v="11"/>
    <s v="CONTARDI GIOVANNI_SENIGALLIA_Via Istria 4"/>
    <s v="SENIGALLIA"/>
    <m/>
    <s v="g.contardi@pcprocessingcenter.191.it"/>
  </r>
  <r>
    <x v="0"/>
    <s v="CONTEA DEI CILIEGI"/>
    <s v="CONTEA DEI CILIEGI"/>
    <s v="via Dei Piceni 14"/>
    <x v="222"/>
    <s v="CONTEA DEI CILIEGI_PEDASO_via Dei Piceni 14"/>
    <s v="collina &quot;monte serrone&quot;"/>
    <s v="www.laconteadeiciliegi.it"/>
    <s v="info@conteadeiciliegi.it"/>
  </r>
  <r>
    <x v="4"/>
    <s v="CONTIGIANI SANDRO"/>
    <s v="CONTIGIANI SANDRO"/>
    <s v="Via San Marco 17"/>
    <x v="216"/>
    <s v="CONTIGIANI SANDRO_PETRIOLO_Via San Marco 17"/>
    <s v="PETRIOLO"/>
    <m/>
    <s v="impresaedilecontigiani@gmail.com"/>
  </r>
  <r>
    <x v="7"/>
    <s v="CONTINENTAL"/>
    <s v="CONTINENTAL"/>
    <s v="viale Adriatico 148"/>
    <x v="31"/>
    <s v="CONTINENTAL_FANO_viale Adriatico 148"/>
    <s v="FANO"/>
    <s v="www.hotelcontinental-fano.it"/>
    <s v="info@hotelcontinental-fano.it"/>
  </r>
  <r>
    <x v="7"/>
    <s v="CONTINENTAL"/>
    <s v="CONTINENTAL"/>
    <s v="via primo maggio 6"/>
    <x v="26"/>
    <s v="CONTINENTAL_GABICCE MARE_via primo maggio 6"/>
    <s v="GABICCE MARE"/>
    <s v="www.continentalhotel.info"/>
    <s v="continental@continentalhotel.info"/>
  </r>
  <r>
    <x v="7"/>
    <s v="CONTINENTAL"/>
    <s v="CONTINENTAL"/>
    <s v="viale europa 66"/>
    <x v="7"/>
    <s v="CONTINENTAL_SAN BENEDETTO DEL TRONTO_viale europa 66"/>
    <s v="SAN BENEDETTO DEL TRONTO"/>
    <s v="www.hotel-continental.net"/>
    <s v="info@hotel-continental.net"/>
  </r>
  <r>
    <x v="7"/>
    <s v="CONTINENTAL"/>
    <s v="CONTINENTAL"/>
    <s v="Lungomare Alighieri 126"/>
    <x v="11"/>
    <s v="CONTINENTAL_SENIGALLIA_Lungomare Alighieri 126"/>
    <s v="SENIGALLIA"/>
    <s v="www.ilcontinental.com"/>
    <s v="info@ilcontinental.com"/>
  </r>
  <r>
    <x v="4"/>
    <s v="CONTINI MIRCO"/>
    <s v="CONTINI MIRCO"/>
    <s v="Via Basilicata 3/C"/>
    <x v="11"/>
    <s v="CONTINI MIRCO_SENIGALLIA_Via Basilicata 3/C"/>
    <s v="SENIGALLIA"/>
    <m/>
    <s v="affittiestivi@belenchia.com"/>
  </r>
  <r>
    <x v="6"/>
    <s v="CONTRADA VALLE LUNGA"/>
    <s v="CONTRADA VALLE LUNGA"/>
    <s v="fraz. Sappanico 159"/>
    <x v="4"/>
    <s v="CONTRADA VALLE LUNGA_ANCONA_fraz. Sappanico 159"/>
    <s v="Sappanico di Ancona"/>
    <s v="www.agrivallelunga.it"/>
    <s v="info@agrivallelunga.it"/>
  </r>
  <r>
    <x v="1"/>
    <s v="COPACABANA"/>
    <s v="COPACABANA"/>
    <s v="Via Pizzetti 10"/>
    <x v="20"/>
    <s v="COPACABANA_PORTO RECANATI_Via Pizzetti 10"/>
    <m/>
    <m/>
    <s v="cristianludolini@hotmail.it"/>
  </r>
  <r>
    <x v="6"/>
    <s v="COPPOLA GIANCARLO &amp; FIGLI"/>
    <s v="COPPOLA GIANCARLO &amp; FIGLI"/>
    <s v="frazione Massignano 68"/>
    <x v="4"/>
    <s v="COPPOLA GIANCARLO &amp; FIGLI_ANCONA_frazione Massignano 68"/>
    <s v="ANCONA"/>
    <s v="www.agriturismoconero.com"/>
    <s v="coppolagiamaglipaola@yahoo.it"/>
  </r>
  <r>
    <x v="0"/>
    <s v="COQUUS FORNACIS"/>
    <s v="COQUUS FORNACIS"/>
    <s v="via Fornace 7"/>
    <x v="116"/>
    <s v="COQUUS FORNACIS_SERRA DE' CONTI_via Fornace 7"/>
    <s v="SERRA DE' CONTI"/>
    <s v="www.coquusfornacis.it"/>
    <s v="info@coquusfornacis.it"/>
  </r>
  <r>
    <x v="1"/>
    <s v="CORALLO SUMMER VILLAGE"/>
    <s v="CORALLO SUMMER VILLAGE"/>
    <s v="via Litoranea 1 1"/>
    <x v="3"/>
    <s v="CORALLO SUMMER VILLAGE_NUMANA_via Litoranea 1 1"/>
    <m/>
    <s v="info@corallovillage.it"/>
    <s v="www.corallovillage.it"/>
  </r>
  <r>
    <x v="7"/>
    <s v="CORALLO"/>
    <s v="CORALLO"/>
    <s v="via Leonardo da Vinci 3"/>
    <x v="31"/>
    <s v="CORALLO_FANO_via Leonardo da Vinci 3"/>
    <s v="FANO"/>
    <s v="www.hotelcorallo-fano.it"/>
    <s v="info@hotelcorallo-fano.it"/>
  </r>
  <r>
    <x v="1"/>
    <s v="CORALLO"/>
    <s v="CORALLO"/>
    <s v="viale alcide de gasperi  1"/>
    <x v="5"/>
    <s v="CORALLO_GROTTAMMARE_viale alcide de gasperi  1"/>
    <m/>
    <m/>
    <m/>
  </r>
  <r>
    <x v="1"/>
    <s v="CORALLO"/>
    <s v="CORALLO"/>
    <s v="lungomare gramsci 1 1"/>
    <x v="45"/>
    <s v="CORALLO_PORTO SAN GIORGIO_lungomare gramsci 1 1"/>
    <s v="PORTO SAN GIORGIO"/>
    <m/>
    <m/>
  </r>
  <r>
    <x v="7"/>
    <s v="CORALLO"/>
    <s v="CORALLO"/>
    <s v="lungomare Mameli 66"/>
    <x v="11"/>
    <s v="CORALLO_SENIGALLIA_lungomare Mameli 66"/>
    <s v="SENIGALLIA"/>
    <s v="www.hcorallo.it"/>
    <s v="info@hcorallo.it"/>
  </r>
  <r>
    <x v="1"/>
    <s v="CORI CARLO"/>
    <s v="CORI CARLO"/>
    <s v="VIA PALOMBINA VECCHIA 1"/>
    <x v="4"/>
    <s v="CORI CARLO_ANCONA_VIA PALOMBINA VECCHIA 1"/>
    <s v="FALCONARA MARITTIMA"/>
    <m/>
    <s v="paolo@paolocori.com"/>
  </r>
  <r>
    <x v="2"/>
    <s v="CORNER GARDEN B&amp;B"/>
    <s v="CORNER GARDEN B&amp;B"/>
    <s v="contrada Torrenova  36"/>
    <x v="147"/>
    <s v="CORNER GARDEN B&amp;B_POTENZA PICENA_contrada Torrenova  36"/>
    <m/>
    <s v="www.cornergarden-bb.com"/>
    <s v="cornergarden@libero.it"/>
  </r>
  <r>
    <x v="5"/>
    <s v="CORNIO DELLE FRONDE"/>
    <s v="CORNIO DELLE FRONDE"/>
    <s v="Via Costa della Figura  24"/>
    <x v="191"/>
    <s v="CORNIO DELLE FRONDE_MONTEFELCINO_Via Costa della Figura  24"/>
    <s v="Fontecorniale"/>
    <s v="www.corniodellefronde.it"/>
    <s v="info@corniodellefronde.it"/>
  </r>
  <r>
    <x v="4"/>
    <s v="CORRADO CALIENDI"/>
    <s v="CORRADO CALIENDI"/>
    <s v="LOCALITA' PIAN DEI PRATI sn"/>
    <x v="97"/>
    <s v="CORRADO CALIENDI_FRONTINO_LOCALITA' PIAN DEI PRATI sn"/>
    <m/>
    <m/>
    <m/>
  </r>
  <r>
    <x v="2"/>
    <s v="CORTE CLEMENTINA"/>
    <s v="CORTE CLEMENTINA"/>
    <s v="Via Clementina 18"/>
    <x v="12"/>
    <s v="CORTE CLEMENTINA_JESI_Via Clementina 18"/>
    <s v="JESI"/>
    <m/>
    <s v="loretta.sordoni@gmail.com"/>
  </r>
  <r>
    <x v="5"/>
    <s v="CORTE DEL SOLE"/>
    <s v="CORTE DEL SOLE"/>
    <s v="rua sant' antonio 1"/>
    <x v="150"/>
    <s v="CORTE DEL SOLE_ASCOLI PICENO_rua sant' antonio 1"/>
    <s v="ASCOLI PICENO"/>
    <s v="www.lacortedelsole.com"/>
    <s v="info@lacortedelsole.com"/>
  </r>
  <r>
    <x v="3"/>
    <s v="CORTINA"/>
    <s v="CORTINA"/>
    <s v="lungomare Italia 1"/>
    <x v="11"/>
    <s v="CORTINA_SENIGALLIA_lungomare Italia 1"/>
    <s v="SENIGALLIA"/>
    <s v="www.campingcortina.com www.campingcortina.net"/>
    <s v="camping.cortina@libero.it"/>
  </r>
  <r>
    <x v="4"/>
    <s v="COSIMO CORRADO BARBATO"/>
    <s v="COSIMO CORRADO BARBATO"/>
    <s v="via A. Cappellini 57"/>
    <x v="31"/>
    <s v="COSIMO CORRADO BARBATO_FANO_via A. Cappellini 57"/>
    <m/>
    <m/>
    <m/>
  </r>
  <r>
    <x v="5"/>
    <s v="COSTA DEL MOLINO"/>
    <s v="COSTA DEL MOLINO"/>
    <s v="coste del Molino 1/A"/>
    <x v="214"/>
    <s v="COSTA DEL MOLINO_POGGIO SAN MARCELLO_coste del Molino 1/A"/>
    <m/>
    <m/>
    <s v="sistemfe@tin.it"/>
  </r>
  <r>
    <x v="6"/>
    <s v="COSTA DELLA FIGURA"/>
    <s v="COSTA DELLA FIGURA"/>
    <m/>
    <x v="191"/>
    <s v="COSTA DELLA FIGURA_MONTEFELCINO_"/>
    <s v="Montefelcino"/>
    <m/>
    <s v="info@costadellafigura.com"/>
  </r>
  <r>
    <x v="4"/>
    <s v="COSTANTINI STEFANO"/>
    <s v="COSTANTINI STEFANO"/>
    <s v="A. GRAMSCI 20/C"/>
    <x v="147"/>
    <s v="COSTANTINI STEFANO_POTENZA PICENA_A. GRAMSCI 20/C"/>
    <s v="porto"/>
    <s v="https://plus.google.com/+CasaDAmareCOSTANTINI"/>
    <s v="info@casadamarecostantini.com"/>
  </r>
  <r>
    <x v="0"/>
    <s v="COSTANZA"/>
    <s v="COSTANZA"/>
    <s v="MARTINO DA FANO  36"/>
    <x v="31"/>
    <s v="COSTANZA_FANO_MARTINO DA FANO  36"/>
    <s v="Fano zona Centro"/>
    <m/>
    <s v="schiaroli.luciano@gmail.com"/>
  </r>
  <r>
    <x v="4"/>
    <s v="COTTAGE LA VOLPE E IL FAGIANO"/>
    <s v="COTTAGE LA VOLPE E IL FAGIANO"/>
    <s v="via Selva 6"/>
    <x v="226"/>
    <s v="COTTAGE LA VOLPE E IL FAGIANO_URBISAGLIA_via Selva 6"/>
    <m/>
    <m/>
    <s v="info@cottagemc.it"/>
  </r>
  <r>
    <x v="2"/>
    <s v="COUNTRY B&amp;B IL VOLO DEL FALCO"/>
    <s v="COUNTRY B&amp;B IL VOLO DEL FALCO"/>
    <s v="contrada Colvenale 18"/>
    <x v="159"/>
    <s v="COUNTRY B&amp;B IL VOLO DEL FALCO_CAMPOROTONDO DI FIASTRONE_contrada Colvenale 18"/>
    <s v="CAMPOROTONDO DI FIASTRONE"/>
    <s v="www.ilvolodelfalco.com"/>
    <s v="cristianobibini@hotmail.it"/>
  </r>
  <r>
    <x v="7"/>
    <s v="COUNTRY HOTEL &amp; RESTAURANT I CALANCHI"/>
    <s v="COUNTRY HOTEL &amp; RESTAURANT I CALANCHI"/>
    <s v="c.da Verrame 1"/>
    <x v="137"/>
    <s v="COUNTRY HOTEL &amp; RESTAURANT I CALANCHI_RIPATRANSONE_c.da Verrame 1"/>
    <s v="SAN SAVINO"/>
    <s v="www.i-calanchi.com"/>
    <s v="info@i-calanchi.com"/>
  </r>
  <r>
    <x v="7"/>
    <s v="COUNTRY HOTEL SASSOFERRATO"/>
    <s v="COUNTRY HOTEL SASSOFERRATO"/>
    <s v="località Piano 114/g"/>
    <x v="44"/>
    <s v="COUNTRY HOTEL SASSOFERRATO_SASSOFERRATO_località Piano 114/g"/>
    <s v="loc. Piano Frassineta"/>
    <s v="www.countryhotelsassoferrato.191.it"/>
    <s v="info@countryhotelsassoferrato.191.it"/>
  </r>
  <r>
    <x v="5"/>
    <s v="COUNTRY HOUSE &quot;CA' VERNACCIA&quot;"/>
    <s v="COUNTRY HOUSE &quot;CA' VERNACCIA&quot;"/>
    <s v="via panoramica 10"/>
    <x v="21"/>
    <s v="COUNTRY HOUSE &quot;CA' VERNACCIA&quot;_URBINO_via panoramica 10"/>
    <s v="URBINO"/>
    <s v="www.locandaurbino.com"/>
    <s v="info@locandaurbino.com"/>
  </r>
  <r>
    <x v="5"/>
    <s v="COUNTRY HOUSE &quot;I GELSI&quot; DI VILLANI FRANCESCA"/>
    <s v="COUNTRY HOUSE &quot;I GELSI&quot; DI VILLANI FRANCESCA"/>
    <s v="contrada acquesalate 24"/>
    <x v="103"/>
    <s v="COUNTRY HOUSE &quot;I GELSI&quot; DI VILLANI FRANCESCA_MACERATA_contrada acquesalate 24"/>
    <s v="MACERATA"/>
    <s v="www.igelsi-countryhouse.it"/>
    <s v="info@igelsi-countryhouse.it"/>
  </r>
  <r>
    <x v="5"/>
    <s v="COUNTRY HOUSE AI CIPRESSI"/>
    <s v="COUNTRY HOUSE AI CIPRESSI"/>
    <s v="via mainardi 3"/>
    <x v="21"/>
    <s v="COUNTRY HOUSE AI CIPRESSI_URBINO_via mainardi 3"/>
    <s v="URBINO"/>
    <s v="http://www.cipressiurbino.it"/>
    <s v="cipressiurbino@gmail.com"/>
  </r>
  <r>
    <x v="5"/>
    <s v="COUNTRY HOUSE ANGELO BLU"/>
    <s v="COUNTRY HOUSE ANGELO BLU"/>
    <s v="Via Porta Parco 37"/>
    <x v="77"/>
    <s v="COUNTRY HOUSE ANGELO BLU_URBANIA_Via Porta Parco 37"/>
    <s v="URBANIA"/>
    <s v="www.countryhouseangeloblu.it"/>
    <s v="info@countryhouseangeloblu.it"/>
  </r>
  <r>
    <x v="5"/>
    <s v="COUNTRY HOUSE BINNELLA DI TRILLINI RICCARDO"/>
    <s v="COUNTRY HOUSE BINNELLA DI TRILLINI RICCARDO"/>
    <s v="localita' Saltregna 3"/>
    <x v="24"/>
    <s v="COUNTRY HOUSE BINNELLA DI TRILLINI RICCARDO_CINGOLI_localita' Saltregna 3"/>
    <s v="CINGOLI"/>
    <m/>
    <s v="countryhousebinnella@gmail.com"/>
  </r>
  <r>
    <x v="5"/>
    <s v="COUNTRY HOUSE CA' - LANI"/>
    <s v="COUNTRY HOUSE CA' - LANI"/>
    <s v="localita' battaglia 5"/>
    <x v="146"/>
    <s v="COUNTRY HOUSE CA' - LANI_PEGLIO_localita' battaglia 5"/>
    <s v="PEGLIO"/>
    <m/>
    <m/>
  </r>
  <r>
    <x v="5"/>
    <s v="COUNTRY HOUSE CA' BRUNELLO di LORENZONI FILIPPO"/>
    <s v="COUNTRY HOUSE CA' BRUNELLO di LORENZONI FILIPPO"/>
    <s v="Via Cà Brunello 1"/>
    <x v="21"/>
    <s v="COUNTRY HOUSE CA' BRUNELLO di LORENZONI FILIPPO_URBINO_Via Cà Brunello 1"/>
    <s v="URBINO"/>
    <m/>
    <s v="cabrunello@libero.it"/>
  </r>
  <r>
    <x v="5"/>
    <s v="COUNTRY HOUSE CA' BUCARINI"/>
    <s v="COUNTRY HOUSE CA' BUCARINI"/>
    <s v="case sparse naro 3"/>
    <x v="72"/>
    <s v="COUNTRY HOUSE CA' BUCARINI_CAGLI_case sparse naro 3"/>
    <s v="CAGLI"/>
    <m/>
    <s v="bucarinilucia@gmail.com"/>
  </r>
  <r>
    <x v="5"/>
    <s v="COUNTRY HOUSE CA PAZZO"/>
    <s v="COUNTRY HOUSE CA PAZZO"/>
    <s v="via Le Case 213"/>
    <x v="23"/>
    <s v="COUNTRY HOUSE CA PAZZO_PIOBBICO_via Le Case 213"/>
    <m/>
    <s v="www.capazzo.com"/>
    <s v="info@capazzo.com"/>
  </r>
  <r>
    <x v="5"/>
    <s v="COUNTRY HOUSE CACCIABOCCA"/>
    <s v="COUNTRY HOUSE CACCIABOCCA"/>
    <s v="vocabolo Caselle 100"/>
    <x v="29"/>
    <s v="COUNTRY HOUSE CACCIABOCCA_APECCHIO_vocabolo Caselle 100"/>
    <s v="APECCHIO"/>
    <s v="www.countryhousechiciabocca.it"/>
    <s v="info@countryhousechiciabocca.it"/>
  </r>
  <r>
    <x v="5"/>
    <s v="COUNTRY HOUSE CALVIE"/>
    <s v="COUNTRY HOUSE CALVIE"/>
    <s v="localita' calvie 2"/>
    <x v="40"/>
    <s v="COUNTRY HOUSE CALVIE_CAMERINO_localita' calvie 2"/>
    <s v="CAMERINO"/>
    <s v="www.lecalvie.it"/>
    <s v="info@lecalvie.it"/>
  </r>
  <r>
    <x v="5"/>
    <s v="COUNTRY HOUSE CASA LONDEI"/>
    <s v="COUNTRY HOUSE CASA LONDEI"/>
    <s v="via Reforzate 7"/>
    <x v="139"/>
    <s v="COUNTRY HOUSE CASA LONDEI_SANT'IPPOLITO_via Reforzate 7"/>
    <m/>
    <m/>
    <s v="davidelondei@libero.it"/>
  </r>
  <r>
    <x v="5"/>
    <s v="COUNTRY HOUSE CASA ROSSA"/>
    <s v="COUNTRY HOUSE CASA ROSSA"/>
    <s v="VIA MADONNA DI LORETO 4"/>
    <x v="228"/>
    <s v="COUNTRY HOUSE CASA ROSSA_MONTELEONE DI FERMO_VIA MADONNA DI LORETO 4"/>
    <s v="MONTELEONE DI FERMO"/>
    <s v="www.countryhousecasarossa.it"/>
    <s v="info@countryhousecasarossa.it"/>
  </r>
  <r>
    <x v="5"/>
    <s v="COUNTRY HOUSE CASTELLO DI MONTEGIOVE"/>
    <s v="COUNTRY HOUSE CASTELLO DI MONTEGIOVE"/>
    <s v="via Forcolo 26"/>
    <x v="31"/>
    <s v="COUNTRY HOUSE CASTELLO DI MONTEGIOVE_FANO_via Forcolo 26"/>
    <s v="FANO"/>
    <s v="www.castellomontegiovehotel.com"/>
    <s v="info@castellomontegiove.it"/>
  </r>
  <r>
    <x v="5"/>
    <s v="COUNTRY HOUSE CERQUETO di MONICA MARIA HENRICA DE VEER"/>
    <s v="COUNTRY HOUSE CERQUETO di MONICA MARIA HENRICA DE VEER"/>
    <s v="c.da Gualduccio 1"/>
    <x v="130"/>
    <s v="COUNTRY HOUSE CERQUETO di MONICA MARIA HENRICA DE VEER_SAN GINESIO_c.da Gualduccio 1"/>
    <s v="SAN GINESIO"/>
    <s v="www.azienda-cerqueto.com"/>
    <s v="info@azienda-cerqueto.com"/>
  </r>
  <r>
    <x v="5"/>
    <s v="COUNTRY HOUSE CHIARALUCE"/>
    <s v="COUNTRY HOUSE CHIARALUCE"/>
    <s v="contrada fonte trufo 34"/>
    <x v="70"/>
    <s v="COUNTRY HOUSE CHIARALUCE_MASSIGNANO_contrada fonte trufo 34"/>
    <s v="MASSIGNANO"/>
    <s v="www.countryhouseonline.it"/>
    <s v="info@countryhouseonline.it"/>
  </r>
  <r>
    <x v="5"/>
    <s v="COUNTRY HOUSE COLLE RIDENTE"/>
    <s v="COUNTRY HOUSE COLLE RIDENTE"/>
    <s v="LOCALITA' COLLE RIDENTE  2"/>
    <x v="40"/>
    <s v="COUNTRY HOUSE COLLE RIDENTE_CAMERINO_LOCALITA' COLLE RIDENTE  2"/>
    <s v="COLLE RIDENTE"/>
    <m/>
    <s v="info@colleridente.it"/>
  </r>
  <r>
    <x v="5"/>
    <s v="COUNTRY HOUSE DEI SEGRETI"/>
    <s v="COUNTRY HOUSE DEI SEGRETI"/>
    <s v="contrada verde fiore 1"/>
    <x v="106"/>
    <s v="COUNTRY HOUSE DEI SEGRETI_APPIGNANO_contrada verde fiore 1"/>
    <s v="APPIGNANO"/>
    <s v="www.osteriadeisegreti.com"/>
    <s v="info@osteriadeisegreti.com"/>
  </r>
  <r>
    <x v="5"/>
    <s v="COUNTRY HOUSE DI CAPODIMONTE MARISA"/>
    <s v="COUNTRY HOUSE DI CAPODIMONTE MARISA"/>
    <s v="frazione Pozzo 37"/>
    <x v="24"/>
    <s v="COUNTRY HOUSE DI CAPODIMONTE MARISA_CINGOLI_frazione Pozzo 37"/>
    <s v="CINGOLI"/>
    <s v="www.casalefabrizi.it"/>
    <s v="info@casalefabrizi.it"/>
  </r>
  <r>
    <x v="5"/>
    <s v="COUNTRY HOUSE DI FEDERICI ANNA"/>
    <s v="COUNTRY HOUSE DI FEDERICI ANNA"/>
    <s v="c.da Carreggiano 4/a"/>
    <x v="138"/>
    <s v="COUNTRY HOUSE DI FEDERICI ANNA_TREIA_c.da Carreggiano 4/a"/>
    <s v="TREIA"/>
    <m/>
    <m/>
  </r>
  <r>
    <x v="5"/>
    <s v="COUNTRY HOUSE ELINE"/>
    <s v="COUNTRY HOUSE ELINE"/>
    <s v="via Madonna del Piano 85"/>
    <x v="88"/>
    <s v="COUNTRY HOUSE ELINE_PERGOLA_via Madonna del Piano 85"/>
    <m/>
    <m/>
    <s v="info@casaleeline.com"/>
  </r>
  <r>
    <x v="5"/>
    <s v="COUNTRY HOUSE FALERIA"/>
    <s v="COUNTRY HOUSE FALERIA"/>
    <s v="via delle Terme 4"/>
    <x v="63"/>
    <s v="COUNTRY HOUSE FALERIA_FALERONE_via delle Terme 4"/>
    <s v="FALERONE"/>
    <s v="www.countryhousefaleria.it"/>
    <s v="info@countryhousefaleria.it"/>
  </r>
  <r>
    <x v="5"/>
    <s v="COUNTRY HOUSE FANTASIA di CICCIOLI CARLA"/>
    <s v="COUNTRY HOUSE FANTASIA di CICCIOLI CARLA"/>
    <s v="contrada Grazie Fiastra 58"/>
    <x v="229"/>
    <s v="COUNTRY HOUSE FANTASIA di CICCIOLI CARLA_RIPE SAN GINESIO_contrada Grazie Fiastra 58"/>
    <s v="RIPE SAN GINESIO"/>
    <m/>
    <s v="countryfantasia@hotmail.it"/>
  </r>
  <r>
    <x v="0"/>
    <s v="COUNTRY HOUSE FAVETO"/>
    <s v="COUNTRY HOUSE FAVETO"/>
    <s v="c.da Faveto 88"/>
    <x v="41"/>
    <s v="COUNTRY HOUSE FAVETO_MONTEFALCONE APPENNINO_c.da Faveto 88"/>
    <m/>
    <m/>
    <s v="sabri14@alice.it"/>
  </r>
  <r>
    <x v="5"/>
    <s v="COUNTRY HOUSE I MORI"/>
    <s v="COUNTRY HOUSE I MORI"/>
    <s v="localita' Pettovallone 1"/>
    <x v="24"/>
    <s v="COUNTRY HOUSE I MORI_CINGOLI_localita' Pettovallone 1"/>
    <s v="CINGOLI"/>
    <s v="www.imori.net"/>
    <s v="info@imori.net"/>
  </r>
  <r>
    <x v="5"/>
    <s v="COUNTRY HOUSE IL CASALE"/>
    <s v="COUNTRY HOUSE IL CASALE"/>
    <s v="c.da Chiaravalle 39/a"/>
    <x v="138"/>
    <s v="COUNTRY HOUSE IL CASALE_TREIA_c.da Chiaravalle 39/a"/>
    <s v="TREIA"/>
    <s v="www.gitanos.it"/>
    <s v="info@gitanos.it"/>
  </r>
  <r>
    <x v="5"/>
    <s v="COUNTRY HOUSE IL FALCO"/>
    <s v="COUNTRY HOUSE IL FALCO"/>
    <s v="localita' Finocchieto 204"/>
    <x v="23"/>
    <s v="COUNTRY HOUSE IL FALCO_PIOBBICO_localita' Finocchieto 204"/>
    <s v="PIOBBICO"/>
    <s v="www.ilfalco.eu"/>
    <s v="info@ilfalco.eu"/>
  </r>
  <r>
    <x v="5"/>
    <s v="COUNTRY HOUSE IL GIORDANO,SASSO DELLA ROCCA"/>
    <s v="COUNTRY HOUSE IL GIORDANO,SASSO DELLA ROCCA"/>
    <s v="via Centro Pieia 16,45"/>
    <x v="72"/>
    <s v="COUNTRY HOUSE IL GIORDANO,SASSO DELLA ROCCA_CAGLI_via Centro Pieia 16,45"/>
    <s v="Centro Pieia 16; Centro Pieia 45"/>
    <s v="www.pieiavacanze.it"/>
    <s v="info@pieiavacanze.it"/>
  </r>
  <r>
    <x v="12"/>
    <s v="COUNTRY HOUSE IL GIRASOLE"/>
    <s v="COUNTRY HOUSE IL GIRASOLE"/>
    <s v="Contrada S. Pietro 38"/>
    <x v="70"/>
    <s v="COUNTRY HOUSE IL GIRASOLE_MASSIGNANO_Contrada S. Pietro 38"/>
    <s v="MASSIGNANO"/>
    <m/>
    <s v="countryhouseilgirasole@gmail.com"/>
  </r>
  <r>
    <x v="5"/>
    <s v="COUNTRY HOUSE IL MOLINO"/>
    <s v="COUNTRY HOUSE IL MOLINO"/>
    <s v="localita' pian della pieve 60"/>
    <x v="24"/>
    <s v="COUNTRY HOUSE IL MOLINO_CINGOLI_localita' pian della pieve 60"/>
    <s v="CINGOLI"/>
    <m/>
    <m/>
  </r>
  <r>
    <x v="5"/>
    <s v="COUNTRY HOUSE IL PRATO di ZANCONI PAOLO"/>
    <s v="COUNTRY HOUSE IL PRATO di ZANCONI PAOLO"/>
    <s v="via Giacomo Puccini 2"/>
    <x v="24"/>
    <s v="COUNTRY HOUSE IL PRATO di ZANCONI PAOLO_CINGOLI_via Giacomo Puccini 2"/>
    <s v="CINGOLI"/>
    <m/>
    <s v="paolozanconi@gmail.com"/>
  </r>
  <r>
    <x v="5"/>
    <s v="COUNTRY HOUSE IL VILLINO"/>
    <s v="COUNTRY HOUSE IL VILLINO"/>
    <s v="c.da San Carlo 29"/>
    <x v="138"/>
    <s v="COUNTRY HOUSE IL VILLINO_TREIA_c.da San Carlo 29"/>
    <s v="TREIA"/>
    <s v="www.ilvillinoristorante.it, www.villino.it"/>
    <s v="info@ilvillinoristorante.it; info@villino.it"/>
  </r>
  <r>
    <x v="5"/>
    <s v="COUNTRY HOUSE ISOLA BELGATTO"/>
    <s v="COUNTRY HOUSE ISOLA BELGATTO"/>
    <s v="località belgatto 87"/>
    <x v="31"/>
    <s v="COUNTRY HOUSE ISOLA BELGATTO_FANO_località belgatto 87"/>
    <s v="FANO"/>
    <s v="www.isolabelgatto.it"/>
    <s v="planet@isolabelgatto.it"/>
  </r>
  <r>
    <x v="5"/>
    <s v="COUNTRY HOUSE LA CILICCHIA DI VESSELIZZA CHIARA"/>
    <s v="COUNTRY HOUSE LA CILICCHIA DI VESSELIZZA CHIARA"/>
    <s v="via Contrada Colonne 8"/>
    <x v="154"/>
    <s v="COUNTRY HOUSE LA CILICCHIA DI VESSELIZZA CHIARA_AGUGLIANO_via Contrada Colonne 8"/>
    <m/>
    <m/>
    <s v="vesselizzachiara@netoip.com"/>
  </r>
  <r>
    <x v="5"/>
    <s v="COUNTRY HOUSE LA FATTORIA"/>
    <s v="COUNTRY HOUSE LA FATTORIA"/>
    <s v="c.da Carreggiano 24"/>
    <x v="138"/>
    <s v="COUNTRY HOUSE LA FATTORIA_TREIA_c.da Carreggiano 24"/>
    <s v="TREIA"/>
    <s v="www.lafattoriadipaolo.it"/>
    <m/>
  </r>
  <r>
    <x v="5"/>
    <s v="COUNTRY HOUSE LA FOROLA 1923"/>
    <s v="COUNTRY HOUSE LA FOROLA 1923"/>
    <m/>
    <x v="15"/>
    <s v="COUNTRY HOUSE LA FOROLA 1923_ACQUAVIVA PICENA_"/>
    <s v="ACQUAVIVA PICENA"/>
    <m/>
    <s v="nicolinocameli@gmail.com"/>
  </r>
  <r>
    <x v="5"/>
    <s v="COUNTRY HOUSE LA MADONNINA"/>
    <s v="COUNTRY HOUSE LA MADONNINA"/>
    <s v="frazione filetto via cavallo montirone 211"/>
    <x v="11"/>
    <s v="COUNTRY HOUSE LA MADONNINA_SENIGALLIA_frazione filetto via cavallo montirone 211"/>
    <s v="SENIGALLIA"/>
    <s v="www.countryhouselamadonnina.it"/>
    <s v="info@countryhouselamadonnina.it"/>
  </r>
  <r>
    <x v="5"/>
    <s v="COUNTRY HOUSE LA MARTINA"/>
    <s v="COUNTRY HOUSE LA MARTINA"/>
    <s v="via Marina II 8"/>
    <x v="3"/>
    <s v="COUNTRY HOUSE LA MARTINA_NUMANA_via Marina II 8"/>
    <m/>
    <m/>
    <s v="info@agriturismohornos.it"/>
  </r>
  <r>
    <x v="5"/>
    <s v="COUNTRY HOUSE LA QUERCETA DI MARNACCHIA"/>
    <s v="COUNTRY HOUSE LA QUERCETA DI MARNACCHIA"/>
    <s v="Villa Marnacchia 2"/>
    <x v="59"/>
    <s v="COUNTRY HOUSE LA QUERCETA DI MARNACCHIA_AMANDOLA_Villa Marnacchia 2"/>
    <s v="AMANDOLA"/>
    <s v="www.laquercetadimarnacchia.it"/>
    <s v="gio@la quercetadimarnacchia.it"/>
  </r>
  <r>
    <x v="5"/>
    <s v="COUNTRY HOUSE LA RADICE"/>
    <s v="COUNTRY HOUSE LA RADICE"/>
    <s v="via orlando marchetti 45"/>
    <x v="13"/>
    <s v="COUNTRY HOUSE LA RADICE_CIVITANOVA MARCHE_via orlando marchetti 45"/>
    <s v="CIVITANOVA MARCHE"/>
    <s v="www.hotellaradice.it"/>
    <s v="info@hotellaradice.it"/>
  </r>
  <r>
    <x v="5"/>
    <s v="COUNTRY HOUSE LA SPINA"/>
    <s v="COUNTRY HOUSE LA SPINA"/>
    <s v="vocabolo spina 1"/>
    <x v="29"/>
    <s v="COUNTRY HOUSE LA SPINA_APECCHIO_vocabolo spina 1"/>
    <s v="APECCHIO"/>
    <s v="www.countryhouselaspina.it"/>
    <s v="info@countryhouselaspina.it"/>
  </r>
  <r>
    <x v="5"/>
    <s v="COUNTRY HOUSE L'ABBAZIA"/>
    <s v="COUNTRY HOUSE L'ABBAZIA"/>
    <s v="contrada Sant' Urbano 5"/>
    <x v="119"/>
    <s v="COUNTRY HOUSE L'ABBAZIA_APIRO_contrada Sant' Urbano 5"/>
    <s v="APIRO"/>
    <s v="www.abbaziasanturbano.it"/>
    <s v="abbaziasanturbano@libero.it"/>
  </r>
  <r>
    <x v="5"/>
    <s v="COUNTRY HOUSE LAMADDALENA"/>
    <s v="COUNTRY HOUSE LAMADDALENA"/>
    <s v="Via Storaco 3"/>
    <x v="34"/>
    <s v="COUNTRY HOUSE LAMADDALENA_FILOTTRANO_Via Storaco 3"/>
    <s v="FILOTTRANO"/>
    <s v="www.agriturismolamaddalena.com"/>
    <s v="info@agriturismolamaddalena.com"/>
  </r>
  <r>
    <x v="5"/>
    <s v="COUNTRY HOUSE LE GRAZIE"/>
    <s v="COUNTRY HOUSE LE GRAZIE"/>
    <s v="c.da Forchiusa 101"/>
    <x v="69"/>
    <s v="COUNTRY HOUSE LE GRAZIE_SERRA SAN QUIRICO_c.da Forchiusa 101"/>
    <m/>
    <s v="www.countryhouselegrazie.it"/>
    <s v="info@countryhouselegrazie.it"/>
  </r>
  <r>
    <x v="5"/>
    <s v="COUNTRY HOUSE LOCALITA' GIROFALCO"/>
    <s v="COUNTRY HOUSE LOCALITA' GIROFALCO"/>
    <s v="Via Girfalco, 26"/>
    <x v="21"/>
    <s v="COUNTRY HOUSE LOCALITA' GIROFALCO_URBINO_Via Girfalco, 26"/>
    <m/>
    <s v="www.girfalco.it"/>
    <s v="info@girfalco.it"/>
  </r>
  <r>
    <x v="5"/>
    <s v="COUNTRY HOUSE MONTEBELLO"/>
    <s v="COUNTRY HOUSE MONTEBELLO"/>
    <s v="strada della Fonte 12"/>
    <x v="156"/>
    <s v="COUNTRY HOUSE MONTEBELLO_GROTTAZZOLINA_strada della Fonte 12"/>
    <m/>
    <s v="www.countryhouse-montebello.it"/>
    <s v="info@countryhouse-montebello.it"/>
  </r>
  <r>
    <x v="5"/>
    <s v="COUNTRY HOUSE MONTESOFFIO"/>
    <s v="COUNTRY HOUSE MONTESOFFIO"/>
    <s v="localita' montesoffio 5"/>
    <x v="173"/>
    <s v="COUNTRY HOUSE MONTESOFFIO_BARCHI_localita' montesoffio 5"/>
    <s v="BARCHI"/>
    <s v="www.montesoffio.com"/>
    <s v="info@montesoffio.com"/>
  </r>
  <r>
    <x v="5"/>
    <s v="COUNTRY HOUSE PAPPAFO'"/>
    <s v="COUNTRY HOUSE PAPPAFO'"/>
    <s v="localita' montagnano 98"/>
    <x v="40"/>
    <s v="COUNTRY HOUSE PAPPAFO'_CAMERINO_localita' montagnano 98"/>
    <s v="CAMERINO"/>
    <m/>
    <m/>
  </r>
  <r>
    <x v="5"/>
    <s v="COUNTRY HOUSE RE ARTU'"/>
    <s v="COUNTRY HOUSE RE ARTU'"/>
    <s v="localita' baldoni 2"/>
    <x v="43"/>
    <s v="COUNTRY HOUSE RE ARTU'_MONTEFORTINO_localita' baldoni 2"/>
    <s v="MONTEFORTINO"/>
    <m/>
    <m/>
  </r>
  <r>
    <x v="5"/>
    <s v="COUNTRY HOUSE SALOMONE"/>
    <s v="COUNTRY HOUSE SALOMONE"/>
    <s v="vocabolo Salomone 437"/>
    <x v="144"/>
    <s v="COUNTRY HOUSE SALOMONE_MATELICA_vocabolo Salomone 437"/>
    <s v="MATELICA"/>
    <s v="www.salomone-matelica.it"/>
    <s v="info@salomone-matelica.it"/>
  </r>
  <r>
    <x v="5"/>
    <s v="COUNTRY HOUSE SANT'ANGELO"/>
    <s v="COUNTRY HOUSE SANT'ANGELO"/>
    <s v="strada Costa dei Fabbri 221"/>
    <x v="11"/>
    <s v="COUNTRY HOUSE SANT'ANGELO_SENIGALLIA_strada Costa dei Fabbri 221"/>
    <s v="SANT'ANGELO"/>
    <s v="www.countryhousesantangelo.it"/>
    <s v="pamelabacolini@libero.it"/>
  </r>
  <r>
    <x v="5"/>
    <s v="COUNTRY HOUSE SANT'ANGIOLINO"/>
    <s v="COUNTRY HOUSE SANT'ANGIOLINO"/>
    <s v="LOC. S. ERACLIANO 13"/>
    <x v="77"/>
    <s v="COUNTRY HOUSE SANT'ANGIOLINO_URBANIA_LOC. S. ERACLIANO 13"/>
    <s v="LOC. SANT'ANGIOLINO"/>
    <s v="www.santangiolino.it"/>
    <s v="info@santangiolino.it"/>
  </r>
  <r>
    <x v="5"/>
    <s v="COUNTRY HOUSE SOLE E LUNA"/>
    <s v="COUNTRY HOUSE SOLE E LUNA"/>
    <s v="c.da San Giovanni 54"/>
    <x v="118"/>
    <s v="COUNTRY HOUSE SOLE E LUNA_MONTEFIORE DELL'ASO_c.da San Giovanni 54"/>
    <m/>
    <s v="www.countryhousesoleeluna.com"/>
    <s v="info@countryhousesoleeluna.com"/>
  </r>
  <r>
    <x v="6"/>
    <s v="COUNTRY HOUSE SOTTO VENTO"/>
    <s v="COUNTRY HOUSE SOTTO VENTO"/>
    <s v="frazione Colle 14"/>
    <x v="81"/>
    <s v="COUNTRY HOUSE SOTTO VENTO_MONTEGALLO_frazione Colle 14"/>
    <s v="MONTEGALLO"/>
    <s v="www.rifugiocollesibillini.it"/>
    <s v="sibillini.colle@libero.it"/>
  </r>
  <r>
    <x v="5"/>
    <s v="COUNTRY HOUSE VARANO"/>
    <s v="COUNTRY HOUSE VARANO"/>
    <s v="frazione santa lucia 3"/>
    <x v="40"/>
    <s v="COUNTRY HOUSE VARANO_CAMERINO_frazione santa lucia 3"/>
    <s v="CAMERINO"/>
    <s v="www.varanocountryhouse.com"/>
    <s v="agasnc@libero.it"/>
  </r>
  <r>
    <x v="5"/>
    <s v="COUNTRY HOUSE VILLA CISCA"/>
    <s v="COUNTRY HOUSE VILLA CISCA"/>
    <s v="localita' molino fulvi 14"/>
    <x v="171"/>
    <s v="COUNTRY HOUSE VILLA CISCA_AUDITORE_localita' molino fulvi 14"/>
    <s v="AUDITORE"/>
    <s v="www.villacisca.com"/>
    <s v="info@villacisca.com"/>
  </r>
  <r>
    <x v="5"/>
    <s v="COUNTRY HOUSE VILLA CLELIA"/>
    <s v="COUNTRY HOUSE VILLA CLELIA"/>
    <s v="via Piani d' Aspio 1"/>
    <x v="2"/>
    <s v="COUNTRY HOUSE VILLA CLELIA_SIROLO_via Piani d' Aspio 1"/>
    <s v="SIROLO"/>
    <m/>
    <s v="info@villa-clelia.it"/>
  </r>
  <r>
    <x v="5"/>
    <s v="COUNTRY HOUSE VILLA LILIANA"/>
    <s v="COUNTRY HOUSE VILLA LILIANA"/>
    <s v="Via Bucchiano snc"/>
    <x v="133"/>
    <s v="COUNTRY HOUSE VILLA LILIANA_MONTE RINALDO_Via Bucchiano snc"/>
    <s v="Monte Rinaldo"/>
    <s v="www.villa-geminiani.com"/>
    <s v="liliana@villa-geminiani.com"/>
  </r>
  <r>
    <x v="0"/>
    <s v="COUNTRY RESIDENCE"/>
    <s v="COUNTRY RESIDENCE"/>
    <s v="localita' Piano 134/I"/>
    <x v="44"/>
    <s v="COUNTRY RESIDENCE_SASSOFERRATO_localita' Piano 134/I"/>
    <s v="SASSOFERRATO"/>
    <m/>
    <m/>
  </r>
  <r>
    <x v="5"/>
    <s v="COUNTRY RESORT PAMPERDUTO"/>
    <s v="COUNTRY RESORT PAMPERDUTO"/>
    <s v="c.da Pamperduto 13"/>
    <x v="147"/>
    <s v="COUNTRY RESORT PAMPERDUTO_POTENZA PICENA_c.da Pamperduto 13"/>
    <s v="Porto Potenza Picena"/>
    <s v="www.pamperduto.it"/>
    <s v="info@pamperduto.it"/>
  </r>
  <r>
    <x v="5"/>
    <s v="COVODIGIRAMONDO"/>
    <s v="COVODIGIRAMONDO"/>
    <s v="contrada vallemarina 13"/>
    <x v="180"/>
    <s v="COVODIGIRAMONDO_MONTE VIDON CORRADO_contrada vallemarina 13"/>
    <s v="MONTE VIDON CORRADO"/>
    <s v="www.covodigiramondo.com"/>
    <s v="info@covodigiramondo.com"/>
  </r>
  <r>
    <x v="1"/>
    <s v="CRAZY BEACH - CIACCI MAURO - BAGNI N° 131"/>
    <s v="CRAZY BEACH - CIACCI MAURO - BAGNI N° 131"/>
    <s v="lungomare leonardo da vinci 1 1"/>
    <x v="11"/>
    <s v="CRAZY BEACH - CIACCI MAURO - BAGNI N° 131_SENIGALLIA_lungomare leonardo da vinci 1 1"/>
    <s v="SENIGALLIA"/>
    <m/>
    <m/>
  </r>
  <r>
    <x v="1"/>
    <s v="CRAZY BEACH"/>
    <s v="CRAZY BEACH"/>
    <s v="via litoranea 1 1"/>
    <x v="3"/>
    <s v="CRAZY BEACH_NUMANA_via litoranea 1 1"/>
    <s v="MARCELLI"/>
    <m/>
    <m/>
  </r>
  <r>
    <x v="1"/>
    <s v="CRAZY DISCO BAR"/>
    <s v="CRAZY DISCO BAR"/>
    <s v="via lungomare gramsci sud 1 1"/>
    <x v="45"/>
    <s v="CRAZY DISCO BAR_PORTO SAN GIORGIO_via lungomare gramsci sud 1 1"/>
    <s v="PORTO SAN GIORGIO"/>
    <s v="masino.massetti@libero.it"/>
    <m/>
  </r>
  <r>
    <x v="1"/>
    <s v="CRAZY SUMMER"/>
    <s v="CRAZY SUMMER"/>
    <s v="via faleria 1 1"/>
    <x v="163"/>
    <s v="CRAZY SUMMER_PORTO SANT'ELPIDIO_via faleria 1 1"/>
    <s v="PORTO SANT' ELPIDIO"/>
    <m/>
    <m/>
  </r>
  <r>
    <x v="4"/>
    <s v="CRESTINI GIANFRANCESCO"/>
    <s v="CRESTINI GIANFRANCESCO"/>
    <s v="Via del Pietrisco 30"/>
    <x v="31"/>
    <s v="CRESTINI GIANFRANCESCO_FANO_Via del Pietrisco 30"/>
    <s v="FANO"/>
    <m/>
    <m/>
  </r>
  <r>
    <x v="1"/>
    <s v="CRISTAL BEACH"/>
    <s v="CRISTAL BEACH"/>
    <s v="viale giuseppe romita 26 26"/>
    <x v="30"/>
    <s v="CRISTAL BEACH_CUPRA MARITTIMA_viale giuseppe romita 26 26"/>
    <s v="CUPRA MARITTIMA"/>
    <s v="info@cristalhotel.it"/>
    <m/>
  </r>
  <r>
    <x v="7"/>
    <s v="CRISTAL srl"/>
    <s v="CRISTAL srl"/>
    <s v="viale giuseppe romita 26"/>
    <x v="30"/>
    <s v="CRISTAL srl_CUPRA MARITTIMA_viale giuseppe romita 26"/>
    <s v="CUPRA MARITTIMA"/>
    <s v="www.cristalhotel.it"/>
    <s v="info@cristalhotel.it"/>
  </r>
  <r>
    <x v="7"/>
    <s v="CRISTALLO"/>
    <s v="CRISTALLO"/>
    <s v="viale Cesare Battisti 49"/>
    <x v="31"/>
    <s v="CRISTALLO_FANO_viale Cesare Battisti 49"/>
    <s v="FANO"/>
    <s v="www.hotelcristallo-fano.it"/>
    <s v="info@hotelcristallo-fano.it"/>
  </r>
  <r>
    <x v="0"/>
    <s v="CRISTALLO"/>
    <s v="CRISTALLO"/>
    <s v="via San Giacomo 20"/>
    <x v="7"/>
    <s v="CRISTALLO_SAN BENEDETTO DEL TRONTO_via San Giacomo 20"/>
    <s v="SAN BENEDETTO DEL TRONTO"/>
    <s v="www.residencecristallosbt.it"/>
    <s v="residencecristallosbt@gmail.com"/>
  </r>
  <r>
    <x v="2"/>
    <s v="CRISTINA B&amp;B"/>
    <s v="CRISTINA B&amp;B"/>
    <s v="via Pergolesi 6"/>
    <x v="44"/>
    <s v="CRISTINA B&amp;B_SASSOFERRATO_via Pergolesi 6"/>
    <m/>
    <s v="www.bb-cristina.it"/>
    <s v="info@bb-cristina.it"/>
  </r>
  <r>
    <x v="2"/>
    <s v="CRISTINA HIPTING"/>
    <s v="CRISTINA HIPTING"/>
    <s v="via santa maria in potenza 39"/>
    <x v="20"/>
    <s v="CRISTINA HIPTING_PORTO RECANATI_via santa maria in potenza 39"/>
    <s v="PORTO RECANATI"/>
    <s v="www.cristinabedbreakfast.com"/>
    <s v="gattoscipione@libero.it"/>
  </r>
  <r>
    <x v="7"/>
    <s v="CRISTINA"/>
    <s v="CRISTINA"/>
    <s v="via Rieti 10"/>
    <x v="11"/>
    <s v="CRISTINA_SENIGALLIA_via Rieti 10"/>
    <s v="SENIGALLIA"/>
    <s v="www.hotelcristina.net"/>
    <s v="info@hotelcristina.net"/>
  </r>
  <r>
    <x v="8"/>
    <s v="CRISTO RE"/>
    <s v="CRISTO RE"/>
    <s v="via Isonzo 194/A"/>
    <x v="4"/>
    <s v="CRISTO RE_ANCONA_via Isonzo 194/A"/>
    <s v="ANCONA"/>
    <m/>
    <s v="suorefrancescane.an@libero.it"/>
  </r>
  <r>
    <x v="7"/>
    <s v="CRISTOFORO COLOMBO"/>
    <s v="CRISTOFORO COLOMBO"/>
    <s v="via Adriatica 310"/>
    <x v="42"/>
    <s v="CRISTOFORO COLOMBO_OSIMO_via Adriatica 310"/>
    <s v="OSIMO"/>
    <s v="www.cristoforo-colombo.com"/>
    <s v="info@cristoforo-colombo.com"/>
  </r>
  <r>
    <x v="6"/>
    <s v="CROCE DEL MORO"/>
    <s v="CROCE DEL MORO"/>
    <s v="via contrada Tassanare 5"/>
    <x v="158"/>
    <s v="CROCE DEL MORO_ROSORA_via contrada Tassanare 5"/>
    <s v="ROSORA"/>
    <s v="www.crocedelmoro.it"/>
    <s v="info@crocedelmoro.it"/>
  </r>
  <r>
    <x v="1"/>
    <s v="CROCE DEL SUD"/>
    <s v="CROCE DEL SUD"/>
    <s v="Lungomare Piermanni 7"/>
    <x v="13"/>
    <s v="CROCE DEL SUD_CIVITANOVA MARCHE_Lungomare Piermanni 7"/>
    <s v="CIVITANOVA MARCHE"/>
    <m/>
    <m/>
  </r>
  <r>
    <x v="4"/>
    <s v="CROCETTI SANDRA"/>
    <s v="CROCETTI SANDRA"/>
    <s v="Fraz. COCCORE  2/A"/>
    <x v="18"/>
    <s v="CROCETTI SANDRA_FABRIANO_Fraz. COCCORE  2/A"/>
    <m/>
    <m/>
    <s v="scrocetti0206@gmail.com"/>
  </r>
  <r>
    <x v="7"/>
    <s v="CRUISER"/>
    <s v="CRUISER"/>
    <s v="viale trieste 281"/>
    <x v="66"/>
    <s v="CRUISER_PESARO_viale trieste 281"/>
    <s v="PESARO"/>
    <s v="Mercure Pesaro"/>
    <s v="HA746@accor.com"/>
  </r>
  <r>
    <x v="1"/>
    <s v="CRYSTAL 37"/>
    <s v="CRYSTAL 37"/>
    <s v="via Litoranea 207"/>
    <x v="3"/>
    <s v="CRYSTAL 37_NUMANA_via Litoranea 207"/>
    <m/>
    <s v="balneare.crystal37@yahoo.it"/>
    <m/>
  </r>
  <r>
    <x v="7"/>
    <s v="CRYSTAL"/>
    <s v="CRYSTAL"/>
    <s v="via Pie' la Costa 1"/>
    <x v="201"/>
    <s v="CRYSTAL_USSITA_via Pie' la Costa 1"/>
    <s v="USSITA"/>
    <s v="www.hotel-crystal.it"/>
    <s v="hotel-crystal@tiscali.it"/>
  </r>
  <r>
    <x v="0"/>
    <s v="CUMANA BLU"/>
    <s v="CUMANA BLU"/>
    <s v="contrada marina 27"/>
    <x v="151"/>
    <s v="CUMANA BLU_CAMPOFILONE_contrada marina 27"/>
    <s v="CAMPOFILONE"/>
    <s v="www.cumanabluresidence.com"/>
    <s v="info@cumanabluresidence.com"/>
  </r>
  <r>
    <x v="4"/>
    <s v="CURINA LUCIA"/>
    <s v="CURINA LUCIA"/>
    <s v="VIA VILLAGRANDE 159"/>
    <x v="108"/>
    <s v="CURINA LUCIA_MOMBAROCCIO_VIA VILLAGRANDE 159"/>
    <s v="MOMBAROCCIO"/>
    <m/>
    <s v="luciacurina@legalmail.it"/>
  </r>
  <r>
    <x v="4"/>
    <s v="CURINA PAOLA"/>
    <s v="CURINA PAOLA"/>
    <s v="Via Campioni 3"/>
    <x v="31"/>
    <s v="CURINA PAOLA_FANO_Via Campioni 3"/>
    <s v="FANO"/>
    <m/>
    <s v="giolun70@gmail.com"/>
  </r>
  <r>
    <x v="4"/>
    <s v="CURSI QUINTO"/>
    <s v="CURSI QUINTO"/>
    <s v="Lungomare Mameli 118/B"/>
    <x v="11"/>
    <s v="CURSI QUINTO_SENIGALLIA_Lungomare Mameli 118/B"/>
    <s v="SENIGALLIA"/>
    <m/>
    <s v="quinto.cursi@email.it"/>
  </r>
  <r>
    <x v="0"/>
    <s v="DA ADAMO OSTERIA E LOCANDA"/>
    <s v="DA ADAMO OSTERIA E LOCANDA"/>
    <s v="strada comunale Grazie 8"/>
    <x v="11"/>
    <s v="DA ADAMO OSTERIA E LOCANDA_SENIGALLIA_strada comunale Grazie 8"/>
    <s v="SENIGALLIA"/>
    <m/>
    <s v="osteriadadamo@icloud.com"/>
  </r>
  <r>
    <x v="1"/>
    <s v="DA ALDO N 8"/>
    <s v="DA ALDO N 8"/>
    <m/>
    <x v="30"/>
    <s v="DA ALDO N 8_CUPRA MARITTIMA_"/>
    <m/>
    <s v="postamarco93@gmail.com"/>
    <s v="www.daaldo.net"/>
  </r>
  <r>
    <x v="1"/>
    <s v="DA ANDREA"/>
    <s v="DA ANDREA"/>
    <s v="viale trieste 17 17"/>
    <x v="7"/>
    <s v="DA ANDREA_SAN BENEDETTO DEL TRONTO_viale trieste 17 17"/>
    <m/>
    <m/>
    <m/>
  </r>
  <r>
    <x v="6"/>
    <s v="DA CARIGNANO"/>
    <s v="DA CARIGNANO"/>
    <s v="localita' bevano 70"/>
    <x v="31"/>
    <s v="DA CARIGNANO_FANO_localita' bevano 70"/>
    <s v="FANO"/>
    <s v="www.dacarignano.it"/>
    <s v="info@dacarignano.it"/>
  </r>
  <r>
    <x v="5"/>
    <s v="DA CHECCO"/>
    <s v="DA CHECCO"/>
    <s v="(Strada Statale Settempedana) Contrada Collina 11"/>
    <x v="107"/>
    <s v="DA CHECCO_MONTECASSIANO_(Strada Statale Settempedana) Contrada Collina 11"/>
    <s v="Località Commenda"/>
    <s v="www.dachecco.com"/>
    <s v="info@dachecco.com"/>
  </r>
  <r>
    <x v="0"/>
    <s v="DA FARINA"/>
    <s v="DA FARINA"/>
    <s v="S.N. Flaminia 369 369/A B 369"/>
    <x v="31"/>
    <s v="DA FARINA_FANO_S.N. Flaminia 369 369/A B 369"/>
    <s v="FANO"/>
    <m/>
    <s v="mori-2004@libero.it"/>
  </r>
  <r>
    <x v="0"/>
    <s v="DA FARINA"/>
    <s v="DA FARINA"/>
    <s v="S.N. flaminia 379 O 379"/>
    <x v="31"/>
    <s v="DA FARINA_FANO_S.N. flaminia 379 O 379"/>
    <s v="CARRARA"/>
    <m/>
    <m/>
  </r>
  <r>
    <x v="7"/>
    <s v="DA FAUSTINA (DIPENDENZA)"/>
    <s v="DA FAUSTINA (DIPENDENZA)"/>
    <s v="via roma 3"/>
    <x v="145"/>
    <s v="DA FAUSTINA (DIPENDENZA)_SEFRO_via roma 3"/>
    <s v="SEFRO"/>
    <m/>
    <s v="studiocedan@gmail.com"/>
  </r>
  <r>
    <x v="7"/>
    <s v="DA FAUSTINA"/>
    <s v="DA FAUSTINA"/>
    <s v="via Roma 3"/>
    <x v="145"/>
    <s v="DA FAUSTINA_SEFRO_via Roma 3"/>
    <s v="SEFRO"/>
    <m/>
    <s v="studiocedan@gmail.com"/>
  </r>
  <r>
    <x v="1"/>
    <s v="DA FEDERICO"/>
    <s v="DA FEDERICO"/>
    <s v="viale trieste 11 11"/>
    <x v="7"/>
    <s v="DA FEDERICO_SAN BENEDETTO DEL TRONTO_viale trieste 11 11"/>
    <m/>
    <m/>
    <m/>
  </r>
  <r>
    <x v="6"/>
    <s v="DA FOSCHETTA"/>
    <s v="DA FOSCHETTA"/>
    <s v="c.da Acquaviva 569"/>
    <x v="144"/>
    <s v="DA FOSCHETTA_MATELICA_c.da Acquaviva 569"/>
    <m/>
    <m/>
    <s v="agriturismo.dafoschetta@gmail.com"/>
  </r>
  <r>
    <x v="2"/>
    <s v="DA FRABO'"/>
    <s v="DA FRABO'"/>
    <s v="fraz. San Ginesio  23/A"/>
    <x v="14"/>
    <s v="DA FRABO'_ARCEVIA_fraz. San Ginesio  23/A"/>
    <s v="SAN GINESIO"/>
    <m/>
    <s v="federicofraboni@libero.it"/>
  </r>
  <r>
    <x v="1"/>
    <s v="DA GIACCHETTI"/>
    <s v="DA GIACCHETTI"/>
    <s v="VIA PORTONOVO 171 171"/>
    <x v="4"/>
    <s v="DA GIACCHETTI_ANCONA_VIA PORTONOVO 171 171"/>
    <s v="loc. Poggio Portonovo"/>
    <s v="info@stabilimentobalnearedagiacchetti.it"/>
    <m/>
  </r>
  <r>
    <x v="1"/>
    <s v="DA GIOVANNI"/>
    <s v="DA GIOVANNI"/>
    <m/>
    <x v="4"/>
    <s v="DA GIOVANNI_ANCONA_"/>
    <s v="PALOMBINA NUOVA"/>
    <m/>
    <s v="www.bagnidagiovanni.it"/>
  </r>
  <r>
    <x v="1"/>
    <s v="DA GIUSTINA"/>
    <s v="DA GIUSTINA"/>
    <m/>
    <x v="2"/>
    <s v="DA GIUSTINA_SIROLO_"/>
    <m/>
    <m/>
    <m/>
  </r>
  <r>
    <x v="1"/>
    <s v="DA LUIGI"/>
    <s v="DA LUIGI"/>
    <s v="viale trieste 3 3"/>
    <x v="7"/>
    <s v="DA LUIGI_SAN BENEDETTO DEL TRONTO_viale trieste 3 3"/>
    <m/>
    <s v="chaletdaluigi@gmail.com"/>
    <s v="www.daluigi.it"/>
  </r>
  <r>
    <x v="4"/>
    <s v="DA MARA"/>
    <s v="DA MARA"/>
    <s v="Via Don G. Minzoni 1"/>
    <x v="57"/>
    <s v="DA MARA_CORINALDO_Via Don G. Minzoni 1"/>
    <s v="CORINALDO"/>
    <s v="http://bebdamara.it/"/>
    <s v="marisa.berti46@gmail.com"/>
  </r>
  <r>
    <x v="2"/>
    <s v="DA MARA"/>
    <s v="DA MARA"/>
    <s v="Via Don Minzoni 1"/>
    <x v="57"/>
    <s v="DA MARA_CORINALDO_Via Don Minzoni 1"/>
    <s v="CORINALDO"/>
    <m/>
    <m/>
  </r>
  <r>
    <x v="7"/>
    <s v="DA MARCO"/>
    <s v="DA MARCO"/>
    <s v="via G.Giganti 20"/>
    <x v="82"/>
    <s v="DA MARCO_FOSSOMBRONE_via G.Giganti 20"/>
    <s v="FOSSOMBRONE"/>
    <s v="www.albergodamarco.it"/>
    <s v="info@albergodamarco.it"/>
  </r>
  <r>
    <x v="1"/>
    <s v="DA MARCO"/>
    <s v="DA MARCO"/>
    <m/>
    <x v="2"/>
    <s v="DA MARCO_SIROLO_"/>
    <m/>
    <m/>
    <s v="polo.anna@alice.it"/>
  </r>
  <r>
    <x v="2"/>
    <s v="DA MARIA di PACIAROTTI PAOLA"/>
    <s v="DA MARIA di PACIAROTTI PAOLA"/>
    <s v="PIO VIII CASTIGLIONI 32"/>
    <x v="24"/>
    <s v="DA MARIA di PACIAROTTI PAOLA_CINGOLI_PIO VIII CASTIGLIONI 32"/>
    <s v="CINGOLI"/>
    <m/>
    <s v="p.paciarotti@alice.it"/>
  </r>
  <r>
    <x v="1"/>
    <s v="DA MARINO"/>
    <s v="DA MARINO"/>
    <s v="via Litoranea 3 3"/>
    <x v="3"/>
    <s v="DA MARINO_NUMANA_via Litoranea 3 3"/>
    <m/>
    <s v="stabilimentodamarino@live.it"/>
    <s v="www.stabilimentodamarino.it"/>
  </r>
  <r>
    <x v="1"/>
    <s v="DA MARIO"/>
    <s v="DA MARIO"/>
    <s v="viale de Gasperi 1 1"/>
    <x v="5"/>
    <s v="DA MARIO_GROTTAMMARE_viale de Gasperi 1 1"/>
    <m/>
    <m/>
    <m/>
  </r>
  <r>
    <x v="7"/>
    <s v="DA NAZZARE'"/>
    <s v="DA NAZZARE'"/>
    <s v="via Aspio Terme 39"/>
    <x v="167"/>
    <s v="DA NAZZARE'_CAMERANO_via Aspio Terme 39"/>
    <s v="CAMERANO"/>
    <m/>
    <s v="info@hotelnazzare.com"/>
  </r>
  <r>
    <x v="4"/>
    <s v="DA PAOLO E MILENA"/>
    <s v="DA PAOLO E MILENA"/>
    <m/>
    <x v="91"/>
    <s v="DA PAOLO E MILENA_SAN COSTANZO_"/>
    <m/>
    <m/>
    <s v="paul.esposto@libero.it"/>
  </r>
  <r>
    <x v="1"/>
    <s v="DA PEPPE"/>
    <s v="DA PEPPE"/>
    <s v="via Accesso Spiaggia 1 1"/>
    <x v="2"/>
    <s v="DA PEPPE_SIROLO_via Accesso Spiaggia 1 1"/>
    <s v="SIROLO"/>
    <m/>
    <m/>
  </r>
  <r>
    <x v="0"/>
    <s v="DA QUINTA"/>
    <s v="DA QUINTA"/>
    <s v="via Adriatico 42"/>
    <x v="31"/>
    <s v="DA QUINTA_FANO_via Adriatico 42"/>
    <s v="FANO"/>
    <s v="www.trattorialaquinta.com"/>
    <s v="rengababy@gmail.com"/>
  </r>
  <r>
    <x v="1"/>
    <s v="DA ROBERTO"/>
    <s v="DA ROBERTO"/>
    <s v="via del gelso  24"/>
    <x v="2"/>
    <s v="DA ROBERTO_SIROLO_via del gelso  24"/>
    <s v="SIROLO"/>
    <m/>
    <m/>
  </r>
  <r>
    <x v="7"/>
    <s v="DA ROSA"/>
    <s v="DA ROSA"/>
    <s v="via leopoldo armaroli 94"/>
    <x v="103"/>
    <s v="DA ROSA_MACERATA_via leopoldo armaroli 94"/>
    <s v="MACERATA"/>
    <m/>
    <m/>
  </r>
  <r>
    <x v="7"/>
    <s v="DA ROVERINO DIPENDENZA"/>
    <s v="DA ROVERINO DIPENDENZA"/>
    <s v="viale ascoli 9"/>
    <x v="113"/>
    <s v="DA ROVERINO DIPENDENZA_COMUNANZA_viale ascoli 9"/>
    <s v="COMUNANZA"/>
    <m/>
    <m/>
  </r>
  <r>
    <x v="7"/>
    <s v="DA ROVERINO"/>
    <s v="DA ROVERINO"/>
    <s v="viale Ascoli 10"/>
    <x v="113"/>
    <s v="DA ROVERINO_COMUNANZA_viale Ascoli 10"/>
    <s v="COMUNANZA"/>
    <s v="www.ristoranteroverino.it"/>
    <s v="info@ristoranteroverino.it"/>
  </r>
  <r>
    <x v="1"/>
    <s v="DA SANTINA"/>
    <s v="DA SANTINA"/>
    <s v="Via Cristoforo Colombo 42"/>
    <x v="13"/>
    <s v="DA SANTINA_CIVITANOVA MARCHE_Via Cristoforo Colombo 42"/>
    <s v="CIVITANOVA MARCHE"/>
    <m/>
    <m/>
  </r>
  <r>
    <x v="1"/>
    <s v="DA VINCENZO"/>
    <s v="DA VINCENZO"/>
    <m/>
    <x v="7"/>
    <s v="DA VINCENZO_SAN BENEDETTO DEL TRONTO_"/>
    <m/>
    <m/>
    <m/>
  </r>
  <r>
    <x v="0"/>
    <s v="DA VINCI"/>
    <s v="DA VINCI"/>
    <s v="via Andrea Costa 19"/>
    <x v="19"/>
    <s v="DA VINCI_FALCONARA MARITTIMA_via Andrea Costa 19"/>
    <m/>
    <m/>
    <s v="info@residenzaleonardo.com"/>
  </r>
  <r>
    <x v="7"/>
    <s v="DAL NAVIGANTE"/>
    <s v="DAL NAVIGANTE"/>
    <s v="loc. Nocelleto 28"/>
    <x v="186"/>
    <s v="DAL NAVIGANTE_CASTELSANTANGELO SUL NERA_loc. Nocelleto 28"/>
    <s v="CASTELSANTANGELO SUL NERA"/>
    <m/>
    <m/>
  </r>
  <r>
    <x v="1"/>
    <s v="DAL PESCATORE"/>
    <s v="DAL PESCATORE"/>
    <s v="via litoranea 215 215"/>
    <x v="3"/>
    <s v="DAL PESCATORE_NUMANA_via litoranea 215 215"/>
    <s v="MARCELLI"/>
    <m/>
    <s v="dalpescatoresrl@gmail.com"/>
  </r>
  <r>
    <x v="0"/>
    <s v="DAL PRIORE"/>
    <s v="DAL PRIORE"/>
    <s v="VIA MISTICHELLI 8"/>
    <x v="181"/>
    <s v="DAL PRIORE_MORESCO_VIA MISTICHELLI 8"/>
    <s v="Moresco"/>
    <s v="www.dalpriore.it"/>
    <s v="info@dalpriore.it"/>
  </r>
  <r>
    <x v="1"/>
    <s v="DAL VENEZIANO"/>
    <s v="DAL VENEZIANO"/>
    <s v="viale giacomo matteotti 1 1"/>
    <x v="13"/>
    <s v="DAL VENEZIANO_CIVITANOVA MARCHE_viale giacomo matteotti 1 1"/>
    <s v="CIVITANOVA MARCHE"/>
    <m/>
    <m/>
  </r>
  <r>
    <x v="1"/>
    <s v="DAMA BLU"/>
    <s v="DAMA BLU"/>
    <s v="via Litoranea 209/a"/>
    <x v="3"/>
    <s v="DAMA BLU_NUMANA_via Litoranea 209/a"/>
    <s v="LIDO di LEVANTE"/>
    <m/>
    <m/>
  </r>
  <r>
    <x v="0"/>
    <s v="DAMA S.A.S DI AGAZZANI MARCO &amp; C."/>
    <s v="DAMA S.A.S DI AGAZZANI MARCO &amp; C."/>
    <s v="via Litoranea 356"/>
    <x v="3"/>
    <s v="DAMA S.A.S DI AGAZZANI MARCO &amp; C._NUMANA_via Litoranea 356"/>
    <s v="NUMANA"/>
    <s v="www.damablu.it"/>
    <s v="info@damablu.it"/>
  </r>
  <r>
    <x v="10"/>
    <s v="DAMABLU"/>
    <s v="DAMABLU"/>
    <s v="via litoranea 220"/>
    <x v="3"/>
    <s v="DAMABLU_NUMANA_via litoranea 220"/>
    <s v="NUMANA"/>
    <s v="www.damablu.it"/>
    <s v="info@damablu.it"/>
  </r>
  <r>
    <x v="0"/>
    <s v="DAMIANI GUIDO"/>
    <s v="DAMIANI GUIDO"/>
    <s v="circonvallazione Giro dei Debitori 27"/>
    <x v="21"/>
    <s v="DAMIANI GUIDO_URBINO_circonvallazione Giro dei Debitori 27"/>
    <s v="URBINO"/>
    <m/>
    <m/>
  </r>
  <r>
    <x v="4"/>
    <s v="D'ANGELO GINO"/>
    <s v="D'ANGELO GINO"/>
    <s v="CONTRADA FIORANO 22"/>
    <x v="102"/>
    <s v="D'ANGELO GINO_COSSIGNANO_CONTRADA FIORANO 22"/>
    <s v="COSSIGNANO"/>
    <m/>
    <s v="andcsg@libero.it"/>
  </r>
  <r>
    <x v="0"/>
    <s v="DANIELA CAMERE"/>
    <s v="DANIELA CAMERE"/>
    <s v="via Le Vigne 2/a"/>
    <x v="2"/>
    <s v="DANIELA CAMERE_SIROLO_via Le Vigne 2/a"/>
    <m/>
    <s v="www.conero.it"/>
    <s v="info@danielacameresirolo.it"/>
  </r>
  <r>
    <x v="4"/>
    <s v="DANIELE TALAMELLI E GASPARINI CINZIA"/>
    <s v="DANIELE TALAMELLI E GASPARINI CINZIA"/>
    <s v="via Ammiraglio Cappellini 43,44"/>
    <x v="31"/>
    <s v="DANIELE TALAMELLI E GASPARINI CINZIA_FANO_via Ammiraglio Cappellini 43,44"/>
    <s v="Torrette di Fano"/>
    <m/>
    <s v="info@affittoalmare.com"/>
  </r>
  <r>
    <x v="2"/>
    <s v="D'AURIA EMILIANO"/>
    <s v="D'AURIA EMILIANO"/>
    <s v="Corso di Sotto 44"/>
    <x v="150"/>
    <s v="D'AURIA EMILIANO_ASCOLI PICENO_Corso di Sotto 44"/>
    <s v="ASCOLI PICENO"/>
    <m/>
    <m/>
  </r>
  <r>
    <x v="7"/>
    <s v="DAVID PALACE"/>
    <s v="DAVID PALACE"/>
    <s v="lungomare Gramsci Sud, 503  503"/>
    <x v="45"/>
    <s v="DAVID PALACE_PORTO SAN GIORGIO_lungomare Gramsci Sud, 503  503"/>
    <s v="PORTO SAN GIORGIO"/>
    <s v="www.hoteldavidpalace.it"/>
    <s v="info@hoteldavidpalace.it"/>
  </r>
  <r>
    <x v="4"/>
    <s v="DAVIDE ROSATI"/>
    <s v="DAVIDE ROSATI"/>
    <s v="viale paradiso 36"/>
    <x v="175"/>
    <s v="DAVIDE ROSATI_CARPEGNA_viale paradiso 36"/>
    <s v="CARPEGNA"/>
    <m/>
    <s v="info@campeggioparadiso.com"/>
  </r>
  <r>
    <x v="0"/>
    <s v="DE ANGELIS NATALINA"/>
    <s v="DE ANGELIS NATALINA"/>
    <s v="Via Adriatica 13"/>
    <x v="30"/>
    <s v="DE ANGELIS NATALINA_CUPRA MARITTIMA_Via Adriatica 13"/>
    <s v="CUPRA MARITTIMA"/>
    <m/>
    <m/>
  </r>
  <r>
    <x v="4"/>
    <s v="DE ANGELIS ROSALBA"/>
    <s v="DE ANGELIS ROSALBA"/>
    <s v="Via Mondolfo 32"/>
    <x v="11"/>
    <s v="DE ANGELIS ROSALBA_SENIGALLIA_Via Mondolfo 32"/>
    <s v="SENIGALLIA"/>
    <m/>
    <m/>
  </r>
  <r>
    <x v="4"/>
    <s v="DE BENEDICTIS CARLO"/>
    <s v="DE BENEDICTIS CARLO"/>
    <s v="viale Cairoli 95"/>
    <x v="31"/>
    <s v="DE BENEDICTIS CARLO_FANO_viale Cairoli 95"/>
    <m/>
    <m/>
    <s v="db.fiorangelo@libero.it"/>
  </r>
  <r>
    <x v="4"/>
    <s v="DE BENEDICTIS FIORANGELO"/>
    <s v="DE BENEDICTIS FIORANGELO"/>
    <s v="viale Cairoli 95"/>
    <x v="31"/>
    <s v="DE BENEDICTIS FIORANGELO_FANO_viale Cairoli 95"/>
    <m/>
    <m/>
    <s v="db.fiorangelo@libero.it"/>
  </r>
  <r>
    <x v="4"/>
    <s v="DE CAROLIS GIORGIO"/>
    <s v="DE CAROLIS GIORGIO"/>
    <s v="Via Roma 11"/>
    <x v="28"/>
    <s v="DE CAROLIS GIORGIO_OFFIDA_Via Roma 11"/>
    <s v="OFFIDA"/>
    <m/>
    <m/>
  </r>
  <r>
    <x v="4"/>
    <s v="DE DOMENICO GRAZIELLA"/>
    <s v="DE DOMENICO GRAZIELLA"/>
    <s v="Via S. Bartolomeo 14"/>
    <x v="161"/>
    <s v="DE DOMENICO GRAZIELLA_CUPRAMONTANA_Via S. Bartolomeo 14"/>
    <s v="CUPRAMONTANA"/>
    <m/>
    <s v="gdedomenico@live.com"/>
  </r>
  <r>
    <x v="6"/>
    <s v="DE RERUM NATURA"/>
    <s v="DE RERUM NATURA"/>
    <s v="Località Fornaci di Paravento  123"/>
    <x v="72"/>
    <s v="DE RERUM NATURA_CAGLI_Località Fornaci di Paravento  123"/>
    <s v="CAGLI"/>
    <s v="www.coopdererumnatura.it"/>
    <s v="cesare@ilpostodelleviole.it"/>
  </r>
  <r>
    <x v="12"/>
    <s v="DEA CUPRA"/>
    <s v="DEA CUPRA"/>
    <s v="via Adriatica Sud 44"/>
    <x v="30"/>
    <s v="DEA CUPRA_CUPRA MARITTIMA_via Adriatica Sud 44"/>
    <s v="CUPRA MARITTIMA"/>
    <s v="www.deacupra.com"/>
    <s v="info@deacupra.com"/>
  </r>
  <r>
    <x v="0"/>
    <s v="DEA FLORA"/>
    <s v="DEA FLORA"/>
    <s v="c.da San Giovanni 48/a"/>
    <x v="118"/>
    <s v="DEA FLORA_MONTEFIORE DELL'ASO_c.da San Giovanni 48/a"/>
    <m/>
    <s v="www.deaflora.it"/>
    <s v="info@deaflora.it"/>
  </r>
  <r>
    <x v="6"/>
    <s v="DEGLI ALTI PASCOLI (3481)"/>
    <s v="DEGLI ALTI PASCOLI (3481)"/>
    <s v="via Sant' Ilario 10"/>
    <x v="71"/>
    <s v="DEGLI ALTI PASCOLI (3481)_FIASTRA_via Sant' Ilario 10"/>
    <s v="FIASTRA"/>
    <s v="www.agriturismodeglialtipascoli.it"/>
    <s v="info@agriturismodeglialtipascoli.it"/>
  </r>
  <r>
    <x v="6"/>
    <s v="DEGLI ALTI PASCOLI (5206)"/>
    <s v="DEGLI ALTI PASCOLI (5206)"/>
    <s v="via Sant'Ilario 10"/>
    <x v="71"/>
    <s v="DEGLI ALTI PASCOLI (5206)_FIASTRA_via Sant'Ilario 10"/>
    <s v="FIASTRA"/>
    <s v="www.agriturismodeglialtipascoli.it"/>
    <s v="info@agriturismodeglialtipascoli.it"/>
  </r>
  <r>
    <x v="6"/>
    <s v="DEGLI ALTI PASCOLI"/>
    <s v="DEGLI ALTI PASCOLI"/>
    <m/>
    <x v="185"/>
    <s v="DEGLI ALTI PASCOLI_PIEVEBOVIGLIANA_"/>
    <m/>
    <s v="www.agriturismodeglialtipascoli.it"/>
    <s v="info@agriturismodeglialtipascoli.it"/>
  </r>
  <r>
    <x v="6"/>
    <s v="DEI DUCHI"/>
    <s v="DEI DUCHI"/>
    <s v="via colonna 43"/>
    <x v="21"/>
    <s v="DEI DUCHI_URBINO_via colonna 43"/>
    <s v="URBINO"/>
    <s v="www.agriturismodeiduchi.it"/>
    <s v="agriturismodeiduchi@libero.it"/>
  </r>
  <r>
    <x v="7"/>
    <s v="DEI DUCHI"/>
    <s v="DEI DUCHI"/>
    <s v="via giannetto dini 12"/>
    <x v="21"/>
    <s v="DEI DUCHI_URBINO_via giannetto dini 12"/>
    <s v="URBINO"/>
    <s v="www.viphotels.it"/>
    <s v="deiduchi@viphotels.it"/>
  </r>
  <r>
    <x v="7"/>
    <s v="DEI GALLI"/>
    <s v="DEI GALLI"/>
    <s v="lungomare mameli 226"/>
    <x v="11"/>
    <s v="DEI GALLI_SENIGALLIA_lungomare mameli 226"/>
    <s v="SENIGALLIA"/>
    <s v="www.hoteldeigalli.it"/>
    <s v="info@hoteldeigalli.it"/>
  </r>
  <r>
    <x v="7"/>
    <s v="DEL CACCIATORE"/>
    <s v="DEL CACCIATORE"/>
    <s v="via Spinabello 15"/>
    <x v="85"/>
    <s v="DEL CACCIATORE_MUCCIA_via Spinabello 15"/>
    <s v="MUCCIA"/>
    <m/>
    <m/>
  </r>
  <r>
    <x v="7"/>
    <s v="DEL CASTELLO"/>
    <s v="DEL CASTELLO"/>
    <s v="via Montali 17"/>
    <x v="200"/>
    <s v="DEL CASTELLO_MONTELABBATE_via Montali 17"/>
    <s v="MONTELABBATE"/>
    <s v="www.ristorantedelcastello.it"/>
    <s v="info@ristorantedelcastello.it"/>
  </r>
  <r>
    <x v="0"/>
    <s v="DEL CASTELLO"/>
    <s v="DEL CASTELLO"/>
    <s v="corso Giovanni XXIII 6"/>
    <x v="75"/>
    <s v="DEL CASTELLO_PIANDIMELETO_corso Giovanni XXIII 6"/>
    <s v="PIANDIMELETO"/>
    <m/>
    <s v="ristorantinodelcastello@gmail.com"/>
  </r>
  <r>
    <x v="0"/>
    <s v="DEL CENTRO STORICO"/>
    <s v="DEL CENTRO STORICO"/>
    <s v="via filippo corridoni 24"/>
    <x v="18"/>
    <s v="DEL CENTRO STORICO_FABRIANO_via filippo corridoni 24"/>
    <s v="FABRIANO"/>
    <m/>
    <s v="affittacamerecentrostorico@legalmail.it"/>
  </r>
  <r>
    <x v="4"/>
    <s v="DEL CHIERICO GILBERTO"/>
    <s v="DEL CHIERICO GILBERTO"/>
    <s v="Via Madonna di Loreto 16"/>
    <x v="26"/>
    <s v="DEL CHIERICO GILBERTO_GABICCE MARE_Via Madonna di Loreto 16"/>
    <s v="GABICCE MARE"/>
    <m/>
    <m/>
  </r>
  <r>
    <x v="6"/>
    <s v="DEL FRONTINO"/>
    <s v="DEL FRONTINO"/>
    <s v="strada frontino 23"/>
    <x v="83"/>
    <s v="DEL FRONTINO_ACQUALAGNA_strada frontino 23"/>
    <s v="ACQUALAGNA"/>
    <m/>
    <m/>
  </r>
  <r>
    <x v="3"/>
    <s v="DEL GABBIANO"/>
    <s v="DEL GABBIANO"/>
    <s v="via faa' di bruno 95"/>
    <x v="17"/>
    <s v="DEL GABBIANO_MONDOLFO_via faa' di bruno 95"/>
    <s v="FANO"/>
    <s v="www.campingdelgabbiano.it"/>
    <s v="info@campingdelgabbiano.it"/>
  </r>
  <r>
    <x v="4"/>
    <s v="DEL MAGNA LUCIANA - PIANO PRIMO"/>
    <s v="DEL MAGNA LUCIANA - PIANO PRIMO"/>
    <s v="Via Rubini 1"/>
    <x v="155"/>
    <s v="DEL MAGNA LUCIANA - PIANO PRIMO_GRADARA_Via Rubini 1"/>
    <s v="GRADARA"/>
    <m/>
    <m/>
  </r>
  <r>
    <x v="4"/>
    <s v="DEL MAGNA LUCIANA - PIANO TERRA"/>
    <s v="DEL MAGNA LUCIANA - PIANO TERRA"/>
    <s v="Via Rubini 1"/>
    <x v="155"/>
    <s v="DEL MAGNA LUCIANA - PIANO TERRA_GRADARA_Via Rubini 1"/>
    <s v="GRADARA"/>
    <m/>
    <m/>
  </r>
  <r>
    <x v="4"/>
    <s v="DEL MEDICO GRAZIELLA"/>
    <s v="DEL MEDICO GRAZIELLA"/>
    <s v="contrada Bisio snc"/>
    <x v="6"/>
    <s v="DEL MEDICO GRAZIELLA_SARNANO_contrada Bisio snc"/>
    <m/>
    <s v="www.casavacanzesottobosco.com"/>
    <s v="graziella.delmedico@gmail.com"/>
  </r>
  <r>
    <x v="7"/>
    <s v="DEL SOLE"/>
    <s v="DEL SOLE"/>
    <s v="via mariani 59"/>
    <x v="40"/>
    <s v="DEL SOLE_CAMERINO_via mariani 59"/>
    <s v="CAMERINO"/>
    <m/>
    <m/>
  </r>
  <r>
    <x v="7"/>
    <s v="DEL SOLE"/>
    <s v="DEL SOLE"/>
    <s v="lungomare Alighieri 118"/>
    <x v="11"/>
    <s v="DEL SOLE_SENIGALLIA_lungomare Alighieri 118"/>
    <s v="SENIGALLIA"/>
    <m/>
    <s v="wallypower1182009@hotmail.it"/>
  </r>
  <r>
    <x v="4"/>
    <s v="DEL VECCHIO VILMA"/>
    <s v="DEL VECCHIO VILMA"/>
    <s v="via Ferretto  21"/>
    <x v="31"/>
    <s v="DEL VECCHIO VILMA_FANO_via Ferretto  21"/>
    <m/>
    <m/>
    <m/>
  </r>
  <r>
    <x v="1"/>
    <s v="DELFINA"/>
    <s v="DELFINA"/>
    <s v="via Flaminia SNC"/>
    <x v="4"/>
    <s v="DELFINA_ANCONA_via Flaminia SNC"/>
    <s v="Palombina nuova"/>
    <s v="ced@elcodata.it"/>
    <m/>
  </r>
  <r>
    <x v="7"/>
    <s v="DELFINO AZZURRO"/>
    <s v="DELFINO AZZURRO"/>
    <s v="piazza Giovanni XXIII 15"/>
    <x v="10"/>
    <s v="DELFINO AZZURRO_LORETO_piazza Giovanni XXIII 15"/>
    <s v="LORETO"/>
    <s v="www.hoteldelfinoazzurro.it"/>
    <s v="delfazz@libero.it"/>
  </r>
  <r>
    <x v="1"/>
    <s v="DELFINO BLU"/>
    <s v="DELFINO BLU"/>
    <s v="viale alcide de gasperi 1 1"/>
    <x v="5"/>
    <s v="DELFINO BLU_GROTTAMMARE_viale alcide de gasperi 1 1"/>
    <m/>
    <m/>
    <m/>
  </r>
  <r>
    <x v="7"/>
    <s v="DELFINO"/>
    <s v="DELFINO"/>
    <s v="lungomare mameli 43"/>
    <x v="11"/>
    <s v="DELFINO_SENIGALLIA_lungomare mameli 43"/>
    <s v="SENIGALLIA"/>
    <s v="www.hoteldelfino.net"/>
    <s v="info@hoteldelfino.net"/>
  </r>
  <r>
    <x v="7"/>
    <s v="DELLA SALUTE"/>
    <s v="DELLA SALUTE"/>
    <s v="via dante alighieri 20"/>
    <x v="212"/>
    <s v="DELLA SALUTE_MONTE GRIMANO TERME_via dante alighieri 20"/>
    <s v="MONTE GRIMANO TERME"/>
    <m/>
    <s v="hoteldellasalute@gmail.com"/>
  </r>
  <r>
    <x v="4"/>
    <s v="DELLASANTA MASSIMO"/>
    <s v="DELLASANTA MASSIMO"/>
    <s v="Via Cavazzotti 7"/>
    <x v="31"/>
    <s v="DELLASANTA MASSIMO_FANO_Via Cavazzotti 7"/>
    <s v="FANO"/>
    <m/>
    <s v="massimo.dellasanta@libero.it"/>
  </r>
  <r>
    <x v="0"/>
    <s v="DELLE GRAZIE"/>
    <s v="DELLE GRAZIE"/>
    <s v="Contrada Grazie 22"/>
    <x v="102"/>
    <s v="DELLE GRAZIE_COSSIGNANO_Contrada Grazie 22"/>
    <s v="COSSIGNANO"/>
    <m/>
    <s v="residenzadellegrazie@libero.it"/>
  </r>
  <r>
    <x v="7"/>
    <s v="DELLE NAZIONI"/>
    <s v="DELLE NAZIONI"/>
    <s v="viale Trieste 60"/>
    <x v="66"/>
    <s v="DELLE NAZIONI_PESARO_viale Trieste 60"/>
    <s v="PESARO"/>
    <s v="www.hoteldellenazionipesaro.it"/>
    <s v="info@hoteldellenazionipesaro.it"/>
  </r>
  <r>
    <x v="7"/>
    <s v="DEPENDANCE JERRY HOTEL"/>
    <s v="DEPENDANCE JERRY HOTEL"/>
    <s v="via Ponza 96"/>
    <x v="5"/>
    <s v="DEPENDANCE JERRY HOTEL_GROTTAMMARE_via Ponza 96"/>
    <m/>
    <s v="www.residencejerrygrottammare.it"/>
    <s v="info@jerryhotel.com"/>
  </r>
  <r>
    <x v="7"/>
    <s v="DES BAINS"/>
    <s v="DES BAINS"/>
    <s v="viale Trieste 221"/>
    <x v="66"/>
    <s v="DES BAINS_PESARO_viale Trieste 221"/>
    <s v="PESARO"/>
    <s v="www.innitalia.com"/>
    <s v="desbains@innitalia.com"/>
  </r>
  <r>
    <x v="2"/>
    <s v="DESANTIS P. FRANCESCO"/>
    <s v="DESANTIS P. FRANCESCO"/>
    <s v="contrada Acquarello 3"/>
    <x v="27"/>
    <s v="DESANTIS P. FRANCESCO_LAPEDONA_contrada Acquarello 3"/>
    <s v="LAPEDONA"/>
    <m/>
    <m/>
  </r>
  <r>
    <x v="4"/>
    <s v="DI BENEDETTO ROSSANA"/>
    <s v="DI BENEDETTO ROSSANA"/>
    <s v="Viale Berna 12"/>
    <x v="66"/>
    <s v="DI BENEDETTO ROSSANA_PESARO_Viale Berna 12"/>
    <s v="PESARO"/>
    <m/>
    <s v="info@immobiliaretriestepesaro.ti"/>
  </r>
  <r>
    <x v="0"/>
    <s v="DI LUCA SANTE"/>
    <s v="DI LUCA SANTE"/>
    <s v="contrada morrone 12"/>
    <x v="126"/>
    <s v="DI LUCA SANTE_GUALDO_contrada morrone 12"/>
    <s v="GUALDO"/>
    <m/>
    <s v="sante.diluca@alice.it"/>
  </r>
  <r>
    <x v="4"/>
    <s v="DI NISIO FRANCESCA"/>
    <s v="DI NISIO FRANCESCA"/>
    <s v="Via Palazzi 19"/>
    <x v="161"/>
    <s v="DI NISIO FRANCESCA_CUPRAMONTANA_Via Palazzi 19"/>
    <s v="CUPRAMONTANA"/>
    <m/>
    <s v="dinisiofrancesca@libero.it"/>
  </r>
  <r>
    <x v="4"/>
    <s v="DI SILVESTRO ROSANNA"/>
    <s v="DI SILVESTRO ROSANNA"/>
    <s v="CONTRADA MALISCIA 7"/>
    <x v="93"/>
    <s v="DI SILVESTRO ROSANNA_MONTALTO DELLE MARCHE_CONTRADA MALISCIA 7"/>
    <s v="MONTALTO DELLE MARCHE"/>
    <m/>
    <s v="rosannadisilvestro1961@gmail.com"/>
  </r>
  <r>
    <x v="1"/>
    <s v="DI SOLE IN SOLE"/>
    <s v="DI SOLE IN SOLE"/>
    <s v="lungomare gramsci 1 1"/>
    <x v="45"/>
    <s v="DI SOLE IN SOLE_PORTO SAN GIORGIO_lungomare gramsci 1 1"/>
    <s v="PORTO SAN GIORGIO"/>
    <s v="emanuele@studiococcioni.it"/>
    <m/>
  </r>
  <r>
    <x v="4"/>
    <s v="DIEGO STAFFOLANI"/>
    <s v="DIEGO STAFFOLANI"/>
    <s v="via Montacuto 91/b"/>
    <x v="4"/>
    <s v="DIEGO STAFFOLANI_ANCONA_via Montacuto 91/b"/>
    <m/>
    <m/>
    <s v="staffolani.diego@gmail.com"/>
  </r>
  <r>
    <x v="2"/>
    <s v="DIETRO LA PIAZZA"/>
    <s v="DIETRO LA PIAZZA"/>
    <s v="Rua del Macello 1"/>
    <x v="150"/>
    <s v="DIETRO LA PIAZZA_ASCOLI PICENO_Rua del Macello 1"/>
    <s v="ASCOLI PICENO"/>
    <s v="www.airbnb.it"/>
    <s v="nonmimettereansia@libero.it"/>
  </r>
  <r>
    <x v="0"/>
    <s v="DIMORA DELLA SIBILLA"/>
    <s v="DIMORA DELLA SIBILLA"/>
    <m/>
    <x v="59"/>
    <s v="DIMORA DELLA SIBILLA_AMANDOLA_"/>
    <s v="AMANDOLA"/>
    <m/>
    <s v="griffiths.tamara@gmail.com"/>
  </r>
  <r>
    <x v="6"/>
    <s v="DIMORA DELLE VIGNE"/>
    <s v="DIMORA DELLE VIGNE"/>
    <s v="via San Filippo 24"/>
    <x v="215"/>
    <s v="DIMORA DELLE VIGNE_PIAGGE_via San Filippo 24"/>
    <s v="PIAGGE"/>
    <s v="www.dimoradellevigne.it"/>
    <s v="info@aziendaguerrieri.it"/>
  </r>
  <r>
    <x v="0"/>
    <s v="DIMORA DI MARE"/>
    <s v="DIMORA DI MARE"/>
    <s v="via Parini 9"/>
    <x v="5"/>
    <s v="DIMORA DI MARE_GROTTAMMARE_via Parini 9"/>
    <m/>
    <s v="www.dimoradimare.com"/>
    <s v="info@dimoradimare.com"/>
  </r>
  <r>
    <x v="4"/>
    <s v="DIMORA DI MORGIANO"/>
    <s v="DIMORA DI MORGIANO"/>
    <m/>
    <x v="150"/>
    <s v="DIMORA DI MORGIANO_ASCOLI PICENO_"/>
    <s v="MORGIANO"/>
    <s v="www.dimoradimorgiano.it"/>
    <s v="info@dimoradimorgiano.it"/>
  </r>
  <r>
    <x v="0"/>
    <s v="DIMORA GALASTERNA"/>
    <s v="DIMORA GALASTERNA"/>
    <s v="via Poggio Pagano 12"/>
    <x v="184"/>
    <s v="DIMORA GALASTERNA_PIETRARUBBIA_via Poggio Pagano 12"/>
    <m/>
    <m/>
    <s v="studiopompeiing@alice.it"/>
  </r>
  <r>
    <x v="0"/>
    <s v="DIMORA NEL CENTRO STORICO"/>
    <s v="DIMORA NEL CENTRO STORICO"/>
    <s v="Via G. Sacconi 51"/>
    <x v="150"/>
    <s v="DIMORA NEL CENTRO STORICO_ASCOLI PICENO_Via G. Sacconi 51"/>
    <s v="ASCOLI PICENO"/>
    <m/>
    <s v="giorgioproietti88@gmail.com"/>
  </r>
  <r>
    <x v="10"/>
    <s v="DIMORAE"/>
    <s v="DIMORAE"/>
    <s v="via Santorre di Santarosa 29"/>
    <x v="13"/>
    <s v="DIMORAE_CIVITANOVA MARCHE_via Santorre di Santarosa 29"/>
    <m/>
    <s v="www.hoteldimorae.it"/>
    <s v="info@hoteldimorae.it"/>
  </r>
  <r>
    <x v="7"/>
    <s v="DINARICA"/>
    <s v="DINARICA"/>
    <s v="via Faà di Bruno  42"/>
    <x v="17"/>
    <s v="DINARICA_MONDOLFO_via Faà di Bruno  42"/>
    <s v="MONDOLFO"/>
    <s v="www.hoteldinarica.it"/>
    <s v="info@hoteldinarica.it"/>
  </r>
  <r>
    <x v="7"/>
    <s v="DINO"/>
    <s v="DINO"/>
    <s v="viale europa 106"/>
    <x v="7"/>
    <s v="DINO_SAN BENEDETTO DEL TRONTO_viale europa 106"/>
    <s v="SAN BENEDETTO DEL TRONTO"/>
    <s v="www.hoteldino.it"/>
    <s v="info@hoteldino.it"/>
  </r>
  <r>
    <x v="7"/>
    <s v="DIPENDENZA HOTEL FEDERICO II"/>
    <s v="DIPENDENZA HOTEL FEDERICO II"/>
    <s v="via ancona 92/bis"/>
    <x v="12"/>
    <s v="DIPENDENZA HOTEL FEDERICO II_JESI_via ancona 92/bis"/>
    <s v="JESI"/>
    <s v="www.hotelfederico2.it"/>
    <s v="info@hotelfederico2.it"/>
  </r>
  <r>
    <x v="7"/>
    <s v="DIPENDENZA HOTEL ROMA"/>
    <s v="DIPENDENZA HOTEL ROMA"/>
    <s v="largo giacomo leopardi 26"/>
    <x v="49"/>
    <s v="DIPENDENZA HOTEL ROMA_PETRITOLI_largo giacomo leopardi 26"/>
    <s v="PETRITOLI"/>
    <s v="www.albergoroma.it"/>
    <s v="fulvital@tin.it"/>
  </r>
  <r>
    <x v="2"/>
    <s v="DISCANNO ANNA MARIA"/>
    <s v="DISCANNO ANNA MARIA"/>
    <s v="strada panoramica ardizio 190"/>
    <x v="66"/>
    <s v="DISCANNO ANNA MARIA_PESARO_strada panoramica ardizio 190"/>
    <s v="PESARO"/>
    <m/>
    <m/>
  </r>
  <r>
    <x v="11"/>
    <s v="DISCO KARTING"/>
    <s v="DISCO KARTING"/>
    <s v="viale Scarfiotti 1"/>
    <x v="20"/>
    <s v="DISCO KARTING_PORTO RECANATI_viale Scarfiotti 1"/>
    <s v="PORTO RECANATI"/>
    <m/>
    <m/>
  </r>
  <r>
    <x v="6"/>
    <s v="DIVIN AMORE"/>
    <s v="DIVIN AMORE"/>
    <s v="strada divino amore 1"/>
    <x v="91"/>
    <s v="DIVIN AMORE_SAN COSTANZO_strada divino amore 1"/>
    <s v="SAN COSTANZO"/>
    <s v="www.agridivinamore.it"/>
    <s v="info@agridivinamore.it"/>
  </r>
  <r>
    <x v="2"/>
    <s v="DOLCE DIMORA"/>
    <s v="DOLCE DIMORA"/>
    <s v="Contrada Campo di Bove 6"/>
    <x v="106"/>
    <s v="DOLCE DIMORA_APPIGNANO_Contrada Campo di Bove 6"/>
    <s v="APPIGNANO"/>
    <m/>
    <s v="bbdolcedimora@gmail.com"/>
  </r>
  <r>
    <x v="0"/>
    <s v="DOLCE DORMIRE AFFITTACAMERE"/>
    <s v="DOLCE DORMIRE AFFITTACAMERE"/>
    <s v="Via Piero Gobetti 155"/>
    <x v="13"/>
    <s v="DOLCE DORMIRE AFFITTACAMERE_CIVITANOVA MARCHE_Via Piero Gobetti 155"/>
    <s v="CIVITANOVA MARCHE"/>
    <m/>
    <s v="dolcedormirecivitanova@pec.it"/>
  </r>
  <r>
    <x v="5"/>
    <s v="DOLCE FAR NIENTE"/>
    <s v="DOLCE FAR NIENTE"/>
    <m/>
    <x v="170"/>
    <s v="DOLCE FAR NIENTE_MONTECOSARO_"/>
    <s v="ASOLA"/>
    <s v="www.aldolcefarniente.com"/>
    <s v="info@aldolcefarniente.com"/>
  </r>
  <r>
    <x v="0"/>
    <s v="DOLCE SOGNO"/>
    <s v="DOLCE SOGNO"/>
    <s v="strada Faleriense 5127"/>
    <x v="109"/>
    <s v="DOLCE SOGNO_SANT'ELPIDIO A MARE_strada Faleriense 5127"/>
    <s v="LUCE CRETAROLA"/>
    <s v="WWW.DOLCESOGNO.IT"/>
    <s v="info@dolcesogno.it"/>
  </r>
  <r>
    <x v="1"/>
    <s v="DOLCE VITA"/>
    <s v="DOLCE VITA"/>
    <s v="lungomare gramsci 1 1"/>
    <x v="45"/>
    <s v="DOLCE VITA_PORTO SAN GIORGIO_lungomare gramsci 1 1"/>
    <s v="PORTO SAN GIORGIO"/>
    <s v="lucia-moretti@hotmail.it"/>
    <m/>
  </r>
  <r>
    <x v="6"/>
    <s v="DOLCI MARCHE"/>
    <s v="DOLCI MARCHE"/>
    <s v="CONTRADA MOGLIE 32"/>
    <x v="93"/>
    <s v="DOLCI MARCHE_MONTALTO DELLE MARCHE_CONTRADA MOGLIE 32"/>
    <s v="Montalto delle Marche"/>
    <s v="www.agriturismo-dolci-marche.it"/>
    <s v="gem.agostino@yahoo.it"/>
  </r>
  <r>
    <x v="0"/>
    <s v="DOLCI NOTTE DI MAGA CACAO"/>
    <s v="DOLCI NOTTE DI MAGA CACAO"/>
    <s v="via Pola 12"/>
    <x v="13"/>
    <s v="DOLCI NOTTE DI MAGA CACAO_CIVITANOVA MARCHE_via Pola 12"/>
    <m/>
    <m/>
    <s v="samuelastak@libero.it"/>
  </r>
  <r>
    <x v="2"/>
    <s v="DOMAR"/>
    <s v="DOMAR"/>
    <s v="Via della Carena 61"/>
    <x v="13"/>
    <s v="DOMAR_CIVITANOVA MARCHE_Via della Carena 61"/>
    <s v="CIVITANOVA MARCHE"/>
    <m/>
    <m/>
  </r>
  <r>
    <x v="2"/>
    <s v="DOMENICA B&amp;B"/>
    <s v="DOMENICA B&amp;B"/>
    <s v="via Don Luigi Sturzo 11"/>
    <x v="21"/>
    <s v="DOMENICA B&amp;B_URBINO_via Don Luigi Sturzo 11"/>
    <s v="loc. Canavaccio"/>
    <m/>
    <s v="patrizia.diotallevi62@hotmail.com"/>
  </r>
  <r>
    <x v="7"/>
    <s v="DOMINGO"/>
    <s v="DOMINGO"/>
    <s v="Via A. Ristori, 14 14"/>
    <x v="7"/>
    <s v="DOMINGO_SAN BENEDETTO DEL TRONTO_Via A. Ristori, 14 14"/>
    <s v="SAN BENEDETTO DEL TRONTO"/>
    <s v="www.hoteldomingo.com"/>
    <s v="info@hoteldomingo.com"/>
  </r>
  <r>
    <x v="4"/>
    <s v="DOMUS APPENNINO"/>
    <s v="DOMUS APPENNINO"/>
    <s v="località Sasso snc"/>
    <x v="41"/>
    <s v="DOMUS APPENNINO_MONTEFALCONE APPENNINO_località Sasso snc"/>
    <s v="Località Sasso"/>
    <m/>
    <s v="sangiuliano@domusmacerata.it"/>
  </r>
  <r>
    <x v="8"/>
    <s v="DOMUS LAETITIAE"/>
    <s v="DOMUS LAETITIAE"/>
    <s v="Montebove 1"/>
    <x v="201"/>
    <s v="DOMUS LAETITIAE_USSITA_Montebove 1"/>
    <s v="USSITA"/>
    <s v="www.domusfrontignano.it"/>
    <s v="info@domuslaetitiae.it"/>
  </r>
  <r>
    <x v="5"/>
    <s v="DOMUS MARIAE"/>
    <s v="DOMUS MARIAE"/>
    <s v="contrada nevola 2"/>
    <x v="101"/>
    <s v="DOMUS MARIAE_OSTRA VETERE_contrada nevola 2"/>
    <s v="OSTRA VETERE"/>
    <s v="www.domusmariae.info"/>
    <s v="info@domusmariae.info"/>
  </r>
  <r>
    <x v="4"/>
    <s v="DOMUS MARINA"/>
    <s v="DOMUS MARINA"/>
    <s v="lungomare Italia 84"/>
    <x v="11"/>
    <s v="DOMUS MARINA_SENIGALLIA_lungomare Italia 84"/>
    <s v="MARZOCCA"/>
    <s v="www.domusmacerata.it"/>
    <s v="sangiuliano@domusmacerata.it"/>
  </r>
  <r>
    <x v="8"/>
    <s v="DOMUS MATER GRATIAE"/>
    <s v="DOMUS MATER GRATIAE"/>
    <s v="via del mare 222"/>
    <x v="7"/>
    <s v="DOMUS MATER GRATIAE_SAN BENEDETTO DEL TRONTO_via del mare 222"/>
    <s v="SAN BENEDETTO DEL TRONTO"/>
    <s v="www.domussanbenedetto.it"/>
    <s v="domusmg@13maggio.com"/>
  </r>
  <r>
    <x v="4"/>
    <s v="DOMUS MONTE BOVE"/>
    <s v="DOMUS MONTE BOVE"/>
    <s v="frazione calcara 1"/>
    <x v="201"/>
    <s v="DOMUS MONTE BOVE_USSITA_frazione calcara 1"/>
    <s v="USSITA"/>
    <s v="www.domusmacerata.it"/>
    <s v="sangiuliano@domusmacerata.it"/>
  </r>
  <r>
    <x v="6"/>
    <s v="DOMUS PETRAE"/>
    <s v="DOMUS PETRAE"/>
    <s v="Contrada Magazzini 11"/>
    <x v="137"/>
    <s v="DOMUS PETRAE_RIPATRANSONE_Contrada Magazzini 11"/>
    <s v="CONTRADA MAGAZZINI"/>
    <s v="www.domuspetrae.it"/>
    <s v="info@domuspetrae.it; scabroso@yahoo.it"/>
  </r>
  <r>
    <x v="8"/>
    <s v="DOMUS SAN GIULIANO"/>
    <s v="DOMUS SAN GIULIANO"/>
    <s v="via cincinelli 4"/>
    <x v="103"/>
    <s v="DOMUS SAN GIULIANO_MACERATA_via cincinelli 4"/>
    <s v="MACERATA"/>
    <s v="www.domusmacerata.it"/>
    <s v="sangiuliano@domusmacerata.it"/>
  </r>
  <r>
    <x v="8"/>
    <s v="DOMUS URBINO PALAZZO ANGELONI"/>
    <s v="DOMUS URBINO PALAZZO ANGELONI"/>
    <m/>
    <x v="21"/>
    <s v="DOMUS URBINO PALAZZO ANGELONI_URBINO_"/>
    <m/>
    <m/>
    <m/>
  </r>
  <r>
    <x v="8"/>
    <s v="DOMUS URBINO PIEVE SAN CASSIANO"/>
    <s v="DOMUS URBINO PIEVE SAN CASSIANO"/>
    <m/>
    <x v="21"/>
    <s v="DOMUS URBINO PIEVE SAN CASSIANO_URBINO_"/>
    <m/>
    <m/>
    <s v="prenotazioni@domus-urbino.it"/>
  </r>
  <r>
    <x v="7"/>
    <s v="DOMUS"/>
    <s v="DOMUS"/>
    <s v="via dante 20"/>
    <x v="218"/>
    <s v="DOMUS_CERRETO D'ESI_via dante 20"/>
    <s v="CERRETO D' ESI"/>
    <s v="www.hoteldomus.com"/>
    <s v="info@hoteldomus.com"/>
  </r>
  <r>
    <x v="3"/>
    <s v="DOMUS"/>
    <s v="DOMUS"/>
    <s v="lungomare leonardo da vinci 8"/>
    <x v="11"/>
    <s v="DOMUS_SENIGALLIA_lungomare leonardo da vinci 8"/>
    <s v="SENIGALLIA"/>
    <s v="www.campingdomus.it"/>
    <s v="campingdomus@gmail.com"/>
  </r>
  <r>
    <x v="3"/>
    <s v="DON DIEGO"/>
    <s v="DON DIEGO"/>
    <s v="lungomare Alcide de Gasperi 128"/>
    <x v="5"/>
    <s v="DON DIEGO_GROTTAMMARE_lungomare Alcide de Gasperi 128"/>
    <s v="GROTTAMMARE"/>
    <s v="www.campingdondiego.it"/>
    <s v="info@dondiegocamping.it"/>
  </r>
  <r>
    <x v="1"/>
    <s v="DON DIEGO"/>
    <s v="DON DIEGO"/>
    <s v="viale alcide de gasperi 1 1"/>
    <x v="5"/>
    <s v="DON DIEGO_GROTTAMMARE_viale alcide de gasperi 1 1"/>
    <m/>
    <m/>
    <m/>
  </r>
  <r>
    <x v="8"/>
    <s v="DON ORIONE"/>
    <s v="DON ORIONE"/>
    <s v="Via IV Novembre 47"/>
    <x v="31"/>
    <s v="DON ORIONE_FANO_Via IV Novembre 47"/>
    <s v="FANO"/>
    <m/>
    <s v="donorionefano@virgilio.it"/>
  </r>
  <r>
    <x v="1"/>
    <s v="DONATELLA"/>
    <s v="DONATELLA"/>
    <m/>
    <x v="3"/>
    <s v="DONATELLA_NUMANA_"/>
    <s v="MARCELLI"/>
    <m/>
    <s v="donatellazz61@gmail com"/>
  </r>
  <r>
    <x v="4"/>
    <s v="DONATI GIORGIA"/>
    <s v="DONATI GIORGIA"/>
    <s v="Via Varese 25"/>
    <x v="66"/>
    <s v="DONATI GIORGIA_PESARO_Via Varese 25"/>
    <s v="PESARO"/>
    <m/>
    <s v="info@immobiliaretriestepesaro.it"/>
  </r>
  <r>
    <x v="7"/>
    <s v="DONNAROSA HOTEL RISTORANTE"/>
    <s v="DONNAROSA HOTEL RISTORANTE"/>
    <s v="via Antonio Gramsci 5"/>
    <x v="62"/>
    <s v="DONNAROSA HOTEL RISTORANTE_ROCCAFLUVIONE_via Antonio Gramsci 5"/>
    <s v="ROCCAFLUVIONE"/>
    <m/>
    <s v="donnarosa.grottino@libero.it"/>
  </r>
  <r>
    <x v="7"/>
    <s v="DORIA"/>
    <s v="DORIA"/>
    <s v="via C. Maffei 93"/>
    <x v="7"/>
    <s v="DORIA_SAN BENEDETTO DEL TRONTO_via C. Maffei 93"/>
    <s v="SAN BENEDETTO DEL TRONTO"/>
    <s v="www.hoteldoria.it"/>
    <s v="info@hoteldoria.it"/>
  </r>
  <r>
    <x v="7"/>
    <s v="DORICO"/>
    <s v="DORICO"/>
    <s v="via Flaminia 8"/>
    <x v="4"/>
    <s v="DORICO_ANCONA_via Flaminia 8"/>
    <s v="ANCONA"/>
    <s v="www.albergodorico.com"/>
    <s v="hoteldorico@gmail.com"/>
  </r>
  <r>
    <x v="2"/>
    <s v="DORMI DA ME"/>
    <s v="DORMI DA ME"/>
    <s v="Corso Scipione Gentili 33"/>
    <x v="130"/>
    <s v="DORMI DA ME_SAN GINESIO_Corso Scipione Gentili 33"/>
    <s v="SAN GINESIO"/>
    <m/>
    <s v="merellifranca1956@virgilio.it"/>
  </r>
  <r>
    <x v="2"/>
    <s v="DREAM FISH"/>
    <s v="DREAM FISH"/>
    <s v="Via G. Spontini 1"/>
    <x v="7"/>
    <s v="DREAM FISH_SAN BENEDETTO DEL TRONTO_Via G. Spontini 1"/>
    <s v="SAN BENEDETTO DEL TRONTO"/>
    <s v="bbdreamfish.com"/>
    <s v="eleanora.colagiacomi@gmail.com"/>
  </r>
  <r>
    <x v="7"/>
    <s v="DU PARC"/>
    <s v="DU PARC"/>
    <s v="via panoramica 48"/>
    <x v="26"/>
    <s v="DU PARC_GABICCE MARE_via panoramica 48"/>
    <s v="GABICCE MARE"/>
    <s v="www.duparchotel.it"/>
    <s v="info@duparchotel.it"/>
  </r>
  <r>
    <x v="4"/>
    <s v="DUCCIO DUCCI"/>
    <s v="DUCCIO DUCCI"/>
    <s v="via Canarecchia 39"/>
    <x v="196"/>
    <s v="DUCCIO DUCCI_VALLEFOGLIA_via Canarecchia 39"/>
    <m/>
    <m/>
    <s v="duccioducci@hotmail.com"/>
  </r>
  <r>
    <x v="7"/>
    <s v="DUCHI DELLA ROVERE"/>
    <s v="DUCHI DELLA ROVERE"/>
    <s v="via Filippo Corridoni 3"/>
    <x v="11"/>
    <s v="DUCHI DELLA ROVERE_SENIGALLIA_via Filippo Corridoni 3"/>
    <s v="SENIGALLIA"/>
    <s v="www.hotelduchidellarovere.it"/>
    <s v="info@hotelduchidellarovere.it"/>
  </r>
  <r>
    <x v="7"/>
    <s v="DUE PALME"/>
    <s v="DUE PALME"/>
    <s v="viale Trieste 52"/>
    <x v="66"/>
    <s v="DUE PALME_PESARO_viale Trieste 52"/>
    <s v="PESARO"/>
    <s v="www.hotelduepalmeonline.com"/>
    <s v="info@hotelduepalmeonline.com"/>
  </r>
  <r>
    <x v="7"/>
    <s v="DUE PAVONI"/>
    <s v="DUE PAVONI"/>
    <s v="viale fiume 79"/>
    <x v="66"/>
    <s v="DUE PAVONI_PESARO_viale fiume 79"/>
    <s v="PESARO"/>
    <s v="www.hotelduepavoni.com"/>
    <s v="info@hotelduepavoni.com"/>
  </r>
  <r>
    <x v="7"/>
    <s v="DUE TORRI"/>
    <s v="DUE TORRI"/>
    <s v="via San Francesco,21 15"/>
    <x v="16"/>
    <s v="DUE TORRI_SAN SEVERINO MARCHE_via San Francesco,21 15"/>
    <s v="SAN SEVERINO MARCHE"/>
    <s v="www.duetorri.it"/>
    <s v="info@duetorri.it"/>
  </r>
  <r>
    <x v="4"/>
    <s v="EBE UBALDI"/>
    <s v="EBE UBALDI"/>
    <s v="via G. Ruffini  6"/>
    <x v="31"/>
    <s v="EBE UBALDI_FANO_via G. Ruffini  6"/>
    <s v="MONDOLFO"/>
    <m/>
    <s v="ebe.ubi@alice.it"/>
  </r>
  <r>
    <x v="0"/>
    <s v="EDELWEISS"/>
    <s v="EDELWEISS"/>
    <s v="via buonincontri 25"/>
    <x v="31"/>
    <s v="EDELWEISS_FANO_via buonincontri 25"/>
    <s v="TORRETTE"/>
    <s v="www.residenceedelweiss.com"/>
    <s v="info@residenceedelweiss.com"/>
  </r>
  <r>
    <x v="7"/>
    <s v="EDELWEISS"/>
    <s v="EDELWEISS"/>
    <s v="via Buonincontri 27"/>
    <x v="31"/>
    <s v="EDELWEISS_FANO_via Buonincontri 27"/>
    <s v="FANO"/>
    <s v="www.hoteledelweissfano.it"/>
    <s v="info@hoteledelweissfano.it"/>
  </r>
  <r>
    <x v="1"/>
    <s v="EDEN GIGLI"/>
    <s v="EDEN GIGLI"/>
    <s v="via angiolo morelli 11 11"/>
    <x v="3"/>
    <s v="EDEN GIGLI_NUMANA_via angiolo morelli 11 11"/>
    <s v="NUMANA"/>
    <s v="amministrazione@giglihotels.com"/>
    <s v="www.giglihotels.com"/>
  </r>
  <r>
    <x v="7"/>
    <s v="EDEN PARK HOTEL"/>
    <s v="EDEN PARK HOTEL"/>
    <s v="via Piave 2"/>
    <x v="39"/>
    <s v="EDEN PARK HOTEL_MONTEMARCIANO_via Piave 2"/>
    <s v="MONTEMARCIANO"/>
    <m/>
    <s v="info@edenpark-hotel.it"/>
  </r>
  <r>
    <x v="7"/>
    <s v="EDEN"/>
    <s v="EDEN"/>
    <s v="viale del Lido 51"/>
    <x v="35"/>
    <s v="EDEN_FERMO_viale del Lido 51"/>
    <s v="FERMO"/>
    <s v="www.hoteledenfermo.it"/>
    <s v="hoteleden@live.it"/>
  </r>
  <r>
    <x v="10"/>
    <s v="EDEN"/>
    <s v="EDEN"/>
    <s v="viale della Vittoria 57"/>
    <x v="26"/>
    <s v="EDEN_GABICCE MARE_viale della Vittoria 57"/>
    <s v="GABICCE MARE"/>
    <s v="www.residenceeden.it"/>
    <s v="eden@residenceeden.it"/>
  </r>
  <r>
    <x v="7"/>
    <s v="EDEN"/>
    <s v="EDEN"/>
    <s v="viale Alcide de Gasperi 146"/>
    <x v="5"/>
    <s v="EDEN_GROTTAMMARE_viale Alcide de Gasperi 146"/>
    <s v="GROTTAMMARE"/>
    <s v="www.hoteledengrottammare.it"/>
    <s v="info@hoteledengrottammare.it"/>
  </r>
  <r>
    <x v="7"/>
    <s v="EDEN"/>
    <s v="EDEN"/>
    <s v="via Alcide De Gasperi 26"/>
    <x v="6"/>
    <s v="EDEN_SARNANO_via Alcide De Gasperi 26"/>
    <s v="SARNANO"/>
    <s v="www.novidra.com"/>
    <s v="hotel@novidra.com"/>
  </r>
  <r>
    <x v="0"/>
    <s v="EDILFALZETTI 2000 SNC DI FALZETTI DANIELA E LISIANA"/>
    <s v="EDILFALZETTI 2000 SNC DI FALZETTI DANIELA E LISIANA"/>
    <s v="localita' Bresciano 1"/>
    <x v="38"/>
    <s v="EDILFALZETTI 2000 SNC DI FALZETTI DANIELA E LISIANA_ESANATOGLIA_localita' Bresciano 1"/>
    <s v="ESANATOGLIA"/>
    <m/>
    <s v="edilfalzetti2000snc@libero.it"/>
  </r>
  <r>
    <x v="7"/>
    <s v="EGO HOTEL"/>
    <s v="EGO HOTEL"/>
    <s v="via Flaminia 220"/>
    <x v="4"/>
    <s v="EGO HOTEL_ANCONA_via Flaminia 220"/>
    <m/>
    <s v="www.egohotelancona.it"/>
    <s v="info@egohotelancona.it"/>
  </r>
  <r>
    <x v="7"/>
    <s v="EKO"/>
    <s v="EKO"/>
    <s v="via Belvedere 4"/>
    <x v="31"/>
    <s v="EKO_FANO_via Belvedere 4"/>
    <s v="FANO"/>
    <s v="www.hoteleko.it"/>
    <s v="info@hoteleko.it"/>
  </r>
  <r>
    <x v="5"/>
    <s v="EL FUNTANON"/>
    <s v="EL FUNTANON"/>
    <s v="via Cerquelle 70"/>
    <x v="31"/>
    <s v="EL FUNTANON_FANO_via Cerquelle 70"/>
    <s v="Carignano"/>
    <m/>
    <s v="info@elfuntanon.com"/>
  </r>
  <r>
    <x v="6"/>
    <s v="EL GATAREL"/>
    <s v="EL GATAREL"/>
    <s v="via Pantaneto 10"/>
    <x v="82"/>
    <s v="EL GATAREL_FOSSOMBRONE_via Pantaneto 10"/>
    <s v="FOSSOMBRONE"/>
    <s v="www.elgatarel.it"/>
    <s v="elgatarel@tiscali.it"/>
  </r>
  <r>
    <x v="6"/>
    <s v="EL MOR"/>
    <s v="EL MOR"/>
    <s v="via molino delle ginestre 21"/>
    <x v="82"/>
    <s v="EL MOR_FOSSOMBRONE_via molino delle ginestre 21"/>
    <s v="fossombrone"/>
    <m/>
    <m/>
  </r>
  <r>
    <x v="4"/>
    <s v="ELEONORA MASSACCESI"/>
    <s v="ELEONORA MASSACCESI"/>
    <s v="Vicolo dei Macelli 6"/>
    <x v="14"/>
    <s v="ELEONORA MASSACCESI_ARCEVIA_Vicolo dei Macelli 6"/>
    <s v="ARCEVIA"/>
    <m/>
    <m/>
  </r>
  <r>
    <x v="7"/>
    <s v="ELEONORA"/>
    <s v="ELEONORA"/>
    <s v="lungomare Marconi 2"/>
    <x v="11"/>
    <s v="ELEONORA_SENIGALLIA_lungomare Marconi 2"/>
    <s v="SENIGALLIA"/>
    <s v="www.albergoeleonora.191.it"/>
    <s v="eleonora.carbonari@libero.it;"/>
  </r>
  <r>
    <x v="4"/>
    <s v="ELIO LATINI"/>
    <s v="ELIO LATINI"/>
    <s v="fraz. Castiglioni 31"/>
    <x v="14"/>
    <s v="ELIO LATINI_ARCEVIA_fraz. Castiglioni 31"/>
    <s v="CASTIGLIONI"/>
    <m/>
    <s v="latale@libero.it"/>
  </r>
  <r>
    <x v="7"/>
    <s v="ELISABETH DUE"/>
    <s v="ELISABETH DUE"/>
    <s v="piazzale amendola 2"/>
    <x v="31"/>
    <s v="ELISABETH DUE_FANO_piazzale amendola 2"/>
    <s v="FANO"/>
    <s v="www.hotelelisabethdue.it"/>
    <s v="info@hotelelisabethdue.it"/>
  </r>
  <r>
    <x v="4"/>
    <s v="ELISABETTA GABRIELLI RIVOSECCHI"/>
    <s v="ELISABETTA GABRIELLI RIVOSECCHI"/>
    <s v="viale Carducci 178"/>
    <x v="17"/>
    <s v="ELISABETTA GABRIELLI RIVOSECCHI_MONDOLFO_viale Carducci 178"/>
    <m/>
    <m/>
    <m/>
  </r>
  <r>
    <x v="6"/>
    <s v="ELISEI NICOLA"/>
    <s v="ELISEI NICOLA"/>
    <m/>
    <x v="126"/>
    <s v="ELISEI NICOLA_GUALDO_"/>
    <s v="GUALDO"/>
    <s v="www.agriturismoelisei.it"/>
    <s v="agriturismo.elisei@tiscali.it"/>
  </r>
  <r>
    <x v="1"/>
    <s v="ELISEI STELLINA"/>
    <s v="ELISEI STELLINA"/>
    <s v="viale cristoforo colombo 1 1"/>
    <x v="5"/>
    <s v="ELISEI STELLINA_GROTTAMMARE_viale cristoforo colombo 1 1"/>
    <m/>
    <m/>
    <m/>
  </r>
  <r>
    <x v="7"/>
    <s v="EMBASSY"/>
    <s v="EMBASSY"/>
    <s v="viale trieste 64"/>
    <x v="66"/>
    <s v="EMBASSY_PESARO_viale trieste 64"/>
    <s v="PESARO"/>
    <s v="www.hotelembassypesaro.com"/>
    <s v="embassy@hotelembassypesaro.com"/>
  </r>
  <r>
    <x v="4"/>
    <s v="EMILI SILVANA"/>
    <s v="EMILI SILVANA"/>
    <s v="via Rossini 8"/>
    <x v="17"/>
    <s v="EMILI SILVANA_MONDOLFO_via Rossini 8"/>
    <m/>
    <m/>
    <s v="semili@libero.it"/>
  </r>
  <r>
    <x v="7"/>
    <s v="EMILIA"/>
    <s v="EMILIA"/>
    <s v="frazione Poggio 1"/>
    <x v="4"/>
    <s v="EMILIA_ANCONA_frazione Poggio 1"/>
    <s v="PORTONOVO"/>
    <s v="www.hotelemilia.com"/>
    <s v="info@hotelemilia.com"/>
  </r>
  <r>
    <x v="0"/>
    <s v="EMPORIO LA LOGGIA"/>
    <s v="EMPORIO LA LOGGIA"/>
    <s v="Via Malatestiana 6"/>
    <x v="155"/>
    <s v="EMPORIO LA LOGGIA_GRADARA_Via Malatestiana 6"/>
    <s v="GRADARA"/>
    <m/>
    <s v="matteo@baldassarri.com"/>
  </r>
  <r>
    <x v="7"/>
    <s v="ENZO"/>
    <s v="ENZO"/>
    <s v="corso Matteotti 21"/>
    <x v="20"/>
    <s v="ENZO_PORTO RECANATI_corso Matteotti 21"/>
    <s v="PORTO RECANATI"/>
    <s v="www.hotelenzo.it"/>
    <s v="info@hotelenzo.it"/>
  </r>
  <r>
    <x v="2"/>
    <s v="ERBAIUOLA B&amp;B DI GIBELLINI FRANCA"/>
    <s v="ERBAIUOLA B&amp;B DI GIBELLINI FRANCA"/>
    <s v="contrada castelnuovo 61"/>
    <x v="53"/>
    <s v="ERBAIUOLA B&amp;B DI GIBELLINI FRANCA_RECANATI_contrada castelnuovo 61"/>
    <s v="RECANATI"/>
    <s v="www.erbaiuola.it"/>
    <s v="info@erbaiuola.it"/>
  </r>
  <r>
    <x v="1"/>
    <s v="EREDI LAGALLA ROSSANA DI RICCI ENRICO E C. SAS"/>
    <s v="EREDI LAGALLA ROSSANA DI RICCI ENRICO E C. SAS"/>
    <s v="viale europa 31 31"/>
    <x v="7"/>
    <s v="EREDI LAGALLA ROSSANA DI RICCI ENRICO E C. SAS_SAN BENEDETTO DEL TRONTO_viale europa 31 31"/>
    <s v="SAN BENEDETTO DEL TRONTO"/>
    <m/>
    <m/>
  </r>
  <r>
    <x v="8"/>
    <s v="EREMO DI MONTE GIOVE"/>
    <s v="EREMO DI MONTE GIOVE"/>
    <s v="strada comunale di montegiove 90"/>
    <x v="31"/>
    <s v="EREMO DI MONTE GIOVE_FANO_strada comunale di montegiove 90"/>
    <s v="ROSCIANO"/>
    <m/>
    <m/>
  </r>
  <r>
    <x v="8"/>
    <s v="EREMO SAN DONATO"/>
    <s v="EREMO SAN DONATO"/>
    <s v="vocabolo Palazzi 1"/>
    <x v="55"/>
    <s v="EREMO SAN DONATO_SANT'ANGELO IN VADO_vocabolo Palazzi 1"/>
    <s v="loc.Palazzi"/>
    <s v="www.caresto.it"/>
    <s v="eremocaresto@libero.it"/>
  </r>
  <r>
    <x v="4"/>
    <s v="ERRICO VINCENZO"/>
    <s v="ERRICO VINCENZO"/>
    <s v="Via Sardegna 1"/>
    <x v="11"/>
    <s v="ERRICO VINCENZO_SENIGALLIA_Via Sardegna 1"/>
    <s v="SENIGALLIA"/>
    <m/>
    <s v="titti@cedsbarbati.it"/>
  </r>
  <r>
    <x v="6"/>
    <s v="ESCHITO"/>
    <s v="ESCHITO"/>
    <s v="via Molino 27"/>
    <x v="205"/>
    <s v="ESCHITO_MONTOTTONE_via Molino 27"/>
    <s v="MONTOTTONE"/>
    <m/>
    <m/>
  </r>
  <r>
    <x v="4"/>
    <s v="ESPOSITO MARIACHIARA"/>
    <s v="ESPOSITO MARIACHIARA"/>
    <s v="Viale Romagna 45"/>
    <x v="31"/>
    <s v="ESPOSITO MARIACHIARA_FANO_Viale Romagna 45"/>
    <s v="FANO"/>
    <m/>
    <s v="telematico@renierassociati.com"/>
  </r>
  <r>
    <x v="0"/>
    <s v="ESSICCATOIO"/>
    <s v="ESSICCATOIO"/>
    <s v="vocabolo val d' acqua 1"/>
    <x v="29"/>
    <s v="ESSICCATOIO_APECCHIO_vocabolo val d' acqua 1"/>
    <s v="APECCHIO"/>
    <s v="www.valguerriera.it"/>
    <s v="info@valguerriera.it"/>
  </r>
  <r>
    <x v="4"/>
    <s v="ESTER JOHANNES HENDRIK - VIA LORETELLO 38"/>
    <s v="ESTER JOHANNES HENDRIK - VIA LORETELLO 38"/>
    <s v="Della Fonte 38"/>
    <x v="14"/>
    <s v="ESTER JOHANNES HENDRIK - VIA LORETELLO 38_ARCEVIA_Della Fonte 38"/>
    <s v="LORETELLO"/>
    <m/>
    <s v="hans.ester49@gmail.com"/>
  </r>
  <r>
    <x v="4"/>
    <s v="ESTER JOHANNES HENDRIK - VIA LORETELLO 40"/>
    <s v="ESTER JOHANNES HENDRIK - VIA LORETELLO 40"/>
    <s v="Via della Fonte 40"/>
    <x v="14"/>
    <s v="ESTER JOHANNES HENDRIK - VIA LORETELLO 40_ARCEVIA_Via della Fonte 40"/>
    <s v="LORETELLO"/>
    <m/>
    <s v="hans.ester49@gmail.com"/>
  </r>
  <r>
    <x v="1"/>
    <s v="ET'NA'"/>
    <s v="ET'NA'"/>
    <s v="Lungomare Piermanni 12"/>
    <x v="13"/>
    <s v="ET'NA'_CIVITANOVA MARCHE_Lungomare Piermanni 12"/>
    <s v="CIVITANOVA MARCHE"/>
    <s v="et-na@libero.it"/>
    <m/>
  </r>
  <r>
    <x v="1"/>
    <s v="EUGENIO FIORANELLI"/>
    <s v="EUGENIO FIORANELLI"/>
    <s v="via litoranea 5 5/7"/>
    <x v="3"/>
    <s v="EUGENIO FIORANELLI_NUMANA_via litoranea 5 5/7"/>
    <s v="NUMANA"/>
    <m/>
    <s v="fioranellieugenio@pec.it"/>
  </r>
  <r>
    <x v="1"/>
    <s v="EUROBEACH - ALBONETTI SILVANA - BAGNI N° 161"/>
    <s v="EUROBEACH - ALBONETTI SILVANA - BAGNI N° 161"/>
    <s v="lungomare italia 1 1"/>
    <x v="11"/>
    <s v="EUROBEACH - ALBONETTI SILVANA - BAGNI N° 161_SENIGALLIA_lungomare italia 1 1"/>
    <s v="SENIGALLIA"/>
    <s v="info@hotelrex.tv"/>
    <m/>
  </r>
  <r>
    <x v="1"/>
    <s v="EUROBEACH - BAGNI N° 162"/>
    <s v="EUROBEACH - BAGNI N° 162"/>
    <s v="lungomare italia 1 1"/>
    <x v="11"/>
    <s v="EUROBEACH - BAGNI N° 162_SENIGALLIA_lungomare italia 1 1"/>
    <s v="MARZOCCA"/>
    <s v="info@hotelrex.tv"/>
    <m/>
  </r>
  <r>
    <x v="7"/>
    <s v="EUROPA"/>
    <s v="EUROPA"/>
    <s v="via Gramsci 8"/>
    <x v="30"/>
    <s v="EUROPA_CUPRA MARITTIMA_via Gramsci 8"/>
    <s v="CUPRA MARITTIMA"/>
    <s v="www.hoteleuropaweb.it"/>
    <s v="direzione@hoteleuropaweb.it"/>
  </r>
  <r>
    <x v="7"/>
    <s v="EUROPA"/>
    <s v="EUROPA"/>
    <s v="lungomare alighieri 11"/>
    <x v="11"/>
    <s v="EUROPA_SENIGALLIA_lungomare alighieri 11"/>
    <s v="SENIGALLIA"/>
    <s v="www.hoteleuropa-an.it"/>
    <s v="info@hoteleuropa-an.it"/>
  </r>
  <r>
    <x v="2"/>
    <s v="EUROPE"/>
    <s v="EUROPE"/>
    <s v="viale europa 1"/>
    <x v="170"/>
    <s v="EUROPE_MONTECOSARO_viale europa 1"/>
    <s v="MONTECOSARO"/>
    <s v="www.europe22.it"/>
    <s v="rioanni@tin.it"/>
  </r>
  <r>
    <x v="7"/>
    <s v="EUROTEL"/>
    <s v="EUROTEL"/>
    <s v="Lungomare Alcide de Gasperi 26"/>
    <x v="5"/>
    <s v="EUROTEL_GROTTAMMARE_Lungomare Alcide de Gasperi 26"/>
    <s v="GROTTAMMARE"/>
    <s v="www.eurhotel.it"/>
    <s v="info@eurhotel.it"/>
  </r>
  <r>
    <x v="2"/>
    <s v="EUSEBI MAURIZIO"/>
    <s v="EUSEBI MAURIZIO"/>
    <s v="LOC. VALLEPETRA 34"/>
    <x v="73"/>
    <s v="EUSEBI MAURIZIO_MERCATELLO SUL METAURO_LOC. VALLEPETRA 34"/>
    <s v="VALLEPETRA"/>
    <m/>
    <s v="INESISTENTE@REGIONE.IT"/>
  </r>
  <r>
    <x v="0"/>
    <s v="EVANGELISTA FERNANDA"/>
    <s v="EVANGELISTA FERNANDA"/>
    <s v="via Stroppato 5"/>
    <x v="66"/>
    <s v="EVANGELISTA FERNANDA_PESARO_via Stroppato 5"/>
    <m/>
    <m/>
    <s v="evanfer35@gmail.com"/>
  </r>
  <r>
    <x v="7"/>
    <s v="EXCELSIOR LA FONTE"/>
    <s v="EXCELSIOR LA FONTE"/>
    <s v="frazione Poggio 160"/>
    <x v="4"/>
    <s v="EXCELSIOR LA FONTE_ANCONA_frazione Poggio 160"/>
    <s v="ANCONA"/>
    <s v="www.excelsiorlafonte.it"/>
    <s v="info@excelsiorlafonte.it"/>
  </r>
  <r>
    <x v="7"/>
    <s v="EXCELSIOR"/>
    <s v="EXCELSIOR"/>
    <s v="via C. Simonetti 57"/>
    <x v="31"/>
    <s v="EXCELSIOR_FANO_via C. Simonetti 57"/>
    <s v="FANO"/>
    <s v="www.hotelangela.it"/>
    <s v="info@hotelangela.it"/>
  </r>
  <r>
    <x v="7"/>
    <s v="EXCELSIOR"/>
    <s v="EXCELSIOR"/>
    <s v="VIA VITTORIO VENETO 73"/>
    <x v="26"/>
    <s v="EXCELSIOR_GABICCE MARE_VIA VITTORIO VENETO 73"/>
    <m/>
    <s v="hotelexcelsiorgabicce.com"/>
    <s v="info@hotelexcelsiorgabicce.com"/>
  </r>
  <r>
    <x v="7"/>
    <s v="EXCELSIOR"/>
    <s v="EXCELSIOR"/>
    <s v="lungomare Nazario Sauro 30/34"/>
    <x v="66"/>
    <s v="EXCELSIOR_PESARO_lungomare Nazario Sauro 30/34"/>
    <s v="PESARO"/>
    <s v="www.excelsiorpesaro.it"/>
    <s v="info@excelsiorpesaro.it"/>
  </r>
  <r>
    <x v="7"/>
    <s v="EXCELSIOR"/>
    <s v="EXCELSIOR"/>
    <s v="v.le Rinascimento 137"/>
    <x v="7"/>
    <s v="EXCELSIOR_SAN BENEDETTO DEL TRONTO_v.le Rinascimento 137"/>
    <s v="SAN BENEDETTO DEL TRONTO"/>
    <s v="www.grandhotelexcelsior.com"/>
    <s v="info@grandhotelexcelsior.com"/>
  </r>
  <r>
    <x v="4"/>
    <s v="FABRIZIO ERMINI"/>
    <s v="FABRIZIO ERMINI"/>
    <s v="via Morrone 2"/>
    <x v="126"/>
    <s v="FABRIZIO ERMINI_GUALDO_via Morrone 2"/>
    <m/>
    <m/>
    <s v="ale.ermini@gmail.com"/>
  </r>
  <r>
    <x v="4"/>
    <s v="FACONDINI MARINO"/>
    <s v="FACONDINI MARINO"/>
    <s v="via De Amicis 8"/>
    <x v="26"/>
    <s v="FACONDINI MARINO_GABICCE MARE_via De Amicis 8"/>
    <m/>
    <m/>
    <m/>
  </r>
  <r>
    <x v="4"/>
    <s v="FAGIOLI ARMIDA APP.TO VIA BEETHOVEN"/>
    <s v="FAGIOLI ARMIDA APP.TO VIA BEETHOVEN"/>
    <s v="Via Beethoven 52"/>
    <x v="147"/>
    <s v="FAGIOLI ARMIDA APP.TO VIA BEETHOVEN_POTENZA PICENA_Via Beethoven 52"/>
    <s v="POTENZA PICENA"/>
    <m/>
    <m/>
  </r>
  <r>
    <x v="4"/>
    <s v="FAGIOLI ARMIDA APP.TO VIA ROSSINI"/>
    <s v="FAGIOLI ARMIDA APP.TO VIA ROSSINI"/>
    <s v="Via Rossini 5"/>
    <x v="147"/>
    <s v="FAGIOLI ARMIDA APP.TO VIA ROSSINI_POTENZA PICENA_Via Rossini 5"/>
    <s v="POTENZA PICENA"/>
    <m/>
    <m/>
  </r>
  <r>
    <x v="4"/>
    <s v="FALLERONI TONINO"/>
    <s v="FALLERONI TONINO"/>
    <s v="contrada Pioli 6"/>
    <x v="101"/>
    <s v="FALLERONI TONINO_OSTRA VETERE_contrada Pioli 6"/>
    <m/>
    <m/>
    <s v="info@osteriaispiazzi.com"/>
  </r>
  <r>
    <x v="4"/>
    <s v="FALLI LORENZO"/>
    <s v="FALLI LORENZO"/>
    <s v="via Marchesi 26"/>
    <x v="126"/>
    <s v="FALLI LORENZO_GUALDO_via Marchesi 26"/>
    <m/>
    <m/>
    <s v="lorenzo.falli@istruzione.it"/>
  </r>
  <r>
    <x v="7"/>
    <s v="FAMILY BEACH RESORT IL GIRASOLE"/>
    <s v="FAMILY BEACH RESORT IL GIRASOLE"/>
    <s v="via Ugo Foscolo 28"/>
    <x v="17"/>
    <s v="FAMILY BEACH RESORT IL GIRASOLE_MONDOLFO_via Ugo Foscolo 28"/>
    <s v="MONDOLFO"/>
    <m/>
    <s v="amministrazione@familyresortilgirasole.com"/>
  </r>
  <r>
    <x v="3"/>
    <s v="FANO"/>
    <s v="FANO"/>
    <s v="via s.n.a.s. dir. sud 1"/>
    <x v="31"/>
    <s v="FANO_FANO_via s.n.a.s. dir. sud 1"/>
    <s v="FANO"/>
    <s v="www.campingfano.it"/>
    <s v="info@campingfano.it"/>
  </r>
  <r>
    <x v="1"/>
    <s v="FANTASY BEACH DI TONELLI EMANUELE"/>
    <s v="FANTASY BEACH DI TONELLI EMANUELE"/>
    <s v="via faa' di bruno 1 1"/>
    <x v="31"/>
    <s v="FANTASY BEACH DI TONELLI EMANUELE_FANO_via faa' di bruno 1 1"/>
    <s v="FANO"/>
    <m/>
    <m/>
  </r>
  <r>
    <x v="3"/>
    <s v="FARANGHE CAMPING"/>
    <s v="FARANGHE CAMPING"/>
    <s v="località Masciano 79"/>
    <x v="38"/>
    <s v="FARANGHE CAMPING_ESANATOGLIA_località Masciano 79"/>
    <s v="LOC. MASCIANO"/>
    <m/>
    <s v="info@faranghe.eu"/>
  </r>
  <r>
    <x v="5"/>
    <s v="FARANGHE DI BOES MARCUS PETRUS CONTRY HOUSE"/>
    <s v="FARANGHE DI BOES MARCUS PETRUS CONTRY HOUSE"/>
    <s v="localita' masciano 79"/>
    <x v="38"/>
    <s v="FARANGHE DI BOES MARCUS PETRUS CONTRY HOUSE_ESANATOGLIA_localita' masciano 79"/>
    <s v="ESANATOGLIA"/>
    <m/>
    <s v="info@vakantieinitalie.eu"/>
  </r>
  <r>
    <x v="7"/>
    <s v="FARO"/>
    <s v="FARO"/>
    <s v="lungomare mameli 110"/>
    <x v="11"/>
    <s v="FARO_SENIGALLIA_lungomare mameli 110"/>
    <s v="SENIGALLIA"/>
    <s v="www.hotel-faro.it"/>
    <s v="mily80@libero.it"/>
  </r>
  <r>
    <x v="6"/>
    <s v="FARROTECA MONTEROSSO"/>
    <s v="FARROTECA MONTEROSSO"/>
    <s v="via Costantinopoli 1"/>
    <x v="61"/>
    <s v="FARROTECA MONTEROSSO_SAN LORENZO IN CAMPO_via Costantinopoli 1"/>
    <s v="SAN LORENZO IN CAMPO"/>
    <m/>
    <s v="info@mrosso.it"/>
  </r>
  <r>
    <x v="4"/>
    <s v="FASANO GIUSEPPE"/>
    <s v="FASANO GIUSEPPE"/>
    <s v="Via Mascagni 88"/>
    <x v="66"/>
    <s v="FASANO GIUSEPPE_PESARO_Via Mascagni 88"/>
    <s v="PESARO"/>
    <m/>
    <s v="info@immobiliaretriestepesaro.it"/>
  </r>
  <r>
    <x v="6"/>
    <s v="FATA"/>
    <s v="FATA"/>
    <s v="strada provinciale Croce Buzzo 19/A"/>
    <x v="39"/>
    <s v="FATA_MONTEMARCIANO_strada provinciale Croce Buzzo 19/A"/>
    <s v="MONTEMARCIANO"/>
    <m/>
    <s v="eosedit@hotmail.com"/>
  </r>
  <r>
    <x v="6"/>
    <s v="FATTORIA DI CIGNANO"/>
    <s v="FATTORIA DI CIGNANO"/>
    <s v="via Cignano 5"/>
    <x v="40"/>
    <s v="FATTORIA DI CIGNANO_CAMERINO_via Cignano 5"/>
    <s v="loc. Cignano"/>
    <m/>
    <m/>
  </r>
  <r>
    <x v="6"/>
    <s v="FATTORIA DI MONTESECCO"/>
    <s v="FATTORIA DI MONTESECCO"/>
    <s v="frazione Montesecco 1"/>
    <x v="88"/>
    <s v="FATTORIA DI MONTESECCO_PERGOLA_frazione Montesecco 1"/>
    <s v="PERGOLA"/>
    <m/>
    <m/>
  </r>
  <r>
    <x v="6"/>
    <s v="FATTORIA FONTE PENNICI"/>
    <s v="FATTORIA FONTE PENNICI"/>
    <s v="localita' coppo 17"/>
    <x v="24"/>
    <s v="FATTORIA FONTE PENNICI_CINGOLI_localita' coppo 17"/>
    <s v="CINGOLI"/>
    <s v="www.agriturismofontepennici.it"/>
    <s v="info@agriturismofontepennici.it"/>
  </r>
  <r>
    <x v="6"/>
    <s v="FATTORIA FONTEGELONI"/>
    <s v="FATTORIA FONTEGELONI"/>
    <s v="loc. Fontegeloni 21"/>
    <x v="69"/>
    <s v="FATTORIA FONTEGELONI_SERRA SAN QUIRICO_loc. Fontegeloni 21"/>
    <s v="SERRA SAN QUIRICO"/>
    <s v="www.fattoriafontegeloni.it"/>
    <s v="fattoria.fontegeloni@virgilio.it"/>
  </r>
  <r>
    <x v="6"/>
    <s v="FATTORIA ITALIA"/>
    <s v="FATTORIA ITALIA"/>
    <s v="contrada Serralta 1"/>
    <x v="69"/>
    <s v="FATTORIA ITALIA_SERRA SAN QUIRICO_contrada Serralta 1"/>
    <s v="SERRA SAN QUIRICO"/>
    <m/>
    <s v="arnaldo.micciarelli@libero.it"/>
  </r>
  <r>
    <x v="6"/>
    <s v="FATTORIA LA GINESTRA"/>
    <s v="FATTORIA LA GINESTRA"/>
    <s v="via serraloggia 203"/>
    <x v="18"/>
    <s v="FATTORIA LA GINESTRA_FABRIANO_via serraloggia 203"/>
    <s v="FABRIANO"/>
    <m/>
    <s v="anto.marcaccini@libero.it"/>
  </r>
  <r>
    <x v="6"/>
    <s v="FATTORIA LE ORIGINI"/>
    <s v="FATTORIA LE ORIGINI"/>
    <s v="Cesolo Comone 127"/>
    <x v="16"/>
    <s v="FATTORIA LE ORIGINI_SAN SEVERINO MARCHE_Cesolo Comone 127"/>
    <s v="SAN SEVERINO MARCHE"/>
    <s v="www.fattorialeorigini.it"/>
    <s v="info@fattorialeorigini.it"/>
  </r>
  <r>
    <x v="7"/>
    <s v="FAUSTO"/>
    <s v="FAUSTO"/>
    <s v="via san giacomo, 43 43"/>
    <x v="7"/>
    <s v="FAUSTO_SAN BENEDETTO DEL TRONTO_via san giacomo, 43 43"/>
    <s v="SAN BENEDETTO DEL TRONTO"/>
    <s v="www.hotelfausto.com"/>
    <s v="info@hotelfausto.com"/>
  </r>
  <r>
    <x v="4"/>
    <s v="FAVI UMBERTO"/>
    <s v="FAVI UMBERTO"/>
    <s v="VIA PIERELLI 29"/>
    <x v="11"/>
    <s v="FAVI UMBERTO_SENIGALLIA_VIA PIERELLI 29"/>
    <s v="SENIGALLIA"/>
    <m/>
    <s v="affittiestivi@belenchia.com"/>
  </r>
  <r>
    <x v="0"/>
    <s v="FEDERICO I"/>
    <s v="FEDERICO I"/>
    <s v="largo San Cristoforo 2"/>
    <x v="44"/>
    <s v="FEDERICO I_SASSOFERRATO_largo San Cristoforo 2"/>
    <s v="SASSOFERRATO"/>
    <m/>
    <s v="info@countryhousefederico.it"/>
  </r>
  <r>
    <x v="1"/>
    <s v="FEDERICO"/>
    <s v="FEDERICO"/>
    <s v="Viale IV Novembre 26"/>
    <x v="13"/>
    <s v="FEDERICO_CIVITANOVA MARCHE_Viale IV Novembre 26"/>
    <s v="CIVITANOVA MARCHE"/>
    <s v="christian@eurospedizioni.com"/>
    <m/>
  </r>
  <r>
    <x v="1"/>
    <s v="FELIZIANI REBECCA"/>
    <s v="FELIZIANI REBECCA"/>
    <s v="via faleria 1 1"/>
    <x v="163"/>
    <s v="FELIZIANI REBECCA_PORTO SANT'ELPIDIO_via faleria 1 1"/>
    <s v="PORTO SANT' ELPIDIO"/>
    <m/>
    <m/>
  </r>
  <r>
    <x v="7"/>
    <s v="FELYCITA"/>
    <s v="FELYCITA"/>
    <m/>
    <x v="201"/>
    <s v="FELYCITA_USSITA_"/>
    <s v="FRONTIGNANO-USSITA"/>
    <s v="www.hotelfelycita.com"/>
    <s v="info@hotelfelycita.com"/>
  </r>
  <r>
    <x v="7"/>
    <s v="FENIX"/>
    <s v="FENIX"/>
    <s v="via Martucci 2"/>
    <x v="7"/>
    <s v="FENIX_SAN BENEDETTO DEL TRONTO_via Martucci 2"/>
    <s v="SAN BENEDETTO DEL TRONTO"/>
    <s v="www.hotelfenix.eu"/>
    <s v="info@hotelfenix.eu"/>
  </r>
  <r>
    <x v="0"/>
    <s v="FERONIA - CASE E APPARTAMENTI PER VACANZE"/>
    <s v="FERONIA - CASE E APPARTAMENTI PER VACANZE"/>
    <s v="piazza del popolo 96"/>
    <x v="16"/>
    <s v="FERONIA - CASE E APPARTAMENTI PER VACANZE_SAN SEVERINO MARCHE_piazza del popolo 96"/>
    <s v="SAN SEVERINO MARCHE"/>
    <m/>
    <m/>
  </r>
  <r>
    <x v="8"/>
    <s v="FERRA'"/>
    <s v="FERRA'"/>
    <m/>
    <x v="153"/>
    <s v="FERRA'_MONTEMONACO_"/>
    <s v="FERRA'"/>
    <m/>
    <s v="marchigiana@unitalsi.it"/>
  </r>
  <r>
    <x v="7"/>
    <s v="FERRANTI"/>
    <s v="FERRANTI"/>
    <s v="via Nazionale 60"/>
    <x v="90"/>
    <s v="FERRANTI_SERRAPETRONA_via Nazionale 60"/>
    <s v="SERRAPETRONA"/>
    <s v="www.hotelferranti.it"/>
    <s v="hotelferranti@yahoo.it"/>
  </r>
  <r>
    <x v="7"/>
    <s v="FERRARA"/>
    <s v="FERRARA"/>
    <s v="via cola di rienzo 25"/>
    <x v="7"/>
    <s v="FERRARA_SAN BENEDETTO DEL TRONTO_via cola di rienzo 25"/>
    <s v="SAN BENEDETTO DEL TRONTO"/>
    <s v="www.hotelferrara.net"/>
    <s v="hotelferrara@virgilio.it"/>
  </r>
  <r>
    <x v="4"/>
    <s v="FERRETTI FAUSTA"/>
    <s v="FERRETTI FAUSTA"/>
    <m/>
    <x v="150"/>
    <s v="FERRETTI FAUSTA_ASCOLI PICENO_"/>
    <m/>
    <m/>
    <m/>
  </r>
  <r>
    <x v="0"/>
    <s v="FERRETTI ROSANNA"/>
    <s v="FERRETTI ROSANNA"/>
    <s v="Via del Ponte Vecchio 2"/>
    <x v="150"/>
    <s v="FERRETTI ROSANNA_ASCOLI PICENO_Via del Ponte Vecchio 2"/>
    <s v="ASCOLI PICENO"/>
    <m/>
    <s v="rosanna.ferretti@alice.it"/>
  </r>
  <r>
    <x v="6"/>
    <s v="FERRI ENRICO"/>
    <s v="FERRI ENRICO"/>
    <s v="contrada Padulo 5"/>
    <x v="84"/>
    <s v="FERRI ENRICO_CASTORANO_contrada Padulo 5"/>
    <m/>
    <m/>
    <s v="aziendaagricolaferri@alice.it"/>
  </r>
  <r>
    <x v="2"/>
    <s v="FESTINA LENTE"/>
    <s v="FESTINA LENTE"/>
    <s v="Via San Giovanni Bosco 89"/>
    <x v="20"/>
    <s v="FESTINA LENTE_PORTO RECANATI_Via San Giovanni Bosco 89"/>
    <s v="PORTO RECANATI"/>
    <s v="www.festinalentebb.it"/>
    <s v="info@festinalentebb.it"/>
  </r>
  <r>
    <x v="13"/>
    <s v="FILIPPETTI CLAUDIO - AGRICAMPEGGIO"/>
    <s v="FILIPPETTI CLAUDIO - AGRICAMPEGGIO"/>
    <s v="localita' Metaurilia 46"/>
    <x v="31"/>
    <s v="FILIPPETTI CLAUDIO - AGRICAMPEGGIO_FANO_localita' Metaurilia 46"/>
    <s v="FANO"/>
    <m/>
    <m/>
  </r>
  <r>
    <x v="13"/>
    <s v="FILIPPETTI DANTE - AGRICAMPEGGIO"/>
    <s v="FILIPPETTI DANTE - AGRICAMPEGGIO"/>
    <s v="localita' Metaurilia 46"/>
    <x v="31"/>
    <s v="FILIPPETTI DANTE - AGRICAMPEGGIO_FANO_localita' Metaurilia 46"/>
    <s v="FANO"/>
    <m/>
    <m/>
  </r>
  <r>
    <x v="13"/>
    <s v="FILIPPETTI NANDO - AGRICAMPEGGIO"/>
    <s v="FILIPPETTI NANDO - AGRICAMPEGGIO"/>
    <s v="localita' Metaurilia 46"/>
    <x v="31"/>
    <s v="FILIPPETTI NANDO - AGRICAMPEGGIO_FANO_localita' Metaurilia 46"/>
    <s v="FANO"/>
    <m/>
    <m/>
  </r>
  <r>
    <x v="4"/>
    <s v="FILIPPO CAPOTONDI"/>
    <s v="FILIPPO CAPOTONDI"/>
    <s v="via Ridolfi 12"/>
    <x v="57"/>
    <s v="FILIPPO CAPOTONDI_CORINALDO_via Ridolfi 12"/>
    <m/>
    <m/>
    <s v="millola75@gmail.com"/>
  </r>
  <r>
    <x v="6"/>
    <s v="FILODIVINO"/>
    <s v="FILODIVINO"/>
    <s v="Via Serra 46"/>
    <x v="193"/>
    <s v="FILODIVINO_SAN MARCELLO_Via Serra 46"/>
    <s v="SAN MARCELLO"/>
    <s v="www.filodivino.it"/>
    <s v="info@filodivino.it"/>
  </r>
  <r>
    <x v="5"/>
    <s v="FINIS AFRICAE"/>
    <s v="FINIS AFRICAE"/>
    <s v="strada provinciale sant' angelo 155"/>
    <x v="11"/>
    <s v="FINIS AFRICAE_SENIGALLIA_strada provinciale sant' angelo 155"/>
    <s v="SENIGALLIA"/>
    <s v="www.finisafricae.com"/>
    <s v="info@finisafricae.info"/>
  </r>
  <r>
    <x v="5"/>
    <s v="FINOCCHIETTO"/>
    <s v="FINOCCHIETTO"/>
    <m/>
    <x v="23"/>
    <s v="FINOCCHIETTO_PIOBBICO_"/>
    <s v="LOC. FINOCCHIETTO"/>
    <s v="www.caserrantonio-ferri.com"/>
    <s v="info_ferri@libero.it"/>
  </r>
  <r>
    <x v="6"/>
    <s v="FIOR DI LOTO"/>
    <s v="FIOR DI LOTO"/>
    <s v="c.da Comunanza 7"/>
    <x v="149"/>
    <s v="FIOR DI LOTO_MONSAMPOLO DEL TRONTO_c.da Comunanza 7"/>
    <m/>
    <m/>
    <m/>
  </r>
  <r>
    <x v="1"/>
    <s v="FIOR DI MARE"/>
    <s v="FIOR DI MARE"/>
    <s v="Via Cristoforo Colombo 14"/>
    <x v="3"/>
    <s v="FIOR DI MARE_NUMANA_Via Cristoforo Colombo 14"/>
    <s v="Numana"/>
    <m/>
    <s v="ltiffi@alice.it"/>
  </r>
  <r>
    <x v="4"/>
    <s v="FIORDALISO,GIGLIO,GIRASOLE,IRIS,MARGHERITA,ORCHIDEA,VIOLETTA"/>
    <s v="FIORDALISO,GIGLIO,GIRASOLE,IRIS,MARGHERITA,ORCHIDEA,VIOLETTA"/>
    <s v="via Sterpettine 20/22"/>
    <x v="17"/>
    <s v="FIORDALISO,GIGLIO,GIRASOLE,IRIS,MARGHERITA,ORCHIDEA,VIOLETTA_MONDOLFO_via Sterpettine 20/22"/>
    <m/>
    <m/>
    <s v="rondinaveruska@gmail.com"/>
  </r>
  <r>
    <x v="6"/>
    <s v="FIORE DI CAMPO"/>
    <s v="FIORE DI CAMPO"/>
    <s v="contrada Montone 124"/>
    <x v="35"/>
    <s v="FIORE DI CAMPO_FERMO_contrada Montone 124"/>
    <s v="FERMO"/>
    <s v="www.fioredicampo.com/"/>
    <s v="info@fioredicampo.com"/>
  </r>
  <r>
    <x v="1"/>
    <s v="FIORE"/>
    <s v="FIORE"/>
    <m/>
    <x v="20"/>
    <s v="FIORE_PORTO RECANATI_"/>
    <s v="PORTO RECANATI"/>
    <m/>
    <m/>
  </r>
  <r>
    <x v="7"/>
    <s v="FIORELLA"/>
    <s v="FIORELLA"/>
    <s v="VIA PUGLIA 12"/>
    <x v="11"/>
    <s v="FIORELLA_SENIGALLIA_VIA PUGLIA 12"/>
    <s v="SENIGALLIA"/>
    <s v="www.hotel-fiorella.it"/>
    <s v="info@hotel-fiorella.it"/>
  </r>
  <r>
    <x v="4"/>
    <s v="FIORELLI ATTILIO"/>
    <s v="FIORELLI ATTILIO"/>
    <s v="VIALE TRIESTE 4"/>
    <x v="31"/>
    <s v="FIORELLI ATTILIO_FANO_VIALE TRIESTE 4"/>
    <s v="FANO"/>
    <m/>
    <s v="r.andrea@sed84.com"/>
  </r>
  <r>
    <x v="6"/>
    <s v="FIORENIRE"/>
    <s v="FIORENIRE"/>
    <s v="C.da Filette 9"/>
    <x v="79"/>
    <s v="FIORENIRE_CASTIGNANO_C.da Filette 9"/>
    <s v="Castignano"/>
    <s v="www.fiorenire.it"/>
    <s v="fiorenire@fiorenire.it"/>
  </r>
  <r>
    <x v="4"/>
    <s v="FIORENZA ZACCONI"/>
    <s v="FIORENZA ZACCONI"/>
    <s v="via Dante Alighieri  87"/>
    <x v="147"/>
    <s v="FIORENZA ZACCONI_POTENZA PICENA_via Dante Alighieri  87"/>
    <s v="PORTO POTENZA PICENA"/>
    <m/>
    <s v="zuccaccia.l@libero.it"/>
  </r>
  <r>
    <x v="6"/>
    <s v="FIORI DEL CONERO"/>
    <s v="FIORI DEL CONERO"/>
    <s v="Via della Ferrovia  28/a"/>
    <x v="4"/>
    <s v="FIORI DEL CONERO_ANCONA_Via della Ferrovia  28/a"/>
    <m/>
    <s v="www.fioridelconero.it"/>
    <s v="fioridelconero@gmail.com"/>
  </r>
  <r>
    <x v="6"/>
    <s v="FIORI DI CAMPO"/>
    <s v="FIORI DI CAMPO"/>
    <s v="via Concio 5"/>
    <x v="2"/>
    <s v="FIORI DI CAMPO_SIROLO_via Concio 5"/>
    <m/>
    <m/>
    <s v="roberta.raffaelli@tiscali.it"/>
  </r>
  <r>
    <x v="0"/>
    <s v="FISCALS COMPUTERS di PEROTTI ENRICO SNC"/>
    <s v="FISCALS COMPUTERS di PEROTTI ENRICO SNC"/>
    <s v="viale Alcide de Gasperi 16"/>
    <x v="5"/>
    <s v="FISCALS COMPUTERS di PEROTTI ENRICO SNC_GROTTAMMARE_viale Alcide de Gasperi 16"/>
    <s v="GROTTAMMARE"/>
    <m/>
    <s v="ramona@studioenricoperotti.it"/>
  </r>
  <r>
    <x v="1"/>
    <s v="FLAMMINI STEFANO 1"/>
    <s v="FLAMMINI STEFANO 1"/>
    <s v="viale nazario sauro 1 1"/>
    <x v="30"/>
    <s v="FLAMMINI STEFANO 1_CUPRA MARITTIMA_viale nazario sauro 1 1"/>
    <s v="CUPRA MARITTIMA"/>
    <m/>
    <m/>
  </r>
  <r>
    <x v="1"/>
    <s v="FLAMMINI STEFANO N.2"/>
    <s v="FLAMMINI STEFANO N.2"/>
    <s v="viale nazario sauro 14 14"/>
    <x v="30"/>
    <s v="FLAMMINI STEFANO N.2_CUPRA MARITTIMA_viale nazario sauro 14 14"/>
    <s v="CUPRA MARITTIMA"/>
    <m/>
    <m/>
  </r>
  <r>
    <x v="7"/>
    <s v="FLORENCE"/>
    <s v="FLORENCE"/>
    <s v="via grado 5"/>
    <x v="7"/>
    <s v="FLORENCE_SAN BENEDETTO DEL TRONTO_via grado 5"/>
    <s v="SAN BENEDETTO DEL TRONTO"/>
    <s v="www.hotelflorencemare.it"/>
    <s v="info@hotelflorencemare.it"/>
  </r>
  <r>
    <x v="1"/>
    <s v="FLORIDA 16"/>
    <s v="FLORIDA 16"/>
    <s v="via litoranea 13 13"/>
    <x v="3"/>
    <s v="FLORIDA 16_NUMANA_via litoranea 13 13"/>
    <s v="NUMANA"/>
    <m/>
    <s v="luipaoconero@hotmail.it"/>
  </r>
  <r>
    <x v="1"/>
    <s v="FLORIDA"/>
    <s v="FLORIDA"/>
    <s v="lungomare cristoforo colombo 6 6"/>
    <x v="5"/>
    <s v="FLORIDA_GROTTAMMARE_lungomare cristoforo colombo 6 6"/>
    <m/>
    <m/>
    <m/>
  </r>
  <r>
    <x v="1"/>
    <s v="FLORIDITA"/>
    <s v="FLORIDITA"/>
    <m/>
    <x v="20"/>
    <s v="FLORIDITA_PORTO RECANATI_"/>
    <m/>
    <m/>
    <m/>
  </r>
  <r>
    <x v="8"/>
    <s v="FOCE 1"/>
    <s v="FOCE 1"/>
    <m/>
    <x v="153"/>
    <s v="FOCE 1_MONTEMONACO_"/>
    <s v="FOCE"/>
    <m/>
    <m/>
  </r>
  <r>
    <x v="4"/>
    <s v="FOGLIA LIDA"/>
    <s v="FOGLIA LIDA"/>
    <s v="Duca degli Abruzzi 104"/>
    <x v="147"/>
    <s v="FOGLIA LIDA_POTENZA PICENA_Duca degli Abruzzi 104"/>
    <s v="POTENZA PICENA"/>
    <m/>
    <m/>
  </r>
  <r>
    <x v="3"/>
    <s v="FONTANA MARINA"/>
    <s v="FONTANA MARINA"/>
    <s v="localita' Tre Camini 1"/>
    <x v="151"/>
    <s v="FONTANA MARINA_CAMPOFILONE_localita' Tre Camini 1"/>
    <s v="CAMPOFILONE"/>
    <s v="www.fontanamarina.it"/>
    <s v="fontana@camping.it; info@fontanamarina.it"/>
  </r>
  <r>
    <x v="4"/>
    <s v="FONTE DEL CONERO"/>
    <s v="FONTE DEL CONERO"/>
    <s v="fraz. Poggio 107/a"/>
    <x v="4"/>
    <s v="FONTE DEL CONERO_ANCONA_fraz. Poggio 107/a"/>
    <m/>
    <m/>
    <s v="fontedelconero@yahoo.it"/>
  </r>
  <r>
    <x v="5"/>
    <s v="FONTE DELL'OLMO"/>
    <s v="FONTE DELL'OLMO"/>
    <s v="strada monte peruzzo 1"/>
    <x v="72"/>
    <s v="FONTE DELL'OLMO_CAGLI_strada monte peruzzo 1"/>
    <s v="CAGLI"/>
    <m/>
    <s v="purgotti2@virgilio.it"/>
  </r>
  <r>
    <x v="2"/>
    <s v="FONTE DI MARE"/>
    <s v="FONTE DI MARE"/>
    <s v="Via Adriatica 25"/>
    <x v="163"/>
    <s v="FONTE DI MARE_PORTO SANT'ELPIDIO_Via Adriatica 25"/>
    <s v="FONTE DI MARE"/>
    <m/>
    <m/>
  </r>
  <r>
    <x v="6"/>
    <s v="FONTE DI S. ANDREA"/>
    <s v="FONTE DI S. ANDREA"/>
    <m/>
    <x v="52"/>
    <s v="FONTE DI S. ANDREA_MONTELPARO_"/>
    <s v="Montelparo"/>
    <s v="www.fontedisantandrea.it"/>
    <s v="info@fontedisantandrea.it"/>
  </r>
  <r>
    <x v="0"/>
    <s v="FONTE LE CASTELLANE DI FABI CARLA"/>
    <s v="FONTE LE CASTELLANE DI FABI CARLA"/>
    <m/>
    <x v="6"/>
    <s v="FONTE LE CASTELLANE DI FABI CARLA_SARNANO_"/>
    <m/>
    <s v="www.fontelecastellane.com"/>
    <s v="fontelecastellane@libero.it"/>
  </r>
  <r>
    <x v="6"/>
    <s v="FONTE PAROLLA AGRITURISMO"/>
    <s v="FONTE PAROLLA AGRITURISMO"/>
    <s v="via Villa del Monte Campagna 13"/>
    <x v="173"/>
    <s v="FONTE PAROLLA AGRITURISMO_BARCHI_via Villa del Monte Campagna 13"/>
    <s v="loc. Villa del Monte"/>
    <s v="www.fonteparolla.it"/>
    <s v="info@fonteparolla.it"/>
  </r>
  <r>
    <x v="6"/>
    <s v="FONTE ROSSA"/>
    <s v="FONTE ROSSA"/>
    <s v="via Tevere 23"/>
    <x v="109"/>
    <s v="FONTE ROSSA_SANT'ELPIDIO A MARE_via Tevere 23"/>
    <s v="loc.Capoluogo"/>
    <s v="http://www.agriturismofonterossa.it"/>
    <s v="info@agriturismofonterossa.it"/>
  </r>
  <r>
    <x v="6"/>
    <s v="FONTE SOMMA"/>
    <s v="FONTE SOMMA"/>
    <m/>
    <x v="29"/>
    <s v="FONTE SOMMA_APECCHIO_"/>
    <s v="loc.Fontesomma"/>
    <s v="www.fontesomma.it"/>
    <s v="info@fontesomma.it"/>
  </r>
  <r>
    <x v="4"/>
    <s v="FONTEBRUNA"/>
    <s v="FONTEBRUNA"/>
    <s v="via Sant'Angelo 15"/>
    <x v="64"/>
    <s v="FONTEBRUNA_MONTECICCARDO_via Sant'Angelo 15"/>
    <m/>
    <m/>
    <s v="fontebruna@virgilio.it"/>
  </r>
  <r>
    <x v="6"/>
    <s v="FONTECHIARA"/>
    <s v="FONTECHIARA"/>
    <s v="C.da Santa Maria in Paterno 19"/>
    <x v="138"/>
    <s v="FONTECHIARA_TREIA_C.da Santa Maria in Paterno 19"/>
    <s v="TREIA"/>
    <s v="www.fontechiara.com"/>
    <s v="pinonastasi@alice.it"/>
  </r>
  <r>
    <x v="4"/>
    <s v="FONTEMARTA"/>
    <s v="FONTEMARTA"/>
    <s v="c.da Rinci 20"/>
    <x v="6"/>
    <s v="FONTEMARTA_SARNANO_c.da Rinci 20"/>
    <m/>
    <m/>
    <s v="t.marialuisa@email.it"/>
  </r>
  <r>
    <x v="0"/>
    <s v="FONTERAMA di BENI MARIA TERESA"/>
    <s v="FONTERAMA di BENI MARIA TERESA"/>
    <s v="loc.Fonterama 4"/>
    <x v="105"/>
    <s v="FONTERAMA di BENI MARIA TERESA_GAGLIOLE_loc.Fonterama 4"/>
    <s v="FONTERAMA"/>
    <s v="www.residencefonterama.it"/>
    <s v="residencefonterama@libero.it"/>
  </r>
  <r>
    <x v="0"/>
    <s v="FONTERAMA FASHION FUR di MOSCETTI MAURIZIO"/>
    <s v="FONTERAMA FASHION FUR di MOSCETTI MAURIZIO"/>
    <s v="frazione Fonterama 4"/>
    <x v="105"/>
    <s v="FONTERAMA FASHION FUR di MOSCETTI MAURIZIO_GAGLIOLE_frazione Fonterama 4"/>
    <s v="GAGLIOLE"/>
    <s v="www.residencefonterama.it"/>
    <s v="residencefonterama@libero.it"/>
  </r>
  <r>
    <x v="6"/>
    <s v="FORESTALE LUTI"/>
    <s v="FORESTALE LUTI"/>
    <s v="c.da Chiaravalle 63"/>
    <x v="138"/>
    <s v="FORESTALE LUTI_TREIA_c.da Chiaravalle 63"/>
    <s v="TREIA"/>
    <m/>
    <s v="luigi.rosini@alice.it; antonio.nessuno@libero.it"/>
  </r>
  <r>
    <x v="11"/>
    <s v="FORESTCAMP"/>
    <s v="FORESTCAMP"/>
    <m/>
    <x v="60"/>
    <s v="FORESTCAMP_SMERILLO_"/>
    <m/>
    <m/>
    <s v="mdm.forestcamp@gmail.com"/>
  </r>
  <r>
    <x v="6"/>
    <s v="FORESTERIA AGRITURISTICA STRADA DEI CAMPIOLI"/>
    <s v="FORESTERIA AGRITURISTICA STRADA DEI CAMPIOLI"/>
    <s v="via Giardino Campioli 31"/>
    <x v="173"/>
    <s v="FORESTERIA AGRITURISTICA STRADA DEI CAMPIOLI_BARCHI_via Giardino Campioli 31"/>
    <m/>
    <s v="www.stradadeicampioli.it"/>
    <s v="info@stradadeicampioli.it"/>
  </r>
  <r>
    <x v="9"/>
    <s v="FORESTERIA COMUNALE"/>
    <s v="FORESTERIA COMUNALE"/>
    <s v="zona Tinta 51"/>
    <x v="130"/>
    <s v="FORESTERIA COMUNALE_SAN GINESIO_zona Tinta 51"/>
    <s v="SAN GINESIO"/>
    <s v="http://www.ostellosanginesio.it/"/>
    <s v="roberto.ostello@hotmail.it"/>
  </r>
  <r>
    <x v="9"/>
    <s v="FORESTERIA DEL VIANDANTE"/>
    <s v="FORESTERIA DEL VIANDANTE"/>
    <s v="via Lrgo Marconi 3"/>
    <x v="52"/>
    <s v="FORESTERIA DEL VIANDANTE_MONTELPARO_via Lrgo Marconi 3"/>
    <m/>
    <m/>
    <s v="scendoni52@gmail.com"/>
  </r>
  <r>
    <x v="0"/>
    <s v="FORESTERIA OPERA ARTE"/>
    <s v="FORESTERIA OPERA ARTE"/>
    <s v="piazza Lauro Rossi 4"/>
    <x v="103"/>
    <s v="FORESTERIA OPERA ARTE_MACERATA_piazza Lauro Rossi 4"/>
    <s v="MACERATA"/>
    <m/>
    <s v="info@operaarte.it"/>
  </r>
  <r>
    <x v="8"/>
    <s v="FORESTERIA ROMA 1 interno 14"/>
    <s v="FORESTERIA ROMA 1 interno 14"/>
    <s v="Via Roma 152"/>
    <x v="103"/>
    <s v="FORESTERIA ROMA 1 interno 14_MACERATA_Via Roma 152"/>
    <s v="MACERATA"/>
    <m/>
    <s v="staffolani@ilfarosociale.it"/>
  </r>
  <r>
    <x v="2"/>
    <s v="FORMAGIU NINA"/>
    <s v="FORMAGIU NINA"/>
    <s v="Via Urbino 16"/>
    <x v="150"/>
    <s v="FORMAGIU NINA_ASCOLI PICENO_Via Urbino 16"/>
    <s v="ASCOLI PICENO"/>
    <m/>
    <m/>
  </r>
  <r>
    <x v="6"/>
    <s v="FORNACI SABINE"/>
    <s v="FORNACI SABINE"/>
    <s v="via fornaci sabine 4"/>
    <x v="122"/>
    <s v="FORNACI SABINE_BELFORTE DEL CHIENTI_via fornaci sabine 4"/>
    <s v="BELFORTE DEL CHIENTI"/>
    <s v="www.fornacisabine.com"/>
    <s v="info@fornacisabine.com"/>
  </r>
  <r>
    <x v="4"/>
    <s v="FORONCHI ELVIRA"/>
    <s v="FORONCHI ELVIRA"/>
    <s v="via Trieste, via Trento 25,20"/>
    <x v="26"/>
    <s v="FORONCHI ELVIRA_GABICCE MARE_via Trieste, via Trento 25,20"/>
    <m/>
    <m/>
    <s v="monica_vincenzo@virgilio.it"/>
  </r>
  <r>
    <x v="4"/>
    <s v="FORONCHI GIUSEPPE"/>
    <s v="FORONCHI GIUSEPPE"/>
    <s v="via Trieste 25/b"/>
    <x v="26"/>
    <s v="FORONCHI GIUSEPPE_GABICCE MARE_via Trieste 25/b"/>
    <m/>
    <m/>
    <m/>
  </r>
  <r>
    <x v="7"/>
    <s v="FORTINO NAPOLEONICO"/>
    <s v="FORTINO NAPOLEONICO"/>
    <s v="frazione Poggio 166"/>
    <x v="4"/>
    <s v="FORTINO NAPOLEONICO_ANCONA_frazione Poggio 166"/>
    <s v="baia di Portonovo"/>
    <s v="www.hotelfortino.it"/>
    <s v="info@hotelfortino.it"/>
  </r>
  <r>
    <x v="6"/>
    <s v="FORTUNA VERDE"/>
    <s v="FORTUNA VERDE"/>
    <s v="C.da Fiorano 20"/>
    <x v="102"/>
    <s v="FORTUNA VERDE_COSSIGNANO_C.da Fiorano 20"/>
    <s v="Cossignano"/>
    <s v="www.fortunaverde.com"/>
    <s v="info@fortunaverde.com"/>
  </r>
  <r>
    <x v="7"/>
    <s v="FORTUNA"/>
    <s v="FORTUNA"/>
    <s v="piazza Carlo &amp; Nello Rosselli 15"/>
    <x v="4"/>
    <s v="FORTUNA_ANCONA_piazza Carlo &amp; Nello Rosselli 15"/>
    <s v="ANCONA"/>
    <s v="www.hotelfortuna.it"/>
    <s v="info@hotelfortuna.it"/>
  </r>
  <r>
    <x v="4"/>
    <s v="FOSCHI CARLO"/>
    <s v="FOSCHI CARLO"/>
    <s v="Viale Monte Bove 35"/>
    <x v="53"/>
    <s v="FOSCHI CARLO_RECANATI_Viale Monte Bove 35"/>
    <s v="RECANATI"/>
    <m/>
    <s v="carlo2010.foschi@gmail.com"/>
  </r>
  <r>
    <x v="4"/>
    <s v="FOSCI ANTONIO"/>
    <s v="FOSCI ANTONIO"/>
    <s v="Viale dei gerani 11"/>
    <x v="11"/>
    <s v="FOSCI ANTONIO_SENIGALLIA_Viale dei gerani 11"/>
    <s v="SENIGALLIA"/>
    <m/>
    <s v="affittiestivi@belenchia.com"/>
  </r>
  <r>
    <x v="0"/>
    <s v="FRAL DI BROCCOLO LAMBERTO E C. SNC"/>
    <s v="FRAL DI BROCCOLO LAMBERTO E C. SNC"/>
    <s v="contrada Torrenova 14"/>
    <x v="147"/>
    <s v="FRAL DI BROCCOLO LAMBERTO E C. SNC_POTENZA PICENA_contrada Torrenova 14"/>
    <s v="POTENZA PICENA"/>
    <m/>
    <s v="fbroccolo@inwind.it"/>
  </r>
  <r>
    <x v="4"/>
    <s v="FRANCA ETTORE"/>
    <s v="FRANCA ETTORE"/>
    <s v="Viale della Vittoria 155"/>
    <x v="66"/>
    <s v="FRANCA ETTORE_PESARO_Viale della Vittoria 155"/>
    <s v="PESARO"/>
    <m/>
    <s v="immobiliare@adriamar.net"/>
  </r>
  <r>
    <x v="4"/>
    <s v="FRANCA GIACOMO"/>
    <s v="FRANCA GIACOMO"/>
    <s v="Via Castelfidardo 98"/>
    <x v="66"/>
    <s v="FRANCA GIACOMO_PESARO_Via Castelfidardo 98"/>
    <s v="PESARP"/>
    <m/>
    <s v="immobiliare@adriamar.net"/>
  </r>
  <r>
    <x v="4"/>
    <s v="FRANCESCO PIERAGOSTINI"/>
    <s v="FRANCESCO PIERAGOSTINI"/>
    <s v="fraz. Montale 11"/>
    <x v="14"/>
    <s v="FRANCESCO PIERAGOSTINI_ARCEVIA_fraz. Montale 11"/>
    <s v="MONTALE"/>
    <m/>
    <s v="sistoepaola@alice.it"/>
  </r>
  <r>
    <x v="4"/>
    <s v="FRANCESCONI CARLA"/>
    <s v="FRANCESCONI CARLA"/>
    <s v="Via Damiano Chiesa 34"/>
    <x v="17"/>
    <s v="FRANCESCONI CARLA_MONDOLFO_Via Damiano Chiesa 34"/>
    <s v="MONDOLFO"/>
    <m/>
    <m/>
  </r>
  <r>
    <x v="4"/>
    <s v="FRANCHINI FEDERICA"/>
    <s v="FRANCHINI FEDERICA"/>
    <s v="Via Cattolica 24/B"/>
    <x v="155"/>
    <s v="FRANCHINI FEDERICA_GRADARA_Via Cattolica 24/B"/>
    <s v="GRADARA"/>
    <m/>
    <s v="franchini.federica82@gmail.com"/>
  </r>
  <r>
    <x v="5"/>
    <s v="FRANCO CASTELLANO"/>
    <s v="FRANCO CASTELLANO"/>
    <s v="via Montajate 51"/>
    <x v="88"/>
    <s v="FRANCO CASTELLANO_PERGOLA_via Montajate 51"/>
    <m/>
    <m/>
    <m/>
  </r>
  <r>
    <x v="4"/>
    <s v="FRANCOLINI MARINELLI RITA"/>
    <s v="FRANCOLINI MARINELLI RITA"/>
    <m/>
    <x v="31"/>
    <s v="FRANCOLINI MARINELLI RITA_FANO_"/>
    <m/>
    <m/>
    <s v="guglielmogiovannelli@gmail.com"/>
  </r>
  <r>
    <x v="6"/>
    <s v="FRATEL CONVENTUAL"/>
    <s v="FRATEL CONVENTUAL"/>
    <s v="contrada cantagallo 30"/>
    <x v="35"/>
    <s v="FRATEL CONVENTUAL_FERMO_contrada cantagallo 30"/>
    <s v="FERMO"/>
    <m/>
    <m/>
  </r>
  <r>
    <x v="6"/>
    <s v="FRATICELLI MASSIMO"/>
    <s v="FRATICELLI MASSIMO"/>
    <s v="via Borghetto 9"/>
    <x v="211"/>
    <s v="FRATICELLI MASSIMO_MONTEMAGGIORE AL METAURO_via Borghetto 9"/>
    <s v="MONTEMAGGIORE AL METAURO"/>
    <m/>
    <s v="massimo@fraticelli.eu"/>
  </r>
  <r>
    <x v="6"/>
    <s v="FRATTABELLA"/>
    <s v="FRATTABELLA"/>
    <s v="frazione Monterolo 114"/>
    <x v="88"/>
    <s v="FRATTABELLA_PERGOLA_frazione Monterolo 114"/>
    <s v="loc. Monterolo"/>
    <s v="www.agriturismofrattabella.it"/>
    <s v="info@agriturismofrattabella.it"/>
  </r>
  <r>
    <x v="11"/>
    <s v="FRONTEMARE PARKING"/>
    <s v="FRONTEMARE PARKING"/>
    <m/>
    <x v="163"/>
    <s v="FRONTEMARE PARKING_PORTO SANT'ELPIDIO_"/>
    <m/>
    <m/>
    <s v="frontemareparkingsrl@gmail.com"/>
  </r>
  <r>
    <x v="1"/>
    <s v="FRONTEMARE"/>
    <s v="FRONTEMARE"/>
    <s v="Via Lungomare 13/A"/>
    <x v="39"/>
    <s v="FRONTEMARE_MONTEMARCIANO_Via Lungomare 13/A"/>
    <s v="MARINA DI MONTEMARCIANO"/>
    <m/>
    <m/>
  </r>
  <r>
    <x v="0"/>
    <s v="FUED IMMOBILIARE SRL APP.TI NUMANA"/>
    <s v="FUED IMMOBILIARE SRL APP.TI NUMANA"/>
    <s v="via Ascoli Piceno 33"/>
    <x v="3"/>
    <s v="FUED IMMOBILIARE SRL APP.TI NUMANA_NUMANA_via Ascoli Piceno 33"/>
    <s v="NUMANA"/>
    <m/>
    <s v="info@fuedimmobiliare.it"/>
  </r>
  <r>
    <x v="0"/>
    <s v="FUED IMMOBILIARE SRL APP.TI SIROLO"/>
    <s v="FUED IMMOBILIARE SRL APP.TI SIROLO"/>
    <s v="Via Maratta 8"/>
    <x v="2"/>
    <s v="FUED IMMOBILIARE SRL APP.TI SIROLO_SIROLO_Via Maratta 8"/>
    <s v="SIROLO"/>
    <m/>
    <s v="info@fuedimmobiliare.it"/>
  </r>
  <r>
    <x v="7"/>
    <s v="FULVIA"/>
    <s v="FULVIA"/>
    <s v="via Trieste 23"/>
    <x v="26"/>
    <s v="FULVIA_GABICCE MARE_via Trieste 23"/>
    <s v="GABICCE MARE"/>
    <s v="www.gabiccemare.com/fulvia; info@hotelfulvia.com"/>
    <s v="info@hotelfulvia.com"/>
  </r>
  <r>
    <x v="2"/>
    <s v="FUORI DI PORTA"/>
    <s v="FUORI DI PORTA"/>
    <s v="Via Loretana 93"/>
    <x v="167"/>
    <s v="FUORI DI PORTA_CAMERANO_Via Loretana 93"/>
    <s v="CAMERANO"/>
    <m/>
    <s v="jerryalce@gmail.com"/>
  </r>
  <r>
    <x v="4"/>
    <s v="FURIASSI LUIZA"/>
    <s v="FURIASSI LUIZA"/>
    <s v="COSTA DELLA FIGURA 20"/>
    <x v="191"/>
    <s v="FURIASSI LUIZA_MONTEFELCINO_COSTA DELLA FIGURA 20"/>
    <m/>
    <m/>
    <s v="inesistente@regione.marche.it"/>
  </r>
  <r>
    <x v="4"/>
    <s v="FURLANI MAGDA"/>
    <s v="FURLANI MAGDA"/>
    <s v="Via Nazario Sauro SNC"/>
    <x v="31"/>
    <s v="FURLANI MAGDA_FANO_Via Nazario Sauro SNC"/>
    <s v="FANO"/>
    <m/>
    <s v="magdalenafurlani@gmail.com"/>
  </r>
  <r>
    <x v="7"/>
    <s v="G HOTEL"/>
    <s v="G HOTEL"/>
    <s v="via sbrozzola 26"/>
    <x v="42"/>
    <s v="G HOTEL_OSIMO_via sbrozzola 26"/>
    <s v="OSIMO"/>
    <s v="www.ghotelancona.it"/>
    <s v="info@ghotelancona.it"/>
  </r>
  <r>
    <x v="4"/>
    <s v="G. &amp; D. APPARTAMENTO AD USO TURISTICO"/>
    <s v="G. &amp; D. APPARTAMENTO AD USO TURISTICO"/>
    <s v="Via Vittorio Veneto 26"/>
    <x v="4"/>
    <s v="G. &amp; D. APPARTAMENTO AD USO TURISTICO_ANCONA_Via Vittorio Veneto 26"/>
    <s v="ANCONA"/>
    <m/>
    <s v="miccio2009@libero.it"/>
  </r>
  <r>
    <x v="7"/>
    <s v="GABBIANO"/>
    <s v="GABBIANO"/>
    <s v="viale VI Novembre 256"/>
    <x v="13"/>
    <s v="GABBIANO_CIVITANOVA MARCHE_viale VI Novembre 256"/>
    <s v="CIVITANOVA MARCHE"/>
    <m/>
    <s v="info@gabbianohotelcivitanova.it"/>
  </r>
  <r>
    <x v="1"/>
    <s v="GABBIANO"/>
    <s v="GABBIANO"/>
    <s v="Torsten Bergmark isola pedonale nord snc"/>
    <x v="30"/>
    <s v="GABBIANO_CUPRA MARITTIMA_Torsten Bergmark isola pedonale nord snc"/>
    <s v="portobello"/>
    <m/>
    <s v="seavacanze@gmail.com"/>
  </r>
  <r>
    <x v="7"/>
    <s v="GABBIANO"/>
    <s v="GABBIANO"/>
    <s v="lungomare Leonardo da Vinci 91"/>
    <x v="11"/>
    <s v="GABBIANO_SENIGALLIA_lungomare Leonardo da Vinci 91"/>
    <s v="SENIGALLIA"/>
    <s v="www.gabbiano-senigallia.com"/>
    <s v="hotelgabbiano@gmail.com"/>
  </r>
  <r>
    <x v="7"/>
    <s v="GABICCE"/>
    <s v="GABICCE"/>
    <s v="via trento 24"/>
    <x v="26"/>
    <s v="GABICCE_GABICCE MARE_via trento 24"/>
    <s v="GABICCE MARE"/>
    <s v="www.hotelgabicce.it"/>
    <s v="info@hotelgabicce.it"/>
  </r>
  <r>
    <x v="1"/>
    <s v="GABRY"/>
    <s v="GABRY"/>
    <s v="Via Adriatica Sud  6/A"/>
    <x v="30"/>
    <s v="GABRY_CUPRA MARITTIMA_Via Adriatica Sud  6/A"/>
    <s v="CUPRA MARITTIMA"/>
    <m/>
    <m/>
  </r>
  <r>
    <x v="4"/>
    <s v="GAGLIARDINI LUISELLA"/>
    <s v="GAGLIARDINI LUISELLA"/>
    <s v="via Faà di Bruno 51"/>
    <x v="31"/>
    <s v="GAGLIARDINI LUISELLA_FANO_via Faà di Bruno 51"/>
    <m/>
    <m/>
    <s v="elimolinari@gmail.com"/>
  </r>
  <r>
    <x v="10"/>
    <s v="GALILEO RESIDENCE"/>
    <s v="GALILEO RESIDENCE"/>
    <m/>
    <x v="7"/>
    <s v="GALILEO RESIDENCE_SAN BENEDETTO DEL TRONTO_"/>
    <m/>
    <s v="www.residencegalileo.it"/>
    <s v="info@residence-galileo.it"/>
  </r>
  <r>
    <x v="4"/>
    <s v="GALIMBERTI ILARIA"/>
    <s v="GALIMBERTI ILARIA"/>
    <s v="Via Pierelli  1A"/>
    <x v="11"/>
    <s v="GALIMBERTI ILARIA_SENIGALLIA_Via Pierelli  1A"/>
    <s v="SENIGALLIA"/>
    <m/>
    <s v="ilariagal@hotmail.it"/>
  </r>
  <r>
    <x v="7"/>
    <s v="GALLERY HOTEL RECANATI"/>
    <s v="GALLERY HOTEL RECANATI"/>
    <s v="via falleroni 85"/>
    <x v="53"/>
    <s v="GALLERY HOTEL RECANATI_RECANATI_via falleroni 85"/>
    <s v="RECANATI"/>
    <s v="www.ghr.it"/>
    <s v="info@ghr.it"/>
  </r>
  <r>
    <x v="4"/>
    <s v="GALLI GIANCARLO"/>
    <s v="GALLI GIANCARLO"/>
    <s v="Piazza Giordano Bruno 14"/>
    <x v="11"/>
    <s v="GALLI GIANCARLO_SENIGALLIA_Piazza Giordano Bruno 14"/>
    <s v="SENIGALLIA"/>
    <m/>
    <s v="unotredigalli@gmail.com"/>
  </r>
  <r>
    <x v="4"/>
    <s v="GALLI MARIA PIA, FILIPPINI MARIA"/>
    <s v="GALLI MARIA PIA, FILIPPINI MARIA"/>
    <s v="via Nino Bixio 4"/>
    <x v="26"/>
    <s v="GALLI MARIA PIA, FILIPPINI MARIA_GABICCE MARE_via Nino Bixio 4"/>
    <m/>
    <m/>
    <m/>
  </r>
  <r>
    <x v="0"/>
    <s v="GAMBELLI - VIA ALFIERI"/>
    <s v="GAMBELLI - VIA ALFIERI"/>
    <s v="via Alfieri 16"/>
    <x v="19"/>
    <s v="GAMBELLI - VIA ALFIERI_FALCONARA MARITTIMA_via Alfieri 16"/>
    <m/>
    <m/>
    <s v="obms@libero.it"/>
  </r>
  <r>
    <x v="0"/>
    <s v="GAMBELLI - VIA TASSO"/>
    <s v="GAMBELLI - VIA TASSO"/>
    <s v="via Tasso 1"/>
    <x v="19"/>
    <s v="GAMBELLI - VIA TASSO_FALCONARA MARITTIMA_via Tasso 1"/>
    <m/>
    <m/>
    <s v="obms@libero.it"/>
  </r>
  <r>
    <x v="4"/>
    <s v="GANDOLFI CARLO"/>
    <s v="GANDOLFI CARLO"/>
    <s v="Aprutina 139"/>
    <x v="147"/>
    <s v="GANDOLFI CARLO_POTENZA PICENA_Aprutina 139"/>
    <s v="POTENZA PICENA"/>
    <m/>
    <m/>
  </r>
  <r>
    <x v="3"/>
    <s v="GARDEN RIVER"/>
    <s v="GARDEN RIVER"/>
    <s v="via Ottorino Respighi  snc"/>
    <x v="131"/>
    <s v="GARDEN RIVER_ALTIDONA_via Ottorino Respighi  snc"/>
    <s v="MARINA"/>
    <s v="www.camping.it/marche/gardenriver"/>
    <s v="centrovacanzegardenriver@gmail.com"/>
  </r>
  <r>
    <x v="7"/>
    <s v="GARDEN"/>
    <s v="GARDEN"/>
    <s v="via vittorio veneto 31"/>
    <x v="26"/>
    <s v="GARDEN_GABICCE MARE_via vittorio veneto 31"/>
    <s v="GABICCE MARE"/>
    <s v="www.hotelgardengabicce.com"/>
    <s v="info@hotelgardengabicce.com"/>
  </r>
  <r>
    <x v="7"/>
    <s v="GARDEN"/>
    <s v="GARDEN"/>
    <s v="via daniele manin 4"/>
    <x v="17"/>
    <s v="GARDEN_MONDOLFO_via daniele manin 4"/>
    <s v="MONDOLFO"/>
    <s v="www.hotelgarden-marotta.it"/>
    <s v="info@hotelgarden-marotta.it"/>
  </r>
  <r>
    <x v="7"/>
    <s v="GARDEN"/>
    <s v="GARDEN"/>
    <s v="Via Cesare Battisti 6"/>
    <x v="45"/>
    <s v="GARDEN_PORTO SAN GIORGIO_Via Cesare Battisti 6"/>
    <s v="PORTO SAN GIORGIO"/>
    <s v="www.hotel-garden.net"/>
    <s v="info@hotel-garden.net"/>
  </r>
  <r>
    <x v="7"/>
    <s v="GARDEN"/>
    <s v="GARDEN"/>
    <s v="viale bruno buozzi 8"/>
    <x v="7"/>
    <s v="GARDEN_SAN BENEDETTO DEL TRONTO_viale bruno buozzi 8"/>
    <s v="SAN BENEDETTO DEL TRONTO"/>
    <s v="www.edentourhotels.it"/>
    <s v="hotelgarden@edentour.it"/>
  </r>
  <r>
    <x v="4"/>
    <s v="GASPARINI TARCISIO"/>
    <s v="GASPARINI TARCISIO"/>
    <s v="via A. Cappellini 60/B"/>
    <x v="31"/>
    <s v="GASPARINI TARCISIO_FANO_via A. Cappellini 60/B"/>
    <m/>
    <m/>
    <m/>
  </r>
  <r>
    <x v="4"/>
    <s v="GASPARONI LUIGI APP.TO VIA DE GASPERI 16"/>
    <s v="GASPARONI LUIGI APP.TO VIA DE GASPERI 16"/>
    <s v="via De Gasperi 16"/>
    <x v="31"/>
    <s v="GASPARONI LUIGI APP.TO VIA DE GASPERI 16_FANO_via De Gasperi 16"/>
    <s v="FANO"/>
    <m/>
    <s v="segreteria@consulgest.eu"/>
  </r>
  <r>
    <x v="4"/>
    <s v="GASPARONI LUIGI APP.TO VIA DE GASPERI 18"/>
    <s v="GASPARONI LUIGI APP.TO VIA DE GASPERI 18"/>
    <s v="Via De Gasperi 18"/>
    <x v="31"/>
    <s v="GASPARONI LUIGI APP.TO VIA DE GASPERI 18_FANO_Via De Gasperi 18"/>
    <s v="FANO"/>
    <m/>
    <s v="segreteria@consulgest.eu"/>
  </r>
  <r>
    <x v="4"/>
    <s v="GASPARONI LUIGI APP.TO VIA DE GASPERI 22"/>
    <s v="GASPARONI LUIGI APP.TO VIA DE GASPERI 22"/>
    <s v="via De Gasperi 22"/>
    <x v="31"/>
    <s v="GASPARONI LUIGI APP.TO VIA DE GASPERI 22_FANO_via De Gasperi 22"/>
    <s v="FANO"/>
    <m/>
    <s v="segreteria@consulgest.eu"/>
  </r>
  <r>
    <x v="4"/>
    <s v="GASPERINI DONATELLA"/>
    <s v="GASPERINI DONATELLA"/>
    <s v="Via Puccini 4"/>
    <x v="11"/>
    <s v="GASPERINI DONATELLA_SENIGALLIA_Via Puccini 4"/>
    <s v="SENIGALLIA"/>
    <m/>
    <s v="affittiestivi@belenchia.com"/>
  </r>
  <r>
    <x v="4"/>
    <s v="GATTONI GABRIELE"/>
    <s v="GATTONI GABRIELE"/>
    <s v="Via L. Laurana 33"/>
    <x v="66"/>
    <s v="GATTONI GABRIELE_PESARO_Via L. Laurana 33"/>
    <s v="PESARO"/>
    <m/>
    <s v="g.gattoni@live.it"/>
  </r>
  <r>
    <x v="4"/>
    <s v="GAUDENZI ANNA MARIA"/>
    <s v="GAUDENZI ANNA MARIA"/>
    <s v="via Giovanni Pascoli 20"/>
    <x v="26"/>
    <s v="GAUDENZI ANNA MARIA_GABICCE MARE_via Giovanni Pascoli 20"/>
    <m/>
    <m/>
    <m/>
  </r>
  <r>
    <x v="4"/>
    <s v="GAUDENZI IVANA"/>
    <s v="GAUDENZI IVANA"/>
    <s v="via Trieste 2"/>
    <x v="26"/>
    <s v="GAUDENZI IVANA_GABICCE MARE_via Trieste 2"/>
    <m/>
    <m/>
    <m/>
  </r>
  <r>
    <x v="4"/>
    <s v="GAUDENZI LUCIANO"/>
    <s v="GAUDENZI LUCIANO"/>
    <s v="via Redipuglia 14"/>
    <x v="26"/>
    <s v="GAUDENZI LUCIANO_GABICCE MARE_via Redipuglia 14"/>
    <m/>
    <m/>
    <m/>
  </r>
  <r>
    <x v="4"/>
    <s v="GAUDENZI MARCO"/>
    <s v="GAUDENZI MARCO"/>
    <s v="via Redipuglia 12"/>
    <x v="26"/>
    <s v="GAUDENZI MARCO_GABICCE MARE_via Redipuglia 12"/>
    <m/>
    <m/>
    <m/>
  </r>
  <r>
    <x v="4"/>
    <s v="GAUDENZI MARIA LUISA"/>
    <s v="GAUDENZI MARIA LUISA"/>
    <s v="via Trieste 2"/>
    <x v="26"/>
    <s v="GAUDENZI MARIA LUISA_GABICCE MARE_via Trieste 2"/>
    <m/>
    <m/>
    <m/>
  </r>
  <r>
    <x v="4"/>
    <s v="GAUDENZI VENERINA"/>
    <s v="GAUDENZI VENERINA"/>
    <s v="via G.Pascoli 5"/>
    <x v="26"/>
    <s v="GAUDENZI VENERINA_GABICCE MARE_via G.Pascoli 5"/>
    <m/>
    <m/>
    <m/>
  </r>
  <r>
    <x v="7"/>
    <s v="GENTILE DA FABRIANO"/>
    <s v="GENTILE DA FABRIANO"/>
    <s v="VIA DI VITTORIO 13B"/>
    <x v="18"/>
    <s v="GENTILE DA FABRIANO_FABRIANO_VIA DI VITTORIO 13B"/>
    <s v="FABRIANO"/>
    <s v="www.hotelgentile.it"/>
    <s v="info@hotelgentile.it"/>
  </r>
  <r>
    <x v="4"/>
    <s v="GERBONI ROMEO"/>
    <s v="GERBONI ROMEO"/>
    <s v="Via Tavullia 19"/>
    <x v="155"/>
    <s v="GERBONI ROMEO_GRADARA_Via Tavullia 19"/>
    <s v="GRADARA"/>
    <m/>
    <s v="allkr456.7@gmail.com"/>
  </r>
  <r>
    <x v="4"/>
    <s v="GERIG ROBERT ANTHONY"/>
    <s v="GERIG ROBERT ANTHONY"/>
    <s v="contrada Scheggia 11"/>
    <x v="59"/>
    <s v="GERIG ROBERT ANTHONY_AMANDOLA_contrada Scheggia 11"/>
    <m/>
    <m/>
    <s v="robertgerig@gmail.com"/>
  </r>
  <r>
    <x v="4"/>
    <s v="GHIANDA"/>
    <s v="GHIANDA"/>
    <s v="via Borgo delle Rondini 11"/>
    <x v="110"/>
    <s v="GHIANDA_GENGA_via Borgo delle Rondini 11"/>
    <s v="frazione Trinquelli"/>
    <m/>
    <s v="angela.meetings@gmail.com"/>
  </r>
  <r>
    <x v="7"/>
    <s v="GHIGHETTA"/>
    <s v="GHIGHETTA"/>
    <s v="via Borgo Mazzini 40"/>
    <x v="29"/>
    <s v="GHIGHETTA_APECCHIO_via Borgo Mazzini 40"/>
    <m/>
    <m/>
    <s v="doradimaggio@libero.it"/>
  </r>
  <r>
    <x v="4"/>
    <s v="GIAGNOLINI GIOVANNI"/>
    <s v="GIAGNOLINI GIOVANNI"/>
    <s v="via dell' Orizzonte 27"/>
    <x v="26"/>
    <s v="GIAGNOLINI GIOVANNI_GABICCE MARE_via dell' Orizzonte 27"/>
    <m/>
    <m/>
    <m/>
  </r>
  <r>
    <x v="1"/>
    <s v="GIALLO SOLE S.A.S di MANCINI SIMONE &amp; C. - BAGNI N° 40"/>
    <s v="GIALLO SOLE S.A.S di MANCINI SIMONE &amp; C. - BAGNI N° 40"/>
    <s v="lungomare mameli 1 1"/>
    <x v="11"/>
    <s v="GIALLO SOLE S.A.S di MANCINI SIMONE &amp; C. - BAGNI N° 40_SENIGALLIA_lungomare mameli 1 1"/>
    <s v="SENIGALLIA"/>
    <m/>
    <s v="infobagnigiallosole@tiscali.it"/>
  </r>
  <r>
    <x v="1"/>
    <s v="GIAMIRMA"/>
    <s v="GIAMIRMA"/>
    <m/>
    <x v="147"/>
    <s v="GIAMIRMA_POTENZA PICENA_"/>
    <s v="PORTO POTENZA PICENA"/>
    <m/>
    <m/>
  </r>
  <r>
    <x v="4"/>
    <s v="GIANCAMILLI LINO"/>
    <s v="GIANCAMILLI LINO"/>
    <s v="VIA ROCCUCCIO 7"/>
    <x v="116"/>
    <s v="GIANCAMILLI LINO_SERRA DE' CONTI_VIA ROCCUCCIO 7"/>
    <m/>
    <m/>
    <s v="lino.giancamilli@libero.it"/>
  </r>
  <r>
    <x v="1"/>
    <s v="GIANFRANCO"/>
    <s v="GIANFRANCO"/>
    <s v="Lungomare Piermanni 9"/>
    <x v="13"/>
    <s v="GIANFRANCO_CIVITANOVA MARCHE_Lungomare Piermanni 9"/>
    <s v="CIVITANOVA MARCHE"/>
    <m/>
    <m/>
  </r>
  <r>
    <x v="4"/>
    <s v="GIANNINI ENZO"/>
    <s v="GIANNINI ENZO"/>
    <s v="GARIBALDI 29"/>
    <x v="147"/>
    <s v="GIANNINI ENZO_POTENZA PICENA_GARIBALDI 29"/>
    <s v="PORTO POTENZA PICENA"/>
    <m/>
    <m/>
  </r>
  <r>
    <x v="7"/>
    <s v="GIANNINO"/>
    <s v="GIANNINO"/>
    <s v="viale Cristoforo Colombo 25"/>
    <x v="20"/>
    <s v="GIANNINO_PORTO RECANATI_viale Cristoforo Colombo 25"/>
    <s v="PORTO RECANATI"/>
    <s v="www.conerohotel.com"/>
    <s v="info@conerohotel.com"/>
  </r>
  <r>
    <x v="1"/>
    <s v="GIEMME BAR' S Bagni 18"/>
    <s v="GIEMME BAR' S Bagni 18"/>
    <s v="via flaminia SNC SNC"/>
    <x v="19"/>
    <s v="GIEMME BAR' S Bagni 18_FALCONARA MARITTIMA_via flaminia SNC SNC"/>
    <s v="FALCONARA MARITTIMA"/>
    <s v="info@giemmebar.it"/>
    <s v="www.giemmebar.it"/>
  </r>
  <r>
    <x v="1"/>
    <s v="GIGETTA"/>
    <s v="GIGETTA"/>
    <s v="Lungomare Piermanni 13"/>
    <x v="13"/>
    <s v="GIGETTA_CIVITANOVA MARCHE_Lungomare Piermanni 13"/>
    <s v="CIVITANOVA MARCHE"/>
    <m/>
    <m/>
  </r>
  <r>
    <x v="7"/>
    <s v="GILDA MUSIC HOTEL"/>
    <s v="GILDA MUSIC HOTEL"/>
    <s v="via della Cooperazione 4"/>
    <x v="163"/>
    <s v="GILDA MUSIC HOTEL_PORTO SANT'ELPIDIO_via della Cooperazione 4"/>
    <s v="PORTO SANT' ELPIDIO"/>
    <s v="www.gildamusichotel.it"/>
    <s v="info@gildamusichotel.it"/>
  </r>
  <r>
    <x v="1"/>
    <s v="GIN'G BEACH"/>
    <s v="GIN'G BEACH"/>
    <m/>
    <x v="5"/>
    <s v="GIN'G BEACH_GROTTAMMARE_"/>
    <m/>
    <s v="www.residenceada.com"/>
    <s v="info@residenceada.com"/>
  </r>
  <r>
    <x v="7"/>
    <s v="GINO"/>
    <s v="GINO"/>
    <s v="via Flaminia 4"/>
    <x v="4"/>
    <s v="GINO_ANCONA_via Flaminia 4"/>
    <s v="ANCONA"/>
    <m/>
    <s v="hotel.gino@tiscalinet.it"/>
  </r>
  <r>
    <x v="1"/>
    <s v="GIOIA DI PUGLIA"/>
    <s v="GIOIA DI PUGLIA"/>
    <m/>
    <x v="20"/>
    <s v="GIOIA DI PUGLIA_PORTO RECANATI_"/>
    <m/>
    <m/>
    <m/>
  </r>
  <r>
    <x v="7"/>
    <s v="GIOIA"/>
    <s v="GIOIA"/>
    <s v="via Alessandro Volta 168"/>
    <x v="7"/>
    <s v="GIOIA_SAN BENEDETTO DEL TRONTO_via Alessandro Volta 168"/>
    <s v="SAN BENEDETTO DEL TRONTO"/>
    <s v="www.hotelgioia.org"/>
    <s v="hotelgioia@libero.it"/>
  </r>
  <r>
    <x v="4"/>
    <s v="GIOMMI OSCAR"/>
    <s v="GIOMMI OSCAR"/>
    <s v="Via Trieste 81"/>
    <x v="66"/>
    <s v="GIOMMI OSCAR_PESARO_Via Trieste 81"/>
    <s v="PESARO"/>
    <m/>
    <m/>
  </r>
  <r>
    <x v="4"/>
    <s v="GIORGI MARA"/>
    <s v="GIORGI MARA"/>
    <s v="via Madonna Mare 25"/>
    <x v="31"/>
    <s v="GIORGI MARA_FANO_via Madonna Mare 25"/>
    <m/>
    <m/>
    <m/>
  </r>
  <r>
    <x v="4"/>
    <s v="GIORGIA SORCI SIMONI"/>
    <s v="GIORGIA SORCI SIMONI"/>
    <s v="via Marconi 32"/>
    <x v="17"/>
    <s v="GIORGIA SORCI SIMONI_MONDOLFO_via Marconi 32"/>
    <m/>
    <m/>
    <s v="giorgiasorci@hotmail.com"/>
  </r>
  <r>
    <x v="4"/>
    <s v="GIOSTRA LUISA"/>
    <s v="GIOSTRA LUISA"/>
    <s v="Contrada Ciafone 114"/>
    <x v="28"/>
    <s v="GIOSTRA LUISA_OFFIDA_Contrada Ciafone 114"/>
    <s v="OFFIDA"/>
    <m/>
    <m/>
  </r>
  <r>
    <x v="1"/>
    <s v="GIOSUE' ALDO CONC. N. 15B"/>
    <s v="GIOSUE' ALDO CONC. N. 15B"/>
    <s v="viale nazario sauro 1 1"/>
    <x v="30"/>
    <s v="GIOSUE' ALDO CONC. N. 15B_CUPRA MARITTIMA_viale nazario sauro 1 1"/>
    <s v="CUPRA MARITTIMA"/>
    <s v="postamarco93@gmail.com"/>
    <m/>
  </r>
  <r>
    <x v="1"/>
    <s v="GIOSUE' ALDO CONC. N. 17"/>
    <s v="GIOSUE' ALDO CONC. N. 17"/>
    <s v="viale nazario sauro 2 2"/>
    <x v="30"/>
    <s v="GIOSUE' ALDO CONC. N. 17_CUPRA MARITTIMA_viale nazario sauro 2 2"/>
    <s v="CUPRA MARITTIMA"/>
    <s v="postamarco93@gmail.com"/>
    <m/>
  </r>
  <r>
    <x v="1"/>
    <s v="GIOSUE' DORIANA CONC. N. 19"/>
    <s v="GIOSUE' DORIANA CONC. N. 19"/>
    <s v="viale nazario sauro 2 2"/>
    <x v="30"/>
    <s v="GIOSUE' DORIANA CONC. N. 19_CUPRA MARITTIMA_viale nazario sauro 2 2"/>
    <s v="CUPRA MARITTIMA"/>
    <s v="postamarco93@gmail.com"/>
    <m/>
  </r>
  <r>
    <x v="1"/>
    <s v="GIOUSE' ALDO CONC. N. 20"/>
    <s v="GIOUSE' ALDO CONC. N. 20"/>
    <s v="viale nazario sauro 3 3"/>
    <x v="30"/>
    <s v="GIOUSE' ALDO CONC. N. 20_CUPRA MARITTIMA_viale nazario sauro 3 3"/>
    <s v="CUPRA MARITTIMA"/>
    <s v="postamarco93@gmail.com"/>
    <m/>
  </r>
  <r>
    <x v="7"/>
    <s v="GIOVANNA REGINA"/>
    <s v="GIOVANNA REGINA"/>
    <s v="via vittorio veneto 173"/>
    <x v="26"/>
    <s v="GIOVANNA REGINA_GABICCE MARE_via vittorio veneto 173"/>
    <s v="GABICCE MARE"/>
    <s v="www.hotelgiovannaregina.com"/>
    <s v="giovanna@gabiccemare.com"/>
  </r>
  <r>
    <x v="1"/>
    <s v="GIOVANNI &amp; ANNA"/>
    <s v="GIOVANNI &amp; ANNA"/>
    <s v="Lungomare Piermanni 17"/>
    <x v="13"/>
    <s v="GIOVANNI &amp; ANNA_CIVITANOVA MARCHE_Lungomare Piermanni 17"/>
    <s v="CIVITANOVA MARCHE"/>
    <s v="catia.bigoni@fastwebnet.it"/>
    <s v="https://www.facebook.com/Ristorante.Giovanni.e.Ann"/>
  </r>
  <r>
    <x v="1"/>
    <s v="GIOVANNI e OLGA - BAGNI N° 11"/>
    <s v="GIOVANNI e OLGA - BAGNI N° 11"/>
    <s v="lungomare mameli 1 1"/>
    <x v="11"/>
    <s v="GIOVANNI e OLGA - BAGNI N° 11_SENIGALLIA_lungomare mameli 1 1"/>
    <s v="SENIGALLIA"/>
    <m/>
    <m/>
  </r>
  <r>
    <x v="4"/>
    <s v="GIOVANNI PAPA"/>
    <s v="GIOVANNI PAPA"/>
    <m/>
    <x v="10"/>
    <s v="GIOVANNI PAPA_LORETO_"/>
    <m/>
    <m/>
    <m/>
  </r>
  <r>
    <x v="6"/>
    <s v="GIOVANNI XVII"/>
    <s v="GIOVANNI XVII"/>
    <s v="vocabolo Pianaccio di Sotto 164"/>
    <x v="23"/>
    <s v="GIOVANNI XVII_PIOBBICO_vocabolo Pianaccio di Sotto 164"/>
    <s v="PIOBBICO"/>
    <m/>
    <s v="giovanni_17@alice.it"/>
  </r>
  <r>
    <x v="1"/>
    <s v="GIOVANNI"/>
    <s v="GIOVANNI"/>
    <m/>
    <x v="20"/>
    <s v="GIOVANNI_PORTO RECANATI_"/>
    <s v="PORTO RECANATI"/>
    <m/>
    <m/>
  </r>
  <r>
    <x v="7"/>
    <s v="GIRASOLE"/>
    <s v="GIRASOLE"/>
    <s v="via Cristoforo Colombo 204"/>
    <x v="13"/>
    <s v="GIRASOLE_CIVITANOVA MARCHE_via Cristoforo Colombo 204"/>
    <s v="CIVITANOVA MARCHE"/>
    <s v="www.hotelristorantegirasole.com"/>
    <s v="info@hotelristorantegirasole.com"/>
  </r>
  <r>
    <x v="3"/>
    <s v="GIRASOLE"/>
    <s v="GIRASOLE"/>
    <s v="contrada Marina Palmense 1"/>
    <x v="35"/>
    <s v="GIRASOLE_FERMO_contrada Marina Palmense 1"/>
    <s v="FERMO"/>
    <s v="www.campinggirasole.it"/>
    <s v="booking@campinggirasole.it"/>
  </r>
  <r>
    <x v="7"/>
    <s v="GIRASOLE"/>
    <s v="GIRASOLE"/>
    <s v="viale europa 126"/>
    <x v="7"/>
    <s v="GIRASOLE_SAN BENEDETTO DEL TRONTO_viale europa 126"/>
    <s v="SAN BENEDETTO DEL TRONTO"/>
    <s v="www.albergogirasole.com"/>
    <s v="girasole@libero.it"/>
  </r>
  <r>
    <x v="5"/>
    <s v="GIRFALCO country house B&amp;B"/>
    <s v="GIRFALCO country house B&amp;B"/>
    <s v="via girfalco 26"/>
    <x v="21"/>
    <s v="GIRFALCO country house B&amp;B_URBINO_via girfalco 26"/>
    <s v="URBINO"/>
    <s v="www.girfalco.it"/>
    <s v="info@girfalco.it"/>
  </r>
  <r>
    <x v="1"/>
    <s v="GIRI BEACH"/>
    <s v="GIRI BEACH"/>
    <m/>
    <x v="147"/>
    <s v="GIRI BEACH_POTENZA PICENA_"/>
    <s v="PORTO POTENZA PICENA"/>
    <s v="b.giri@alice.it"/>
    <m/>
  </r>
  <r>
    <x v="4"/>
    <s v="GIROLAMETTI DANIELA"/>
    <s v="GIROLAMETTI DANIELA"/>
    <s v="via E.Storti 2"/>
    <x v="31"/>
    <s v="GIROLAMETTI DANIELA_FANO_via E.Storti 2"/>
    <m/>
    <m/>
    <m/>
  </r>
  <r>
    <x v="7"/>
    <s v="GIULIETTA"/>
    <s v="GIULIETTA"/>
    <s v="via rieti 56"/>
    <x v="11"/>
    <s v="GIULIETTA_SENIGALLIA_via rieti 56"/>
    <s v="SENIGALLIA"/>
    <s v="www.hotelgiulietta.it"/>
    <s v="info@hotelgiulietta.it"/>
  </r>
  <r>
    <x v="4"/>
    <s v="GIULIO ANTONIO CECCHI"/>
    <s v="GIULIO ANTONIO CECCHI"/>
    <s v="via del Seminario 16"/>
    <x v="66"/>
    <s v="GIULIO ANTONIO CECCHI_PESARO_via del Seminario 16"/>
    <m/>
    <m/>
    <s v="casavaccaj@yahoo.it"/>
  </r>
  <r>
    <x v="4"/>
    <s v="GIULIO FIORI"/>
    <s v="GIULIO FIORI"/>
    <s v="via Pergolesi 6"/>
    <x v="10"/>
    <s v="GIULIO FIORI_LORETO_via Pergolesi 6"/>
    <m/>
    <m/>
    <s v="info@giuliofiori.it"/>
  </r>
  <r>
    <x v="4"/>
    <s v="GIUNTI FRANCESCO"/>
    <s v="GIUNTI FRANCESCO"/>
    <s v="via Case Sparse 85"/>
    <x v="72"/>
    <s v="GIUNTI FRANCESCO_CAGLI_via Case Sparse 85"/>
    <s v="loc. Naro"/>
    <m/>
    <m/>
  </r>
  <r>
    <x v="2"/>
    <s v="GIUSEPPE CARBONI"/>
    <s v="GIUSEPPE CARBONI"/>
    <s v="contrada saline 32/A"/>
    <x v="111"/>
    <s v="GIUSEPPE CARBONI_PENNA SAN GIOVANNI_contrada saline 32/A"/>
    <s v="PENNA SAN GIOVANNI"/>
    <m/>
    <s v="carboni.francesco@libero.it"/>
  </r>
  <r>
    <x v="7"/>
    <s v="GIUSEPPINA"/>
    <s v="GIUSEPPINA"/>
    <s v="via edmondo de amicis 46"/>
    <x v="26"/>
    <s v="GIUSEPPINA_GABICCE MARE_via edmondo de amicis 46"/>
    <s v="GABICCE MARE"/>
    <s v="www.gabiccemare.com/giuseppina"/>
    <m/>
  </r>
  <r>
    <x v="4"/>
    <s v="GIUSTINI LOREDANA"/>
    <s v="GIUSTINI LOREDANA"/>
    <s v="Via E. Bocci 21"/>
    <x v="147"/>
    <s v="GIUSTINI LOREDANA_POTENZA PICENA_Via E. Bocci 21"/>
    <s v="POTENZA PICENA"/>
    <m/>
    <m/>
  </r>
  <r>
    <x v="2"/>
    <s v="GLI ALBERETTI"/>
    <s v="GLI ALBERETTI"/>
    <s v="Via Piane 49/A"/>
    <x v="10"/>
    <s v="GLI ALBERETTI_LORETO_Via Piane 49/A"/>
    <s v="LORETO"/>
    <m/>
    <s v="marcobruge@tiscali.it"/>
  </r>
  <r>
    <x v="6"/>
    <s v="GLI IPPOCASTANI"/>
    <s v="GLI IPPOCASTANI"/>
    <s v="SP72 123"/>
    <x v="88"/>
    <s v="GLI IPPOCASTANI_PERGOLA_SP72 123"/>
    <s v="loc. Madonna del Piano"/>
    <s v="www.agriturismoippocastani.it"/>
    <s v="ippocastani.pergola@libero.it"/>
  </r>
  <r>
    <x v="2"/>
    <s v="GLI ORTI DI SAN GIACOMO"/>
    <s v="GLI ORTI DI SAN GIACOMO"/>
    <s v="Via Monterone 33"/>
    <x v="9"/>
    <s v="GLI ORTI DI SAN GIACOMO_MONTEPRANDONE_Via Monterone 33"/>
    <s v="MONTEPRANDONE"/>
    <s v="www.bbgliortidisangiacomo.it"/>
    <s v="ortidisangiacomo@gmail.com"/>
  </r>
  <r>
    <x v="5"/>
    <s v="GLI ULIVI DEL MONTE"/>
    <s v="GLI ULIVI DEL MONTE"/>
    <s v="via moruco c 2"/>
    <x v="203"/>
    <s v="GLI ULIVI DEL MONTE_MONTE SAN VITO_via moruco c 2"/>
    <s v="MONTE SAN VITO"/>
    <s v="www.gliulividelmonte.it"/>
    <s v="info@gliulividelmonte.it"/>
  </r>
  <r>
    <x v="6"/>
    <s v="GLI ULIVI"/>
    <s v="GLI ULIVI"/>
    <s v="c.da Castellette 6"/>
    <x v="94"/>
    <s v="GLI ULIVI_MONTE GIBERTO_c.da Castellette 6"/>
    <m/>
    <m/>
    <s v="giusimiola@alice.it; verolicristian92@hotmail.it"/>
  </r>
  <r>
    <x v="7"/>
    <s v="GLORIA"/>
    <s v="GLORIA"/>
    <s v="via niccolo' machiavelli 1"/>
    <x v="26"/>
    <s v="GLORIA_GABICCE MARE_via niccolo' machiavelli 1"/>
    <s v="GABICCE MARE"/>
    <s v="www.gloriahotel.net"/>
    <s v="direzione@gloriahotel.net"/>
  </r>
  <r>
    <x v="1"/>
    <s v="GOLDEN BEACH"/>
    <s v="GOLDEN BEACH"/>
    <s v="lungomare marconi 1 1"/>
    <x v="7"/>
    <s v="GOLDEN BEACH_SAN BENEDETTO DEL TRONTO_lungomare marconi 1 1"/>
    <m/>
    <m/>
    <m/>
  </r>
  <r>
    <x v="5"/>
    <s v="GOLF CLUB - COUNTRY HOUSE I LAURI"/>
    <s v="GOLF CLUB - COUNTRY HOUSE I LAURI"/>
    <s v="c.da San Giovanni 2"/>
    <x v="118"/>
    <s v="GOLF CLUB - COUNTRY HOUSE I LAURI_MONTEFIORE DELL'ASO_c.da San Giovanni 2"/>
    <s v="MONTEFIORE DELL' ASO"/>
    <s v="www.countryhouseilauri.it"/>
    <s v="info@countryhouseilauri.it"/>
  </r>
  <r>
    <x v="6"/>
    <s v="GOLF DI SCHITO di RAPACCINI PASQUALE"/>
    <s v="GOLF DI SCHITO di RAPACCINI PASQUALE"/>
    <s v="c.da Schito 35"/>
    <x v="138"/>
    <s v="GOLF DI SCHITO di RAPACCINI PASQUALE_TREIA_c.da Schito 35"/>
    <s v="TREIA"/>
    <m/>
    <m/>
  </r>
  <r>
    <x v="7"/>
    <s v="GOOD TRUCK LA SOSTA"/>
    <s v="GOOD TRUCK LA SOSTA"/>
    <s v="contrada San Giovanni 1"/>
    <x v="7"/>
    <s v="GOOD TRUCK LA SOSTA_SAN BENEDETTO DEL TRONTO_contrada San Giovanni 1"/>
    <s v="SAN BENEDETTO DEL TRONTO"/>
    <s v="www.lasostaspa.it"/>
    <s v="info@truckone.org"/>
  </r>
  <r>
    <x v="4"/>
    <s v="GOODAIR JULIE KAREN"/>
    <s v="GOODAIR JULIE KAREN"/>
    <s v="Via Serra 60"/>
    <x v="193"/>
    <s v="GOODAIR JULIE KAREN_SAN MARCELLO_Via Serra 60"/>
    <s v="SAN MARCELLO"/>
    <m/>
    <s v="jkg.trecipressi@gmail.com"/>
  </r>
  <r>
    <x v="0"/>
    <s v="GOODNIGHT MOON"/>
    <s v="GOODNIGHT MOON"/>
    <s v="corso Marconi 22"/>
    <x v="35"/>
    <s v="GOODNIGHT MOON_FERMO_corso Marconi 22"/>
    <m/>
    <m/>
    <s v="laki5543@alice.it"/>
  </r>
  <r>
    <x v="4"/>
    <s v="GORGOLINI ALESSANDRO"/>
    <s v="GORGOLINI ALESSANDRO"/>
    <s v="Via San Gregorio 9"/>
    <x v="83"/>
    <s v="GORGOLINI ALESSANDRO_ACQUALAGNA_Via San Gregorio 9"/>
    <s v="ACQUALAGNA"/>
    <m/>
    <s v="ale.gorgolini@gmail.com"/>
  </r>
  <r>
    <x v="4"/>
    <s v="GORI LAURA"/>
    <s v="GORI LAURA"/>
    <s v="Lungomare Mameli 240"/>
    <x v="11"/>
    <s v="GORI LAURA_SENIGALLIA_Lungomare Mameli 240"/>
    <s v="SENIGALLIA"/>
    <m/>
    <s v="affittiestivi@belenchia.com"/>
  </r>
  <r>
    <x v="4"/>
    <s v="GRAMACCIONI GIANFRANCO"/>
    <s v="GRAMACCIONI GIANFRANCO"/>
    <s v="Via Mercantini 15"/>
    <x v="11"/>
    <s v="GRAMACCIONI GIANFRANCO_SENIGALLIA_Via Mercantini 15"/>
    <s v="SENIGALLIA"/>
    <m/>
    <s v="affittiestivi@belenchia.com"/>
  </r>
  <r>
    <x v="4"/>
    <s v="GRAMOLINI NADIA"/>
    <s v="GRAMOLINI NADIA"/>
    <s v="D.CHIESA 48/A"/>
    <x v="17"/>
    <s v="GRAMOLINI NADIA_MONDOLFO_D.CHIESA 48/A"/>
    <s v="MONDOLFO"/>
    <m/>
    <s v="inesistente@regione.marche.it"/>
  </r>
  <r>
    <x v="7"/>
    <s v="GRAND HOTEL EXCELSIOR"/>
    <s v="GRAND HOTEL EXCELSIOR"/>
    <s v="lungomare Alighieri 150"/>
    <x v="11"/>
    <s v="GRAND HOTEL EXCELSIOR_SENIGALLIA_lungomare Alighieri 150"/>
    <s v="SENIGALLIA"/>
    <s v="www.ghe.it"/>
    <s v="info@ghe.it"/>
  </r>
  <r>
    <x v="7"/>
    <s v="GRAND HOTEL MICHELACCI"/>
    <s v="GRAND HOTEL MICHELACCI"/>
    <s v="Piazza Giardini Unità d'Italia 1"/>
    <x v="26"/>
    <s v="GRAND HOTEL MICHELACCI_GABICCE MARE_Piazza Giardini Unità d'Italia 1"/>
    <s v="GABICCE MARE"/>
    <s v="www.michelacci.com"/>
    <s v="info@michelacci.com"/>
  </r>
  <r>
    <x v="7"/>
    <s v="GRAND HOTEL PASSETTO"/>
    <s v="GRAND HOTEL PASSETTO"/>
    <s v="via Paolo Thaon de Revel 1"/>
    <x v="4"/>
    <s v="GRAND HOTEL PASSETTO_ANCONA_via Paolo Thaon de Revel 1"/>
    <s v="ANCONA"/>
    <s v="www.hotelpassetto.it"/>
    <s v="info@hotelpassetto.it"/>
  </r>
  <r>
    <x v="7"/>
    <s v="GRAND HOTEL VITTORIA"/>
    <s v="GRAND HOTEL VITTORIA"/>
    <s v="Piazzale della Libertà 2"/>
    <x v="66"/>
    <s v="GRAND HOTEL VITTORIA_PESARO_Piazzale della Libertà 2"/>
    <s v="PESARO"/>
    <s v="www.grandhotelvittoriapesaro.it"/>
    <s v="vittoria@viphotels.it"/>
  </r>
  <r>
    <x v="4"/>
    <s v="GRANDE ISTRICE"/>
    <s v="GRANDE ISTRICE"/>
    <s v="frazione Paterno 191"/>
    <x v="4"/>
    <s v="GRANDE ISTRICE_ANCONA_frazione Paterno 191"/>
    <m/>
    <m/>
    <s v="info@latanadellistrice.it"/>
  </r>
  <r>
    <x v="0"/>
    <s v="GRASSI ERMANNO"/>
    <s v="GRASSI ERMANNO"/>
    <s v="via federico veterani 1"/>
    <x v="21"/>
    <s v="GRASSI ERMANNO_URBINO_via federico veterani 1"/>
    <s v="URBINO"/>
    <m/>
    <m/>
  </r>
  <r>
    <x v="0"/>
    <s v="GRAZIOSO APPARTAMENTO"/>
    <s v="GRAZIOSO APPARTAMENTO"/>
    <s v="via Leopardi 1/a"/>
    <x v="19"/>
    <s v="GRAZIOSO APPARTAMENTO_FALCONARA MARITTIMA_via Leopardi 1/a"/>
    <m/>
    <m/>
    <s v="graziosoappartamento@hotmail.com"/>
  </r>
  <r>
    <x v="3"/>
    <s v="GREEN CAMPING"/>
    <s v="GREEN CAMPING"/>
    <s v="strada Alderana 8"/>
    <x v="11"/>
    <s v="GREEN CAMPING_SENIGALLIA_strada Alderana 8"/>
    <s v="SENIGALLIA"/>
    <s v="www.greencamping.it"/>
    <s v="info@greencamping.it"/>
  </r>
  <r>
    <x v="12"/>
    <s v="GREEN GARDEN"/>
    <s v="GREEN GARDEN"/>
    <s v="via Peschiera 3"/>
    <x v="2"/>
    <s v="GREEN GARDEN_SIROLO_via Peschiera 3"/>
    <s v="SIROLO"/>
    <s v="www.greengardencamping.it"/>
    <s v="info@greengardencamping.it"/>
  </r>
  <r>
    <x v="2"/>
    <s v="GREEN HOUSE PICCHIO"/>
    <s v="GREEN HOUSE PICCHIO"/>
    <s v="BARCA 44"/>
    <x v="10"/>
    <s v="GREEN HOUSE PICCHIO_LORETO_BARCA 44"/>
    <m/>
    <m/>
    <m/>
  </r>
  <r>
    <x v="5"/>
    <s v="GREEN PLANET"/>
    <s v="GREEN PLANET"/>
    <s v="Contrada Abbadia di Fiastra snc"/>
    <x v="0"/>
    <s v="GREEN PLANET_TOLENTINO_Contrada Abbadia di Fiastra snc"/>
    <m/>
    <m/>
    <s v="siro1981@libero.it"/>
  </r>
  <r>
    <x v="0"/>
    <s v="GREENE PETER ANDREW"/>
    <s v="GREENE PETER ANDREW"/>
    <s v="Strada Santa Barbara 5"/>
    <x v="72"/>
    <s v="GREENE PETER ANDREW_CAGLI_Strada Santa Barbara 5"/>
    <s v="CAGLI"/>
    <s v="www.sancristoforo.info"/>
    <s v="mail@le-marche.com"/>
  </r>
  <r>
    <x v="4"/>
    <s v="GREGORI GIUSEPPINA"/>
    <s v="GREGORI GIUSEPPINA"/>
    <s v="via Carducci 24"/>
    <x v="80"/>
    <s v="GREGORI GIUSEPPINA_FRATTE ROSA_via Carducci 24"/>
    <m/>
    <m/>
    <s v="giungagreg@gmail.com"/>
  </r>
  <r>
    <x v="4"/>
    <s v="GRILLI CICILIONI LUCIANA"/>
    <s v="GRILLI CICILIONI LUCIANA"/>
    <s v="Via San Pietro 10"/>
    <x v="206"/>
    <s v="GRILLI CICILIONI LUCIANA_MOGLIANO_Via San Pietro 10"/>
    <s v="MOGLIANO"/>
    <m/>
    <s v="lucigrilli@yahoo.it"/>
  </r>
  <r>
    <x v="4"/>
    <s v="GRILLI FRANCO"/>
    <s v="GRILLI FRANCO"/>
    <s v="via Rossetti 2"/>
    <x v="31"/>
    <s v="GRILLI FRANCO_FANO_via Rossetti 2"/>
    <m/>
    <m/>
    <s v="grillifrank@libero.it"/>
  </r>
  <r>
    <x v="1"/>
    <s v="GRILLO"/>
    <s v="GRILLO"/>
    <s v="viale Alcide de Gasperi  1"/>
    <x v="5"/>
    <s v="GRILLO_GROTTAMMARE_viale Alcide de Gasperi  1"/>
    <m/>
    <m/>
    <m/>
  </r>
  <r>
    <x v="4"/>
    <s v="GRISI JAMES ROBERT"/>
    <s v="GRISI JAMES ROBERT"/>
    <s v="via Massignano 29"/>
    <x v="126"/>
    <s v="GRISI JAMES ROBERT_GUALDO_via Massignano 29"/>
    <m/>
    <m/>
    <s v="laborlawyer@live.com; sundaydipalma@yahoo.com"/>
  </r>
  <r>
    <x v="4"/>
    <s v="GUALDO"/>
    <s v="GUALDO"/>
    <s v="contrada Zazza 22"/>
    <x v="126"/>
    <s v="GUALDO_GUALDO_contrada Zazza 22"/>
    <s v="Gualdo"/>
    <s v="www.villanumoviv.com"/>
    <s v="marleen@villanumoviv.com; marleentijdeman@me.com"/>
  </r>
  <r>
    <x v="7"/>
    <s v="GUERRIN MESCHINO"/>
    <s v="GUERRIN MESCHINO"/>
    <s v="frazione rocca 1"/>
    <x v="153"/>
    <s v="GUERRIN MESCHINO_MONTEMONACO_frazione rocca 1"/>
    <s v="MONTEMONACO"/>
    <s v="www.guerrinmeschino.com"/>
    <s v="infoguerrinmeschino@libero.it"/>
  </r>
  <r>
    <x v="4"/>
    <s v="GUIDARELLI GUIDO"/>
    <s v="GUIDARELLI GUIDO"/>
    <s v="via Faà di Bruno 148/f"/>
    <x v="31"/>
    <s v="GUIDARELLI GUIDO_FANO_via Faà di Bruno 148/f"/>
    <s v="loc. Ponte Basso"/>
    <m/>
    <m/>
  </r>
  <r>
    <x v="4"/>
    <s v="GUIDOTTI ANNALISA MARIA"/>
    <s v="GUIDOTTI ANNALISA MARIA"/>
    <s v="via Caduti della Resistenza  2"/>
    <x v="150"/>
    <s v="GUIDOTTI ANNALISA MARIA_ASCOLI PICENO_via Caduti della Resistenza  2"/>
    <m/>
    <m/>
    <s v="clp56@libero.it"/>
  </r>
  <r>
    <x v="4"/>
    <s v="GURINI GRAZIELLA APP.TO 237"/>
    <s v="GURINI GRAZIELLA APP.TO 237"/>
    <s v="Viale C. Battisti 237"/>
    <x v="66"/>
    <s v="GURINI GRAZIELLA APP.TO 237_PESARO_Viale C. Battisti 237"/>
    <s v="PESARO"/>
    <m/>
    <s v="gurini.graziella@libero.it"/>
  </r>
  <r>
    <x v="4"/>
    <s v="GURINI GRAZIELLA APP.TO 239"/>
    <s v="GURINI GRAZIELLA APP.TO 239"/>
    <s v="Viale C. Battisti 233"/>
    <x v="66"/>
    <s v="GURINI GRAZIELLA APP.TO 239_PESARO_Viale C. Battisti 233"/>
    <s v="PESARO"/>
    <m/>
    <s v="gurini.graziella@libero.it"/>
  </r>
  <r>
    <x v="7"/>
    <s v="HAITI"/>
    <s v="HAITI"/>
    <s v="viale europa 68"/>
    <x v="7"/>
    <s v="HAITI_SAN BENEDETTO DEL TRONTO_viale europa 68"/>
    <s v="SAN BENEDETTO DEL TRONTO"/>
    <s v="www.haiti.it"/>
    <s v="info@haiti.it"/>
  </r>
  <r>
    <x v="7"/>
    <s v="HAMBURG"/>
    <s v="HAMBURG"/>
    <s v="via Rieti 104"/>
    <x v="11"/>
    <s v="HAMBURG_SENIGALLIA_via Rieti 104"/>
    <s v="SENIGALLIA"/>
    <s v="www.hotelhamburg.it"/>
    <s v="hotelhamburg@libero.it"/>
  </r>
  <r>
    <x v="1"/>
    <s v="HAPPY DAYS BEACH"/>
    <s v="HAPPY DAYS BEACH"/>
    <s v="viale Cristoforo Colombo 100"/>
    <x v="17"/>
    <s v="HAPPY DAYS BEACH_MONDOLFO_viale Cristoforo Colombo 100"/>
    <s v="MAROTTA"/>
    <m/>
    <m/>
  </r>
  <r>
    <x v="1"/>
    <s v="HAPPY SUN BEACH"/>
    <s v="HAPPY SUN BEACH"/>
    <s v="VIALE RINASCIMENTO 79 79"/>
    <x v="7"/>
    <s v="HAPPY SUN BEACH_SAN BENEDETTO DEL TRONTO_VIALE RINASCIMENTO 79 79"/>
    <m/>
    <m/>
    <m/>
  </r>
  <r>
    <x v="2"/>
    <s v="HARMONIA"/>
    <s v="HARMONIA"/>
    <s v="Via Galilei 293"/>
    <x v="109"/>
    <s v="HARMONIA_SANT'ELPIDIO A MARE_Via Galilei 293"/>
    <s v="SANT'ELPIDIO A MARE"/>
    <m/>
    <s v="harmonia.sem@gmail.com"/>
  </r>
  <r>
    <x v="7"/>
    <s v="HAUS CHARLOTTE"/>
    <s v="HAUS CHARLOTTE"/>
    <s v="via g. milli 10"/>
    <x v="7"/>
    <s v="HAUS CHARLOTTE_SAN BENEDETTO DEL TRONTO_via g. milli 10"/>
    <s v="SAN BENEDETTO DEL TRONTO"/>
    <s v="www.hotelhausecharlotte.it"/>
    <s v="info@hotelhauscharlotte.it"/>
  </r>
  <r>
    <x v="1"/>
    <s v="HAWAII BEACH - BAGNI N° 29 BIS"/>
    <s v="HAWAII BEACH - BAGNI N° 29 BIS"/>
    <s v="lungomare mameli 1 1"/>
    <x v="11"/>
    <s v="HAWAII BEACH - BAGNI N° 29 BIS_SENIGALLIA_lungomare mameli 1 1"/>
    <s v="SENIGALLIA"/>
    <m/>
    <m/>
  </r>
  <r>
    <x v="1"/>
    <s v="HAWAII"/>
    <s v="HAWAII"/>
    <m/>
    <x v="7"/>
    <s v="HAWAII_SAN BENEDETTO DEL TRONTO_"/>
    <m/>
    <m/>
    <m/>
  </r>
  <r>
    <x v="4"/>
    <s v="HOFSTEEDE SARAH"/>
    <s v="HOFSTEEDE SARAH"/>
    <s v="Via Salsaro Ete 37"/>
    <x v="25"/>
    <s v="HOFSTEEDE SARAH_LORO PICENO_Via Salsaro Ete 37"/>
    <s v="LORO PICENO"/>
    <m/>
    <s v="donall@donall.it"/>
  </r>
  <r>
    <x v="7"/>
    <s v="HOLIDAY DEPENDANCE"/>
    <s v="HOLIDAY DEPENDANCE"/>
    <s v="via Alessandro Volta 194"/>
    <x v="7"/>
    <s v="HOLIDAY DEPENDANCE_SAN BENEDETTO DEL TRONTO_via Alessandro Volta 194"/>
    <s v="SAN BENEDETTO DEL TRONTO"/>
    <s v="www.holidaysbt.it"/>
    <s v="holidaysbt@hotmail.it"/>
  </r>
  <r>
    <x v="0"/>
    <s v="HOLIDAY HOUSE - F.LLI DESIATI E SCAFETTA A. SNC"/>
    <s v="HOLIDAY HOUSE - F.LLI DESIATI E SCAFETTA A. SNC"/>
    <s v="via Cefalonia 55"/>
    <x v="7"/>
    <s v="HOLIDAY HOUSE - F.LLI DESIATI E SCAFETTA A. SNC_SAN BENEDETTO DEL TRONTO_via Cefalonia 55"/>
    <s v="Porto d'Ascoli"/>
    <m/>
    <s v="petrapokorna@libero.it"/>
  </r>
  <r>
    <x v="10"/>
    <s v="HOLIDAY S.R.L."/>
    <s v="HOLIDAY S.R.L."/>
    <s v="Trieste scn"/>
    <x v="163"/>
    <s v="HOLIDAY S.R.L._PORTO SANT'ELPIDIO_Trieste scn"/>
    <s v="Porto Sant'Elpidio"/>
    <s v="www.centroturistico.it"/>
    <s v="holidayhotel@centroturistico.it"/>
  </r>
  <r>
    <x v="7"/>
    <s v="HOLIDAY"/>
    <s v="HOLIDAY"/>
    <s v="viale Trento 159"/>
    <x v="66"/>
    <s v="HOLIDAY_PESARO_viale Trento 159"/>
    <m/>
    <s v="www.holidaypesaro.com"/>
    <s v="info@holidaypesaro.com"/>
  </r>
  <r>
    <x v="3"/>
    <s v="HOLIDAY"/>
    <s v="HOLIDAY"/>
    <s v="Trieste scn"/>
    <x v="163"/>
    <s v="HOLIDAY_PORTO SANT'ELPIDIO_Trieste scn"/>
    <s v="Porto Sant'Elpidio"/>
    <s v="www.centroturistico.it"/>
    <s v="holidayhotel@centroturistico.it"/>
  </r>
  <r>
    <x v="7"/>
    <s v="HOLIDAY"/>
    <s v="HOLIDAY"/>
    <s v="via Alessandro Volta 196"/>
    <x v="7"/>
    <s v="HOLIDAY_SAN BENEDETTO DEL TRONTO_via Alessandro Volta 196"/>
    <s v="SAN BENEDETTO DEL TRONTO"/>
    <s v="www.holidaysbt.it"/>
    <s v="info@holidaysbt.it"/>
  </r>
  <r>
    <x v="3"/>
    <s v="HOLIDAY"/>
    <s v="HOLIDAY"/>
    <s v="lungomare Leonardo Da Vinci 46bis"/>
    <x v="11"/>
    <s v="HOLIDAY_SENIGALLIA_lungomare Leonardo Da Vinci 46bis"/>
    <s v="SENIGALLIA"/>
    <s v="www.campingholiday.net"/>
    <s v="info@campingholiday.net"/>
  </r>
  <r>
    <x v="7"/>
    <s v="HOLLYWOOD"/>
    <s v="HOLLYWOOD"/>
    <s v="lungomare alighieri 62"/>
    <x v="11"/>
    <s v="HOLLYWOOD_SENIGALLIA_lungomare alighieri 62"/>
    <s v="SENIGALLIA"/>
    <s v="www.hotel-hollywood.it"/>
    <s v="info@hotel-hollywood.it"/>
  </r>
  <r>
    <x v="2"/>
    <s v="HOME SWEET HOME"/>
    <s v="HOME SWEET HOME"/>
    <s v="Via Luigi Mercantini 45"/>
    <x v="150"/>
    <s v="HOME SWEET HOME_ASCOLI PICENO_Via Luigi Mercantini 45"/>
    <s v="ASCOLI PICENO"/>
    <m/>
    <m/>
  </r>
  <r>
    <x v="0"/>
    <s v="HOSTAL AL PORTO"/>
    <s v="HOSTAL AL PORTO"/>
    <s v="VIA CRISTOFORO COLOMBO 109"/>
    <x v="7"/>
    <s v="HOSTAL AL PORTO_SAN BENEDETTO DEL TRONTO_VIA CRISTOFORO COLOMBO 109"/>
    <s v="SAN BENEDETTO DEL TRONTO"/>
    <m/>
    <s v="hostalalporto@gmail.com"/>
  </r>
  <r>
    <x v="7"/>
    <s v="HOSTARIA DEL CAVALIERE"/>
    <s v="HOSTARIA DEL CAVALIERE"/>
    <s v="via antonio gramsci 7"/>
    <x v="9"/>
    <s v="HOSTARIA DEL CAVALIERE_MONTEPRANDONE_via antonio gramsci 7"/>
    <s v="MONTEPRANDONE"/>
    <s v="www.hoteldelcavaliere.it"/>
    <s v="info@hoteldelcavaliere.it"/>
  </r>
  <r>
    <x v="7"/>
    <s v="HOSTARIA DELLA POSTA"/>
    <s v="HOSTARIA DELLA POSTA"/>
    <s v="via Carrozze Vaccili 6"/>
    <x v="132"/>
    <s v="HOSTARIA DELLA POSTA_CASTELPLANIO_via Carrozze Vaccili 6"/>
    <s v="CASTELPLANIO"/>
    <s v="www.hostariadellaposta.it"/>
    <s v="info@hostariadellaposta.it"/>
  </r>
  <r>
    <x v="1"/>
    <s v="HOSVI - CONCESSIONE N 23"/>
    <s v="HOSVI - CONCESSIONE N 23"/>
    <s v="Viale Giacomo Matteotti 23"/>
    <x v="13"/>
    <s v="HOSVI - CONCESSIONE N 23_CIVITANOVA MARCHE_Viale Giacomo Matteotti 23"/>
    <s v="CIVITANOVA MARCHE"/>
    <s v="info@hosvi.it"/>
    <s v="www.hosvi.it"/>
  </r>
  <r>
    <x v="7"/>
    <s v="HOTEL 2000"/>
    <s v="HOTEL 2000"/>
    <s v="via aurelio zonghi 1"/>
    <x v="18"/>
    <s v="HOTEL 2000_FABRIANO_via aurelio zonghi 1"/>
    <s v="FABRIANO"/>
    <s v="www.2000hotel.it"/>
    <s v="info@2000hotel.it"/>
  </r>
  <r>
    <x v="7"/>
    <s v="HOTEL 77"/>
    <s v="HOTEL 77"/>
    <s v="viale Bruno Buozzi 90"/>
    <x v="0"/>
    <s v="HOTEL 77_TOLENTINO_viale Bruno Buozzi 90"/>
    <s v="TOLENTINO"/>
    <s v="www.hotel77.com"/>
    <s v="daniele@hotel77.com"/>
  </r>
  <r>
    <x v="7"/>
    <s v="HOTEL ALESSANDRA"/>
    <s v="HOTEL ALESSANDRA"/>
    <s v="via Risorgimento 11"/>
    <x v="3"/>
    <s v="HOTEL ALESSANDRA_NUMANA_via Risorgimento 11"/>
    <s v="NUMANA"/>
    <s v="www.hotelalessandra.it"/>
    <s v="info@hotelalessandra.it"/>
  </r>
  <r>
    <x v="7"/>
    <s v="HOTEL ALEXANDER"/>
    <s v="HOTEL ALEXANDER"/>
    <s v="via Litoranea 232"/>
    <x v="3"/>
    <s v="HOTEL ALEXANDER_NUMANA_via Litoranea 232"/>
    <s v="NUMANA"/>
    <s v="www.ha-alexander.it"/>
    <s v="info@ha-alexander.it"/>
  </r>
  <r>
    <x v="7"/>
    <s v="HOTEL ALLE TERRAZZE"/>
    <s v="HOTEL ALLE TERRAZZE"/>
    <s v="via Tito Rocchi 24"/>
    <x v="14"/>
    <s v="HOTEL ALLE TERRAZZE_ARCEVIA_via Tito Rocchi 24"/>
    <s v="ARCEVIA"/>
    <m/>
    <s v="htalleterrazze@tiscali.it"/>
  </r>
  <r>
    <x v="7"/>
    <s v="HOTEL ALTIS"/>
    <s v="HOTEL ALTIS"/>
    <s v="viale Europa 64"/>
    <x v="7"/>
    <s v="HOTEL ALTIS_SAN BENEDETTO DEL TRONTO_viale Europa 64"/>
    <s v="SAN BENEDETTO DEL TRONTO"/>
    <s v="www.hotelaltis.it"/>
    <s v="info@hotelaltis.it"/>
  </r>
  <r>
    <x v="7"/>
    <s v="HOTEL AMBASSADOR"/>
    <s v="HOTEL AMBASSADOR"/>
    <s v="viale lungomare Repubblica 86"/>
    <x v="5"/>
    <s v="HOTEL AMBASSADOR_GROTTAMMARE_viale lungomare Repubblica 86"/>
    <s v="GROTTAMMARE"/>
    <s v="www.paradisogrottammare.it"/>
    <s v="info@ambassadorgrottammare.it"/>
  </r>
  <r>
    <x v="7"/>
    <s v="HOTEL AMBASSADOR"/>
    <s v="HOTEL AMBASSADOR"/>
    <s v="viale Cristoforo Colombo 2"/>
    <x v="17"/>
    <s v="HOTEL AMBASSADOR_MONDOLFO_viale Cristoforo Colombo 2"/>
    <s v="MONDOLFO"/>
    <s v="www.hotelambassadormarotta.it"/>
    <s v="info@hotelambassadormarotta.it"/>
  </r>
  <r>
    <x v="7"/>
    <s v="HOTEL AMBASSADOR"/>
    <s v="HOTEL AMBASSADOR"/>
    <s v="viale Trieste 291"/>
    <x v="66"/>
    <s v="HOTEL AMBASSADOR_PESARO_viale Trieste 291"/>
    <s v="PESARO"/>
    <s v="www.ambassadorpesaro.it"/>
    <s v="info@ambassadorpesaro.it"/>
  </r>
  <r>
    <x v="7"/>
    <s v="HOTEL ANNA"/>
    <s v="HOTEL ANNA"/>
    <s v="vicolo Francioni 4"/>
    <x v="175"/>
    <s v="HOTEL ANNA_CARPEGNA_vicolo Francioni 4"/>
    <s v="CARPEGNA"/>
    <s v="www.hotelannacarpegna.it"/>
    <s v="info@hotelannacarpegna.it"/>
  </r>
  <r>
    <x v="7"/>
    <s v="HOTEL ANNA"/>
    <s v="HOTEL ANNA"/>
    <s v="VIA GROTTE 10"/>
    <x v="10"/>
    <s v="HOTEL ANNA_LORETO_VIA GROTTE 10"/>
    <s v="LORETO"/>
    <m/>
    <m/>
  </r>
  <r>
    <x v="7"/>
    <s v="HOTEL ARCA"/>
    <s v="HOTEL ARCA"/>
    <s v="via Circonvallazione 69"/>
    <x v="1"/>
    <s v="HOTEL ARCA_SASSOCORVARO_via Circonvallazione 69"/>
    <s v="SASSOCORVARO"/>
    <s v="www.hotelarca.it"/>
    <s v="info@hotelarca.it"/>
  </r>
  <r>
    <x v="7"/>
    <s v="HOTEL ARCADIA"/>
    <s v="HOTEL ARCADIA"/>
    <s v="via Padre Matteo Ricci 134"/>
    <x v="103"/>
    <s v="HOTEL ARCADIA_MACERATA_via Padre Matteo Ricci 134"/>
    <s v="MACERATA"/>
    <s v="www.arcadiahotelmacerata.it"/>
    <s v="info@arcadiahotelmacerata.it"/>
  </r>
  <r>
    <x v="7"/>
    <s v="HOTEL ARLECCHINO"/>
    <s v="HOTEL ARLECCHINO"/>
    <s v="viale Trieste 22"/>
    <x v="7"/>
    <s v="HOTEL ARLECCHINO_SAN BENEDETTO DEL TRONTO_viale Trieste 22"/>
    <s v="SAN BENEDETTO DEL TRONTO"/>
    <s v="www.hotelarlecchino.it"/>
    <s v="info@hotelarlecchino.it"/>
  </r>
  <r>
    <x v="7"/>
    <s v="HOTEL ATHENA"/>
    <s v="HOTEL ATHENA"/>
    <s v="via Panoramica 9"/>
    <x v="26"/>
    <s v="HOTEL ATHENA_GABICCE MARE_via Panoramica 9"/>
    <s v="GABICCE MARE"/>
    <s v="www.hotelathena.eu"/>
    <s v="direzione@hotelathena.eu;"/>
  </r>
  <r>
    <x v="7"/>
    <s v="HOTEL ATLANTIC"/>
    <s v="HOTEL ATLANTIC"/>
    <s v="viale Trieste 365"/>
    <x v="66"/>
    <s v="HOTEL ATLANTIC_PESARO_viale Trieste 365"/>
    <s v="PESARO"/>
    <s v="www.atlanticpesaro.it"/>
    <s v="info@atlanticpesaro.it"/>
  </r>
  <r>
    <x v="7"/>
    <s v="HOTEL ATLAS"/>
    <s v="HOTEL ATLAS"/>
    <s v="via edmondo de amicis 6"/>
    <x v="26"/>
    <s v="HOTEL ATLAS_GABICCE MARE_via edmondo de amicis 6"/>
    <s v="GABICCE MARE"/>
    <s v="www.gabiccemare.com/atlas"/>
    <s v="atlas@gabiccemare.com"/>
  </r>
  <r>
    <x v="7"/>
    <s v="HOTEL BABY GIGLI MEUBLE'"/>
    <s v="HOTEL BABY GIGLI MEUBLE'"/>
    <s v="via Litoranea 1"/>
    <x v="3"/>
    <s v="HOTEL BABY GIGLI MEUBLE'_NUMANA_via Litoranea 1"/>
    <s v="NUMANA"/>
    <m/>
    <s v="babygigli@giglihotels.com"/>
  </r>
  <r>
    <x v="7"/>
    <s v="HOTEL BAHIA"/>
    <s v="HOTEL BAHIA"/>
    <s v="Viale A.Scipioni 98"/>
    <x v="7"/>
    <s v="HOTEL BAHIA_SAN BENEDETTO DEL TRONTO_Viale A.Scipioni 98"/>
    <s v="SAN BENEDETTO DEL TRONTO"/>
    <s v="www.hotelbahia.it"/>
    <s v="info@hotelbahia.it"/>
  </r>
  <r>
    <x v="7"/>
    <s v="HOTEL BAIA MARINA"/>
    <s v="HOTEL BAIA MARINA"/>
    <s v="via Nazario Sauro 52"/>
    <x v="30"/>
    <s v="HOTEL BAIA MARINA_CUPRA MARITTIMA_via Nazario Sauro 52"/>
    <m/>
    <s v="www.baiamarinahotel.it"/>
    <s v="hotelbaiamarina@gmail.com"/>
  </r>
  <r>
    <x v="7"/>
    <s v="HOTEL BEATRICE"/>
    <s v="HOTEL BEATRICE"/>
    <s v="via Vallone 1"/>
    <x v="2"/>
    <s v="HOTEL BEATRICE_SIROLO_via Vallone 1"/>
    <s v="SIROLO"/>
    <s v="www.beatricehotel.it"/>
    <s v="info@beatricehotel.it"/>
  </r>
  <r>
    <x v="7"/>
    <s v="HOTEL BEAURIVAGE"/>
    <s v="HOTEL BEAURIVAGE"/>
    <s v="lungomare Marconi 28"/>
    <x v="11"/>
    <s v="HOTEL BEAURIVAGE_SENIGALLIA_lungomare Marconi 28"/>
    <s v="SENIGALLIA"/>
    <s v="www.hotelbeaurivagesenigallia.com"/>
    <s v="info@hotelbeaurivagesenigallia.com"/>
  </r>
  <r>
    <x v="7"/>
    <s v="HOTEL BEL SIT"/>
    <s v="HOTEL BEL SIT"/>
    <s v="via dei cappuccini  15"/>
    <x v="11"/>
    <s v="HOTEL BEL SIT_SENIGALLIA_via dei cappuccini  15"/>
    <s v="SENIGALLIA"/>
    <s v="www.belsit.net"/>
    <s v="info@belsit.net"/>
  </r>
  <r>
    <x v="7"/>
    <s v="HOTEL BELLAVISTA"/>
    <s v="HOTEL BELLAVISTA"/>
    <s v="Via Cristoforo Colombo 5"/>
    <x v="3"/>
    <s v="HOTEL BELLAVISTA_NUMANA_Via Cristoforo Colombo 5"/>
    <s v="NUMANA"/>
    <s v="www.bellavistahotel.org"/>
    <s v="informazioni@bellavistahotel.org"/>
  </r>
  <r>
    <x v="7"/>
    <s v="HOTEL BELVEDERE"/>
    <s v="HOTEL BELVEDERE"/>
    <s v="via Indipendenza 26"/>
    <x v="9"/>
    <s v="HOTEL BELVEDERE_MONTEPRANDONE_via Indipendenza 26"/>
    <m/>
    <s v="http://www.hrbelvedere.it"/>
    <s v="info@hrbelvedere.it"/>
  </r>
  <r>
    <x v="7"/>
    <s v="HOTEL BIANCHI NICOLA"/>
    <s v="HOTEL BIANCHI NICOLA"/>
    <s v="piazza Fratelli Brancondi 38"/>
    <x v="20"/>
    <s v="HOTEL BIANCHI NICOLA_PORTO RECANATI_piazza Fratelli Brancondi 38"/>
    <s v="PORTO RECANATI"/>
    <s v="www.hotelbianchinicola.it"/>
    <s v="info@hotelbianchinicola.it"/>
  </r>
  <r>
    <x v="7"/>
    <s v="HOTEL BRUNFORTE"/>
    <s v="HOTEL BRUNFORTE"/>
    <s v="via B. Costa 38"/>
    <x v="6"/>
    <s v="HOTEL BRUNFORTE_SARNANO_via B. Costa 38"/>
    <s v="SARNANO"/>
    <s v="www.hotel-brunforte.it"/>
    <s v="info@hotel-brunforte.it"/>
  </r>
  <r>
    <x v="7"/>
    <s v="HOTEL BUCCI DI PARLATO CLAUDIA"/>
    <s v="HOTEL BUCCI DI PARLATO CLAUDIA"/>
    <s v="via dell' Industria 13"/>
    <x v="152"/>
    <s v="HOTEL BUCCI DI PARLATO CLAUDIA_FERMIGNANO_via dell' Industria 13"/>
    <s v="FERMIGNANO"/>
    <m/>
    <s v="hotel.bucci@libero.it"/>
  </r>
  <r>
    <x v="7"/>
    <s v="HOTEL CAESAR"/>
    <s v="HOTEL CAESAR"/>
    <s v="viale trieste 125"/>
    <x v="66"/>
    <s v="HOTEL CAESAR_PESARO_viale trieste 125"/>
    <s v="PESARO"/>
    <s v="www.hotelcaesar.net"/>
    <s v="info@hotelcaesar.net"/>
  </r>
  <r>
    <x v="7"/>
    <s v="HOTEL CAMERLENGO"/>
    <s v="HOTEL CAMERLENGO"/>
    <s v="via Santa Maria 2"/>
    <x v="172"/>
    <s v="HOTEL CAMERLENGO_CORRIDONIA_via Santa Maria 2"/>
    <s v="CORRIDONIA"/>
    <s v="www.hotelcamerlengo.com"/>
    <s v="info@hotelcamerlengo.com"/>
  </r>
  <r>
    <x v="7"/>
    <s v="HOTEL CAPITAL"/>
    <s v="HOTEL CAPITAL"/>
    <s v="viale Nazario Sauro 18"/>
    <x v="30"/>
    <s v="HOTEL CAPITAL_CUPRA MARITTIMA_viale Nazario Sauro 18"/>
    <s v="CUPRA MARITTIMA"/>
    <s v="www.capitalhotel.net"/>
    <s v="info@capitalhotel.net"/>
  </r>
  <r>
    <x v="7"/>
    <s v="HOTEL CAPITOL"/>
    <s v="HOTEL CAPITOL"/>
    <s v="viale Rovereto  19"/>
    <x v="66"/>
    <s v="HOTEL CAPITOL_PESARO_viale Rovereto  19"/>
    <m/>
    <s v="www.hotelcapitol.pu.it"/>
    <s v="info@hotelcapitol.pu.it"/>
  </r>
  <r>
    <x v="7"/>
    <s v="HOTEL CAPRI"/>
    <s v="HOTEL CAPRI"/>
    <s v="via c. maffei 81"/>
    <x v="7"/>
    <s v="HOTEL CAPRI_SAN BENEDETTO DEL TRONTO_via c. maffei 81"/>
    <s v="SAN BENEDETTO DEL TRONTO"/>
    <s v="www.htcapri.com"/>
    <s v="info@htcapri.com"/>
  </r>
  <r>
    <x v="7"/>
    <s v="HOTEL CARAVELLE"/>
    <s v="HOTEL CARAVELLE"/>
    <s v="viale trieste 269"/>
    <x v="66"/>
    <s v="HOTEL CARAVELLE_PESARO_viale trieste 269"/>
    <s v="PESARO"/>
    <s v="www.hotel-caravelle.net"/>
    <s v="info@hotel-caravelle.net"/>
  </r>
  <r>
    <x v="7"/>
    <s v="HOTEL CARLO"/>
    <s v="HOTEL CARLO"/>
    <s v="via salaria 193"/>
    <x v="199"/>
    <s v="HOTEL CARLO_SPINETOLI_via salaria 193"/>
    <s v="SPINETOLI"/>
    <m/>
    <s v="hotelcarlo@libero.it"/>
  </r>
  <r>
    <x v="7"/>
    <s v="HOTEL CAROLINE"/>
    <s v="HOTEL CAROLINE"/>
    <s v="viale Giuseppe Mazzini 7"/>
    <x v="28"/>
    <s v="HOTEL CAROLINE_OFFIDA_viale Giuseppe Mazzini 7"/>
    <s v="OFFIDA"/>
    <s v="www.hotelcaroline.it"/>
    <s v="info@hotelcaroline.it"/>
  </r>
  <r>
    <x v="7"/>
    <s v="HOTEL CASALE"/>
    <s v="HOTEL CASALE"/>
    <s v="contrada casale superiore 146"/>
    <x v="56"/>
    <s v="HOTEL CASALE_COLLI DEL TRONTO_contrada casale superiore 146"/>
    <s v="COLLI DEL TRONTO"/>
    <s v="www.hotelcasale.it"/>
    <s v="info@hotelcasale.it"/>
  </r>
  <r>
    <x v="7"/>
    <s v="HOTEL CAVALLUCCIO MARINO"/>
    <s v="HOTEL CAVALLUCCIO MARINO"/>
    <s v="via vittorio veneto 111"/>
    <x v="26"/>
    <s v="HOTEL CAVALLUCCIO MARINO_GABICCE MARE_via vittorio veneto 111"/>
    <s v="GABICCE MARE"/>
    <s v="www.hotelcavallucciomarino.it"/>
    <s v="info@hotelcavallucciomarino.it"/>
  </r>
  <r>
    <x v="7"/>
    <s v="HOTEL CENTRALE DI PAOLO E CINZIA DI FRONTINI PAOLO"/>
    <s v="HOTEL CENTRALE DI PAOLO E CINZIA DI FRONTINI PAOLO"/>
    <s v="via Giannuario Solari 5"/>
    <x v="10"/>
    <s v="HOTEL CENTRALE DI PAOLO E CINZIA DI FRONTINI PAOLO_LORETO_via Giannuario Solari 5"/>
    <s v="LORETO"/>
    <s v="www.hotelcentraleloreto.it"/>
    <s v="info@hotelcentraleloreto.it"/>
  </r>
  <r>
    <x v="7"/>
    <s v="HOTEL CENTRO BENESSERE VILLA DI CARLO"/>
    <s v="HOTEL CENTRO BENESSERE VILLA DI CARLO"/>
    <s v="viale Martiri della Resistenza 1"/>
    <x v="212"/>
    <s v="HOTEL CENTRO BENESSERE VILLA DI CARLO_MONTE GRIMANO TERME_viale Martiri della Resistenza 1"/>
    <s v="MONTE GRIMANO TERME"/>
    <s v="www.villadicarlo.it"/>
    <s v="info@villadicarlo.it"/>
  </r>
  <r>
    <x v="7"/>
    <s v="HOTEL CENTRO VACANZE DE ANGELIS"/>
    <s v="HOTEL CENTRO VACANZE DE ANGELIS"/>
    <s v="via Castelfidardo 1"/>
    <x v="3"/>
    <s v="HOTEL CENTRO VACANZE DE ANGELIS_NUMANA_via Castelfidardo 1"/>
    <s v="NUMANA"/>
    <s v="www.villaggiocentrovacanzedeangelis.it"/>
    <s v="info@villaggiocentrovacanzedeangelis.it"/>
  </r>
  <r>
    <x v="7"/>
    <s v="HOTEL CHIARALUNA"/>
    <s v="HOTEL CHIARALUNA"/>
    <s v="via del Grappa 37"/>
    <x v="13"/>
    <s v="HOTEL CHIARALUNA_CIVITANOVA MARCHE_via del Grappa 37"/>
    <s v="CIVITANOVA MARCHE"/>
    <s v="www.hotelchiaraluna.it"/>
    <s v="info@hotelchiaraluna.it"/>
  </r>
  <r>
    <x v="7"/>
    <s v="HOTEL CITY DIPENDENZA"/>
    <s v="HOTEL CITY DIPENDENZA"/>
    <s v="via Matteotti 175"/>
    <x v="4"/>
    <s v="HOTEL CITY DIPENDENZA_ANCONA_via Matteotti 175"/>
    <m/>
    <s v="www.hotelcityancona.it"/>
    <s v="info@hotelcityancona.it"/>
  </r>
  <r>
    <x v="7"/>
    <s v="HOTEL CITY"/>
    <s v="HOTEL CITY"/>
    <s v="via Giacomo Matteotti 112"/>
    <x v="4"/>
    <s v="HOTEL CITY_ANCONA_via Giacomo Matteotti 112"/>
    <s v="ANCONA"/>
    <s v="www.hotelcityancona.it"/>
    <s v="info@hotelcityancona.it"/>
  </r>
  <r>
    <x v="7"/>
    <s v="HOTEL CLUENTUM"/>
    <s v="HOTEL CLUENTUM"/>
    <s v="contrada san martino 103"/>
    <x v="0"/>
    <s v="HOTEL CLUENTUM_TOLENTINO_contrada san martino 103"/>
    <s v="TOLENTINO"/>
    <s v="www.hotelcluentum.it"/>
    <s v="info@hotelcluentum.it"/>
  </r>
  <r>
    <x v="7"/>
    <s v="HOTEL CONCORDE"/>
    <s v="HOTEL CONCORDE"/>
    <s v="via aspio terme 191"/>
    <x v="167"/>
    <s v="HOTEL CONCORDE_CAMERANO_via aspio terme 191"/>
    <s v="CAMERANO"/>
    <s v="www.albergoconcorde.it"/>
    <s v="info@albergoconcorde.it"/>
  </r>
  <r>
    <x v="7"/>
    <s v="HOTEL CONTINENTAL"/>
    <s v="HOTEL CONTINENTAL"/>
    <s v="viale Trieste 70"/>
    <x v="66"/>
    <s v="HOTEL CONTINENTAL_PESARO_viale Trieste 70"/>
    <s v="PESARO"/>
    <m/>
    <s v="continental@globaltoursrls.com"/>
  </r>
  <r>
    <x v="7"/>
    <s v="HOTEL COSMOPOLITAN"/>
    <s v="HOTEL COSMOPOLITAN"/>
    <s v="via Alcide De Gasperi 2"/>
    <x v="13"/>
    <s v="HOTEL COSMOPOLITAN_CIVITANOVA MARCHE_via Alcide De Gasperi 2"/>
    <s v="CIVITANOVA MARCHE"/>
    <s v="www.cosmobusinesshotel.it"/>
    <s v="info@cosmobusinesshotel.it"/>
  </r>
  <r>
    <x v="7"/>
    <s v="HOTEL CRISTALL"/>
    <s v="HOTEL CRISTALL"/>
    <s v="via Orazio 3"/>
    <x v="7"/>
    <s v="HOTEL CRISTALL_SAN BENEDETTO DEL TRONTO_via Orazio 3"/>
    <s v="SAN BENEDETTO DEL TRONTO"/>
    <s v="www.hotelcristall.it"/>
    <s v="info@hotelcristall.it"/>
  </r>
  <r>
    <x v="7"/>
    <s v="HOTEL CRISTALLO"/>
    <s v="HOTEL CRISTALLO"/>
    <s v="lungomare alighieri 2"/>
    <x v="11"/>
    <s v="HOTEL CRISTALLO_SENIGALLIA_lungomare alighieri 2"/>
    <s v="SENIGALLIA"/>
    <m/>
    <s v="info@mastruccizoppini.it"/>
  </r>
  <r>
    <x v="7"/>
    <s v="HOTEL DE LA VILLE"/>
    <s v="HOTEL DE LA VILLE"/>
    <s v="viale Cairoli 1"/>
    <x v="31"/>
    <s v="HOTEL DE LA VILLE_FANO_viale Cairoli 1"/>
    <s v="FANO"/>
    <s v="www.hoteldelavillefano.com"/>
    <s v="info@hoteldelavillefano.com"/>
  </r>
  <r>
    <x v="7"/>
    <s v="HOTEL DE LA VILLE"/>
    <s v="HOTEL DE LA VILLE"/>
    <s v="lungomare marconi 35"/>
    <x v="11"/>
    <s v="HOTEL DE LA VILLE_SENIGALLIA_lungomare marconi 35"/>
    <s v="SENIGALLIA"/>
    <s v="www.h-delaville.it"/>
    <s v="info@h-delaville.it"/>
  </r>
  <r>
    <x v="7"/>
    <s v="HOTEL DEI NANI"/>
    <s v="HOTEL DEI NANI"/>
    <s v="viale del Lavoro 34"/>
    <x v="12"/>
    <s v="HOTEL DEI NANI_JESI_viale del Lavoro 34"/>
    <s v="JESI"/>
    <s v="www.hoteldeinani.it"/>
    <s v="info@hoteldeinani.it"/>
  </r>
  <r>
    <x v="7"/>
    <s v="HOTEL DEL DUCA"/>
    <s v="HOTEL DEL DUCA"/>
    <s v="piazza del Duca 102"/>
    <x v="128"/>
    <s v="HOTEL DEL DUCA_MONTEDINOVE_piazza del Duca 102"/>
    <s v="MONTEDINOVE"/>
    <s v="www.hoteldelduca.com"/>
    <s v="info@hoteldelduca.com"/>
  </r>
  <r>
    <x v="7"/>
    <s v="HOTEL DEL PARCO"/>
    <s v="HOTEL DEL PARCO"/>
    <s v="via Molino 48"/>
    <x v="118"/>
    <s v="HOTEL DEL PARCO_MONTEFIORE DELL'ASO_via Molino 48"/>
    <s v="MONTEFIORE DELL' ASO"/>
    <s v="www.hoteldelparco.info"/>
    <s v="hotel_delparco@libero.it"/>
  </r>
  <r>
    <x v="7"/>
    <s v="HOTEL DELLA LOGGIA"/>
    <s v="HOTEL DELLA LOGGIA"/>
    <s v="via santa maria 3"/>
    <x v="144"/>
    <s v="HOTEL DELLA LOGGIA_MATELICA_via santa maria 3"/>
    <s v="MATELICA"/>
    <s v="www.hoteldellaloggia.it"/>
    <s v="info@hoteldellaloggia.it"/>
  </r>
  <r>
    <x v="7"/>
    <s v="HOTEL DELLA ROSA"/>
    <s v="HOTEL DELLA ROSA"/>
    <s v="piazza Carlo e Nello Rosselli 3"/>
    <x v="4"/>
    <s v="HOTEL DELLA ROSA_ANCONA_piazza Carlo e Nello Rosselli 3"/>
    <s v="ANCONA"/>
    <s v="www.hoteldellarosa.it"/>
    <s v="info@hoteldellarosa.it"/>
  </r>
  <r>
    <x v="7"/>
    <s v="HOTEL DELLA VITTORIA"/>
    <s v="HOTEL DELLA VITTORIA"/>
    <s v="via Fabio Filzi 2"/>
    <x v="4"/>
    <s v="HOTEL DELLA VITTORIA_ANCONA_via Fabio Filzi 2"/>
    <s v="ANCONA"/>
    <s v="www.hoteldellavittoria.com"/>
    <s v="info@hoteldellavittoria.com"/>
  </r>
  <r>
    <x v="7"/>
    <s v="HOTEL DURANTI"/>
    <s v="HOTEL DURANTI"/>
    <s v="via San Giovanni 10"/>
    <x v="129"/>
    <s v="HOTEL DURANTI_POLVERIGI_via San Giovanni 10"/>
    <s v="POLVERIGI"/>
    <s v="hotelduranti.it"/>
    <s v="duranti.daniela@alice.it"/>
  </r>
  <r>
    <x v="7"/>
    <s v="HOTEL EDEN GIGLI"/>
    <s v="HOTEL EDEN GIGLI"/>
    <s v="viale Angiolo Morelli 11"/>
    <x v="3"/>
    <s v="HOTEL EDEN GIGLI_NUMANA_viale Angiolo Morelli 11"/>
    <s v="NUMANA"/>
    <m/>
    <s v="info@giglihotels.com"/>
  </r>
  <r>
    <x v="1"/>
    <s v="HOTEL ELENA - BAGNI N° 18"/>
    <s v="HOTEL ELENA - BAGNI N° 18"/>
    <s v="lungomare mameli 18 18"/>
    <x v="11"/>
    <s v="HOTEL ELENA - BAGNI N° 18_SENIGALLIA_lungomare mameli 18 18"/>
    <s v="SENIGALLIA"/>
    <m/>
    <m/>
  </r>
  <r>
    <x v="7"/>
    <s v="HOTEL ELVEZIA"/>
    <s v="HOTEL ELVEZIA"/>
    <s v="viale Fiume  67"/>
    <x v="66"/>
    <s v="HOTEL ELVEZIA_PESARO_viale Fiume  67"/>
    <m/>
    <s v="http://www.hotelelveziapesaro.it"/>
    <s v="hotelelvezia@outlook.it"/>
  </r>
  <r>
    <x v="7"/>
    <s v="HOTEL EMILIANA"/>
    <s v="HOTEL EMILIANA"/>
    <s v="via Raffaello Sanzio 2"/>
    <x v="2"/>
    <s v="HOTEL EMILIANA_SIROLO_via Raffaello Sanzio 2"/>
    <s v="SIROLO"/>
    <s v="www.hotelemiliana.it"/>
    <s v="info@hotelemiliana.it"/>
  </r>
  <r>
    <x v="7"/>
    <s v="HOTEL EUROPA"/>
    <s v="HOTEL EUROPA"/>
    <s v="via Sentino 3"/>
    <x v="4"/>
    <s v="HOTEL EUROPA_ANCONA_via Sentino 3"/>
    <s v="loc. Torrette"/>
    <s v="www.hoteleuropa-ancona.it"/>
    <s v="info@hoteleuropa-ancona.it"/>
  </r>
  <r>
    <x v="7"/>
    <s v="HOTEL EUROPA"/>
    <s v="HOTEL EUROPA"/>
    <s v="via vittorio veneto 5"/>
    <x v="26"/>
    <s v="HOTEL EUROPA_GABICCE MARE_via vittorio veneto 5"/>
    <s v="GABICCE MARE"/>
    <s v="www.hoteleuropagabicce.com"/>
    <s v="info@hoteleuropagabicce.com"/>
  </r>
  <r>
    <x v="7"/>
    <s v="HOTEL FABBRI"/>
    <s v="HOTEL FABBRI"/>
    <s v="via Cesare Battisti 48"/>
    <x v="26"/>
    <s v="HOTEL FABBRI_GABICCE MARE_via Cesare Battisti 48"/>
    <s v="GABICCE MARE"/>
    <s v="www.hotelfabbri.it"/>
    <s v="info@hotelfabbri.it"/>
  </r>
  <r>
    <x v="7"/>
    <s v="HOTEL FEDERICO II"/>
    <s v="HOTEL FEDERICO II"/>
    <s v="via Ancona 92/bis"/>
    <x v="12"/>
    <s v="HOTEL FEDERICO II_JESI_via Ancona 92/bis"/>
    <s v="JESI"/>
    <s v="www.hotelfederico2.it"/>
    <s v="info@hotelfederico2.it"/>
  </r>
  <r>
    <x v="7"/>
    <s v="HOTEL FERONIA"/>
    <s v="HOTEL FERONIA"/>
    <s v="piazza del popolo 96"/>
    <x v="16"/>
    <s v="HOTEL FERONIA_SAN SEVERINO MARCHE_piazza del popolo 96"/>
    <s v="SAN SEVERINO MARCHE"/>
    <m/>
    <s v="massimanola@alice.it"/>
  </r>
  <r>
    <x v="7"/>
    <s v="HOTEL FIERA"/>
    <s v="HOTEL FIERA"/>
    <s v="strada fornace vecchia 69"/>
    <x v="66"/>
    <s v="HOTEL FIERA_PESARO_strada fornace vecchia 69"/>
    <s v="PESARO"/>
    <s v="www.hotelfierapesaro.com"/>
    <s v="info@hotelfierapesaro.com"/>
  </r>
  <r>
    <x v="7"/>
    <s v="HOTEL FIGARO"/>
    <s v="HOTEL FIGARO"/>
    <s v="viale Trieste 71"/>
    <x v="66"/>
    <s v="HOTEL FIGARO_PESARO_viale Trieste 71"/>
    <s v="PESARO"/>
    <s v="www.hotelfigaro.it"/>
    <s v="info@hotelfigaro.it"/>
  </r>
  <r>
    <x v="7"/>
    <s v="HOTEL FIORITI - ALBERGO RISTORANTE"/>
    <s v="HOTEL FIORITI - ALBERGO RISTORANTE"/>
    <s v="piazza Giuseppe Garibaldi 12"/>
    <x v="144"/>
    <s v="HOTEL FIORITI - ALBERGO RISTORANTE_MATELICA_piazza Giuseppe Garibaldi 12"/>
    <s v="MATELICA"/>
    <m/>
    <m/>
  </r>
  <r>
    <x v="7"/>
    <s v="HOTEL FLAMINIO"/>
    <s v="HOTEL FLAMINIO"/>
    <s v="via Flaminia 12"/>
    <x v="123"/>
    <s v="HOTEL FLAMINIO_SERRUNGARINA_via Flaminia 12"/>
    <s v="SERRUNGARINA"/>
    <s v="www.hotelflaminiotavernelle.com"/>
    <s v="info@hotelflaminiotavernelle.com"/>
  </r>
  <r>
    <x v="7"/>
    <s v="HOTEL FLORENCE"/>
    <s v="HOTEL FLORENCE"/>
    <s v="via Faa' di Bruno 15"/>
    <x v="17"/>
    <s v="HOTEL FLORENCE_MONDOLFO_via Faa' di Bruno 15"/>
    <s v="MONDOLFO"/>
    <s v="www.hotelflorencemarotta.it"/>
    <s v="info@hotelflorencemarotta.it"/>
  </r>
  <r>
    <x v="7"/>
    <s v="HOTEL FLYING"/>
    <s v="HOTEL FLYING"/>
    <s v="viale Giuseppe Verdi 126"/>
    <x v="66"/>
    <s v="HOTEL FLYING_PESARO_viale Giuseppe Verdi 126"/>
    <s v="PESARO"/>
    <m/>
    <s v="info@flyinghotel.it"/>
  </r>
  <r>
    <x v="7"/>
    <s v="HOTEL GABBIANO"/>
    <s v="HOTEL GABBIANO"/>
    <s v="via oberdan 4"/>
    <x v="45"/>
    <s v="HOTEL GABBIANO_PORTO SAN GIORGIO_via oberdan 4"/>
    <s v="PORTO SAN GIORGIO"/>
    <s v="www.hotelgabbiano.net"/>
    <s v="gabbianohotel@virgilio.it"/>
  </r>
  <r>
    <x v="7"/>
    <s v="HOTEL GALA"/>
    <s v="HOTEL GALA"/>
    <s v="Viale Trieste 49"/>
    <x v="66"/>
    <s v="HOTEL GALA_PESARO_Viale Trieste 49"/>
    <s v="PESARO"/>
    <s v="www.hotelgala.it"/>
    <s v="info@hotelgala.it"/>
  </r>
  <r>
    <x v="7"/>
    <s v="HOTEL GALASSI"/>
    <s v="HOTEL GALASSI"/>
    <s v="Via Rimini 11"/>
    <x v="3"/>
    <s v="HOTEL GALASSI_NUMANA_Via Rimini 11"/>
    <m/>
    <s v="www.hotelgalassi.it"/>
    <s v="info@hotelgalassi.it"/>
  </r>
  <r>
    <x v="7"/>
    <s v="HOTEL GALLO"/>
    <s v="HOTEL GALLO"/>
    <s v="piazzale Stazione 13/14"/>
    <x v="147"/>
    <s v="HOTEL GALLO_POTENZA PICENA_piazzale Stazione 13/14"/>
    <s v="POTENZA PICENA"/>
    <m/>
    <s v="cabesasrl@gmail.com"/>
  </r>
  <r>
    <x v="7"/>
    <s v="HOTEL GIANCARLO"/>
    <s v="HOTEL GIANCARLO"/>
    <s v="via Cicerone 1"/>
    <x v="7"/>
    <s v="HOTEL GIANCARLO_SAN BENEDETTO DEL TRONTO_via Cicerone 1"/>
    <s v="SAN BENEDETTO DEL TRONTO"/>
    <s v="www.hotelgiancarlo.it"/>
    <s v="info@hotelgiancarlo.it"/>
  </r>
  <r>
    <x v="7"/>
    <s v="HOTEL GIARDINETTO"/>
    <s v="HOTEL GIARDINETTO"/>
    <s v="corso Traiano Boccalini 10"/>
    <x v="10"/>
    <s v="HOTEL GIARDINETTO_LORETO_corso Traiano Boccalini 10"/>
    <s v="LORETO"/>
    <s v="www.hotelgiardinetto.it"/>
    <s v="booking@hotelgiardinetto.it"/>
  </r>
  <r>
    <x v="7"/>
    <s v="HOTEL GIARDINO DIPENDENZA"/>
    <s v="HOTEL GIARDINO DIPENDENZA"/>
    <m/>
    <x v="3"/>
    <s v="HOTEL GIARDINO DIPENDENZA_NUMANA_"/>
    <m/>
    <s v="www.hotelgiardino.com"/>
    <s v="info@hotelgiardino.com"/>
  </r>
  <r>
    <x v="7"/>
    <s v="HOTEL GIARDINO Suite&amp;Wellness"/>
    <s v="HOTEL GIARDINO Suite&amp;Wellness"/>
    <s v="via Circonvallazione Conero 19"/>
    <x v="3"/>
    <s v="HOTEL GIARDINO Suite&amp;Wellness_NUMANA_via Circonvallazione Conero 19"/>
    <s v="NUMANA"/>
    <s v="www.hotelgiardino.com"/>
    <s v="info@hotelgiardino.com"/>
  </r>
  <r>
    <x v="7"/>
    <s v="HOTEL GRASSETTI"/>
    <s v="HOTEL GRASSETTI"/>
    <s v="via romolo murri 1"/>
    <x v="172"/>
    <s v="HOTEL GRASSETTI_CORRIDONIA_via romolo murri 1"/>
    <s v="CORRIDONIA"/>
    <s v="www.grassetti.it"/>
    <s v="info@grassetti.it"/>
  </r>
  <r>
    <x v="7"/>
    <s v="HOTEL GRIMALDI"/>
    <s v="HOTEL GRIMALDI"/>
    <s v="corso Italia Libera 9"/>
    <x v="138"/>
    <s v="HOTEL GRIMALDI_TREIA_corso Italia Libera 9"/>
    <m/>
    <s v="www.hotelgrimalditreia.it"/>
    <s v="info@hotelgrimalditreia.it"/>
  </r>
  <r>
    <x v="7"/>
    <s v="HOTEL HERMITAGE"/>
    <s v="HOTEL HERMITAGE"/>
    <s v="frazione Sassotetto 1"/>
    <x v="6"/>
    <s v="HOTEL HERMITAGE_SARNANO_frazione Sassotetto 1"/>
    <s v="SARNANO"/>
    <s v="www.albergohermitage.eu"/>
    <s v="hotel.hermitage@virgilio.it"/>
  </r>
  <r>
    <x v="1"/>
    <s v="HOTEL HOLLYWOOD - BAGNI N° 76"/>
    <s v="HOTEL HOLLYWOOD - BAGNI N° 76"/>
    <s v="lungomare alighieri 76 76"/>
    <x v="11"/>
    <s v="HOTEL HOLLYWOOD - BAGNI N° 76_SENIGALLIA_lungomare alighieri 76 76"/>
    <s v="SENIGALLIA"/>
    <m/>
    <m/>
  </r>
  <r>
    <x v="7"/>
    <s v="HOTEL HORIZON"/>
    <s v="HOTEL HORIZON"/>
    <s v="strada Provinciale Veregrense 1"/>
    <x v="32"/>
    <s v="HOTEL HORIZON_MONTEGRANARO_strada Provinciale Veregrense 1"/>
    <s v="villa Luciani"/>
    <s v="www.hotelhorizon.it"/>
    <s v="info@hotelhorizon.it"/>
  </r>
  <r>
    <x v="7"/>
    <s v="HOTEL I COLLI"/>
    <s v="HOTEL I COLLI"/>
    <s v="via Roma 151"/>
    <x v="103"/>
    <s v="HOTEL I COLLI_MACERATA_via Roma 151"/>
    <s v="MACERATA"/>
    <s v="www.hotelicolli.com"/>
    <s v="info@hotelicolli.com"/>
  </r>
  <r>
    <x v="7"/>
    <s v="HOTEL IL BOSCHETTO"/>
    <s v="HOTEL IL BOSCHETTO"/>
    <s v="via Sandro Pertini  55"/>
    <x v="0"/>
    <s v="HOTEL IL BOSCHETTO_TOLENTINO_via Sandro Pertini  55"/>
    <s v="TOLENTINO"/>
    <m/>
    <s v="info@hotel-il-boschetto.it"/>
  </r>
  <r>
    <x v="7"/>
    <s v="HOTEL IL CAMINETTO"/>
    <s v="HOTEL IL CAMINETTO"/>
    <s v="Lungomare A. Gramsci 365"/>
    <x v="45"/>
    <s v="HOTEL IL CAMINETTO_PORTO SAN GIORGIO_Lungomare A. Gramsci 365"/>
    <s v="PORTO SAN GIORGIO"/>
    <s v="www.hotelcaminetto.it"/>
    <s v="info@hotelcaminetto.it"/>
  </r>
  <r>
    <x v="7"/>
    <s v="HOTEL IL MAESTRALE"/>
    <s v="HOTEL IL MAESTRALE"/>
    <s v="via Fosse Ardeatine 12"/>
    <x v="7"/>
    <s v="HOTEL IL MAESTRALE_SAN BENEDETTO DEL TRONTO_via Fosse Ardeatine 12"/>
    <s v="SAN BENEDETTO DEL TRONTO"/>
    <s v="www.hotelmaestrale.it"/>
    <s v="info@maestralehotel.it"/>
  </r>
  <r>
    <x v="7"/>
    <s v="HOTEL IL PARCO"/>
    <s v="HOTEL IL PARCO"/>
    <s v="via Giulietti 58"/>
    <x v="2"/>
    <s v="HOTEL IL PARCO_SIROLO_via Giulietti 58"/>
    <s v="SIROLO"/>
    <s v="www.hotelilparco.it"/>
    <s v="info@hotelilparco.it"/>
  </r>
  <r>
    <x v="7"/>
    <s v="HOTEL IL PICENO"/>
    <s v="HOTEL IL PICENO"/>
    <s v="via Leopardi  12"/>
    <x v="137"/>
    <s v="HOTEL IL PICENO_RIPATRANSONE_via Leopardi  12"/>
    <m/>
    <s v="www.ilpiceno.eu"/>
    <s v="info@hotelpiceno.eu"/>
  </r>
  <r>
    <x v="7"/>
    <s v="HOTEL IL POGGIO"/>
    <s v="HOTEL IL POGGIO"/>
    <s v="via Poggio 22"/>
    <x v="175"/>
    <s v="HOTEL IL POGGIO_CARPEGNA_via Poggio 22"/>
    <s v="CARPEGNA"/>
    <s v="www.hotelilpoggio.it"/>
    <s v="info@hotelilpoggio.it"/>
  </r>
  <r>
    <x v="7"/>
    <s v="HOTEL IMPERIAL SPORT"/>
    <s v="HOTEL IMPERIAL SPORT"/>
    <s v="via Annibale Ninchi 6"/>
    <x v="66"/>
    <s v="HOTEL IMPERIAL SPORT_PESARO_via Annibale Ninchi 6"/>
    <s v="PESARO"/>
    <s v="www.imperialsporthotel.it"/>
    <s v="info@imperialsporthotel.it"/>
  </r>
  <r>
    <x v="1"/>
    <s v="HOTEL IMPERIAL"/>
    <s v="HOTEL IMPERIAL"/>
    <s v="via faa' di bruno 119 119"/>
    <x v="31"/>
    <s v="HOTEL IMPERIAL_FANO_via faa' di bruno 119 119"/>
    <s v="FANO"/>
    <m/>
    <m/>
  </r>
  <r>
    <x v="7"/>
    <s v="HOTEL INTERNATIONAL"/>
    <s v="HOTEL INTERNATIONAL"/>
    <s v="viale Rinascimento 47"/>
    <x v="7"/>
    <s v="HOTEL INTERNATIONAL_SAN BENEDETTO DEL TRONTO_viale Rinascimento 47"/>
    <s v="SAN BENEDETTO DEL TRONTO"/>
    <s v="www.internationalhotel.it"/>
    <s v="info@internationalhotel.it"/>
  </r>
  <r>
    <x v="7"/>
    <s v="HOTEL INTERNAZIONALE"/>
    <s v="HOTEL INTERNAZIONALE"/>
    <s v="via cappellini 85"/>
    <x v="31"/>
    <s v="HOTEL INTERNAZIONALE_FANO_via cappellini 85"/>
    <s v="FANO"/>
    <s v="www.hotel-internazionale.net"/>
    <s v="perkins.james@libero.it"/>
  </r>
  <r>
    <x v="7"/>
    <s v="HOTEL ITALIA"/>
    <s v="HOTEL ITALIA"/>
    <s v="via del Bagno 59"/>
    <x v="33"/>
    <s v="HOTEL ITALIA_ACQUASANTA TERME_via del Bagno 59"/>
    <s v="ACQUASANTA TERME"/>
    <s v="www.termeacquasanta.it"/>
    <s v="info@termeacquasanta.it"/>
  </r>
  <r>
    <x v="7"/>
    <s v="HOTEL K2"/>
    <s v="HOTEL K2"/>
    <s v="via Ischia 31"/>
    <x v="3"/>
    <s v="HOTEL K2_NUMANA_via Ischia 31"/>
    <s v="NUMANA"/>
    <s v="www.hotelk2.com"/>
    <s v="info@hotelk2.com"/>
  </r>
  <r>
    <x v="7"/>
    <s v="HOTEL KON TIKI"/>
    <s v="HOTEL KON TIKI"/>
    <s v="Via Ischia 17"/>
    <x v="3"/>
    <s v="HOTEL KON TIKI_NUMANA_Via Ischia 17"/>
    <s v="NUMANA"/>
    <s v="www.hotelkontiki.it"/>
    <s v="info@hotelkontiki.it"/>
  </r>
  <r>
    <x v="7"/>
    <s v="HOTEL LA MAESTRA"/>
    <s v="HOTEL LA MAESTRA"/>
    <s v="via Baleari 6"/>
    <x v="5"/>
    <s v="HOTEL LA MAESTRA_GROTTAMMARE_via Baleari 6"/>
    <s v="GROTTAMMARE"/>
    <s v="www.hotellamaestra.it"/>
    <s v="info@hotellamaestra.it"/>
  </r>
  <r>
    <x v="7"/>
    <s v="HOTEL LA PACE DEPENDANCE"/>
    <s v="HOTEL LA PACE DEPENDANCE"/>
    <s v="viale Guglielmo Marconi 26"/>
    <x v="7"/>
    <s v="HOTEL LA PACE DEPENDANCE_SAN BENEDETTO DEL TRONTO_viale Guglielmo Marconi 26"/>
    <s v="SAN BENEDETTO DEL TRONTO"/>
    <s v="www.lapacehotel.it"/>
    <s v="info@lapacehotel.it"/>
  </r>
  <r>
    <x v="7"/>
    <s v="HOTEL LA PACE"/>
    <s v="HOTEL LA PACE"/>
    <s v="viale guglielmo marconi 26"/>
    <x v="7"/>
    <s v="HOTEL LA PACE_SAN BENEDETTO DEL TRONTO_viale guglielmo marconi 26"/>
    <s v="SAN BENEDETTO DEL TRONTO"/>
    <s v="www.lapacehotel.it"/>
    <s v="info@lapacehotel.it"/>
  </r>
  <r>
    <x v="7"/>
    <s v="HOTEL LA PERLA PREZIOSA DEPENDANCE"/>
    <s v="HOTEL LA PERLA PREZIOSA DEPENDANCE"/>
    <s v="via Mediterraneo 14"/>
    <x v="5"/>
    <s v="HOTEL LA PERLA PREZIOSA DEPENDANCE_GROTTAMMARE_via Mediterraneo 14"/>
    <s v="GROTTAMMARE"/>
    <s v="www.laperlapreziosa.com"/>
    <s v="info@laperlapreziosa.com"/>
  </r>
  <r>
    <x v="7"/>
    <s v="HOTEL LA PERLA PREZIOSA"/>
    <s v="HOTEL LA PERLA PREZIOSA"/>
    <s v="via Mediterraneo 8"/>
    <x v="5"/>
    <s v="HOTEL LA PERLA PREZIOSA_GROTTAMMARE_via Mediterraneo 8"/>
    <s v="GROTTAMMARE"/>
    <s v="www.laperlapreziosa.com"/>
    <s v="info@laperlapreziosa.com"/>
  </r>
  <r>
    <x v="7"/>
    <s v="HOTEL LA PERLA"/>
    <s v="HOTEL LA PERLA"/>
    <m/>
    <x v="151"/>
    <s v="HOTEL LA PERLA_CAMPOFILONE_"/>
    <s v="PONTENINA-CAMPOFILONE"/>
    <s v="www.vacanzelaperla.it"/>
    <s v="info@vacanzelaperla.it"/>
  </r>
  <r>
    <x v="7"/>
    <s v="HOTEL LA PERLA"/>
    <s v="HOTEL LA PERLA"/>
    <s v="viale Nazario Sauro 68"/>
    <x v="30"/>
    <s v="HOTEL LA PERLA_CUPRA MARITTIMA_viale Nazario Sauro 68"/>
    <s v="CUPRA MARITTIMA"/>
    <m/>
    <s v="info@hotellaperlacupra.it"/>
  </r>
  <r>
    <x v="7"/>
    <s v="HOTEL LA ROSA DEI VENTI"/>
    <s v="HOTEL LA ROSA DEI VENTI"/>
    <s v="via Macerata 77"/>
    <x v="115"/>
    <s v="HOTEL LA ROSA DEI VENTI_MONTE SAN GIUSTO_via Macerata 77"/>
    <s v="MONTE SAN GIUSTO"/>
    <s v="www.hotellarosadeiventi.com"/>
    <s v="info@hotellarosadeiventi.com"/>
  </r>
  <r>
    <x v="7"/>
    <s v="HOTEL LA RUPE"/>
    <s v="HOTEL LA RUPE"/>
    <s v="via Meta 76"/>
    <x v="58"/>
    <s v="HOTEL LA RUPE_BORGO PACE_via Meta 76"/>
    <s v="BORGO PACE"/>
    <m/>
    <s v="elisa@emtur.it"/>
  </r>
  <r>
    <x v="7"/>
    <s v="HOTEL LA TORRE"/>
    <s v="HOTEL LA TORRE"/>
    <s v="via montecarottese 4"/>
    <x v="160"/>
    <s v="HOTEL LA TORRE_MAIOLATI SPONTINI_via montecarottese 4"/>
    <s v="MAIOLATI SPONTINI"/>
    <s v="www.hotelristorantelatorre.com"/>
    <s v="info@hotelristorantelatorre.com"/>
  </r>
  <r>
    <x v="7"/>
    <s v="HOTEL LANTERNA"/>
    <s v="HOTEL LANTERNA"/>
    <s v="via XX Settembre 242"/>
    <x v="45"/>
    <s v="HOTEL LANTERNA_PORTO SAN GIORGIO_via XX Settembre 242"/>
    <s v="PORTO SAN GIORGIO"/>
    <s v="www.lanternahotel.it"/>
    <s v="info@lanternahotel.it"/>
  </r>
  <r>
    <x v="7"/>
    <s v="HOTEL LAURI"/>
    <s v="HOTEL LAURI"/>
    <s v="via Tommaso Lauri 6"/>
    <x v="103"/>
    <s v="HOTEL LAURI_MACERATA_via Tommaso Lauri 6"/>
    <s v="Macerata"/>
    <s v="www.hotellauri.it"/>
    <s v="info@hotellauri.it"/>
  </r>
  <r>
    <x v="7"/>
    <s v="HOTEL LE MUSE"/>
    <s v="HOTEL LE MUSE"/>
    <s v="via Cavour 106"/>
    <x v="18"/>
    <s v="HOTEL LE MUSE_FABRIANO_via Cavour 106"/>
    <m/>
    <m/>
    <s v="info@hotellemusefabriano.it"/>
  </r>
  <r>
    <x v="7"/>
    <s v="HOTEL LE SOLEIL"/>
    <s v="HOTEL LE SOLEIL"/>
    <s v="via Alessandro Volta 119"/>
    <x v="7"/>
    <s v="HOTEL LE SOLEIL_SAN BENEDETTO DEL TRONTO_via Alessandro Volta 119"/>
    <s v="SAN BENEDETTO DEL TRONTO"/>
    <s v="www.lesoleil.it"/>
    <s v="rb@insinet.it"/>
  </r>
  <r>
    <x v="0"/>
    <s v="HOTEL LEONE"/>
    <s v="HOTEL LEONE"/>
    <s v="via Vittorio Emanuelel II  60"/>
    <x v="52"/>
    <s v="HOTEL LEONE_MONTELPARO_via Vittorio Emanuelel II  60"/>
    <m/>
    <s v="www.hotelleonemarche.com"/>
    <s v="info@hotelleone.it"/>
  </r>
  <r>
    <x v="7"/>
    <s v="HOTEL LIDIA"/>
    <s v="HOTEL LIDIA"/>
    <s v="via edmondo de amicis 28"/>
    <x v="26"/>
    <s v="HOTEL LIDIA_GABICCE MARE_via edmondo de amicis 28"/>
    <s v="GABICCE MARE"/>
    <s v="www.hotellidiagabiccemare.com"/>
    <s v="info@hotellidiagabiccemare.com"/>
  </r>
  <r>
    <x v="1"/>
    <s v="HOTEL LIDO - BIG FISCH"/>
    <s v="HOTEL LIDO - BIG FISCH"/>
    <s v="via lungomare fermano 1 1"/>
    <x v="35"/>
    <s v="HOTEL LIDO - BIG FISCH_FERMO_via lungomare fermano 1 1"/>
    <s v="PORTO SAN GIORGIO"/>
    <m/>
    <m/>
  </r>
  <r>
    <x v="7"/>
    <s v="HOTEL LIDO"/>
    <s v="HOTEL LIDO"/>
    <s v="via lungomare Fermano 104"/>
    <x v="35"/>
    <s v="HOTEL LIDO_FERMO_via lungomare Fermano 104"/>
    <s v="FERMO"/>
    <m/>
    <s v="stefan130577@yahoo.it"/>
  </r>
  <r>
    <x v="7"/>
    <s v="HOTEL LORI"/>
    <s v="HOTEL LORI"/>
    <s v="lungomare Italia 28"/>
    <x v="11"/>
    <s v="HOTEL LORI_SENIGALLIA_lungomare Italia 28"/>
    <s v="MARZOCCA"/>
    <s v="www.hotellori.com"/>
    <s v="hotellori@gmail.com"/>
  </r>
  <r>
    <x v="7"/>
    <s v="HOTEL LOSANNA"/>
    <s v="HOTEL LOSANNA"/>
    <s v="piazza giardini unita' d' italia 7"/>
    <x v="26"/>
    <s v="HOTEL LOSANNA_GABICCE MARE_piazza giardini unita' d' italia 7"/>
    <s v="GABICCE MARE"/>
    <s v="www.hotellosanna.info"/>
    <s v="info@hotellosanna.info"/>
  </r>
  <r>
    <x v="7"/>
    <s v="HOTEL LUX"/>
    <s v="HOTEL LUX"/>
    <s v="via Ariosto 8"/>
    <x v="26"/>
    <s v="HOTEL LUX_GABICCE MARE_via Ariosto 8"/>
    <m/>
    <s v="www.hotelluxgabicce.it"/>
    <s v="info@hotelluxgabicce.it"/>
  </r>
  <r>
    <x v="7"/>
    <s v="HOTEL MADISON"/>
    <s v="HOTEL MADISON"/>
    <m/>
    <x v="7"/>
    <s v="HOTEL MADISON_SAN BENEDETTO DEL TRONTO_"/>
    <s v="SAN BENEDETTO DEL TRONTO"/>
    <s v="www.hotelmadison.it"/>
    <s v="info@hotelmadison.it"/>
  </r>
  <r>
    <x v="1"/>
    <s v="HOTEL MAJESTIC DI URBANI GRAZIA - BAGNI N° 91"/>
    <s v="HOTEL MAJESTIC DI URBANI GRAZIA - BAGNI N° 91"/>
    <s v="lungomare alighieri 124 124"/>
    <x v="11"/>
    <s v="HOTEL MAJESTIC DI URBANI GRAZIA - BAGNI N° 91_SENIGALLIA_lungomare alighieri 124 124"/>
    <s v="SENIGALLIA"/>
    <s v="info@hmajestic.com"/>
    <s v="www.hmajestic.com"/>
  </r>
  <r>
    <x v="7"/>
    <s v="HOTEL MAJESTIC"/>
    <s v="HOTEL MAJESTIC"/>
    <s v="viale Trieste 80"/>
    <x v="66"/>
    <s v="HOTEL MAJESTIC_PESARO_viale Trieste 80"/>
    <s v="PESARO"/>
    <s v="www.hotelmajesticpesaro.com"/>
    <s v="info@hotelmajesticpesaro.com"/>
  </r>
  <r>
    <x v="7"/>
    <s v="HOTEL MAMIANI"/>
    <s v="HOTEL MAMIANI"/>
    <s v="via Errigo Bernini 6"/>
    <x v="21"/>
    <s v="HOTEL MAMIANI_URBINO_via Errigo Bernini 6"/>
    <s v="URBINO"/>
    <s v="www.hotelmamiani.it"/>
    <s v="info@hotelmamiani.it"/>
  </r>
  <r>
    <x v="7"/>
    <s v="HOTEL MARCELLI"/>
    <s v="HOTEL MARCELLI"/>
    <s v="via Litoranea 65"/>
    <x v="3"/>
    <s v="HOTEL MARCELLI_NUMANA_via Litoranea 65"/>
    <s v="NUMANA"/>
    <m/>
    <s v="info@hotelmarcelli.it"/>
  </r>
  <r>
    <x v="1"/>
    <s v="HOTEL MARCELLI"/>
    <s v="HOTEL MARCELLI"/>
    <s v="via litoranea 65 65"/>
    <x v="3"/>
    <s v="HOTEL MARCELLI_NUMANA_via litoranea 65 65"/>
    <s v="MARCELLI"/>
    <s v="info@hotelmarcelli.it"/>
    <m/>
  </r>
  <r>
    <x v="7"/>
    <s v="HOTEL MARCHE"/>
    <s v="HOTEL MARCHE"/>
    <s v="via Kennedy 34"/>
    <x v="150"/>
    <s v="HOTEL MARCHE_ASCOLI PICENO_via Kennedy 34"/>
    <s v="ASCOLI PICENO"/>
    <m/>
    <s v="hotelmarche.ap@virgilio.it"/>
  </r>
  <r>
    <x v="7"/>
    <s v="HOTEL MARCONI"/>
    <s v="HOTEL MARCONI"/>
    <s v="via c. maffei 114"/>
    <x v="7"/>
    <s v="HOTEL MARCONI_SAN BENEDETTO DEL TRONTO_via c. maffei 114"/>
    <s v="SAN BENEDETTO DEL TRONTO"/>
    <s v="www.hotel-marconi.it"/>
    <s v="marconi@hotel-marconi.it"/>
  </r>
  <r>
    <x v="7"/>
    <s v="HOTEL MARE"/>
    <s v="HOTEL MARE"/>
    <s v="viale Trieste 371"/>
    <x v="66"/>
    <s v="HOTEL MARE_PESARO_viale Trieste 371"/>
    <s v="PESARO"/>
    <s v="www.marepesaro.it"/>
    <s v="info@marepesaro.it"/>
  </r>
  <r>
    <x v="1"/>
    <s v="HOTEL MAREBLU' - BAGNI N° 31"/>
    <s v="HOTEL MAREBLU' - BAGNI N° 31"/>
    <s v="lungomare mameli 50 50"/>
    <x v="11"/>
    <s v="HOTEL MAREBLU' - BAGNI N° 31_SENIGALLIA_lungomare mameli 50 50"/>
    <s v="SENIGALLIA"/>
    <m/>
    <m/>
  </r>
  <r>
    <x v="7"/>
    <s v="HOTEL MARIANI"/>
    <s v="HOTEL MARIANI"/>
    <s v="via dell' Orfanotrofio 10"/>
    <x v="12"/>
    <s v="HOTEL MARIANI_JESI_via dell' Orfanotrofio 10"/>
    <s v="JESI"/>
    <s v="www.hotelmariani.com"/>
    <s v="direzione@hotelmariani.com"/>
  </r>
  <r>
    <x v="7"/>
    <s v="HOTEL MARINA"/>
    <s v="HOTEL MARINA"/>
    <s v="viale Adriatico 15"/>
    <x v="31"/>
    <s v="HOTEL MARINA_FANO_viale Adriatico 15"/>
    <s v="FANO"/>
    <s v="www.hotelmarinafano.it"/>
    <s v="info@hotelmarinafano.it"/>
  </r>
  <r>
    <x v="7"/>
    <s v="HOTEL MASSI"/>
    <s v="HOTEL MASSI"/>
    <s v="via Aristide Merloni 8"/>
    <x v="144"/>
    <s v="HOTEL MASSI_MATELICA_via Aristide Merloni 8"/>
    <s v="MATELICA"/>
    <m/>
    <m/>
  </r>
  <r>
    <x v="7"/>
    <s v="HOTEL MASTAI"/>
    <s v="HOTEL MASTAI"/>
    <s v="via Abbagnano 12"/>
    <x v="11"/>
    <s v="HOTEL MASTAI_SENIGALLIA_via Abbagnano 12"/>
    <m/>
    <s v="www.hotelmastaisenigallia.it"/>
    <s v="info@hotelmastai.it"/>
  </r>
  <r>
    <x v="7"/>
    <s v="HOTEL MEUBLE' LA PLAYA"/>
    <s v="HOTEL MEUBLE' LA PLAYA"/>
    <s v="via Cola di Rienzo 25"/>
    <x v="7"/>
    <s v="HOTEL MEUBLE' LA PLAYA_SAN BENEDETTO DEL TRONTO_via Cola di Rienzo 25"/>
    <s v="SAN BENEDETTO DEL TRONTO"/>
    <s v="http://web.tiscali.it/hotel.laplaya"/>
    <s v="meuble.playa@tiscali.it"/>
  </r>
  <r>
    <x v="7"/>
    <s v="HOTEL MEUBLE' LE CAVE"/>
    <s v="HOTEL MEUBLE' LE CAVE"/>
    <s v="via monte conero 2"/>
    <x v="2"/>
    <s v="HOTEL MEUBLE' LE CAVE_SIROLO_via monte conero 2"/>
    <s v="SIROLO"/>
    <m/>
    <s v="info@le-cave.it"/>
  </r>
  <r>
    <x v="7"/>
    <s v="HOTEL MIMOSA"/>
    <s v="HOTEL MIMOSA"/>
    <s v="via Ischia 115"/>
    <x v="3"/>
    <s v="HOTEL MIMOSA_NUMANA_via Ischia 115"/>
    <s v="NUMANA"/>
    <m/>
    <s v="hotelmimosamarcelli@gmail.com"/>
  </r>
  <r>
    <x v="7"/>
    <s v="HOTEL MIRO'"/>
    <s v="HOTEL MIRO'"/>
    <s v="piazzale cesare battisti 12"/>
    <x v="119"/>
    <s v="HOTEL MIRO'_APIRO_piazzale cesare battisti 12"/>
    <s v="APIRO"/>
    <s v="www.miro-hotel.it"/>
    <s v="info@miro-hotel.it"/>
  </r>
  <r>
    <x v="7"/>
    <s v="HOTEL MONTECONERO"/>
    <s v="HOTEL MONTECONERO"/>
    <s v="via Monteconero 26"/>
    <x v="2"/>
    <s v="HOTEL MONTECONERO_SIROLO_via Monteconero 26"/>
    <s v="SIROLO"/>
    <s v="www.hotelmonteconero.it"/>
    <s v="info@hotelmonteconero.it"/>
  </r>
  <r>
    <x v="7"/>
    <s v="HOTEL MONTI AZZURRI"/>
    <s v="HOTEL MONTI AZZURRI"/>
    <s v="via Roma 25"/>
    <x v="153"/>
    <s v="HOTEL MONTI AZZURRI_MONTEMONACO_via Roma 25"/>
    <s v="MONTEMONACO"/>
    <s v="www.hotelmontiazzurri.com"/>
    <s v="info@hotelmontiazzurri.com"/>
  </r>
  <r>
    <x v="7"/>
    <s v="HOTEL NAPOLEON"/>
    <s v="HOTEL NAPOLEON"/>
    <s v="viale fiume 118"/>
    <x v="66"/>
    <s v="HOTEL NAPOLEON_PESARO_viale fiume 118"/>
    <s v="PESARO"/>
    <s v="www.hotelnapoleonpesaro.it"/>
    <s v="info@hotelnapoleonpesaro.it"/>
  </r>
  <r>
    <x v="7"/>
    <s v="HOTEL NETTUNO"/>
    <s v="HOTEL NETTUNO"/>
    <s v="viale trieste 367"/>
    <x v="66"/>
    <s v="HOTEL NETTUNO_PESARO_viale trieste 367"/>
    <s v="PESARO"/>
    <s v="www.hotelnettunopesaro.it"/>
    <s v="info@hotelnettunopesaro.it"/>
  </r>
  <r>
    <x v="7"/>
    <s v="HOTEL NETTUNO"/>
    <s v="HOTEL NETTUNO"/>
    <s v="viale della vittoria 239"/>
    <x v="45"/>
    <s v="HOTEL NETTUNO_PORTO SAN GIORGIO_viale della vittoria 239"/>
    <s v="PORTO SAN GIORGIO"/>
    <s v="www.hotelnettuno.eu"/>
    <s v="info@hotelnettuno.eu"/>
  </r>
  <r>
    <x v="7"/>
    <s v="HOTEL NORD EST"/>
    <s v="HOTEL NORD EST"/>
    <s v="via Vittorio Veneto 71"/>
    <x v="26"/>
    <s v="HOTEL NORD EST_GABICCE MARE_via Vittorio Veneto 71"/>
    <s v="GABICCE MARE"/>
    <s v="www.nordesthotel.com"/>
    <s v="info@nordesthotel.com"/>
  </r>
  <r>
    <x v="7"/>
    <s v="HOTEL NUMANA PALACE"/>
    <s v="HOTEL NUMANA PALACE"/>
    <s v="Via Litoranea 10"/>
    <x v="3"/>
    <s v="HOTEL NUMANA PALACE_NUMANA_Via Litoranea 10"/>
    <s v="NUMANA"/>
    <s v="www.hotelnumanapalace.com"/>
    <s v="hotelnumanapalace@fastnet.it"/>
  </r>
  <r>
    <x v="1"/>
    <s v="HOTEL NUMANA PALACE"/>
    <s v="HOTEL NUMANA PALACE"/>
    <s v="via litoranea 10 10"/>
    <x v="3"/>
    <s v="HOTEL NUMANA PALACE_NUMANA_via litoranea 10 10"/>
    <s v="NUMANA"/>
    <s v="hotelnumanapalace@fastnet.it"/>
    <s v="www.HOTELNUMANAPALACE.COM"/>
  </r>
  <r>
    <x v="7"/>
    <s v="HOTEL NUOVO DIANA"/>
    <s v="HOTEL NUOVO DIANA"/>
    <s v="lungomare Leonardo da Vinci 81"/>
    <x v="11"/>
    <s v="HOTEL NUOVO DIANA_SENIGALLIA_lungomare Leonardo da Vinci 81"/>
    <s v="SENIGALLIA"/>
    <m/>
    <s v="hotelnuovodiana@adriatic-sea.com"/>
  </r>
  <r>
    <x v="7"/>
    <s v="HOTEL PALACE"/>
    <s v="HOTEL PALACE"/>
    <s v="corso Umberto I 1"/>
    <x v="13"/>
    <s v="HOTEL PALACE_CIVITANOVA MARCHE_corso Umberto I 1"/>
    <s v="CIVITANOVA MARCHE"/>
    <s v="www.royalre.it"/>
    <s v="palace@royalre.it"/>
  </r>
  <r>
    <x v="7"/>
    <s v="HOTEL PALAZZO GUIDEROCCHI"/>
    <s v="HOTEL PALAZZO GUIDEROCCHI"/>
    <s v="via Cesare Battisti 3"/>
    <x v="150"/>
    <s v="HOTEL PALAZZO GUIDEROCCHI_ASCOLI PICENO_via Cesare Battisti 3"/>
    <s v="ASCOLI PICENO"/>
    <s v="www.palazzoguiderocchi.com"/>
    <s v="info@palazzoguiderocchi.com"/>
  </r>
  <r>
    <x v="7"/>
    <s v="HOTEL PARADISO"/>
    <s v="HOTEL PARADISO"/>
    <s v="Piazza Umberto I 7"/>
    <x v="59"/>
    <s v="HOTEL PARADISO_AMANDOLA_Piazza Umberto I 7"/>
    <s v="AMANDOLA"/>
    <s v="sibillinihotels.it"/>
    <s v="hparadiso@inwind.it"/>
  </r>
  <r>
    <x v="7"/>
    <s v="HOTEL PARADISO"/>
    <s v="HOTEL PARADISO"/>
    <s v="via Abruzzi 7"/>
    <x v="11"/>
    <s v="HOTEL PARADISO_SENIGALLIA_via Abruzzi 7"/>
    <s v="SENIGALLIA"/>
    <s v="www.hotelparadisosenigallia.it"/>
    <s v="info@hotelparadisosenigallia.it"/>
  </r>
  <r>
    <x v="7"/>
    <s v="HOTEL PARCO DEI PRINCIPI"/>
    <s v="HOTEL PARCO DEI PRINCIPI"/>
    <s v="lungomare Alcide de Gasperi 90"/>
    <x v="5"/>
    <s v="HOTEL PARCO DEI PRINCIPI_GROTTAMMARE_lungomare Alcide de Gasperi 90"/>
    <s v="GROTTAMMARE"/>
    <s v="www.hotelparcodeiprincipi.it"/>
    <s v="htlparcodeiprincipi@tiscalinet.it"/>
  </r>
  <r>
    <x v="7"/>
    <s v="HOTEL PARCO"/>
    <s v="HOTEL PARCO"/>
    <s v="via G. Donizetti 2"/>
    <x v="169"/>
    <s v="HOTEL PARCO_CASTELFIDARDO_via G. Donizetti 2"/>
    <s v="CASTELFIDARDO"/>
    <s v="www.hotelparco.net"/>
    <s v="info@hotelparco.net"/>
  </r>
  <r>
    <x v="7"/>
    <s v="HOTEL PELLEGRINO E PACE"/>
    <s v="HOTEL PELLEGRINO E PACE"/>
    <s v="PIAZZA DELLA MADONNA 51/52"/>
    <x v="10"/>
    <s v="HOTEL PELLEGRINO E PACE_LORETO_PIAZZA DELLA MADONNA 51/52"/>
    <s v="LORETO"/>
    <s v="www.pellegrinoepace.com"/>
    <s v="info@pellegrinoepace.com"/>
  </r>
  <r>
    <x v="7"/>
    <s v="HOTEL PENNILE"/>
    <s v="HOTEL PENNILE"/>
    <s v="via Gaetano Spalvieri 13/a"/>
    <x v="150"/>
    <s v="HOTEL PENNILE_ASCOLI PICENO_via Gaetano Spalvieri 13/a"/>
    <s v="ASCOLI PICENO"/>
    <s v="www.hotelpennile.it"/>
    <s v="info@hotelpennile.it"/>
  </r>
  <r>
    <x v="7"/>
    <s v="HOTEL PHILOSOPHY"/>
    <s v="HOTEL PHILOSOPHY"/>
    <s v="via Nino Bixio 1"/>
    <x v="149"/>
    <s v="HOTEL PHILOSOPHY_MONSAMPOLO DEL TRONTO_via Nino Bixio 1"/>
    <s v="MONSAMPOLO DEL TRONTO"/>
    <s v="www.albergophilosophy.com"/>
    <s v="hotelphilosophy@gmail.com"/>
  </r>
  <r>
    <x v="7"/>
    <s v="HOTEL PINETA"/>
    <s v="HOTEL PINETA"/>
    <s v="viale della Vittoria 15"/>
    <x v="72"/>
    <s v="HOTEL PINETA_CAGLI_viale della Vittoria 15"/>
    <s v="CAGLI"/>
    <m/>
    <s v="info@hpineta.com"/>
  </r>
  <r>
    <x v="7"/>
    <s v="HOTEL PINETA"/>
    <s v="HOTEL PINETA"/>
    <s v="viale Trieste 191"/>
    <x v="163"/>
    <s v="HOTEL PINETA_PORTO SANT'ELPIDIO_viale Trieste 191"/>
    <s v="lungomare Nord"/>
    <s v="www.hotelpinetapse.it"/>
    <s v="info@hotelpinetapse.it"/>
  </r>
  <r>
    <x v="1"/>
    <s v="HOTEL PLAYA PRINCIPE"/>
    <s v="HOTEL PLAYA PRINCIPE"/>
    <s v="via buonincontri 1 1"/>
    <x v="31"/>
    <s v="HOTEL PLAYA PRINCIPE_FANO_via buonincontri 1 1"/>
    <s v="FANO"/>
    <m/>
    <m/>
  </r>
  <r>
    <x v="7"/>
    <s v="HOTEL PRESIDENT'S"/>
    <s v="HOTEL PRESIDENT'S"/>
    <s v="lungomare N. Sauro 33"/>
    <x v="66"/>
    <s v="HOTEL PRESIDENT'S_PESARO_lungomare N. Sauro 33"/>
    <m/>
    <m/>
    <s v="info@hotelpresidents.it"/>
  </r>
  <r>
    <x v="7"/>
    <s v="HOTEL PRESTIGE"/>
    <s v="HOTEL PRESTIGE"/>
    <s v="via Cappellini 94"/>
    <x v="31"/>
    <s v="HOTEL PRESTIGE_FANO_via Cappellini 94"/>
    <s v="Torrette di Fano"/>
    <s v="www.hprestige.it"/>
    <s v="info@hprestige.it"/>
  </r>
  <r>
    <x v="7"/>
    <s v="HOTEL PROMENADE"/>
    <s v="HOTEL PROMENADE"/>
    <s v="viale Trieste 115"/>
    <x v="66"/>
    <s v="HOTEL PROMENADE_PESARO_viale Trieste 115"/>
    <s v="PESARO"/>
    <s v="www.hotelpromenade.pu.it"/>
    <s v="info@hotelpromenade.pu.it"/>
  </r>
  <r>
    <x v="7"/>
    <s v="HOTEL RECINA"/>
    <s v="HOTEL RECINA"/>
    <s v="Loc. Valle Cascia 40"/>
    <x v="107"/>
    <s v="HOTEL RECINA_MONTECASSIANO_Loc. Valle Cascia 40"/>
    <s v="Loc. Valle Cascia n. 40"/>
    <s v="www.recinahotel.it"/>
    <s v="info@recinahotel.it"/>
  </r>
  <r>
    <x v="10"/>
    <s v="HOTEL RESIDENCE CHARLY"/>
    <s v="HOTEL RESIDENCE CHARLY"/>
    <s v="via Nazionale 78"/>
    <x v="35"/>
    <s v="HOTEL RESIDENCE CHARLY_FERMO_via Nazionale 78"/>
    <s v="FERMO"/>
    <s v="www.hotelresidencecharly.it"/>
    <s v="info@hotelresidencecharly.it"/>
  </r>
  <r>
    <x v="7"/>
    <s v="HOTEL RESIDENZA CENTO TORRI"/>
    <s v="HOTEL RESIDENZA CENTO TORRI"/>
    <s v="via Costanzo Mazzoni 4"/>
    <x v="150"/>
    <s v="HOTEL RESIDENZA CENTO TORRI_ASCOLI PICENO_via Costanzo Mazzoni 4"/>
    <s v="ASCOLI PICENO"/>
    <s v="www.centotorri.com"/>
    <s v="info@centotorri.com"/>
  </r>
  <r>
    <x v="7"/>
    <s v="HOTEL RISTORANTE AI PINI"/>
    <s v="HOTEL RISTORANTE AI PINI"/>
    <s v="via Filippo Corridoni 101"/>
    <x v="6"/>
    <s v="HOTEL RISTORANTE AI PINI_SARNANO_via Filippo Corridoni 101"/>
    <s v="SARNANO"/>
    <m/>
    <m/>
  </r>
  <r>
    <x v="7"/>
    <s v="HOTEL RISTORANTE AMBRO"/>
    <s v="HOTEL RISTORANTE AMBRO"/>
    <m/>
    <x v="43"/>
    <s v="HOTEL RISTORANTE AMBRO_MONTEFORTINO_"/>
    <s v="loc. Ambro"/>
    <m/>
    <s v="cristiano85.bocci@tiscali.it"/>
  </r>
  <r>
    <x v="7"/>
    <s v="HOTEL RISTORANTE CONCHIGLIA VERDE"/>
    <s v="HOTEL RISTORANTE CONCHIGLIA VERDE"/>
    <s v="via Giovanni XXIII 12"/>
    <x v="2"/>
    <s v="HOTEL RISTORANTE CONCHIGLIA VERDE_SIROLO_via Giovanni XXIII 12"/>
    <s v="SIROLO"/>
    <s v="www.conchigliaverde.it"/>
    <s v="info@conchigliaverde.it"/>
  </r>
  <r>
    <x v="7"/>
    <s v="HOTEL RISTORANTE ELENA"/>
    <s v="HOTEL RISTORANTE ELENA"/>
    <s v="via g. rosi 14"/>
    <x v="47"/>
    <s v="HOTEL RISTORANTE ELENA_VISSO_via g. rosi 14"/>
    <s v="VISSO"/>
    <s v="www.hotelristorantelena.com"/>
    <s v="info@hotelristorantelena"/>
  </r>
  <r>
    <x v="7"/>
    <s v="HOTEL RISTORANTE GIARDINO"/>
    <s v="HOTEL RISTORANTE GIARDINO"/>
    <s v="via Enrico Mattei 4"/>
    <x v="61"/>
    <s v="HOTEL RISTORANTE GIARDINO_SAN LORENZO IN CAMPO_via Enrico Mattei 4"/>
    <s v="SAN LORENZO IN CAMPO"/>
    <s v="www.hotelgiardino.it"/>
    <s v="info@hotelgiardino.it"/>
  </r>
  <r>
    <x v="7"/>
    <s v="HOTEL RISTORANTE I TIGLI"/>
    <s v="HOTEL RISTORANTE I TIGLI"/>
    <s v="via del teatro 31"/>
    <x v="57"/>
    <s v="HOTEL RISTORANTE I TIGLI_CORINALDO_via del teatro 31"/>
    <s v="CORINALDO"/>
    <s v="www.corinaldoalbergodiffuso.it"/>
    <s v="cantinalangelina@libero.it"/>
  </r>
  <r>
    <x v="0"/>
    <s v="HOTEL RISTORANTE IL CAMINETTO"/>
    <s v="HOTEL RISTORANTE IL CAMINETTO"/>
    <s v="via Cimarosa 8"/>
    <x v="45"/>
    <s v="HOTEL RISTORANTE IL CAMINETTO_PORTO SAN GIORGIO_via Cimarosa 8"/>
    <s v="PORTO SAN GIORGIO"/>
    <s v="www.hotelcaminetto.it"/>
    <s v="info@hotelcaminetto.it"/>
  </r>
  <r>
    <x v="7"/>
    <s v="HOTEL RISTORANTE IL GAMBERO"/>
    <s v="HOTEL RISTORANTE IL GAMBERO"/>
    <s v="via Mazzini 1"/>
    <x v="163"/>
    <s v="HOTEL RISTORANTE IL GAMBERO_PORTO SANT'ELPIDIO_via Mazzini 1"/>
    <s v="PORTO SANT' ELPIDIO"/>
    <s v="www.hotelilgambero.it"/>
    <s v="info@hotelilgambero.it"/>
  </r>
  <r>
    <x v="7"/>
    <s v="HOTEL RISTORANTE IL GRILLO"/>
    <s v="HOTEL RISTORANTE IL GRILLO"/>
    <s v="contrada colle in su 29"/>
    <x v="15"/>
    <s v="HOTEL RISTORANTE IL GRILLO_ACQUAVIVA PICENA_contrada colle in su 29"/>
    <s v="ACQUAVIVA PICENA"/>
    <s v="www.hotelilgrillo.it"/>
    <s v="info@hotelilgrillo.it"/>
  </r>
  <r>
    <x v="7"/>
    <s v="HOTEL RISTORANTE IL PASSO"/>
    <s v="HOTEL RISTORANTE IL PASSO"/>
    <s v="via salaria 96"/>
    <x v="33"/>
    <s v="HOTEL RISTORANTE IL PASSO_ACQUASANTA TERME_via salaria 96"/>
    <s v="ACQUASANTA TERME"/>
    <s v="www.hotelilpasso.it"/>
    <s v="scrivimi@hotelilpasso.it"/>
  </r>
  <r>
    <x v="7"/>
    <s v="HOTEL RISTORANTE LA FORESTERIA"/>
    <s v="HOTEL RISTORANTE LA FORESTERIA"/>
    <s v="contrada Abbadia di Fiastra  11"/>
    <x v="0"/>
    <s v="HOTEL RISTORANTE LA FORESTERIA_TOLENTINO_contrada Abbadia di Fiastra  11"/>
    <s v="ABBADIA DI FIASTRA - TOLENTINO"/>
    <s v="www.laforesteria.it"/>
    <s v="info@laforesteria.it"/>
  </r>
  <r>
    <x v="7"/>
    <s v="HOTEL RISTORANTE LE GROTTE"/>
    <s v="HOTEL RISTORANTE LE GROTTE"/>
    <s v="loc. Pontebovesecco 14"/>
    <x v="110"/>
    <s v="HOTEL RISTORANTE LE GROTTE_GENGA_loc. Pontebovesecco 14"/>
    <s v="loc. Pontebovesecco"/>
    <s v="www.hotellegrotte.it"/>
    <s v="info@hotellegrotte.it"/>
  </r>
  <r>
    <x v="7"/>
    <s v="HOTEL RISTORANTE MIRACONERO"/>
    <s v="HOTEL RISTORANTE MIRACONERO"/>
    <s v="via Scossicci 16"/>
    <x v="20"/>
    <s v="HOTEL RISTORANTE MIRACONERO_PORTO RECANATI_via Scossicci 16"/>
    <s v="PORTO RECANATI"/>
    <s v="www.miraconero.it"/>
    <s v="miraconero@alice.it"/>
  </r>
  <r>
    <x v="7"/>
    <s v="HOTEL RISTORANTE MONASTERO VALLEDACQUA"/>
    <s v="HOTEL RISTORANTE MONASTERO VALLEDACQUA"/>
    <s v="Localita' Valledacqua 18"/>
    <x v="33"/>
    <s v="HOTEL RISTORANTE MONASTERO VALLEDACQUA_ACQUASANTA TERME_Localita' Valledacqua 18"/>
    <s v="ACQUASANTA TERME"/>
    <s v="www.hotelmonasterovalledacqua.it"/>
    <s v="info@hotelmonasterovalledacqua.it"/>
  </r>
  <r>
    <x v="7"/>
    <s v="HOTEL RISTORANTE MORETTI DANTE"/>
    <s v="HOTEL RISTORANTE MORETTI DANTE"/>
    <s v="via Fermi 4"/>
    <x v="96"/>
    <s v="HOTEL RISTORANTE MORETTI DANTE_MONTELUPONE_via Fermi 4"/>
    <s v="MONTELUPONE"/>
    <s v="www.hotelmoretti.it"/>
    <s v="info@hotelmoretti.it"/>
  </r>
  <r>
    <x v="7"/>
    <s v="HOTEL RISTORANTE O'VIV"/>
    <s v="HOTEL RISTORANTE O'VIV"/>
    <s v="via Marziale 43"/>
    <x v="15"/>
    <s v="HOTEL RISTORANTE O'VIV_ACQUAVIVA PICENA_via Marziale 43"/>
    <m/>
    <m/>
    <s v="oviv.acquavivapicena@gmail.com"/>
  </r>
  <r>
    <x v="7"/>
    <s v="HOTEL RISTORANTE PINETA"/>
    <s v="HOTEL RISTORANTE PINETA"/>
    <s v="località Campodonico di Fabriano 102"/>
    <x v="18"/>
    <s v="HOTEL RISTORANTE PINETA_FABRIANO_località Campodonico di Fabriano 102"/>
    <s v="Fabriano"/>
    <s v="www.pinetahotel.com"/>
    <s v="info@pinetahotel.com"/>
  </r>
  <r>
    <x v="7"/>
    <s v="HOTEL RISTORANTE PIZZERIA CHIAR DI LUNA"/>
    <s v="HOTEL RISTORANTE PIZZERIA CHIAR DI LUNA"/>
    <s v="via A.Panzini 19"/>
    <x v="11"/>
    <s v="HOTEL RISTORANTE PIZZERIA CHIAR DI LUNA_SENIGALLIA_via A.Panzini 19"/>
    <m/>
    <s v="http://ginnoxp.wix.com/chiardiluna"/>
    <s v="solesoridente@gmail.com"/>
  </r>
  <r>
    <x v="7"/>
    <s v="HOTEL RISTORANTE TERME SAN VITTORE"/>
    <s v="HOTEL RISTORANTE TERME SAN VITTORE"/>
    <s v="frazione San Vittore 8"/>
    <x v="110"/>
    <s v="HOTEL RISTORANTE TERME SAN VITTORE_GENGA_frazione San Vittore 8"/>
    <m/>
    <s v="www.hoteltermesanvittore.com"/>
    <s v="hoteltermesanvittore@gmail.com"/>
  </r>
  <r>
    <x v="7"/>
    <s v="HOTEL RISTORANTE TRE LANTERNE"/>
    <s v="HOTEL RISTORANTE TRE LANTERNE"/>
    <s v="frazione cagnano 1"/>
    <x v="33"/>
    <s v="HOTEL RISTORANTE TRE LANTERNE_ACQUASANTA TERME_frazione cagnano 1"/>
    <s v="ACQUASANTA TERME"/>
    <m/>
    <s v="info@trelanterne.it"/>
  </r>
  <r>
    <x v="7"/>
    <s v="HOTEL RISTORANTE VILLA FANINI"/>
    <s v="HOTEL RISTORANTE VILLA FANINI"/>
    <s v="via G. Sacconi 52"/>
    <x v="217"/>
    <s v="HOTEL RISTORANTE VILLA FANINI_MALTIGNANO_via G. Sacconi 52"/>
    <s v="MALTIGNANO"/>
    <m/>
    <s v="info@villafanini.it"/>
  </r>
  <r>
    <x v="7"/>
    <s v="HOTEL RISTORANTE VILLA SGARIGLIA"/>
    <s v="HOTEL RISTORANTE VILLA SGARIGLIA"/>
    <s v="frazione Piagge 395"/>
    <x v="150"/>
    <s v="HOTEL RISTORANTE VILLA SGARIGLIA_ASCOLI PICENO_frazione Piagge 395"/>
    <s v="ASCOLI PICENO"/>
    <s v="www.villasgariglia.it"/>
    <s v="info@villasgariglia.it"/>
  </r>
  <r>
    <x v="1"/>
    <s v="HOTEL RITZ - BAGNI N° 95"/>
    <s v="HOTEL RITZ - BAGNI N° 95"/>
    <m/>
    <x v="11"/>
    <s v="HOTEL RITZ - BAGNI N° 95_SENIGALLIA_"/>
    <s v="SENIGALLIA"/>
    <m/>
    <m/>
  </r>
  <r>
    <x v="7"/>
    <s v="HOTEL RITZ"/>
    <s v="HOTEL RITZ"/>
    <s v="lungomare Alighieri 142"/>
    <x v="11"/>
    <s v="HOTEL RITZ_SENIGALLIA_lungomare Alighieri 142"/>
    <s v="SENIGALLIA"/>
    <s v="www.hritz.it"/>
    <s v="info@hritz.it"/>
  </r>
  <r>
    <x v="7"/>
    <s v="HOTEL ROSA MEUBLE'"/>
    <s v="HOTEL ROSA MEUBLE'"/>
    <s v="lungomare Gramsci 177"/>
    <x v="45"/>
    <s v="HOTEL ROSA MEUBLE'_PORTO SAN GIORGIO_lungomare Gramsci 177"/>
    <s v="PORTO SAN GIORGIO"/>
    <s v="http://www.rosameuble.it"/>
    <s v="info@rosameuble.it"/>
  </r>
  <r>
    <x v="7"/>
    <s v="HOTEL ROSSINI"/>
    <s v="HOTEL ROSSINI"/>
    <s v="viale Guglielmo Marconi 44"/>
    <x v="66"/>
    <s v="HOTEL ROSSINI_PESARO_viale Guglielmo Marconi 44"/>
    <s v="PESARO"/>
    <s v="www.hotelrossini.it"/>
    <s v="info@hotelrossini.it"/>
  </r>
  <r>
    <x v="7"/>
    <s v="HOTEL ROYAL"/>
    <s v="HOTEL ROYAL"/>
    <s v="viale enea silvio piccolomini 3"/>
    <x v="35"/>
    <s v="HOTEL ROYAL_FERMO_viale enea silvio piccolomini 3"/>
    <s v="FERMO"/>
    <s v="www.royalre.it"/>
    <s v="royal@royalre.it"/>
  </r>
  <r>
    <x v="7"/>
    <s v="HOTEL ROYAL"/>
    <s v="HOTEL ROYAL"/>
    <s v="lungomare alighieri 146"/>
    <x v="11"/>
    <s v="HOTEL ROYAL_SENIGALLIA_lungomare alighieri 146"/>
    <s v="SENIGALLIA"/>
    <s v="www.hotelroyalsenigallia.it"/>
    <s v="info@hotelroyalsenigallia.it"/>
  </r>
  <r>
    <x v="1"/>
    <s v="HOTEL RUHIG DI CILINA MARE SRL"/>
    <s v="HOTEL RUHIG DI CILINA MARE SRL"/>
    <s v="via faa' di bruno 165 165"/>
    <x v="31"/>
    <s v="HOTEL RUHIG DI CILINA MARE SRL_FANO_via faa' di bruno 165 165"/>
    <s v="FANO"/>
    <s v="info@hotelruhig.com"/>
    <s v="www.hotelruhig.com"/>
  </r>
  <r>
    <x v="7"/>
    <s v="HOTEL SABRA"/>
    <s v="HOTEL SABRA"/>
    <s v="via Puglie 4"/>
    <x v="11"/>
    <s v="HOTEL SABRA_SENIGALLIA_via Puglie 4"/>
    <s v="SENIGALLIA"/>
    <s v="www.hotelsabra.it"/>
    <s v="info@hotelsabra.it"/>
  </r>
  <r>
    <x v="7"/>
    <s v="HOTEL SAN CLAUDIO"/>
    <s v="HOTEL SAN CLAUDIO"/>
    <s v="contrada San Claudio 14"/>
    <x v="172"/>
    <s v="HOTEL SAN CLAUDIO_CORRIDONIA_contrada San Claudio 14"/>
    <s v="CORRIDONIA"/>
    <s v="www.hotelsanclaudio.it"/>
    <s v="info@hotelsanclaudio.it"/>
  </r>
  <r>
    <x v="7"/>
    <s v="HOTEL SAN CRISPINO"/>
    <s v="HOTEL SAN CRISPINO"/>
    <s v="via Dante Alighieri 222"/>
    <x v="140"/>
    <s v="HOTEL SAN CRISPINO_MORROVALLE_via Dante Alighieri 222"/>
    <s v="MORROVALLE"/>
    <s v="www.hotelsancrispino.it"/>
    <s v="info@hotelsancrispino.it"/>
  </r>
  <r>
    <x v="7"/>
    <s v="HOTEL SAN GABRIELE"/>
    <s v="HOTEL SAN GABRIELE"/>
    <s v="via guglielmo marconi 22"/>
    <x v="10"/>
    <s v="HOTEL SAN GABRIELE_LORETO_via guglielmo marconi 22"/>
    <s v="LORETO"/>
    <s v="www.loretohotel.it"/>
    <s v="hotel.sangabriele@libero.it"/>
  </r>
  <r>
    <x v="7"/>
    <s v="HOTEL SAN MARCO"/>
    <s v="HOTEL SAN MARCO"/>
    <s v="via garibaldi 6"/>
    <x v="194"/>
    <s v="HOTEL SAN MARCO_SERVIGLIANO_via garibaldi 6"/>
    <s v="SERVIGLIANO"/>
    <m/>
    <s v="alesiacesetti@alice.it"/>
  </r>
  <r>
    <x v="7"/>
    <s v="HOTEL SAN MICHELE"/>
    <s v="HOTEL SAN MICHELE"/>
    <s v="via Amaducci 51"/>
    <x v="175"/>
    <s v="HOTEL SAN MICHELE_CARPEGNA_via Amaducci 51"/>
    <s v="CARPEGNA"/>
    <m/>
    <s v="info@euromtour.it"/>
  </r>
  <r>
    <x v="7"/>
    <s v="HOTEL SANS SOUCI"/>
    <s v="HOTEL SANS SOUCI"/>
    <s v="viale Mare 9"/>
    <x v="26"/>
    <s v="HOTEL SANS SOUCI_GABICCE MARE_viale Mare 9"/>
    <s v="GABICCE MARE"/>
    <s v="www.parkhotels.it/sanssouci"/>
    <s v="sanssouci@parkhotels.it"/>
  </r>
  <r>
    <x v="7"/>
    <s v="HOTEL SAYONARA"/>
    <s v="HOTEL SAYONARA"/>
    <s v="viale della vittoria 12"/>
    <x v="26"/>
    <s v="HOTEL SAYONARA_GABICCE MARE_viale della vittoria 12"/>
    <s v="GABICCE MARE"/>
    <s v="www.sayonarahotel.com"/>
    <s v="info@sayonarahotel.com"/>
  </r>
  <r>
    <x v="7"/>
    <s v="HOTEL SCOGLIERA"/>
    <s v="HOTEL SCOGLIERA"/>
    <s v="via del Golfo 21"/>
    <x v="3"/>
    <s v="HOTEL SCOGLIERA_NUMANA_via del Golfo 21"/>
    <s v="NUMANA"/>
    <s v="www.hotelscogliera.com"/>
    <s v="info@hotelscogliera.it"/>
  </r>
  <r>
    <x v="7"/>
    <s v="HOTEL SEEPORT"/>
    <s v="HOTEL SEEPORT"/>
    <s v="via Rupi di XXIX settembre 12"/>
    <x v="4"/>
    <s v="HOTEL SEEPORT_ANCONA_via Rupi di XXIX settembre 12"/>
    <m/>
    <s v="www.seeporthotel.com"/>
    <s v="info@seeporthotel.com"/>
  </r>
  <r>
    <x v="7"/>
    <s v="HOTEL SETTE COLLI"/>
    <s v="HOTEL SETTE COLLI"/>
    <s v="via gemme 1"/>
    <x v="34"/>
    <s v="HOTEL SETTE COLLI_FILOTTRANO_via gemme 1"/>
    <s v="FILOTTRANO"/>
    <s v="settecolli.it"/>
    <s v="hotel@settecolli.it"/>
  </r>
  <r>
    <x v="7"/>
    <s v="HOTEL SIROLO"/>
    <s v="HOTEL SIROLO"/>
    <s v="via Grilli 26"/>
    <x v="2"/>
    <s v="HOTEL SIROLO_SIROLO_via Grilli 26"/>
    <s v="SIROLO"/>
    <s v="www.hotel-sirolo.eu"/>
    <s v="info@hotel-sirolo.eu"/>
  </r>
  <r>
    <x v="7"/>
    <s v="HOTEL SOFTWOOD INFINITO"/>
    <s v="HOTEL SOFTWOOD INFINITO"/>
    <s v="via Capodaglio 8"/>
    <x v="53"/>
    <s v="HOTEL SOFTWOOD INFINITO_RECANATI_via Capodaglio 8"/>
    <s v="ZONA IND.LE SQUARTABUE"/>
    <s v="hotel_softwood_infinito@alice.it"/>
    <s v="hotel_softwood_infinito@alice.it"/>
  </r>
  <r>
    <x v="1"/>
    <s v="HOTEL SOLARIUM SRL"/>
    <s v="HOTEL SOLARIUM SRL"/>
    <s v="VIALE EUROPA 102 102"/>
    <x v="7"/>
    <s v="HOTEL SOLARIUM SRL_SAN BENEDETTO DEL TRONTO_VIALE EUROPA 102 102"/>
    <m/>
    <s v="info@hotelsolarium.it"/>
    <s v="www.hotelsolarium.it"/>
  </r>
  <r>
    <x v="7"/>
    <s v="HOTEL SOLE RESORT"/>
    <s v="HOTEL SOLE RESORT"/>
    <s v="via Faa' di Bruno 103"/>
    <x v="31"/>
    <s v="HOTEL SOLE RESORT_FANO_via Faa' di Bruno 103"/>
    <s v="FANO"/>
    <s v="www.hotelsole-marotta.it"/>
    <s v="info@hotelsole-marotta.it"/>
  </r>
  <r>
    <x v="1"/>
    <s v="HOTEL SORRISO"/>
    <s v="HOTEL SORRISO"/>
    <m/>
    <x v="3"/>
    <s v="HOTEL SORRISO_NUMANA_"/>
    <s v="Numana"/>
    <s v="info@hotelsorrisonumana.it"/>
    <s v="www.hotelsorrisonumana.it"/>
  </r>
  <r>
    <x v="7"/>
    <s v="HOTEL SORRISO"/>
    <s v="HOTEL SORRISO"/>
    <s v="Via Flaminia 109"/>
    <x v="3"/>
    <s v="HOTEL SORRISO_NUMANA_Via Flaminia 109"/>
    <s v="NUMANA"/>
    <s v="www.hotelsorrisonumana.it"/>
    <s v="info@hotelsorrisonumana.it"/>
  </r>
  <r>
    <x v="7"/>
    <s v="HOTEL SOUVENIR"/>
    <s v="HOTEL SOUVENIR"/>
    <s v="lungomare leonardo da vinci 21"/>
    <x v="11"/>
    <s v="HOTEL SOUVENIR_SENIGALLIA_lungomare leonardo da vinci 21"/>
    <s v="SENIGALLIA"/>
    <s v="www.hotelsouvenir.it"/>
    <s v="info@hotelsouvenir.it"/>
  </r>
  <r>
    <x v="7"/>
    <s v="HOTEL SPIAGGIA D'ORO"/>
    <s v="HOTEL SPIAGGIA D'ORO"/>
    <s v="via faa' di bruno 1"/>
    <x v="17"/>
    <s v="HOTEL SPIAGGIA D'ORO_MONDOLFO_via faa' di bruno 1"/>
    <s v="FANO"/>
    <s v="hotelspiaggiadoromarotta.jimdo.com"/>
    <s v="spiaggiadoromarotta@libero.it"/>
  </r>
  <r>
    <x v="7"/>
    <s v="HOTEL SPLENDID"/>
    <s v="HOTEL SPLENDID"/>
    <s v="via armando diaz 5"/>
    <x v="26"/>
    <s v="HOTEL SPLENDID_GABICCE MARE_via armando diaz 5"/>
    <s v="GABICCE MARE"/>
    <s v="www.hotelsplendidgabicce.it"/>
    <s v="lucianapiermaria@libero.it"/>
  </r>
  <r>
    <x v="7"/>
    <s v="HOTEL STELLA"/>
    <s v="HOTEL STELLA"/>
    <s v="via Giulietti 9"/>
    <x v="2"/>
    <s v="HOTEL STELLA_SIROLO_via Giulietti 9"/>
    <s v="SIROLO"/>
    <s v="www.stellahotel.it"/>
    <s v="info@stellahotel.it"/>
  </r>
  <r>
    <x v="1"/>
    <s v="HOTEL SUNRISE"/>
    <s v="HOTEL SUNRISE"/>
    <s v="via san giacomo 25 25"/>
    <x v="7"/>
    <s v="HOTEL SUNRISE_SAN BENEDETTO DEL TRONTO_via san giacomo 25 25"/>
    <s v="SAN BENEDETTO DEL TRONTO"/>
    <s v="mail@hotelsunrise.it"/>
    <s v="www.hotelsunrise.it"/>
  </r>
  <r>
    <x v="7"/>
    <s v="HOTEL TAORMINA"/>
    <s v="HOTEL TAORMINA"/>
    <s v="via dei Mille 93"/>
    <x v="7"/>
    <s v="HOTEL TAORMINA_SAN BENEDETTO DEL TRONTO_via dei Mille 93"/>
    <s v="SAN BENEDETTO DEL TRONTO"/>
    <s v="www.hoteltaormina.it"/>
    <s v="info@hoteltaormina.it"/>
  </r>
  <r>
    <x v="7"/>
    <s v="HOTEL TERENZIO"/>
    <s v="HOTEL TERENZIO"/>
    <s v="C.da San Martino 24"/>
    <x v="79"/>
    <s v="HOTEL TERENZIO_CASTIGNANO_C.da San Martino 24"/>
    <s v="CASTIGNANO"/>
    <m/>
    <s v="corradettigiampiero@tiscali.it"/>
  </r>
  <r>
    <x v="7"/>
    <s v="HOTEL TERME ALESSANDRA GONZAGA CENTRO BENESSERE SPA"/>
    <s v="HOTEL TERME ALESSANDRA GONZAGA CENTRO BENESSERE SPA"/>
    <s v="circonvallazione 7"/>
    <x v="121"/>
    <s v="HOTEL TERME ALESSANDRA GONZAGA CENTRO BENESSERE SPA_MACERATA FELTRIA_circonvallazione 7"/>
    <s v="MACERATA FELTRIA"/>
    <s v="www.hoteltermealessandragonzaga.it"/>
    <s v="info@hoteltermealessandragonzaga.it"/>
  </r>
  <r>
    <x v="7"/>
    <s v="HOTEL THEA DIPENDENZA"/>
    <s v="HOTEL THEA DIPENDENZA"/>
    <s v="via Vittorio Veneto 16"/>
    <x v="26"/>
    <s v="HOTEL THEA DIPENDENZA_GABICCE MARE_via Vittorio Veneto 16"/>
    <s v="GABICCE MARE"/>
    <s v="www.hotelthea.it"/>
    <s v="info@hotelthea.it"/>
  </r>
  <r>
    <x v="7"/>
    <s v="HOTEL THEA"/>
    <s v="HOTEL THEA"/>
    <s v="via Vittorio Veneto 7"/>
    <x v="26"/>
    <s v="HOTEL THEA_GABICCE MARE_via Vittorio Veneto 7"/>
    <s v="GABICCE MARE"/>
    <s v="www.hotelthea.it"/>
    <s v="info@hotelthea.it"/>
  </r>
  <r>
    <x v="0"/>
    <s v="HOTEL TORRESI AFFITTACAMERE"/>
    <s v="HOTEL TORRESI AFFITTACAMERE"/>
    <s v="via Strada Regina 60"/>
    <x v="147"/>
    <s v="HOTEL TORRESI AFFITTACAMERE_POTENZA PICENA_via Strada Regina 60"/>
    <m/>
    <m/>
    <s v="info@hoteltorresi.it"/>
  </r>
  <r>
    <x v="7"/>
    <s v="HOTEL TORRESI"/>
    <s v="HOTEL TORRESI"/>
    <s v="contrada strada regina 60"/>
    <x v="147"/>
    <s v="HOTEL TORRESI_POTENZA PICENA_contrada strada regina 60"/>
    <s v="POTENZA PICENA"/>
    <s v="www.hoteltorresi.it"/>
    <s v="info@hoteltorresi.it"/>
  </r>
  <r>
    <x v="7"/>
    <s v="HOTEL TOURING"/>
    <s v="HOTEL TOURING"/>
    <s v="via degli Spagnoli 18"/>
    <x v="19"/>
    <s v="HOTEL TOURING_FALCONARA MARITTIMA_via degli Spagnoli 18"/>
    <s v="FALCONARA MARITTIMA"/>
    <s v="www.touringhotel.it"/>
    <s v="info@touringhotel.it"/>
  </r>
  <r>
    <x v="7"/>
    <s v="HOTEL TRIESTE DIPENDENZA 1"/>
    <s v="HOTEL TRIESTE DIPENDENZA 1"/>
    <s v="via Trieste 25"/>
    <x v="11"/>
    <s v="HOTEL TRIESTE DIPENDENZA 1_SENIGALLIA_via Trieste 25"/>
    <m/>
    <s v="www.hotelpensionetrieste.com"/>
    <s v="info@hotelpensionetrieste.com"/>
  </r>
  <r>
    <x v="7"/>
    <s v="HOTEL TRIESTE DIPENDENZA 2"/>
    <s v="HOTEL TRIESTE DIPENDENZA 2"/>
    <s v="via Trieste 29"/>
    <x v="11"/>
    <s v="HOTEL TRIESTE DIPENDENZA 2_SENIGALLIA_via Trieste 29"/>
    <m/>
    <s v="www.hotelpensionetrieste.com"/>
    <s v="info@hotelpensionetrieste.com"/>
  </r>
  <r>
    <x v="7"/>
    <s v="HOTEL TRIESTE DIPENDENZA 3"/>
    <s v="HOTEL TRIESTE DIPENDENZA 3"/>
    <s v="via Trieste 32"/>
    <x v="11"/>
    <s v="HOTEL TRIESTE DIPENDENZA 3_SENIGALLIA_via Trieste 32"/>
    <m/>
    <s v="www.hotelpensionetrieste.com"/>
    <s v="info@hotelpensionetrieste.com"/>
  </r>
  <r>
    <x v="7"/>
    <s v="HOTEL TRIESTE"/>
    <s v="HOTEL TRIESTE"/>
    <s v="via Trieste 27"/>
    <x v="11"/>
    <s v="HOTEL TRIESTE_SENIGALLIA_via Trieste 27"/>
    <s v="SENIGALLIA"/>
    <s v="www.hotelpensionetrieste.com"/>
    <s v="info@hotelpensionetrieste.com"/>
  </r>
  <r>
    <x v="7"/>
    <s v="HOTEL USSITA"/>
    <s v="HOTEL USSITA"/>
    <s v="piazza dei Cavallari 1"/>
    <x v="201"/>
    <s v="HOTEL USSITA_USSITA_piazza dei Cavallari 1"/>
    <s v="USSITA"/>
    <s v="www.hotelussita.it"/>
    <s v="amministrazione@hotelussita.it"/>
  </r>
  <r>
    <x v="1"/>
    <s v="HOTEL VELIA"/>
    <s v="HOTEL VELIA"/>
    <s v="viale alcide de gasperi 20 20"/>
    <x v="5"/>
    <s v="HOTEL VELIA_GROTTAMMARE_viale alcide de gasperi 20 20"/>
    <m/>
    <s v="velia@grottammare.it"/>
    <s v="WWW.grottammare.it/velia"/>
  </r>
  <r>
    <x v="7"/>
    <s v="HOTEL VICTORIA"/>
    <s v="HOTEL VICTORIA"/>
    <s v="piazza San Vittorino 5"/>
    <x v="46"/>
    <s v="HOTEL VICTORIA_PIORACO_piazza San Vittorino 5"/>
    <s v="PIORACO"/>
    <m/>
    <m/>
  </r>
  <r>
    <x v="7"/>
    <s v="HOTEL VIENNA"/>
    <s v="HOTEL VIENNA"/>
    <s v="via rieti 41"/>
    <x v="11"/>
    <s v="HOTEL VIENNA_SENIGALLIA_via rieti 41"/>
    <s v="SENIGALLIA"/>
    <s v="www.vienna-hotel.it"/>
    <s v="info@vienna-hotel.it"/>
  </r>
  <r>
    <x v="7"/>
    <s v="HOTEL VILLA DEL MARE"/>
    <s v="HOTEL VILLA DEL MARE"/>
    <s v="via sardegna 4"/>
    <x v="11"/>
    <s v="HOTEL VILLA DEL MARE_SENIGALLIA_via sardegna 4"/>
    <s v="SENIGALLIA"/>
    <s v="www.villadelmare.it"/>
    <s v="hotel@villadelmare.it"/>
  </r>
  <r>
    <x v="7"/>
    <s v="HOTEL VILLA PICENA"/>
    <s v="HOTEL VILLA PICENA"/>
    <s v="via salaria 66"/>
    <x v="56"/>
    <s v="HOTEL VILLA PICENA_COLLI DEL TRONTO_via salaria 66"/>
    <s v="COLLI DEL TRONTO"/>
    <s v="www.villapicena.it"/>
    <s v="info@villapicena.it"/>
  </r>
  <r>
    <x v="7"/>
    <s v="HOTEL VILLA PIGNA"/>
    <s v="HOTEL VILLA PIGNA"/>
    <s v="viale Assisi 33"/>
    <x v="204"/>
    <s v="HOTEL VILLA PIGNA_FOLIGNANO_viale Assisi 33"/>
    <s v="FOLIGNANO"/>
    <s v="www.hotelvillapigna.it"/>
    <s v="reception@hotelvillapigna.it"/>
  </r>
  <r>
    <x v="7"/>
    <s v="HOTEL VILLA QUIETE"/>
    <s v="HOTEL VILLA QUIETE"/>
    <s v="localita' Valle Cascia 6"/>
    <x v="107"/>
    <s v="HOTEL VILLA QUIETE_MONTECASSIANO_localita' Valle Cascia 6"/>
    <s v="MONTECASSIANO"/>
    <s v="www.villaquiete.it"/>
    <s v="info@villaquiete.it"/>
  </r>
  <r>
    <x v="7"/>
    <s v="HOTEL VILLA SGARIGLIA RESORT"/>
    <s v="HOTEL VILLA SGARIGLIA RESORT"/>
    <s v="via Salaria 1"/>
    <x v="150"/>
    <s v="HOTEL VILLA SGARIGLIA RESORT_ASCOLI PICENO_via Salaria 1"/>
    <s v="CAMPOLUNGO"/>
    <s v="www.villasgariglia.com"/>
    <s v="info@villasgariglia.com"/>
  </r>
  <r>
    <x v="7"/>
    <s v="HOTEL VILLA SIRENA"/>
    <s v="HOTEL VILLA SIRENA"/>
    <s v="via del Golfo 24"/>
    <x v="3"/>
    <s v="HOTEL VILLA SIRENA_NUMANA_via del Golfo 24"/>
    <s v="NUMANA"/>
    <m/>
    <s v="info@villasirena.it"/>
  </r>
  <r>
    <x v="7"/>
    <s v="HOTEL VILLA SORRISO"/>
    <s v="HOTEL VILLA SORRISO"/>
    <s v="lungomare Alighieri 98"/>
    <x v="11"/>
    <s v="HOTEL VILLA SORRISO_SENIGALLIA_lungomare Alighieri 98"/>
    <s v="SENIGALLIA"/>
    <s v="hotelvillasorriso.altervista.org"/>
    <s v="hotelvillasorrisosenigallia@gmail.com"/>
  </r>
  <r>
    <x v="7"/>
    <s v="HOTEL WELCOME srl"/>
    <s v="HOTEL WELCOME srl"/>
    <s v="via A. Ponchielli 5"/>
    <x v="7"/>
    <s v="HOTEL WELCOME srl_SAN BENEDETTO DEL TRONTO_via A. Ponchielli 5"/>
    <s v="SAN BENEDETTO DEL TRONTO"/>
    <s v="www.hotelwelcome.it"/>
    <s v="info@hotelwelcome.it"/>
  </r>
  <r>
    <x v="7"/>
    <s v="HOTEL ZAMPILLO"/>
    <s v="HOTEL ZAMPILLO"/>
    <s v="via F. Maratta 14"/>
    <x v="7"/>
    <s v="HOTEL ZAMPILLO_SAN BENEDETTO DEL TRONTO_via F. Maratta 14"/>
    <s v="SAN BENEDETTO DEL TRONTO"/>
    <s v="www.hotelzampillo.it"/>
    <s v="direzione@hotelzampillo.it"/>
  </r>
  <r>
    <x v="5"/>
    <s v="HOUSE ZII RENTAL"/>
    <s v="HOUSE ZII RENTAL"/>
    <s v="via San Giacomo 38"/>
    <x v="115"/>
    <s v="HOUSE ZII RENTAL_MONTE SAN GIUSTO_via San Giacomo 38"/>
    <s v="MONTE SAN GIUSTO"/>
    <s v="www.countrygiusto.com"/>
    <s v="info@countrygiusto.com"/>
  </r>
  <r>
    <x v="4"/>
    <s v="HUNTERS LODCE"/>
    <s v="HUNTERS LODCE"/>
    <s v="c.da Scarchi 16"/>
    <x v="126"/>
    <s v="HUNTERS LODCE_GUALDO_c.da Scarchi 16"/>
    <s v="2 km al di fuori Gualdo sulla strada che conduce alla SS78"/>
    <s v="www.hunters-lodge.org"/>
    <s v="kentreves@tiscali.it"/>
  </r>
  <r>
    <x v="6"/>
    <s v="I CALANCHI AGRITURISMO"/>
    <s v="I CALANCHI AGRITURISMO"/>
    <s v="STRADA PROVINCIALE PER BORGO MASSANO 5"/>
    <x v="74"/>
    <s v="I CALANCHI AGRITURISMO_MONTECALVO IN FOGLIA_STRADA PROVINCIALE PER BORGO MASSANO 5"/>
    <m/>
    <s v="www.icalanchiagriturismo.com"/>
    <s v="info@icalanchiagriturismo.com"/>
  </r>
  <r>
    <x v="6"/>
    <s v="I CASTAGNI DELLA PIANELLA"/>
    <s v="I CASTAGNI DELLA PIANELLA"/>
    <s v="loc. Pianella sn"/>
    <x v="230"/>
    <s v="I CASTAGNI DELLA PIANELLA_LUNANO_loc. Pianella sn"/>
    <s v="loc. La Pianella"/>
    <m/>
    <s v="manenti.stefano@tiscali.it"/>
  </r>
  <r>
    <x v="6"/>
    <s v="I CIGNI"/>
    <s v="I CIGNI"/>
    <s v="c.da San Giovanni 1"/>
    <x v="118"/>
    <s v="I CIGNI_MONTEFIORE DELL'ASO_c.da San Giovanni 1"/>
    <s v="MONTEFIORE DELL' ASO"/>
    <s v="www.agriturismoicigni.it"/>
    <s v="info@agriturismoicigni.it"/>
  </r>
  <r>
    <x v="6"/>
    <s v="I CILIEGI DEL CHECCO"/>
    <s v="I CILIEGI DEL CHECCO"/>
    <s v="via Serra 71"/>
    <x v="193"/>
    <s v="I CILIEGI DEL CHECCO_SAN MARCELLO_via Serra 71"/>
    <s v="SAN MARCELLO"/>
    <s v="www.iciliegidelchecco.com"/>
    <s v="iciliegidelchecco@virgilio.it"/>
  </r>
  <r>
    <x v="5"/>
    <s v="I COLORI DELLA MELA"/>
    <s v="I COLORI DELLA MELA"/>
    <s v="localita' montecalende 51"/>
    <x v="21"/>
    <s v="I COLORI DELLA MELA_URBINO_localita' montecalende 51"/>
    <s v="URBINO"/>
    <m/>
    <s v="sweetalegi@tiscali.it"/>
  </r>
  <r>
    <x v="7"/>
    <s v="I CUGINI"/>
    <s v="I CUGINI"/>
    <s v="via don luigi sturzo 1"/>
    <x v="169"/>
    <s v="I CUGINI_CASTELFIDARDO_via don luigi sturzo 1"/>
    <s v="CASTELFIDARDO"/>
    <s v="www.hotelicugini.it"/>
    <s v="ristoranteicugini@tin.it"/>
  </r>
  <r>
    <x v="1"/>
    <s v="I DELFINI SNC"/>
    <s v="I DELFINI SNC"/>
    <s v="via cristoforo colombo 1 1"/>
    <x v="26"/>
    <s v="I DELFINI SNC_GABICCE MARE_via cristoforo colombo 1 1"/>
    <s v="GABICCE MARE"/>
    <m/>
    <m/>
  </r>
  <r>
    <x v="0"/>
    <s v="I DELFINI"/>
    <s v="I DELFINI"/>
    <s v="via Kennedy 32"/>
    <x v="30"/>
    <s v="I DELFINI_CUPRA MARITTIMA_via Kennedy 32"/>
    <s v="CUPRA MARITTIMA"/>
    <s v="www.residencecupra.it"/>
    <s v="info@residencecupra.it"/>
  </r>
  <r>
    <x v="6"/>
    <s v="I DUCHI PELLEGRINI"/>
    <s v="I DUCHI PELLEGRINI"/>
    <s v="via scarpara alta 16/a"/>
    <x v="231"/>
    <s v="I DUCHI PELLEGRINI_SANTA MARIA NUOVA_via scarpara alta 16/a"/>
    <s v="SANTA MARIA NUOVA"/>
    <m/>
    <s v="iduchipellegrini@libero.it"/>
  </r>
  <r>
    <x v="7"/>
    <s v="I DUCHI"/>
    <s v="I DUCHI"/>
    <s v="via varino favorino 72"/>
    <x v="40"/>
    <s v="I DUCHI_CAMERINO_via varino favorino 72"/>
    <s v="CAMERINO"/>
    <s v="www.hoteliduchi.com"/>
    <s v="info@hoteliduchi.com"/>
  </r>
  <r>
    <x v="6"/>
    <s v="I DUE PINI"/>
    <s v="I DUE PINI"/>
    <s v="C.da Vallonica 7"/>
    <x v="138"/>
    <s v="I DUE PINI_TREIA_C.da Vallonica 7"/>
    <s v="TREIA"/>
    <m/>
    <m/>
  </r>
  <r>
    <x v="0"/>
    <s v="I GABBIANI"/>
    <s v="I GABBIANI"/>
    <s v="via Sorrento 32"/>
    <x v="3"/>
    <s v="I GABBIANI_NUMANA_via Sorrento 32"/>
    <s v="NUMANA"/>
    <m/>
    <m/>
  </r>
  <r>
    <x v="0"/>
    <s v="I GIRASOLI"/>
    <s v="I GIRASOLI"/>
    <s v="frazione Giove 12"/>
    <x v="85"/>
    <s v="I GIRASOLI_MUCCIA_frazione Giove 12"/>
    <s v="MUCCIA"/>
    <s v="www.residenceigirasoli.it"/>
    <s v="info@residenceigirasoli.it"/>
  </r>
  <r>
    <x v="0"/>
    <s v="I MAGNONI S.R.L."/>
    <s v="I MAGNONI S.R.L."/>
    <s v="frazione montesecco 156"/>
    <x v="88"/>
    <s v="I MAGNONI S.R.L._PERGOLA_frazione montesecco 156"/>
    <s v="PERGOLA"/>
    <s v="www.imagnoni.com"/>
    <s v="imagnoni@imagnoni.com"/>
  </r>
  <r>
    <x v="5"/>
    <s v="I PONTI Soc. Coop."/>
    <s v="I PONTI Soc. Coop."/>
    <s v="localita' santa maria candelora 1"/>
    <x v="24"/>
    <s v="I PONTI Soc. Coop._CINGOLI_localita' santa maria candelora 1"/>
    <s v="CINGOLI"/>
    <m/>
    <s v="santori.giuseppe@tiscali.it"/>
  </r>
  <r>
    <x v="6"/>
    <s v="I SAPORI DI UN TEMPO"/>
    <s v="I SAPORI DI UN TEMPO"/>
    <s v="VIA DELL'INDUSTRIA  36"/>
    <x v="20"/>
    <s v="I SAPORI DI UN TEMPO_PORTO RECANATI_VIA DELL'INDUSTRIA  36"/>
    <s v="PORTO RECANATI"/>
    <s v="www.isaporidiuntempo.com"/>
    <s v="info@isaporidiuntempo.com"/>
  </r>
  <r>
    <x v="6"/>
    <s v="I SASSI DI SAN GIUSEPPE"/>
    <s v="I SASSI DI SAN GIUSEPPE"/>
    <s v="contrada san giuseppe 4"/>
    <x v="100"/>
    <s v="I SASSI DI SAN GIUSEPPE_MONTEGIORGIO_contrada san giuseppe 4"/>
    <s v="MONTEGIORGIO"/>
    <s v="www.isassidisangiuseppe.it"/>
    <s v="info@isassidisangiuseppe.it"/>
  </r>
  <r>
    <x v="2"/>
    <s v="I SOMARELLI DI FINICELLI ELISABETTA"/>
    <s v="I SOMARELLI DI FINICELLI ELISABETTA"/>
    <s v="frazione Massaprofoglio 1"/>
    <x v="85"/>
    <s v="I SOMARELLI DI FINICELLI ELISABETTA_MUCCIA_frazione Massaprofoglio 1"/>
    <s v="MUCCIA"/>
    <m/>
    <s v="elisabettafinicelli@mail.it"/>
  </r>
  <r>
    <x v="1"/>
    <s v="I TAMERICI"/>
    <s v="I TAMERICI"/>
    <s v="via Litoranea 209 209"/>
    <x v="3"/>
    <s v="I TAMERICI_NUMANA_via Litoranea 209 209"/>
    <s v="NUMANA"/>
    <m/>
    <m/>
  </r>
  <r>
    <x v="6"/>
    <s v="I TRE FILARI"/>
    <s v="I TRE FILARI"/>
    <s v="contrada bagnolo 38/A"/>
    <x v="53"/>
    <s v="I TRE FILARI_RECANATI_contrada bagnolo 38/A"/>
    <s v="RECANATI"/>
    <s v="www.itrefilari.it"/>
    <s v="itrefilari@virgilio.it"/>
  </r>
  <r>
    <x v="6"/>
    <s v="I TRE MORI"/>
    <s v="I TRE MORI"/>
    <s v="localita' Grifoleto 54"/>
    <x v="88"/>
    <s v="I TRE MORI_PERGOLA_localita' Grifoleto 54"/>
    <s v="loc. Colventoso Pantana"/>
    <s v="www.agriturismoitremori.it"/>
    <s v="info@agriturismoitremori.it"/>
  </r>
  <r>
    <x v="2"/>
    <s v="I TRE PAESI"/>
    <s v="I TRE PAESI"/>
    <s v="via Romita 16"/>
    <x v="161"/>
    <s v="I TRE PAESI_CUPRAMONTANA_via Romita 16"/>
    <s v="CUPRAMONTANA"/>
    <s v="www.trepaesi.eu"/>
    <s v="info@trepaesi.com"/>
  </r>
  <r>
    <x v="4"/>
    <s v="IACCHINI ISABELLA"/>
    <s v="IACCHINI ISABELLA"/>
    <s v="Via Giacomo Puccini 18"/>
    <x v="31"/>
    <s v="IACCHINI ISABELLA_FANO_Via Giacomo Puccini 18"/>
    <s v="FANO"/>
    <m/>
    <s v="biagiotti.giacomo@gmail.com"/>
  </r>
  <r>
    <x v="4"/>
    <s v="IACOMUCCI SILVANO"/>
    <s v="IACOMUCCI SILVANO"/>
    <s v="via delle Mura 15"/>
    <x v="196"/>
    <s v="IACOMUCCI SILVANO_VALLEFOGLIA_via delle Mura 15"/>
    <s v="Montefabbri"/>
    <m/>
    <s v="silvano.iacomucci@gmail.it"/>
  </r>
  <r>
    <x v="1"/>
    <s v="IDEAL"/>
    <s v="IDEAL"/>
    <m/>
    <x v="30"/>
    <s v="IDEAL_CUPRA MARITTIMA_"/>
    <m/>
    <s v="info@hotelideal-cupra.it"/>
    <s v="www.hotelideal-cupra.it"/>
  </r>
  <r>
    <x v="7"/>
    <s v="IDEAL"/>
    <s v="IDEAL"/>
    <s v="viale Nazario Sauro 50"/>
    <x v="30"/>
    <s v="IDEAL_CUPRA MARITTIMA_viale Nazario Sauro 50"/>
    <s v="CUPRA MARITTIMA"/>
    <s v="www.hotelideal-cupra.it"/>
    <s v="info@hotelideal-cupra.it"/>
  </r>
  <r>
    <x v="1"/>
    <s v="IGUANA"/>
    <s v="IGUANA"/>
    <m/>
    <x v="7"/>
    <s v="IGUANA_SAN BENEDETTO DEL TRONTO_"/>
    <m/>
    <m/>
    <m/>
  </r>
  <r>
    <x v="2"/>
    <s v="IL BARDO"/>
    <s v="IL BARDO"/>
    <s v="Via Valdice 9"/>
    <x v="53"/>
    <s v="IL BARDO_RECANATI_Via Valdice 9"/>
    <s v="RECANATI"/>
    <m/>
    <s v="d.gattiventurini@gmail.com"/>
  </r>
  <r>
    <x v="0"/>
    <s v="IL BEDROOMS DI PORTA MAGGIORE"/>
    <s v="IL BEDROOMS DI PORTA MAGGIORE"/>
    <s v="Via Milano 2"/>
    <x v="150"/>
    <s v="IL BEDROOMS DI PORTA MAGGIORE_ASCOLI PICENO_Via Milano 2"/>
    <s v="ASCOLI PICENO"/>
    <m/>
    <m/>
  </r>
  <r>
    <x v="5"/>
    <s v="IL BELVEDERE"/>
    <s v="IL BELVEDERE"/>
    <s v="fraz. Piticchio 124"/>
    <x v="14"/>
    <s v="IL BELVEDERE_ARCEVIA_fraz. Piticchio 124"/>
    <s v="PITICCHIO"/>
    <s v="www.ilcastellocountryhouse.it"/>
    <s v="info@ilcastellocountryhouse.it"/>
  </r>
  <r>
    <x v="1"/>
    <s v="IL BERTOLDO DI MILLETTI &amp; DI MATTIA SAS"/>
    <s v="IL BERTOLDO DI MILLETTI &amp; DI MATTIA SAS"/>
    <s v="Via Lungomare 127/A"/>
    <x v="39"/>
    <s v="IL BERTOLDO DI MILLETTI &amp; DI MATTIA SAS_MONTEMARCIANO_Via Lungomare 127/A"/>
    <s v="MARINA DI MONTEMARCIANO"/>
    <m/>
    <m/>
  </r>
  <r>
    <x v="6"/>
    <s v="IL BETELLICO di CAMILLETTI LUIGI"/>
    <s v="IL BETELLICO di CAMILLETTI LUIGI"/>
    <s v="via Betellico 15"/>
    <x v="2"/>
    <s v="IL BETELLICO di CAMILLETTI LUIGI_SIROLO_via Betellico 15"/>
    <s v="COPPO"/>
    <m/>
    <s v="roberto.camilletti@alice.it"/>
  </r>
  <r>
    <x v="5"/>
    <s v="IL BIROCCIO"/>
    <s v="IL BIROCCIO"/>
    <s v="via Ca' Bernocco 2"/>
    <x v="21"/>
    <s v="IL BIROCCIO_URBINO_via Ca' Bernocco 2"/>
    <s v="URBINO"/>
    <s v="www.ilbiroccio.it"/>
    <s v="info@ilbiroccio.it"/>
  </r>
  <r>
    <x v="1"/>
    <s v="IL BORGHETTO BEACH"/>
    <s v="IL BORGHETTO BEACH"/>
    <m/>
    <x v="30"/>
    <s v="IL BORGHETTO BEACH_CUPRA MARITTIMA_"/>
    <s v="CUPRAMARITTIMA"/>
    <m/>
    <m/>
  </r>
  <r>
    <x v="6"/>
    <s v="IL BORGHETTO"/>
    <s v="IL BORGHETTO"/>
    <s v="Località Bugione 4"/>
    <x v="43"/>
    <s v="IL BORGHETTO_MONTEFORTINO_Località Bugione 4"/>
    <s v="Montefortino"/>
    <s v="www.ilborghetto.com"/>
    <s v="info@ilborghetto.com"/>
  </r>
  <r>
    <x v="7"/>
    <s v="IL BORGO DEL VENTO"/>
    <s v="IL BORGO DEL VENTO"/>
    <m/>
    <x v="113"/>
    <s v="IL BORGO DEL VENTO_COMUNANZA_"/>
    <m/>
    <m/>
    <m/>
  </r>
  <r>
    <x v="5"/>
    <s v="IL BORGO DELLA MINIERA"/>
    <s v="IL BORGO DELLA MINIERA"/>
    <s v="via molino belluzzi 8"/>
    <x v="21"/>
    <s v="IL BORGO DELLA MINIERA_URBINO_via molino belluzzi 8"/>
    <s v="URBINO"/>
    <m/>
    <s v="info@urbinoincoming.it"/>
  </r>
  <r>
    <x v="0"/>
    <s v="IL BORGO"/>
    <s v="IL BORGO"/>
    <s v="via Cesare 1/b"/>
    <x v="54"/>
    <s v="IL BORGO_TAVULLIA_via Cesare 1/b"/>
    <m/>
    <s v="ww.ilborgotavullia.it"/>
    <s v="sandroniambra@gmail.com"/>
  </r>
  <r>
    <x v="6"/>
    <s v="IL BOSCHETTO"/>
    <s v="IL BOSCHETTO"/>
    <s v="fraz. San Giovanni Battista 157/E"/>
    <x v="14"/>
    <s v="IL BOSCHETTO_ARCEVIA_fraz. San Giovanni Battista 157/E"/>
    <s v="SAN GIOVANNI BATTISTA"/>
    <s v="www.agriturismoilboschetto.com"/>
    <s v="info@agriturismoilboschetto.com"/>
  </r>
  <r>
    <x v="1"/>
    <s v="IL BRIGANTINO"/>
    <s v="IL BRIGANTINO"/>
    <m/>
    <x v="13"/>
    <s v="IL BRIGANTINO_CIVITANOVA MARCHE_"/>
    <m/>
    <m/>
    <m/>
  </r>
  <r>
    <x v="7"/>
    <s v="IL BRIGANTINO"/>
    <s v="IL BRIGANTINO"/>
    <s v="viale L. Scarfiotti 10-12"/>
    <x v="20"/>
    <s v="IL BRIGANTINO_PORTO RECANATI_viale L. Scarfiotti 10-12"/>
    <s v="PORTO RECANATI"/>
    <s v="www.brigantinohotel.it"/>
    <s v="info@brigantinohotel.it"/>
  </r>
  <r>
    <x v="1"/>
    <s v="IL BRIGANTINO"/>
    <s v="IL BRIGANTINO"/>
    <s v="lungomare gramsci 1 1"/>
    <x v="45"/>
    <s v="IL BRIGANTINO_PORTO SAN GIORGIO_lungomare gramsci 1 1"/>
    <s v="PORTO SAN GIORGIO"/>
    <s v="ilbrigantinopsg@alice.it"/>
    <m/>
  </r>
  <r>
    <x v="4"/>
    <s v="IL BRUGNOLO"/>
    <s v="IL BRUGNOLO"/>
    <s v="Via Adiacenze 6"/>
    <x v="108"/>
    <s v="IL BRUGNOLO_MOMBAROCCIO_Via Adiacenze 6"/>
    <s v="MOMBAROCCIO"/>
    <m/>
    <s v="avv.aiudi@yahoo.it"/>
  </r>
  <r>
    <x v="5"/>
    <s v="IL CAMPETTO"/>
    <s v="IL CAMPETTO"/>
    <s v="strada Torre Campetto  130"/>
    <x v="11"/>
    <s v="IL CAMPETTO_SENIGALLIA_strada Torre Campetto  130"/>
    <m/>
    <m/>
    <s v="info@bertigroup.it"/>
  </r>
  <r>
    <x v="0"/>
    <s v="IL CAPRICCIO di SAPONE ANNA MARIA"/>
    <s v="IL CAPRICCIO di SAPONE ANNA MARIA"/>
    <s v="SS Adriatica 21"/>
    <x v="19"/>
    <s v="IL CAPRICCIO di SAPONE ANNA MARIA_FALCONARA MARITTIMA_SS Adriatica 21"/>
    <s v="FALCONARA MARITTIMA"/>
    <m/>
    <s v="ristorante.capriccio@libero.it"/>
  </r>
  <r>
    <x v="2"/>
    <s v="IL CAPUCCIO"/>
    <s v="IL CAPUCCIO"/>
    <s v="fraz. Nidastore 66"/>
    <x v="14"/>
    <s v="IL CAPUCCIO_ARCEVIA_fraz. Nidastore 66"/>
    <s v="NIDASTORE"/>
    <m/>
    <s v="info@ilcapuccio.it ; lgelettronica@tiscali.it"/>
  </r>
  <r>
    <x v="6"/>
    <s v="IL CARBONAIO"/>
    <s v="IL CARBONAIO"/>
    <m/>
    <x v="86"/>
    <s v="IL CARBONAIO_CESSAPALOMBO_"/>
    <s v="FRAZIONE VILLA MONTALTO N° 69"/>
    <m/>
    <s v="ilcarbonaio@alice.it"/>
  </r>
  <r>
    <x v="4"/>
    <s v="IL CARRUBO"/>
    <s v="IL CARRUBO"/>
    <s v="via Petricci 25"/>
    <x v="64"/>
    <s v="IL CARRUBO_MONTECICCARDO_via Petricci 25"/>
    <s v="MONTE SANTA MARIA"/>
    <m/>
    <s v="paolino.a63@tiscali.it; amadoripaolo@libero.it"/>
  </r>
  <r>
    <x v="5"/>
    <s v="IL CASALE DEGLI ULIVI"/>
    <s v="IL CASALE DEGLI ULIVI"/>
    <s v="via Abbazia di Rosara 126"/>
    <x v="150"/>
    <s v="IL CASALE DEGLI ULIVI_ASCOLI PICENO_via Abbazia di Rosara 126"/>
    <s v="frazione Rosara"/>
    <s v="www.ilcasaledegliulivi.com"/>
    <s v="info@ilcasaledegliulivi.com"/>
  </r>
  <r>
    <x v="5"/>
    <s v="IL CASALE DEL BACO"/>
    <s v="IL CASALE DEL BACO"/>
    <s v="contrada Santa Maria 23"/>
    <x v="158"/>
    <s v="IL CASALE DEL BACO_ROSORA_contrada Santa Maria 23"/>
    <s v="ROSORA"/>
    <s v="www.casaledelbaco.it"/>
    <s v="info@casaledelbaco.it"/>
  </r>
  <r>
    <x v="6"/>
    <s v="IL CASALE DEL BARONE"/>
    <s v="IL CASALE DEL BARONE"/>
    <s v="loc. Cà Franceschino 5/a"/>
    <x v="73"/>
    <s v="IL CASALE DEL BARONE_MERCATELLO SUL METAURO_loc. Cà Franceschino 5/a"/>
    <s v="loc. Cà Franceschino"/>
    <s v="www.agriturismobiomarche.it"/>
    <s v="info@agriturismobiomarche.it"/>
  </r>
  <r>
    <x v="4"/>
    <s v="IL CASALE DEL BONCIO"/>
    <s v="IL CASALE DEL BONCIO"/>
    <s v="via Boncio 8"/>
    <x v="155"/>
    <s v="IL CASALE DEL BONCIO_GRADARA_via Boncio 8"/>
    <m/>
    <m/>
    <s v="info@casaledelboncio.it"/>
  </r>
  <r>
    <x v="2"/>
    <s v="IL CASALE DEL GALLO"/>
    <s v="IL CASALE DEL GALLO"/>
    <m/>
    <x v="118"/>
    <s v="IL CASALE DEL GALLO_MONTEFIORE DELL'ASO_"/>
    <m/>
    <s v="inesistente@regione.it"/>
    <m/>
  </r>
  <r>
    <x v="5"/>
    <s v="IL CASALE DEL GUFO"/>
    <s v="IL CASALE DEL GUFO"/>
    <s v="via Alberici 6"/>
    <x v="36"/>
    <s v="IL CASALE DEL GUFO_CHIARAVALLE_via Alberici 6"/>
    <m/>
    <s v="www.casaledelgufo.it"/>
    <s v="info@casaledelgufo.it"/>
  </r>
  <r>
    <x v="5"/>
    <s v="IL CASALE DELL' ACQUABONA"/>
    <s v="IL CASALE DELL' ACQUABONA"/>
    <s v="Via Intriglione 6"/>
    <x v="219"/>
    <s v="IL CASALE DELL' ACQUABONA_MONTEFANO_Via Intriglione 6"/>
    <m/>
    <s v="www.ilcasaledellacquabona.it"/>
    <s v="marcocapodacqua@hotmail.it"/>
  </r>
  <r>
    <x v="5"/>
    <s v="IL CASALE DI AURORA"/>
    <s v="IL CASALE DI AURORA"/>
    <s v="c.da Fiastra 21/a"/>
    <x v="176"/>
    <s v="IL CASALE DI AURORA_COLMURANO_c.da Fiastra 21/a"/>
    <m/>
    <m/>
    <s v="smerillimichela@yahoo.it"/>
  </r>
  <r>
    <x v="0"/>
    <s v="IL CASALE DI GIULIA"/>
    <s v="IL CASALE DI GIULIA"/>
    <s v="via Ancarano 15"/>
    <x v="2"/>
    <s v="IL CASALE DI GIULIA_SIROLO_via Ancarano 15"/>
    <m/>
    <s v="www.ilcasaledigiulia.it"/>
    <s v="info@ilcasaledigiulia.it"/>
  </r>
  <r>
    <x v="5"/>
    <s v="IL CASALE DI GUALDO"/>
    <s v="IL CASALE DI GUALDO"/>
    <m/>
    <x v="126"/>
    <s v="IL CASALE DI GUALDO_GUALDO_"/>
    <s v="C.DA TOMASSUCCI"/>
    <s v="WWW.COUNTRYHOUSECASALEDIGUALDO.IT"/>
    <s v="damiano.c@tiscali.it"/>
  </r>
  <r>
    <x v="5"/>
    <s v="IL CASALE DI MARIU'"/>
    <s v="IL CASALE DI MARIU'"/>
    <s v="via Montecanepino 27"/>
    <x v="147"/>
    <s v="IL CASALE DI MARIU'_POTENZA PICENA_via Montecanepino 27"/>
    <m/>
    <m/>
    <s v="info@ilcasaledimariu.it"/>
  </r>
  <r>
    <x v="2"/>
    <s v="IL CASALE DORATO"/>
    <s v="IL CASALE DORATO"/>
    <s v="Via Rovigliano 10"/>
    <x v="34"/>
    <s v="IL CASALE DORATO_FILOTTRANO_Via Rovigliano 10"/>
    <s v="FILOTTRANO"/>
    <m/>
    <s v="pamadochen@gmail.com"/>
  </r>
  <r>
    <x v="6"/>
    <s v="IL CASALE NEL TUFO"/>
    <s v="IL CASALE NEL TUFO"/>
    <s v="localita' Rancitella 1"/>
    <x v="21"/>
    <s v="IL CASALE NEL TUFO_URBINO_localita' Rancitella 1"/>
    <s v="URBINO"/>
    <m/>
    <s v="faustofoglietta@interfree.it"/>
  </r>
  <r>
    <x v="0"/>
    <s v="IL CASALE SRLS"/>
    <s v="IL CASALE SRLS"/>
    <s v="Via Montecanepino 27"/>
    <x v="147"/>
    <s v="IL CASALE SRLS_POTENZA PICENA_Via Montecanepino 27"/>
    <s v="POTENZA PICENA"/>
    <m/>
    <m/>
  </r>
  <r>
    <x v="5"/>
    <s v="IL CASALE SUL LAGO"/>
    <s v="IL CASALE SUL LAGO"/>
    <m/>
    <x v="150"/>
    <s v="IL CASALE SUL LAGO_ASCOLI PICENO_"/>
    <s v="frazione Coperso"/>
    <m/>
    <s v="antonellabartolini67@gmail.com"/>
  </r>
  <r>
    <x v="5"/>
    <s v="IL CASALE"/>
    <s v="IL CASALE"/>
    <s v="contrada calcara 6"/>
    <x v="131"/>
    <s v="IL CASALE_ALTIDONA_contrada calcara 6"/>
    <s v="ALTIDONA"/>
    <s v="www.ristorantecasalealtidona.it"/>
    <s v="info@ristorantecasale.it"/>
  </r>
  <r>
    <x v="6"/>
    <s v="IL CASALE"/>
    <s v="IL CASALE"/>
    <s v="contrada Campomaggio 125"/>
    <x v="140"/>
    <s v="IL CASALE_MORROVALLE_contrada Campomaggio 125"/>
    <s v="MORROVALLE"/>
    <s v="www.ilcasale.org"/>
    <s v="info@ilcasale.org"/>
  </r>
  <r>
    <x v="6"/>
    <s v="IL CASALE"/>
    <s v="IL CASALE"/>
    <s v="via Sterleto 46"/>
    <x v="88"/>
    <s v="IL CASALE_PERGOLA_via Sterleto 46"/>
    <s v="PERGOLA"/>
    <s v="www.agriturismoilcasale.net"/>
    <s v="info@agriturismoilcasale.net"/>
  </r>
  <r>
    <x v="6"/>
    <s v="IL CASATO"/>
    <s v="IL CASATO"/>
    <s v="localita' Vasconi 11/A"/>
    <x v="143"/>
    <s v="IL CASATO_CASTELRAIMONDO_localita' Vasconi 11/A"/>
    <s v="CASTELRAIMONDO"/>
    <s v="www.agriturismoilcasato.it"/>
    <s v="info@agriturismoilcasato.it"/>
  </r>
  <r>
    <x v="4"/>
    <s v="IL CASOLARE DELLE STELLE"/>
    <s v="IL CASOLARE DELLE STELLE"/>
    <s v="via Santa Maria delle stelle 8"/>
    <x v="51"/>
    <s v="IL CASOLARE DELLE STELLE_MERGO_via Santa Maria delle stelle 8"/>
    <s v="mergo"/>
    <s v="nicholasinter@alice.it"/>
    <s v="nicholasinter@alice.it"/>
  </r>
  <r>
    <x v="6"/>
    <s v="IL CASOLARE"/>
    <s v="IL CASOLARE"/>
    <s v="contrada Vallimestre 1"/>
    <x v="130"/>
    <s v="IL CASOLARE_SAN GINESIO_contrada Vallimestre 1"/>
    <s v="SAN GINESIO"/>
    <m/>
    <s v="il.casolare@tiscali.it"/>
  </r>
  <r>
    <x v="7"/>
    <s v="IL CASOLARE"/>
    <s v="IL CASOLARE"/>
    <s v="via Case Sparse 31"/>
    <x v="148"/>
    <s v="IL CASOLARE_VENAROTTA_via Case Sparse 31"/>
    <m/>
    <s v="www.ristoranteilcasolare.com"/>
    <s v="ristoranteilcasolaresas@pec.it"/>
  </r>
  <r>
    <x v="6"/>
    <s v="IL CASTAGNETO"/>
    <s v="IL CASTAGNETO"/>
    <s v="frazione colle 71"/>
    <x v="150"/>
    <s v="IL CASTAGNETO_ASCOLI PICENO_frazione colle 71"/>
    <s v="ASCOLI PICENO"/>
    <m/>
    <s v="elisabetta.ranelli@libero.it"/>
  </r>
  <r>
    <x v="0"/>
    <s v="IL CASTAGNO"/>
    <s v="IL CASTAGNO"/>
    <m/>
    <x v="153"/>
    <s v="IL CASTAGNO_MONTEMONACO_"/>
    <m/>
    <m/>
    <m/>
  </r>
  <r>
    <x v="7"/>
    <s v="IL CASTAGNO"/>
    <s v="IL CASTAGNO"/>
    <s v="corso matteotti 72"/>
    <x v="65"/>
    <s v="IL CASTAGNO_ORCIANO DI PESARO_corso matteotti 72"/>
    <s v="ORCIANO DI PESARO"/>
    <s v="www.hotelcastagno.com"/>
    <s v="hotelilcastagno@libero.it"/>
  </r>
  <r>
    <x v="6"/>
    <s v="IL CASTELLANO"/>
    <s v="IL CASTELLANO"/>
    <s v="contrada casagatti 32"/>
    <x v="130"/>
    <s v="IL CASTELLANO_SAN GINESIO_contrada casagatti 32"/>
    <s v="SAN GINESIO"/>
    <m/>
    <m/>
  </r>
  <r>
    <x v="0"/>
    <s v="IL CASTELLANO"/>
    <s v="IL CASTELLANO"/>
    <s v="contrada ceresola 5"/>
    <x v="60"/>
    <s v="IL CASTELLANO_SMERILLO_contrada ceresola 5"/>
    <s v="SMERILLO"/>
    <m/>
    <m/>
  </r>
  <r>
    <x v="6"/>
    <s v="IL CASTELLO"/>
    <s v="IL CASTELLO"/>
    <s v="via valle di teva 5"/>
    <x v="179"/>
    <s v="IL CASTELLO_MONTE CERIGNONE_via valle di teva 5"/>
    <s v="MONTE CERIGNONE"/>
    <s v="www.vallediteva.it"/>
    <s v="ilcastello@vallediteva.it"/>
  </r>
  <r>
    <x v="7"/>
    <s v="IL CAVALIERE"/>
    <s v="IL CAVALIERE"/>
    <s v="via mariani 35"/>
    <x v="40"/>
    <s v="IL CAVALIERE_CAMERINO_via mariani 35"/>
    <s v="CAMERINO"/>
    <s v="www.hotelilcavaliere.com"/>
    <s v="info@hotelilcavaliere.com"/>
  </r>
  <r>
    <x v="2"/>
    <s v="IL CEDRO AZZURRO"/>
    <s v="IL CEDRO AZZURRO"/>
    <s v="VIA MONTERENZO 13"/>
    <x v="7"/>
    <s v="IL CEDRO AZZURRO_SAN BENEDETTO DEL TRONTO_VIA MONTERENZO 13"/>
    <s v="SAN BENEDETTO DEL TRONTO"/>
    <s v="www.bed&amp;breakfast.it"/>
    <s v="pie.nes@libero.it"/>
  </r>
  <r>
    <x v="1"/>
    <s v="IL CIGNO"/>
    <s v="IL CIGNO"/>
    <s v="lungomare gramsci 1 1"/>
    <x v="45"/>
    <s v="IL CIGNO_PORTO SAN GIORGIO_lungomare gramsci 1 1"/>
    <s v="PORTO SAN GIORGIO"/>
    <s v="chaletilcigno@gmail.com"/>
    <m/>
  </r>
  <r>
    <x v="11"/>
    <s v="IL CINISCO"/>
    <s v="IL CINISCO"/>
    <s v="via Cinisco snc"/>
    <x v="136"/>
    <s v="IL CINISCO_FRONTONE_via Cinisco snc"/>
    <m/>
    <s v="www.ilcinisco.it/informazioni.html"/>
    <s v="info@ilcinisco.it"/>
  </r>
  <r>
    <x v="8"/>
    <s v="IL CLAN ILLUMINATO"/>
    <s v="IL CLAN ILLUMINATO"/>
    <m/>
    <x v="230"/>
    <s v="IL CLAN ILLUMINATO_LUNANO_"/>
    <s v="LOCALITA' CONVENTO DEL MONTE ILLUMINATO"/>
    <m/>
    <s v="anna.pierleoni@tin.it"/>
  </r>
  <r>
    <x v="6"/>
    <s v="IL COLCELLO"/>
    <s v="IL COLCELLO"/>
    <s v="via Palazzo del Piano 10"/>
    <x v="21"/>
    <s v="IL COLCELLO_URBINO_via Palazzo del Piano 10"/>
    <s v="URBINO"/>
    <s v="www.ilcolcello-urbino.com"/>
    <s v="info@ilcolcello-urbino.com"/>
  </r>
  <r>
    <x v="6"/>
    <s v="IL COLLE DEI CECI"/>
    <s v="IL COLLE DEI CECI"/>
    <s v="c.da San Sisto 8"/>
    <x v="227"/>
    <s v="IL COLLE DEI CECI_FRANCAVILLA D'ETE_c.da San Sisto 8"/>
    <m/>
    <s v="www.ilcolledeiceci.it"/>
    <s v="info@ilcolledeiceci.it"/>
  </r>
  <r>
    <x v="6"/>
    <s v="IL COLLE DEL SOLE"/>
    <s v="IL COLLE DEL SOLE"/>
    <m/>
    <x v="144"/>
    <s v="IL COLLE DEL SOLE_MATELICA_"/>
    <s v="colle Tenuto"/>
    <s v="www.ilcolledelsole.it"/>
    <s v="info@ilcolledelsole.it"/>
  </r>
  <r>
    <x v="2"/>
    <s v="IL COLLE DELLE TERRAZZE"/>
    <s v="IL COLLE DELLE TERRAZZE"/>
    <s v="Via Roncosambaccio 118"/>
    <x v="31"/>
    <s v="IL COLLE DELLE TERRAZZE_FANO_Via Roncosambaccio 118"/>
    <s v="RONCOSAMBACCIO"/>
    <m/>
    <s v="mchiaragiovanetti@gmail.com"/>
  </r>
  <r>
    <x v="2"/>
    <s v="IL COLLE"/>
    <s v="IL COLLE"/>
    <s v="piazza Augusto Filippi 1"/>
    <x v="69"/>
    <s v="IL COLLE_SERRA SAN QUIRICO_piazza Augusto Filippi 1"/>
    <s v="SERRA SAN QUIRICO"/>
    <s v="www.ilcollebb.it"/>
    <s v="info@ilcollebb.it"/>
  </r>
  <r>
    <x v="0"/>
    <s v="IL COLLE"/>
    <s v="IL COLLE"/>
    <s v="C.DA COLLE MOLINO 7"/>
    <x v="60"/>
    <s v="IL COLLE_SMERILLO_C.DA COLLE MOLINO 7"/>
    <s v="SMERILLO"/>
    <m/>
    <s v="giancarlonarcisi@alice.it"/>
  </r>
  <r>
    <x v="6"/>
    <s v="IL COLORE DEL GRANO"/>
    <s v="IL COLORE DEL GRANO"/>
    <s v="via Montepiano Colombara  14"/>
    <x v="65"/>
    <s v="IL COLORE DEL GRANO_ORCIANO DI PESARO_via Montepiano Colombara  14"/>
    <m/>
    <s v="www.agriturismoilcoloredelgrano.it"/>
    <s v="info@agriturismoilcoloredelgrano.it"/>
  </r>
  <r>
    <x v="0"/>
    <s v="IL CONERO DI SARA"/>
    <s v="IL CONERO DI SARA"/>
    <s v="LITORANEA  89"/>
    <x v="3"/>
    <s v="IL CONERO DI SARA_NUMANA_LITORANEA  89"/>
    <s v="NUMANA"/>
    <s v="www.appartamenticonerosara.com"/>
    <s v="ilconerodisara@gmail.com"/>
  </r>
  <r>
    <x v="0"/>
    <s v="IL CONERO MARE DI PINCINI CARLA"/>
    <s v="IL CONERO MARE DI PINCINI CARLA"/>
    <s v="via Litoranea 1"/>
    <x v="3"/>
    <s v="IL CONERO MARE DI PINCINI CARLA_NUMANA_via Litoranea 1"/>
    <s v="NUMANA"/>
    <m/>
    <s v="info@ilconero-mare.it"/>
  </r>
  <r>
    <x v="6"/>
    <s v="IL CONFINE"/>
    <s v="IL CONFINE"/>
    <s v="contrada Schito 85/A"/>
    <x v="138"/>
    <s v="IL CONFINE_TREIA_contrada Schito 85/A"/>
    <s v="contrada Schito"/>
    <s v="www.agriturismoilconfine.it"/>
    <s v="agriturismoilconfine@gmail.com"/>
  </r>
  <r>
    <x v="4"/>
    <s v="IL CONIO DI DI GIOVANNI FEDERICO"/>
    <s v="IL CONIO DI DI GIOVANNI FEDERICO"/>
    <s v="strada pietralatra 1"/>
    <x v="83"/>
    <s v="IL CONIO DI DI GIOVANNI FEDERICO_ACQUALAGNA_strada pietralatra 1"/>
    <s v="ACQUALAGNA"/>
    <m/>
    <m/>
  </r>
  <r>
    <x v="5"/>
    <s v="IL CONTADINO E IL MARE"/>
    <s v="IL CONTADINO E IL MARE"/>
    <s v="contrada San Girio 65 bis"/>
    <x v="147"/>
    <s v="IL CONTADINO E IL MARE_POTENZA PICENA_contrada San Girio 65 bis"/>
    <s v="POTENZA PICENA"/>
    <m/>
    <s v="info@ilcontadinoeilmare.com"/>
  </r>
  <r>
    <x v="7"/>
    <s v="IL CONTADINO"/>
    <s v="IL CONTADINO"/>
    <s v="via Montecantino 66"/>
    <x v="70"/>
    <s v="IL CONTADINO_MASSIGNANO_via Montecantino 66"/>
    <s v="MARINA DI MASSIGNANO"/>
    <s v="www.hotelilcontadino.it"/>
    <s v="ristcontadino@libero.it"/>
  </r>
  <r>
    <x v="1"/>
    <s v="IL CONTADINO"/>
    <s v="IL CONTADINO"/>
    <s v="via Montecatino 72 72"/>
    <x v="70"/>
    <s v="IL CONTADINO_MASSIGNANO_via Montecatino 72 72"/>
    <s v="MASSIGNANO"/>
    <s v="ristcontadino@libero.it"/>
    <s v="www.hotelilcontadino.it"/>
  </r>
  <r>
    <x v="0"/>
    <s v="IL CONVENTO (BIANCATELLI GIUSEPPINA)"/>
    <s v="IL CONVENTO (BIANCATELLI GIUSEPPINA)"/>
    <s v="via Zoccolanti 2"/>
    <x v="59"/>
    <s v="IL CONVENTO (BIANCATELLI GIUSEPPINA)_AMANDOLA_via Zoccolanti 2"/>
    <s v="AMANDOLA"/>
    <s v="www.camereilconvento.it"/>
    <s v="info@camereilconvento.it"/>
  </r>
  <r>
    <x v="2"/>
    <s v="IL CONVENTO"/>
    <s v="IL CONVENTO"/>
    <s v="convento 2"/>
    <x v="185"/>
    <s v="IL CONVENTO_PIEVEBOVIGLIANA_convento 2"/>
    <m/>
    <s v="www.ilconvento.info"/>
    <s v="info@ilconvento.info"/>
  </r>
  <r>
    <x v="6"/>
    <s v="IL CORBEZZOLO"/>
    <s v="IL CORBEZZOLO"/>
    <s v="frazione Massignano 124"/>
    <x v="4"/>
    <s v="IL CORBEZZOLO_ANCONA_frazione Massignano 124"/>
    <s v="MASSIGNANO"/>
    <s v="ilcorbezzolo@alice.it"/>
    <m/>
  </r>
  <r>
    <x v="0"/>
    <s v="IL CORTEGIANO"/>
    <s v="IL CORTEGIANO"/>
    <s v="via federico veterani 1"/>
    <x v="21"/>
    <s v="IL CORTEGIANO_URBINO_via federico veterani 1"/>
    <s v="URBINO"/>
    <m/>
    <s v="ilcortegiano@libero.it"/>
  </r>
  <r>
    <x v="6"/>
    <s v="IL CRINALE"/>
    <s v="IL CRINALE"/>
    <s v="ferretti 28"/>
    <x v="84"/>
    <s v="IL CRINALE_CASTORANO_ferretti 28"/>
    <s v="castorano"/>
    <s v="www.ilcrinale.it"/>
    <s v="info@ilcrinale.it"/>
  </r>
  <r>
    <x v="1"/>
    <s v="IL CUCALE"/>
    <s v="IL CUCALE"/>
    <s v="via litoranea 103 103"/>
    <x v="3"/>
    <s v="IL CUCALE_NUMANA_via litoranea 103 103"/>
    <s v="MARCELLI"/>
    <m/>
    <m/>
  </r>
  <r>
    <x v="7"/>
    <s v="IL DAINO"/>
    <s v="IL DAINO"/>
    <s v="via roma 19 19"/>
    <x v="136"/>
    <s v="IL DAINO_FRONTONE_via roma 19 19"/>
    <s v="FRONTONE"/>
    <m/>
    <s v="info@hotelildaino.it"/>
  </r>
  <r>
    <x v="1"/>
    <s v="IL DELFINO VERDE"/>
    <s v="IL DELFINO VERDE"/>
    <s v="lungomare gramsci 1 1"/>
    <x v="45"/>
    <s v="IL DELFINO VERDE_PORTO SAN GIORGIO_lungomare gramsci 1 1"/>
    <s v="PORTO SAN GIORGIO"/>
    <m/>
    <m/>
  </r>
  <r>
    <x v="0"/>
    <s v="IL DIAMANTE S.R.L."/>
    <s v="IL DIAMANTE S.R.L."/>
    <s v="via san giacomo 5"/>
    <x v="7"/>
    <s v="IL DIAMANTE S.R.L._SAN BENEDETTO DEL TRONTO_via san giacomo 5"/>
    <s v="SAN BENEDETTO DEL TRONTO"/>
    <s v="www.ildiamantevacanze.it"/>
    <s v="info@ildiamantevacanze.it"/>
  </r>
  <r>
    <x v="1"/>
    <s v="IL DIAMANTE"/>
    <s v="IL DIAMANTE"/>
    <s v="via San Giacomo 5 5"/>
    <x v="7"/>
    <s v="IL DIAMANTE_SAN BENEDETTO DEL TRONTO_via San Giacomo 5 5"/>
    <m/>
    <s v="info@ildiamantevacanze.it"/>
    <s v="www.ildiamantevacanze.it"/>
  </r>
  <r>
    <x v="6"/>
    <s v="IL FALCO"/>
    <s v="IL FALCO"/>
    <s v="via 8 Marzo 1000"/>
    <x v="109"/>
    <s v="IL FALCO_SANT'ELPIDIO A MARE_via 8 Marzo 1000"/>
    <s v="Casette d'Ete"/>
    <s v="www.agriturismoilfalco-casettedete.com"/>
    <s v="info@agriturismoilfalco-casettedete.com"/>
  </r>
  <r>
    <x v="1"/>
    <s v="IL FARFALLONE"/>
    <s v="IL FARFALLONE"/>
    <m/>
    <x v="7"/>
    <s v="IL FARFALLONE_SAN BENEDETTO DEL TRONTO_"/>
    <m/>
    <m/>
    <m/>
  </r>
  <r>
    <x v="1"/>
    <s v="IL FARO"/>
    <s v="IL FARO"/>
    <s v="Via Giacomo Leopardi 13"/>
    <x v="222"/>
    <s v="IL FARO_PEDASO_Via Giacomo Leopardi 13"/>
    <s v="PEDASO"/>
    <m/>
    <m/>
  </r>
  <r>
    <x v="1"/>
    <s v="IL FARO"/>
    <s v="IL FARO"/>
    <m/>
    <x v="20"/>
    <s v="IL FARO_PORTO RECANATI_"/>
    <s v="PORTO RECANATI"/>
    <m/>
    <m/>
  </r>
  <r>
    <x v="7"/>
    <s v="IL FARO"/>
    <s v="IL FARO"/>
    <s v="via o. Marziario 16"/>
    <x v="16"/>
    <s v="IL FARO_SAN SEVERINO MARCHE_via o. Marziario 16"/>
    <s v="SAN SEVERINO MARCHE"/>
    <s v="www.hotelilfaro.net"/>
    <s v="info@hotelilfaro.net"/>
  </r>
  <r>
    <x v="5"/>
    <s v="IL FEUDO DEI CIPRESSI"/>
    <s v="IL FEUDO DEI CIPRESSI"/>
    <s v="contrada grazie fiastra 32"/>
    <x v="25"/>
    <s v="IL FEUDO DEI CIPRESSI_LORO PICENO_contrada grazie fiastra 32"/>
    <s v="LORO PICENO"/>
    <s v="www.feudodeicipressi.it"/>
    <s v="guidopallotta@alice.it"/>
  </r>
  <r>
    <x v="6"/>
    <s v="IL FIENILE"/>
    <s v="IL FIENILE"/>
    <s v="contrada Valle 1"/>
    <x v="128"/>
    <s v="IL FIENILE_MONTEDINOVE_contrada Valle 1"/>
    <s v="MONTEDINOVE"/>
    <m/>
    <s v="il.fienile@tiscali.it"/>
  </r>
  <r>
    <x v="6"/>
    <s v="IL FIORE E LA FARFALLA"/>
    <s v="IL FIORE E LA FARFALLA"/>
    <s v="Strada Blilla 11"/>
    <x v="66"/>
    <s v="IL FIORE E LA FARFALLA_PESARO_Strada Blilla 11"/>
    <s v="PESARO"/>
    <s v="www.ilfioreelafarfalla.com"/>
    <s v="info@ilfioreelafarfalla.com"/>
  </r>
  <r>
    <x v="0"/>
    <s v="IL FOCOLARE di CICARILLI STEFANIA"/>
    <s v="IL FOCOLARE di CICARILLI STEFANIA"/>
    <s v="via orazio avicenna 8"/>
    <x v="24"/>
    <s v="IL FOCOLARE di CICARILLI STEFANIA_CINGOLI_via orazio avicenna 8"/>
    <s v="CINGOLI"/>
    <s v="www.ilfocolarecingoli.it"/>
    <s v="info@ilfocolarecingoli.it"/>
  </r>
  <r>
    <x v="6"/>
    <s v="IL FOCOLARE"/>
    <s v="IL FOCOLARE"/>
    <s v="contrada san silvestro 1"/>
    <x v="84"/>
    <s v="IL FOCOLARE_CASTORANO_contrada san silvestro 1"/>
    <s v="CASTORANO"/>
    <m/>
    <s v="marti.dga@libero.it"/>
  </r>
  <r>
    <x v="0"/>
    <s v="IL FONTANILE"/>
    <s v="IL FONTANILE"/>
    <s v="contrada Durano 4"/>
    <x v="60"/>
    <s v="IL FONTANILE_SMERILLO_contrada Durano 4"/>
    <m/>
    <m/>
    <s v="gamba.roby@gmail.com"/>
  </r>
  <r>
    <x v="6"/>
    <s v="IL FRANTOIO"/>
    <s v="IL FRANTOIO"/>
    <s v="contrada madonna bruna 25"/>
    <x v="27"/>
    <s v="IL FRANTOIO_LAPEDONA_contrada madonna bruna 25"/>
    <s v="LAPEDONA"/>
    <s v="www.ilfrantoioagriturismo.it"/>
    <s v="tizianodecarolis@alice.it"/>
  </r>
  <r>
    <x v="6"/>
    <s v="IL FRUTTETO"/>
    <s v="IL FRUTTETO"/>
    <s v="contrada acquaviva snc"/>
    <x v="87"/>
    <s v="IL FRUTTETO_CALDAROLA_contrada acquaviva snc"/>
    <s v="CALDAROLA"/>
    <s v="www.frutteto.info"/>
    <s v="info@frutteto.info"/>
  </r>
  <r>
    <x v="7"/>
    <s v="IL FRUTTETO"/>
    <s v="IL FRUTTETO"/>
    <m/>
    <x v="30"/>
    <s v="IL FRUTTETO_CUPRA MARITTIMA_"/>
    <s v="CUPRA MARITTIMA"/>
    <s v="www.campingilfrutteto.it"/>
    <s v="info@campingilfrutteto.it"/>
  </r>
  <r>
    <x v="3"/>
    <s v="IL FRUTTETO"/>
    <s v="IL FRUTTETO"/>
    <s v="contrada Boccabianca 99"/>
    <x v="30"/>
    <s v="IL FRUTTETO_CUPRA MARITTIMA_contrada Boccabianca 99"/>
    <s v="CUPRA MARITTIMA"/>
    <s v="www.campingilfrutteto.it"/>
    <s v="info@campingilfrutteto.it"/>
  </r>
  <r>
    <x v="0"/>
    <s v="IL FRUTTETO"/>
    <s v="IL FRUTTETO"/>
    <s v="contrada Madonna degli Angeli 10"/>
    <x v="225"/>
    <s v="IL FRUTTETO_MONTE VIDON COMBATTE_contrada Madonna degli Angeli 10"/>
    <s v="MONTE VIDON COMBATTE"/>
    <s v="www.ilfrutteto.biz"/>
    <s v="il.frutteto@tiscali.it"/>
  </r>
  <r>
    <x v="7"/>
    <s v="IL GABBIANO"/>
    <s v="IL GABBIANO"/>
    <s v="Strada Nazionale Adriatica Sud 396"/>
    <x v="17"/>
    <s v="IL GABBIANO_MONDOLFO_Strada Nazionale Adriatica Sud 396"/>
    <s v="MONDOLFO"/>
    <s v="www.ilgabbianomarotta.it"/>
    <m/>
  </r>
  <r>
    <x v="6"/>
    <s v="IL GAIANELLO"/>
    <s v="IL GAIANELLO"/>
    <s v="c.da Monteradaldo Ete 38"/>
    <x v="165"/>
    <s v="IL GAIANELLO_SANTA VITTORIA IN MATENANO_c.da Monteradaldo Ete 38"/>
    <m/>
    <s v="www.agriturismogaianellofm.com"/>
    <s v="info@gaianello.com"/>
  </r>
  <r>
    <x v="2"/>
    <s v="IL GALLO DEL VICINO B&amp;B"/>
    <s v="IL GALLO DEL VICINO B&amp;B"/>
    <s v="c.da Sant'Isidoro 26"/>
    <x v="99"/>
    <s v="IL GALLO DEL VICINO B&amp;B_MONTE URANO_c.da Sant'Isidoro 26"/>
    <m/>
    <s v="www.ilgallodelvicino.com"/>
    <s v="ilgallodelvicino@hotmail.it"/>
  </r>
  <r>
    <x v="2"/>
    <s v="IL GALLO DI PETTOVALLONE"/>
    <s v="IL GALLO DI PETTOVALLONE"/>
    <s v="via Pettovallone 24,24b"/>
    <x v="24"/>
    <s v="IL GALLO DI PETTOVALLONE_CINGOLI_via Pettovallone 24,24b"/>
    <m/>
    <s v="www.pettovallone.it"/>
    <s v="pettovallone@gmail.com"/>
  </r>
  <r>
    <x v="6"/>
    <s v="IL GALLO SENONE RESORT"/>
    <s v="IL GALLO SENONE RESORT"/>
    <s v="strada del Crocifisso 171"/>
    <x v="11"/>
    <s v="IL GALLO SENONE RESORT_SENIGALLIA_strada del Crocifisso 171"/>
    <m/>
    <s v="www.ilgallosenone.it"/>
    <s v="info@ilgallosenone.it"/>
  </r>
  <r>
    <x v="6"/>
    <s v="IL GELSO ANTICO"/>
    <s v="IL GELSO ANTICO"/>
    <s v="contrada vallememoria 14"/>
    <x v="53"/>
    <s v="IL GELSO ANTICO_RECANATI_contrada vallememoria 14"/>
    <s v="RECANATI"/>
    <s v="www.ilgelsoantico.com"/>
    <s v="ilgelsoantico@live.it"/>
  </r>
  <r>
    <x v="2"/>
    <s v="IL GIARDINO AROMATICO"/>
    <s v="IL GIARDINO AROMATICO"/>
    <s v="Via Piane Santi 75"/>
    <x v="70"/>
    <s v="IL GIARDINO AROMATICO_MASSIGNANO_Via Piane Santi 75"/>
    <s v="MASSIGNANO"/>
    <m/>
    <s v="lampa611@gmail.com"/>
  </r>
  <r>
    <x v="5"/>
    <s v="IL GIARDINO DEGLI ULIVI"/>
    <s v="IL GIARDINO DEGLI ULIVI"/>
    <s v="contrada forano 29"/>
    <x v="106"/>
    <s v="IL GIARDINO DEGLI ULIVI_APPIGNANO_contrada forano 29"/>
    <s v="APPIGNANO"/>
    <s v="www.algiardinodegliulivi.it"/>
    <s v="info@algiardinodegliulivi.it"/>
  </r>
  <r>
    <x v="6"/>
    <s v="IL GIARDINO DEGLI ULIVI"/>
    <s v="IL GIARDINO DEGLI ULIVI"/>
    <s v="frazione Piagge 333"/>
    <x v="150"/>
    <s v="IL GIARDINO DEGLI ULIVI_ASCOLI PICENO_frazione Piagge 333"/>
    <s v="ASCOLI PICENO"/>
    <s v="www.ilgiardinodegliulivi.org"/>
    <s v="posta@ilgiardinodegliulivi.org"/>
  </r>
  <r>
    <x v="6"/>
    <s v="IL GIARDINO DEGLI ULIVI"/>
    <s v="IL GIARDINO DEGLI ULIVI"/>
    <s v="via Crucianelli 54"/>
    <x v="143"/>
    <s v="IL GIARDINO DEGLI ULIVI_CASTELRAIMONDO_via Crucianelli 54"/>
    <s v="CASTELRAIMONDO"/>
    <s v="www.ilgiardinodegliulivi.com"/>
    <s v="info@ilgiardinodegliulivi.com"/>
  </r>
  <r>
    <x v="6"/>
    <s v="IL GIARDINO DEI SAPORI"/>
    <s v="IL GIARDINO DEI SAPORI"/>
    <s v="contrada saletta 28"/>
    <x v="53"/>
    <s v="IL GIARDINO DEI SAPORI_RECANATI_contrada saletta 28"/>
    <s v="RECANATI"/>
    <s v="www.ilgiardinodeisapori.net"/>
    <s v="giardinodeisapori@tiscali.it"/>
  </r>
  <r>
    <x v="2"/>
    <s v="IL GIARDINO DEL MONSIGNORE"/>
    <s v="IL GIARDINO DEL MONSIGNORE"/>
    <s v="via piave 7"/>
    <x v="21"/>
    <s v="IL GIARDINO DEL MONSIGNORE_URBINO_via piave 7"/>
    <s v="URBINO"/>
    <m/>
    <m/>
  </r>
  <r>
    <x v="2"/>
    <s v="IL GIARDINO DELLE ROSE"/>
    <s v="IL GIARDINO DELLE ROSE"/>
    <s v="Via Scarpara Alta  1/A"/>
    <x v="231"/>
    <s v="IL GIARDINO DELLE ROSE_SANTA MARIA NUOVA_Via Scarpara Alta  1/A"/>
    <s v="SANTA MARIA NUOVA"/>
    <s v="www.giardinodellerose.eu"/>
    <s v="gnitrati@studionitrati.it"/>
  </r>
  <r>
    <x v="2"/>
    <s v="IL GIARDINO DI MARGHERITA"/>
    <s v="IL GIARDINO DI MARGHERITA"/>
    <s v="Via Zingari 7"/>
    <x v="167"/>
    <s v="IL GIARDINO DI MARGHERITA_CAMERANO_Via Zingari 7"/>
    <s v="CAMERANO"/>
    <m/>
    <s v="ilgiardinodimargherita@gmail.com"/>
  </r>
  <r>
    <x v="5"/>
    <s v="IL GIARDINO DI MAVI"/>
    <s v="IL GIARDINO DI MAVI"/>
    <s v="Contrada Tenna 6/A"/>
    <x v="99"/>
    <s v="IL GIARDINO DI MAVI_MONTE URANO_Contrada Tenna 6/A"/>
    <s v="MONTE URANO"/>
    <m/>
    <s v="pallottamariavittoria@gmail.com"/>
  </r>
  <r>
    <x v="2"/>
    <s v="IL GIARDINO DI SAN GIACOMO"/>
    <s v="IL GIARDINO DI SAN GIACOMO"/>
    <s v="Via Monterone 33"/>
    <x v="9"/>
    <s v="IL GIARDINO DI SAN GIACOMO_MONTEPRANDONE_Via Monterone 33"/>
    <s v="MONTEPRANDONE"/>
    <m/>
    <s v="persianicristian1965@gmail.com"/>
  </r>
  <r>
    <x v="2"/>
    <s v="IL GIGLIO DEL CONERO 1"/>
    <s v="IL GIGLIO DEL CONERO 1"/>
    <m/>
    <x v="3"/>
    <s v="IL GIGLIO DEL CONERO 1_NUMANA_"/>
    <s v="NUMANA"/>
    <m/>
    <s v="info@gigliodelconero.it"/>
  </r>
  <r>
    <x v="2"/>
    <s v="IL GIGLIO DEL CONERO 2"/>
    <s v="IL GIGLIO DEL CONERO 2"/>
    <s v="MONTALBANO 27"/>
    <x v="3"/>
    <s v="IL GIGLIO DEL CONERO 2_NUMANA_MONTALBANO 27"/>
    <m/>
    <m/>
    <s v="info@gigliodelconero.it"/>
  </r>
  <r>
    <x v="7"/>
    <s v="IL GIGLIO"/>
    <s v="IL GIGLIO"/>
    <s v="via del corso 8"/>
    <x v="57"/>
    <s v="IL GIGLIO_CORINALDO_via del corso 8"/>
    <s v="CORINALDO"/>
    <s v="www.hotelgigliocorinaldo.com"/>
    <s v="info@corinaldoalbergodiffuso.it"/>
  </r>
  <r>
    <x v="5"/>
    <s v="IL GINEPRO"/>
    <s v="IL GINEPRO"/>
    <s v="via Frati Cappuccini 19"/>
    <x v="82"/>
    <s v="IL GINEPRO_FOSSOMBRONE_via Frati Cappuccini 19"/>
    <m/>
    <s v="www.ilginepro.net"/>
    <s v="info@ilginepro.net"/>
  </r>
  <r>
    <x v="6"/>
    <s v="IL GIRASOLE"/>
    <s v="IL GIRASOLE"/>
    <s v="fraz. Costa 82"/>
    <x v="14"/>
    <s v="IL GIRASOLE_ARCEVIA_fraz. Costa 82"/>
    <s v="COSTA"/>
    <s v="www.agriturismo-ilgirasole.it"/>
    <s v="info@agriturismo-ilgirasole.it"/>
  </r>
  <r>
    <x v="0"/>
    <s v="IL GIRASOLE"/>
    <s v="IL GIRASOLE"/>
    <s v="via loretana 277"/>
    <x v="167"/>
    <s v="IL GIRASOLE_CAMERANO_via loretana 277"/>
    <s v="CAMERANO"/>
    <s v="www.locandailgirasole.it"/>
    <s v="info@locandailgirasole.it"/>
  </r>
  <r>
    <x v="5"/>
    <s v="IL GIRASOLE"/>
    <s v="IL GIRASOLE"/>
    <s v="via Pagino 40"/>
    <x v="152"/>
    <s v="IL GIRASOLE_FERMIGNANO_via Pagino 40"/>
    <s v="PAGINO"/>
    <m/>
    <m/>
  </r>
  <r>
    <x v="0"/>
    <s v="IL GIRASOLE"/>
    <s v="IL GIRASOLE"/>
    <s v="via alcide de gasperi 28"/>
    <x v="6"/>
    <s v="IL GIRASOLE_SARNANO_via alcide de gasperi 28"/>
    <s v="SARNANO"/>
    <m/>
    <m/>
  </r>
  <r>
    <x v="0"/>
    <s v="IL GLICINE"/>
    <s v="IL GLICINE"/>
    <s v="via Mercato 6"/>
    <x v="155"/>
    <s v="IL GLICINE_GRADARA_via Mercato 6"/>
    <s v="GRADARA"/>
    <m/>
    <s v="delbianco.mar@gmail.com"/>
  </r>
  <r>
    <x v="6"/>
    <s v="IL GORGHETTO"/>
    <s v="IL GORGHETTO"/>
    <s v="localita' Molino di Castagna 8"/>
    <x v="44"/>
    <s v="IL GORGHETTO_SASSOFERRATO_localita' Molino di Castagna 8"/>
    <s v="SASSOFERRATO"/>
    <s v="www.ilgorghetto.it"/>
    <s v="info@ilgorghetto.it"/>
  </r>
  <r>
    <x v="5"/>
    <s v="IL GRANAIO DEI PRETINI"/>
    <s v="IL GRANAIO DEI PRETINI"/>
    <s v="via S.Amico 71"/>
    <x v="166"/>
    <s v="IL GRANAIO DEI PRETINI_MORRO D'ALBA_via S.Amico 71"/>
    <s v="MORRO D' ALBA"/>
    <m/>
    <s v="ilgranaio.piera@libero.it"/>
  </r>
  <r>
    <x v="5"/>
    <s v="IL GRANAIO DI COLLE VICHINANO"/>
    <s v="IL GRANAIO DI COLLE VICHINANO"/>
    <m/>
    <x v="18"/>
    <s v="IL GRANAIO DI COLLE VICHINANO_FABRIANO_"/>
    <s v="loc. Paterno, colle Cataldo"/>
    <s v="www.homerentitaly.com"/>
    <s v="info@homerentitaly.it"/>
  </r>
  <r>
    <x v="6"/>
    <s v="IL GRAPPOLO ROSSO"/>
    <s v="IL GRAPPOLO ROSSO"/>
    <s v="via forche di tenna 14"/>
    <x v="205"/>
    <s v="IL GRAPPOLO ROSSO_MONTOTTONE_via forche di tenna 14"/>
    <s v="MONTOTTONE"/>
    <m/>
    <s v="info@grappolorosso.it"/>
  </r>
  <r>
    <x v="2"/>
    <s v="IL GRECALE 2"/>
    <s v="IL GRECALE 2"/>
    <s v="Via Snas  461"/>
    <x v="31"/>
    <s v="IL GRECALE 2_FANO_Via Snas  461"/>
    <s v="PONTE SASSO"/>
    <m/>
    <s v="c.vitali62@gmail.com"/>
  </r>
  <r>
    <x v="2"/>
    <s v="IL GRECALE"/>
    <s v="IL GRECALE"/>
    <s v="Via Sas 459"/>
    <x v="31"/>
    <s v="IL GRECALE_FANO_Via Sas 459"/>
    <s v="PONTE SASSO"/>
    <m/>
    <s v="c.vitali62@gmail.com"/>
  </r>
  <r>
    <x v="1"/>
    <s v="IL GRECALE"/>
    <s v="IL GRECALE"/>
    <s v="via Colombo 4 4"/>
    <x v="5"/>
    <s v="IL GRECALE_GROTTAMMARE_via Colombo 4 4"/>
    <m/>
    <s v="info@ilgrecaleancona.it"/>
    <s v="www.ilgrecaleancona.it"/>
  </r>
  <r>
    <x v="6"/>
    <s v="IL GRILLOTTO"/>
    <s v="IL GRILLOTTO"/>
    <s v="via del grillotto 8"/>
    <x v="21"/>
    <s v="IL GRILLOTTO_URBINO_via del grillotto 8"/>
    <s v="URBINO"/>
    <s v="www.urbinoeprovincia.com/ilgrillotto.htm"/>
    <s v="mary.silvestre@alice.it"/>
  </r>
  <r>
    <x v="6"/>
    <s v="IL GUARDACIELO"/>
    <s v="IL GUARDACIELO"/>
    <s v="strada panoramica adriatica 1"/>
    <x v="66"/>
    <s v="IL GUARDACIELO_PESARO_strada panoramica adriatica 1"/>
    <s v="PESARO"/>
    <s v="www.ilguardacielo.it"/>
    <s v="ilguardacielo@virgilio.it"/>
  </r>
  <r>
    <x v="6"/>
    <s v="IL GUFO"/>
    <s v="IL GUFO"/>
    <m/>
    <x v="28"/>
    <s v="IL GUFO_OFFIDA_"/>
    <s v="S. BARNABA"/>
    <m/>
    <m/>
  </r>
  <r>
    <x v="6"/>
    <s v="IL LANTERNINO"/>
    <s v="IL LANTERNINO"/>
    <s v="via ronco 5"/>
    <x v="39"/>
    <s v="IL LANTERNINO_MONTEMARCIANO_via ronco 5"/>
    <s v="MONTEMARCIANO"/>
    <s v="www.illanternino.it"/>
    <s v="info@illanternino.net"/>
  </r>
  <r>
    <x v="6"/>
    <s v="IL LECCINO"/>
    <s v="IL LECCINO"/>
    <s v="Via San Giorgio 63"/>
    <x v="122"/>
    <s v="IL LECCINO_BELFORTE DEL CHIENTI_Via San Giorgio 63"/>
    <s v="SAN GIORGIO"/>
    <m/>
    <s v="patrizio.scarpacci@geopec.it"/>
  </r>
  <r>
    <x v="6"/>
    <s v="IL LECCIO"/>
    <s v="IL LECCIO"/>
    <s v="fraz. Colle Aprico 29"/>
    <x v="14"/>
    <s v="IL LECCIO_ARCEVIA_fraz. Colle Aprico 29"/>
    <s v="COLLE APRICO"/>
    <m/>
    <s v="chiby77@hotmail.it"/>
  </r>
  <r>
    <x v="2"/>
    <s v="IL LEONE ROSSO B&amp;B"/>
    <s v="IL LEONE ROSSO B&amp;B"/>
    <s v="contrada patrignone 11"/>
    <x v="63"/>
    <s v="IL LEONE ROSSO B&amp;B_FALERONE_contrada patrignone 11"/>
    <s v="FALERONE"/>
    <s v="http://www.illeonerosso.com"/>
    <s v="fra.guglielmi@gmail.com; info@illeonerosso.com"/>
  </r>
  <r>
    <x v="1"/>
    <s v="IL LIBECCIO"/>
    <s v="IL LIBECCIO"/>
    <s v="via litoranea 213 213"/>
    <x v="3"/>
    <s v="IL LIBECCIO_NUMANA_via litoranea 213 213"/>
    <s v="MARCELLI"/>
    <m/>
    <m/>
  </r>
  <r>
    <x v="1"/>
    <s v="IL LIDO DEL PESCATORE"/>
    <s v="IL LIDO DEL PESCATORE"/>
    <s v="viale trieste 27 27"/>
    <x v="7"/>
    <s v="IL LIDO DEL PESCATORE_SAN BENEDETTO DEL TRONTO_viale trieste 27 27"/>
    <m/>
    <s v="info@deangelisgomme.it; aldimeriomaria@gmail.com"/>
    <m/>
  </r>
  <r>
    <x v="1"/>
    <s v="IL LIDO DELLE PALME DI BATTISTI FRANCESCA &amp; C. S.N.C."/>
    <s v="IL LIDO DELLE PALME DI BATTISTI FRANCESCA &amp; C. S.N.C."/>
    <s v="via cappellini 1 1"/>
    <x v="31"/>
    <s v="IL LIDO DELLE PALME DI BATTISTI FRANCESCA &amp; C. S.N.C._FANO_via cappellini 1 1"/>
    <s v="FANO"/>
    <m/>
    <m/>
  </r>
  <r>
    <x v="1"/>
    <s v="IL LIDO DI ANNA"/>
    <s v="IL LIDO DI ANNA"/>
    <s v="viale Colombo 12 12"/>
    <x v="5"/>
    <s v="IL LIDO DI ANNA_GROTTAMMARE_viale Colombo 12 12"/>
    <m/>
    <s v="margio26@libero.it"/>
    <m/>
  </r>
  <r>
    <x v="6"/>
    <s v="IL MANDORLO"/>
    <s v="IL MANDORLO"/>
    <s v="frazione varano 184"/>
    <x v="4"/>
    <s v="IL MANDORLO_ANCONA_frazione varano 184"/>
    <s v="ANCONA"/>
    <s v="www.agriturismoilmandorlo.it"/>
    <s v="alfredo.frittelli@alice.it"/>
  </r>
  <r>
    <x v="0"/>
    <s v="IL MANDRIANO"/>
    <s v="IL MANDRIANO"/>
    <s v="via Cantoniera 76"/>
    <x v="175"/>
    <s v="IL MANDRIANO_CARPEGNA_via Cantoniera 76"/>
    <s v="CARPEGNA"/>
    <m/>
    <s v="as_studio@libero.it"/>
  </r>
  <r>
    <x v="6"/>
    <s v="IL MANIERO"/>
    <s v="IL MANIERO"/>
    <s v="via Bagnatora 25"/>
    <x v="12"/>
    <s v="IL MANIERO_JESI_via Bagnatora 25"/>
    <m/>
    <s v="www.agriturismoilmaniero.it"/>
    <s v="info@agriturismoilmaniero.it"/>
  </r>
  <r>
    <x v="4"/>
    <s v="IL MARE ACCANTO"/>
    <s v="IL MARE ACCANTO"/>
    <s v="LUNG.NORD IV NOVEMBRE  284"/>
    <x v="13"/>
    <s v="IL MARE ACCANTO_CIVITANOVA MARCHE_LUNG.NORD IV NOVEMBRE  284"/>
    <s v="CIVITANOVA MARCHE"/>
    <m/>
    <s v="enzobagalini@tiscali.it"/>
  </r>
  <r>
    <x v="6"/>
    <s v="IL MARE IN CAMPAGNA"/>
    <s v="IL MARE IN CAMPAGNA"/>
    <s v="contrada Marina 54"/>
    <x v="151"/>
    <s v="IL MARE IN CAMPAGNA_CAMPOFILONE_contrada Marina 54"/>
    <s v="CAMPOFILONE"/>
    <s v="www.mareincampagna.it"/>
    <s v="info@mareincampagna.it"/>
  </r>
  <r>
    <x v="6"/>
    <s v="IL MARGARITO"/>
    <s v="IL MARGARITO"/>
    <s v="via Intriglione 8"/>
    <x v="219"/>
    <s v="IL MARGARITO_MONTEFANO_via Intriglione 8"/>
    <m/>
    <s v="www.relaisilmargarito.com"/>
    <s v="info@releaisilmargarito.com"/>
  </r>
  <r>
    <x v="6"/>
    <s v="IL MELOGRANO"/>
    <s v="IL MELOGRANO"/>
    <s v="via vallati 21"/>
    <x v="160"/>
    <s v="IL MELOGRANO_MAIOLATI SPONTINI_via vallati 21"/>
    <s v="MAIOLATI SPONTINI"/>
    <s v="www.ilmelograno.de"/>
    <s v="information@ilmelograno.de"/>
  </r>
  <r>
    <x v="6"/>
    <s v="IL MELOGRANO"/>
    <s v="IL MELOGRANO"/>
    <s v="via Sant'Antonio 5"/>
    <x v="216"/>
    <s v="IL MELOGRANO_PETRIOLO_via Sant'Antonio 5"/>
    <m/>
    <s v="www.vivaiminnozzi.it"/>
    <s v="vivaiminnozzi@libero.it"/>
  </r>
  <r>
    <x v="6"/>
    <s v="IL MELOGRANO"/>
    <s v="IL MELOGRANO"/>
    <s v="contrada capparuccia 34"/>
    <x v="232"/>
    <s v="IL MELOGRANO_PONZANO DI FERMO_contrada capparuccia 34"/>
    <s v="PONZANO DI FERMO"/>
    <s v="www.ilmelogranoagriturismo.com"/>
    <s v="ilmelograno@hotmail.com"/>
  </r>
  <r>
    <x v="0"/>
    <s v="IL MOLINO S.R.L"/>
    <s v="IL MOLINO S.R.L"/>
    <s v="contrada tenna 22"/>
    <x v="125"/>
    <s v="IL MOLINO S.R.L_RAPAGNANO_contrada tenna 22"/>
    <s v="RAPAGNANO"/>
    <s v="www.ilvecchiomolino.it"/>
    <s v="info@ilvecchiomolino.it"/>
  </r>
  <r>
    <x v="1"/>
    <s v="IL MOLO snc"/>
    <s v="IL MOLO snc"/>
    <s v="PORTONOVO 166 166"/>
    <x v="4"/>
    <s v="IL MOLO snc_ANCONA_PORTONOVO 166 166"/>
    <s v="Portonovo di Ancona"/>
    <s v="info@lmolo.it"/>
    <s v="www.ilmolo.it"/>
  </r>
  <r>
    <x v="4"/>
    <s v="IL MONTALE COUNTRY RESORT"/>
    <s v="IL MONTALE COUNTRY RESORT"/>
    <s v="via Calamone 12"/>
    <x v="200"/>
    <s v="IL MONTALE COUNTRY RESORT_MONTELABBATE_via Calamone 12"/>
    <m/>
    <s v="www.ilmontale.it"/>
    <s v="info@ilmontale.it"/>
  </r>
  <r>
    <x v="4"/>
    <s v="IL MONTE"/>
    <s v="IL MONTE"/>
    <s v="via Montepartemio 10"/>
    <x v="50"/>
    <s v="IL MONTE_CARTOCETO_via Montepartemio 10"/>
    <m/>
    <s v="www.casapartemio.it"/>
    <s v="casapartemio@gmail.com"/>
  </r>
  <r>
    <x v="6"/>
    <s v="IL MONTICELLO"/>
    <s v="IL MONTICELLO"/>
    <s v="contrada menocchia 8"/>
    <x v="120"/>
    <s v="IL MONTICELLO_CARASSAI_contrada menocchia 8"/>
    <s v="CARASSAI"/>
    <m/>
    <s v="mauro.fioroni@postaraffaello.it"/>
  </r>
  <r>
    <x v="6"/>
    <s v="IL MOSAICO DEL PENSIERO"/>
    <s v="IL MOSAICO DEL PENSIERO"/>
    <s v="via San Mariano 51"/>
    <x v="18"/>
    <s v="IL MOSAICO DEL PENSIERO_FABRIANO_via San Mariano 51"/>
    <s v="ALBACINA"/>
    <m/>
    <m/>
  </r>
  <r>
    <x v="4"/>
    <s v="IL MUTINO"/>
    <s v="IL MUTINO"/>
    <s v="via del mutino 57"/>
    <x v="97"/>
    <s v="IL MUTINO_FRONTINO_via del mutino 57"/>
    <s v="FRONTINO"/>
    <m/>
    <m/>
  </r>
  <r>
    <x v="6"/>
    <s v="IL NASCONDIGLIO DI BACCO"/>
    <s v="IL NASCONDIGLIO DI BACCO"/>
    <s v="c.da Ciafone 79"/>
    <x v="28"/>
    <s v="IL NASCONDIGLIO DI BACCO_OFFIDA_c.da Ciafone 79"/>
    <s v="Borgo Miriam"/>
    <s v="www.nascondigliodibacco.it"/>
    <s v="info@nascondigliodibacco.it"/>
  </r>
  <r>
    <x v="2"/>
    <s v="IL NIDO DEL CUCULO"/>
    <s v="IL NIDO DEL CUCULO"/>
    <s v="contrada colcu' 12"/>
    <x v="87"/>
    <s v="IL NIDO DEL CUCULO_CALDAROLA_contrada colcu' 12"/>
    <s v="CALDAROLA"/>
    <s v="www.ilnidodelcuculo.it"/>
    <s v="susannafab@tiscali.it"/>
  </r>
  <r>
    <x v="5"/>
    <s v="IL NIDO DEL FALCO di DANIELE DILETTI"/>
    <s v="IL NIDO DEL FALCO di DANIELE DILETTI"/>
    <s v="contrada Molino 93"/>
    <x v="67"/>
    <s v="IL NIDO DEL FALCO di DANIELE DILETTI_MONTE SAN MARTINO_contrada Molino 93"/>
    <s v="MONTE SAN MARTINO"/>
    <s v="www.ilnidodelfalco.com"/>
    <s v="info@ilnidodelfalco.com"/>
  </r>
  <r>
    <x v="2"/>
    <s v="IL NIDO SUL TETTO DI MARCHETTI ANNA"/>
    <s v="IL NIDO SUL TETTO DI MARCHETTI ANNA"/>
    <s v="Via R. Sanzio 353/A"/>
    <x v="11"/>
    <s v="IL NIDO SUL TETTO DI MARCHETTI ANNA_SENIGALLIA_Via R. Sanzio 353/A"/>
    <s v="SENIGALLIA"/>
    <m/>
    <s v="annamarchetti56@libero.it"/>
  </r>
  <r>
    <x v="2"/>
    <s v="IL NIDO"/>
    <s v="IL NIDO"/>
    <s v="VIA PIRANO 45"/>
    <x v="54"/>
    <s v="IL NIDO_TAVULLIA_VIA PIRANO 45"/>
    <s v="TAVULLIA"/>
    <m/>
    <s v="lorena.buscaglia@yahoo.it"/>
  </r>
  <r>
    <x v="4"/>
    <s v="IL NOCETO"/>
    <s v="IL NOCETO"/>
    <s v="via Tomba 50"/>
    <x v="123"/>
    <s v="IL NOCETO_SERRUNGARINA_via Tomba 50"/>
    <m/>
    <s v="www.il-noceto.it"/>
    <s v="info@il-noceto.it"/>
  </r>
  <r>
    <x v="6"/>
    <s v="IL PALAZZO DI MINIERA"/>
    <s v="IL PALAZZO DI MINIERA"/>
    <s v="via fornace 1"/>
    <x v="21"/>
    <s v="IL PALAZZO DI MINIERA_URBINO_via fornace 1"/>
    <s v="URBINO"/>
    <m/>
    <s v="renato.pulisca@gmail.com"/>
  </r>
  <r>
    <x v="6"/>
    <s v="IL PALMARONE"/>
    <s v="IL PALMARONE"/>
    <m/>
    <x v="207"/>
    <s v="IL PALMARONE_ROTELLA_"/>
    <m/>
    <m/>
    <s v="ilpalmarone@libero.it"/>
  </r>
  <r>
    <x v="6"/>
    <s v="IL PALOMBACCIO"/>
    <s v="IL PALOMBACCIO"/>
    <s v="via Valle 7"/>
    <x v="93"/>
    <s v="IL PALOMBACCIO_MONTALTO DELLE MARCHE_via Valle 7"/>
    <s v="CONTRADA VALLE"/>
    <s v="www.ilpalombaccio.it"/>
    <s v="infotiscali@ilpalombaccio.it"/>
  </r>
  <r>
    <x v="0"/>
    <s v="IL PANORAMA"/>
    <s v="IL PANORAMA"/>
    <s v="Via dei Biancospini  1"/>
    <x v="150"/>
    <s v="IL PANORAMA_ASCOLI PICENO_Via dei Biancospini  1"/>
    <s v="ASCOLI PICENO"/>
    <m/>
    <s v="agolor@live.it"/>
  </r>
  <r>
    <x v="13"/>
    <s v="IL PARADISO - AGRICAMPEGGIO"/>
    <s v="IL PARADISO - AGRICAMPEGGIO"/>
    <s v="localita' Magliano 29"/>
    <x v="31"/>
    <s v="IL PARADISO - AGRICAMPEGGIO_FANO_localita' Magliano 29"/>
    <s v="FANO"/>
    <s v="www.agriturismoilparadiso.altervista.org"/>
    <s v="ilparadisoagriturismo@gmail.com"/>
  </r>
  <r>
    <x v="5"/>
    <s v="IL PARADISO DEL RE"/>
    <s v="IL PARADISO DEL RE"/>
    <s v="fraz. San Pietro in Musio 6"/>
    <x v="14"/>
    <s v="IL PARADISO DEL RE_ARCEVIA_fraz. San Pietro in Musio 6"/>
    <s v="SAN PIETRO IN MUSIO"/>
    <s v="www.ilparadisodelre.it"/>
    <s v="angelo@ilparadisodelre.it"/>
  </r>
  <r>
    <x v="6"/>
    <s v="IL PARCO DI KIPO"/>
    <s v="IL PARCO DI KIPO"/>
    <s v="via Margherita 23"/>
    <x v="219"/>
    <s v="IL PARCO DI KIPO_MONTEFANO_via Margherita 23"/>
    <m/>
    <s v="www.parcodikipo.it"/>
    <s v="info@parcodikipo.it"/>
  </r>
  <r>
    <x v="6"/>
    <s v="IL PARCO E LA LUNA"/>
    <s v="IL PARCO E LA LUNA"/>
    <s v="Via Piantate Lunghe 152"/>
    <x v="4"/>
    <s v="IL PARCO E LA LUNA_ANCONA_Via Piantate Lunghe 152"/>
    <s v="MONTESICURO"/>
    <s v="www.ilparcoancona.it"/>
    <s v="ilparco@email.it"/>
  </r>
  <r>
    <x v="7"/>
    <s v="IL PARCO"/>
    <s v="IL PARCO"/>
    <s v="via Guglielmo Marconi 6"/>
    <x v="110"/>
    <s v="IL PARCO_GENGA_via Guglielmo Marconi 6"/>
    <s v="GENGA"/>
    <m/>
    <s v="ristilparco@alice.it"/>
  </r>
  <r>
    <x v="2"/>
    <s v="IL PENTOLONE IN COMPAGNIA"/>
    <s v="IL PENTOLONE IN COMPAGNIA"/>
    <s v="fraz. Avacelli 26"/>
    <x v="14"/>
    <s v="IL PENTOLONE IN COMPAGNIA_ARCEVIA_fraz. Avacelli 26"/>
    <s v="AVACELLI"/>
    <s v="www.pentoloneincompagnia.it"/>
    <s v="pentolone@live.it"/>
  </r>
  <r>
    <x v="2"/>
    <s v="IL PENTOLONE IN COMPAGNIA"/>
    <s v="IL PENTOLONE IN COMPAGNIA"/>
    <s v="fraz. Avacelli 38"/>
    <x v="14"/>
    <s v="IL PENTOLONE IN COMPAGNIA_ARCEVIA_fraz. Avacelli 38"/>
    <s v="AVACELLI"/>
    <m/>
    <m/>
  </r>
  <r>
    <x v="1"/>
    <s v="IL PESCATORE"/>
    <s v="IL PESCATORE"/>
    <s v="viale trieste 27 27"/>
    <x v="7"/>
    <s v="IL PESCATORE_SAN BENEDETTO DEL TRONTO_viale trieste 27 27"/>
    <m/>
    <s v="info@ilpescatore.info"/>
    <s v="www.ilpescatore.info"/>
  </r>
  <r>
    <x v="6"/>
    <s v="IL PETTIROSSO"/>
    <s v="IL PETTIROSSO"/>
    <s v="c.da Monterosato 3"/>
    <x v="35"/>
    <s v="IL PETTIROSSO_FERMO_c.da Monterosato 3"/>
    <s v="FERMO"/>
    <m/>
    <m/>
  </r>
  <r>
    <x v="2"/>
    <s v="IL PETTIROSSO"/>
    <s v="IL PETTIROSSO"/>
    <s v="Via San Bonaventura 12"/>
    <x v="135"/>
    <s v="IL PETTIROSSO_OSTRA_Via San Bonaventura 12"/>
    <s v="San Bonaventura"/>
    <s v="www.pettirosso.eu"/>
    <s v="galemar24@gmail.com"/>
  </r>
  <r>
    <x v="6"/>
    <s v="IL PICCHIO - MADONNABRUNA"/>
    <s v="IL PICCHIO - MADONNABRUNA"/>
    <s v="contrada Camera di Fermo 100"/>
    <x v="35"/>
    <s v="IL PICCHIO - MADONNABRUNA_FERMO_contrada Camera di Fermo 100"/>
    <s v="FERMO"/>
    <s v="www.madonnabruna.it"/>
    <s v="azienda@madonnabruna.it"/>
  </r>
  <r>
    <x v="6"/>
    <s v="IL PICCHIO"/>
    <s v="IL PICCHIO"/>
    <s v="frazione Pie Casavecchia 13"/>
    <x v="112"/>
    <s v="IL PICCHIO_PIEVE TORINA_frazione Pie Casavecchia 13"/>
    <s v="PIEVE TORINA"/>
    <m/>
    <m/>
  </r>
  <r>
    <x v="1"/>
    <s v="IL PICCOLO LIDO - BAGNI N° 67"/>
    <s v="IL PICCOLO LIDO - BAGNI N° 67"/>
    <s v="lungomare alighieri 67 67"/>
    <x v="11"/>
    <s v="IL PICCOLO LIDO - BAGNI N° 67_SENIGALLIA_lungomare alighieri 67 67"/>
    <s v="SENIGALLIA"/>
    <m/>
    <m/>
  </r>
  <r>
    <x v="1"/>
    <s v="IL PICCOLO LIDO - BAGNI N° 68"/>
    <s v="IL PICCOLO LIDO - BAGNI N° 68"/>
    <m/>
    <x v="11"/>
    <s v="IL PICCOLO LIDO - BAGNI N° 68_SENIGALLIA_"/>
    <s v="SENIGALLIA"/>
    <m/>
    <m/>
  </r>
  <r>
    <x v="5"/>
    <s v="IL PIGNOCCO"/>
    <s v="IL PIGNOCCO"/>
    <s v="strada del Pignocco 3"/>
    <x v="66"/>
    <s v="IL PIGNOCCO_PESARO_strada del Pignocco 3"/>
    <s v="PESARO"/>
    <s v="www.ilpignocco.it"/>
    <s v="info@ilpignocco.it"/>
  </r>
  <r>
    <x v="1"/>
    <s v="IL PIRATA"/>
    <s v="IL PIRATA"/>
    <m/>
    <x v="20"/>
    <s v="IL PIRATA_PORTO RECANATI_"/>
    <s v="PORTO RECANATI"/>
    <m/>
    <m/>
  </r>
  <r>
    <x v="1"/>
    <s v="IL PIRATA"/>
    <s v="IL PIRATA"/>
    <m/>
    <x v="7"/>
    <s v="IL PIRATA_SAN BENEDETTO DEL TRONTO_"/>
    <m/>
    <m/>
    <m/>
  </r>
  <r>
    <x v="6"/>
    <s v="IL PODERE"/>
    <s v="IL PODERE"/>
    <s v="strada delle valli 8"/>
    <x v="98"/>
    <s v="IL PODERE_ISOLA DEL PIANO_strada delle valli 8"/>
    <s v="ISOLA DEL PIANO"/>
    <m/>
    <m/>
  </r>
  <r>
    <x v="0"/>
    <s v="IL PODERE"/>
    <s v="IL PODERE"/>
    <s v="via Marina 36"/>
    <x v="39"/>
    <s v="IL PODERE_MONTEMARCIANO_via Marina 36"/>
    <s v="MONTEMARCIANO"/>
    <m/>
    <m/>
  </r>
  <r>
    <x v="6"/>
    <s v="IL PODERINO DELLA NONNA"/>
    <s v="IL PODERINO DELLA NONNA"/>
    <s v="contrada San Giovanni 30"/>
    <x v="118"/>
    <s v="IL PODERINO DELLA NONNA_MONTEFIORE DELL'ASO_contrada San Giovanni 30"/>
    <s v="MONTEFIORE DELL' ASO"/>
    <s v="www.ilpoderinodellanonna.it"/>
    <s v="info@ilpoderinodellanonna.it"/>
  </r>
  <r>
    <x v="2"/>
    <s v="IL POGGETTO"/>
    <s v="IL POGGETTO"/>
    <s v="Via Maranello 21"/>
    <x v="13"/>
    <s v="IL POGGETTO_CIVITANOVA MARCHE_Via Maranello 21"/>
    <s v="CIVITANOVA MARCHE"/>
    <s v="www.ilpoggetto-bedbreakfast.it"/>
    <s v="ilpoggettobb@gmail.com"/>
  </r>
  <r>
    <x v="7"/>
    <s v="IL POGGETTO"/>
    <s v="IL POGGETTO"/>
    <s v="c.so Vittorio Veneto 2"/>
    <x v="192"/>
    <s v="IL POGGETTO_TAVOLETO_c.so Vittorio Veneto 2"/>
    <s v="TAVOLETO"/>
    <s v="www.ilpoggetto.eu"/>
    <s v="info@ilpoggetto.eu"/>
  </r>
  <r>
    <x v="5"/>
    <s v="IL POGGIO DELLE ARMONIE"/>
    <s v="IL POGGIO DELLE ARMONIE"/>
    <s v="via pecciane  18"/>
    <x v="185"/>
    <s v="IL POGGIO DELLE ARMONIE_PIEVEBOVIGLIANA_via pecciane  18"/>
    <s v="PIEVEBOVIGLIANA"/>
    <s v="www.ilpoggiodellearmonie.it"/>
    <s v="info@ilpoggiodellearmonie.it"/>
  </r>
  <r>
    <x v="0"/>
    <s v="IL POGGIO DI D'ANGELI LIDIA AFFITTACAMERE"/>
    <s v="IL POGGIO DI D'ANGELI LIDIA AFFITTACAMERE"/>
    <s v="Via Poggio San Giovanni 17"/>
    <x v="171"/>
    <s v="IL POGGIO DI D'ANGELI LIDIA AFFITTACAMERE_AUDITORE_Via Poggio San Giovanni 17"/>
    <s v="AUDITORE"/>
    <m/>
    <s v="info@baita7nani.com"/>
  </r>
  <r>
    <x v="0"/>
    <s v="IL POGGIO DI D'ANGELI LIDIA"/>
    <s v="IL POGGIO DI D'ANGELI LIDIA"/>
    <s v="Via Poggio San Giovanni 9"/>
    <x v="171"/>
    <s v="IL POGGIO DI D'ANGELI LIDIA_AUDITORE_Via Poggio San Giovanni 9"/>
    <s v="AUDITORE"/>
    <m/>
    <s v="info@baita7nani.com"/>
  </r>
  <r>
    <x v="6"/>
    <s v="IL POGGIO"/>
    <s v="IL POGGIO"/>
    <s v="via san martino 89"/>
    <x v="186"/>
    <s v="IL POGGIO_CASTELSANTANGELO SUL NERA_via san martino 89"/>
    <s v="CASTELSANTANGELO SUL NERA"/>
    <m/>
    <m/>
  </r>
  <r>
    <x v="6"/>
    <s v="IL POGGIO"/>
    <s v="IL POGGIO"/>
    <s v="frazione Poggio 6"/>
    <x v="136"/>
    <s v="IL POGGIO_FRONTONE_frazione Poggio 6"/>
    <s v="ANCONA"/>
    <m/>
    <m/>
  </r>
  <r>
    <x v="1"/>
    <s v="IL PORTICCIOLO"/>
    <s v="IL PORTICCIOLO"/>
    <s v="spiaggia Palombina Nuova 7"/>
    <x v="4"/>
    <s v="IL PORTICCIOLO_ANCONA_spiaggia Palombina Nuova 7"/>
    <m/>
    <m/>
    <s v="capogrossi.g@pec.confartigianato.it"/>
  </r>
  <r>
    <x v="1"/>
    <s v="IL PORTICCIOLO"/>
    <s v="IL PORTICCIOLO"/>
    <s v="via Nazario Sauro 7 7"/>
    <x v="30"/>
    <s v="IL PORTICCIOLO_CUPRA MARITTIMA_via Nazario Sauro 7 7"/>
    <m/>
    <s v="stefano.abbadini@libero.it"/>
    <m/>
  </r>
  <r>
    <x v="0"/>
    <s v="IL PORTICO"/>
    <s v="IL PORTICO"/>
    <s v="TOSI 9"/>
    <x v="31"/>
    <s v="IL PORTICO_FANO_TOSI 9"/>
    <s v="LE TORRETTE"/>
    <s v="www.ilportico-fano.it"/>
    <s v="info@ilportico-fano.it"/>
  </r>
  <r>
    <x v="2"/>
    <s v="IL POSTO DELLE FATE"/>
    <s v="IL POSTO DELLE FATE"/>
    <s v="via duchi del montefeltro 26"/>
    <x v="21"/>
    <s v="IL POSTO DELLE FATE_URBINO_via duchi del montefeltro 26"/>
    <s v="URBINO"/>
    <s v="www.postodellefate.it"/>
    <s v="m.dubaldo@libero.it"/>
  </r>
  <r>
    <x v="6"/>
    <s v="IL POSTO DELLE VIOLE"/>
    <s v="IL POSTO DELLE VIOLE"/>
    <s v="Località Fornaci di Paravento 123"/>
    <x v="72"/>
    <s v="IL POSTO DELLE VIOLE_CAGLI_Località Fornaci di Paravento 123"/>
    <s v="CAGLI"/>
    <s v="www.ilpostodelleviole.it"/>
    <s v="cesare@ilpostodelleviole.it"/>
  </r>
  <r>
    <x v="13"/>
    <s v="IL PRATO - AGRICAMPEGGIO"/>
    <s v="IL PRATO - AGRICAMPEGGIO"/>
    <s v="localita' Metaurilia 81"/>
    <x v="31"/>
    <s v="IL PRATO - AGRICAMPEGGIO_FANO_localita' Metaurilia 81"/>
    <s v="FANO"/>
    <m/>
    <m/>
  </r>
  <r>
    <x v="13"/>
    <s v="IL PRATO DEI GRILLI - AGRICAMPEGGIO"/>
    <s v="IL PRATO DEI GRILLI - AGRICAMPEGGIO"/>
    <s v="localita' Belgatto 75"/>
    <x v="31"/>
    <s v="IL PRATO DEI GRILLI - AGRICAMPEGGIO_FANO_localita' Belgatto 75"/>
    <s v="FANO"/>
    <s v="www.pratodeigrilli.it"/>
    <s v="pratodeigrilli@libero.it"/>
  </r>
  <r>
    <x v="7"/>
    <s v="IL PUNTO"/>
    <s v="IL PUNTO"/>
    <s v="via Litoranea 220"/>
    <x v="17"/>
    <s v="IL PUNTO_MONDOLFO_via Litoranea 220"/>
    <s v="MONDOLFO"/>
    <m/>
    <s v="info@albergoilpunto.com"/>
  </r>
  <r>
    <x v="1"/>
    <s v="IL RE DEL SOLE - SOUTH BACH"/>
    <s v="IL RE DEL SOLE - SOUTH BACH"/>
    <s v="via lungomare fermano 1 1"/>
    <x v="35"/>
    <s v="IL RE DEL SOLE - SOUTH BACH_FERMO_via lungomare fermano 1 1"/>
    <s v="fermo"/>
    <m/>
    <m/>
  </r>
  <r>
    <x v="4"/>
    <s v="IL RIFUGIO DEI CANTICI"/>
    <s v="IL RIFUGIO DEI CANTICI"/>
    <s v="via Colle  2/b"/>
    <x v="6"/>
    <s v="IL RIFUGIO DEI CANTICI_SARNANO_via Colle  2/b"/>
    <m/>
    <s v="www.ilrifugiodeicantici.it"/>
    <s v="info@ilrifugiodeicantici.it"/>
  </r>
  <r>
    <x v="2"/>
    <s v="IL RIFUGIO DEI MARSI"/>
    <s v="IL RIFUGIO DEI MARSI"/>
    <s v="frazione Caserine 8"/>
    <x v="62"/>
    <s v="IL RIFUGIO DEI MARSI_ROCCAFLUVIONE_frazione Caserine 8"/>
    <s v="ROCCAFLUVIONE"/>
    <s v="www.bedandbreakfastascolipiceno.eu"/>
    <s v="info@ilrifugiodeimarsi.it"/>
  </r>
  <r>
    <x v="2"/>
    <s v="IL RIFUGIO DI APHRODITE"/>
    <s v="IL RIFUGIO DI APHRODITE"/>
    <s v="Via G. Puccini 17"/>
    <x v="169"/>
    <s v="IL RIFUGIO DI APHRODITE_CASTELFIDARDO_Via G. Puccini 17"/>
    <s v="CASTELFIDARDO"/>
    <m/>
    <s v="diana.iura@alice.it"/>
  </r>
  <r>
    <x v="6"/>
    <s v="IL RIFUGIO"/>
    <s v="IL RIFUGIO"/>
    <s v="strada provinciale sant'angelo 210/A"/>
    <x v="11"/>
    <s v="IL RIFUGIO_SENIGALLIA_strada provinciale sant'angelo 210/A"/>
    <s v="SENIGALLIA"/>
    <s v="www.agriturismoilrifugio.com"/>
    <s v="info@agriturismoilrifugio.com"/>
  </r>
  <r>
    <x v="7"/>
    <s v="IL RISTORO DEL VIANDANTE"/>
    <s v="IL RISTORO DEL VIANDANTE"/>
    <s v="via dei Bastioni 12"/>
    <x v="188"/>
    <s v="IL RISTORO DEL VIANDANTE_OFFAGNA_via dei Bastioni 12"/>
    <m/>
    <m/>
    <s v="danilo@cecconisrl.it; direzione@albergoconcorde.it"/>
  </r>
  <r>
    <x v="6"/>
    <s v="IL RITORNO"/>
    <s v="IL RITORNO"/>
    <s v="via Piani d' Aspio 12"/>
    <x v="2"/>
    <s v="IL RITORNO_SIROLO_via Piani d' Aspio 12"/>
    <s v="SIROLO"/>
    <s v="www.ilritorno.com"/>
    <s v="info@ilritorno.com"/>
  </r>
  <r>
    <x v="0"/>
    <s v="IL ROCCOLO"/>
    <s v="IL ROCCOLO"/>
    <s v="c.da Valcerasa 60"/>
    <x v="138"/>
    <s v="IL ROCCOLO_TREIA_c.da Valcerasa 60"/>
    <s v="TREIA"/>
    <m/>
    <s v="info@gitanos.it"/>
  </r>
  <r>
    <x v="7"/>
    <s v="IL RUSPANTE"/>
    <s v="IL RUSPANTE"/>
    <s v="via Picena Inferiore 87"/>
    <x v="62"/>
    <s v="IL RUSPANTE_ROCCAFLUVIONE_via Picena Inferiore 87"/>
    <s v="ROCCAFLUVIONE"/>
    <m/>
    <m/>
  </r>
  <r>
    <x v="6"/>
    <s v="IL RUSTICO"/>
    <s v="IL RUSTICO"/>
    <s v="fraz. Sant'Apollinare  91"/>
    <x v="14"/>
    <s v="IL RUSTICO_ARCEVIA_fraz. Sant'Apollinare  91"/>
    <s v="SANT'APOLLINARE"/>
    <s v="www.agriturismoilrustico.it"/>
    <s v="info@agriturismoilrustico.it"/>
  </r>
  <r>
    <x v="5"/>
    <s v="IL SALINO"/>
    <s v="IL SALINO"/>
    <s v="contrada contro 20"/>
    <x v="126"/>
    <s v="IL SALINO_GUALDO_contrada contro 20"/>
    <s v="GUALDO"/>
    <s v="www.ilsalino.com"/>
    <s v="info@ilsalino.com"/>
  </r>
  <r>
    <x v="6"/>
    <s v="IL SAPORE DELLA LUNA"/>
    <s v="IL SAPORE DELLA LUNA"/>
    <s v="contrada Spiagge 23"/>
    <x v="9"/>
    <s v="IL SAPORE DELLA LUNA_MONTEPRANDONE_contrada Spiagge 23"/>
    <s v="MONTEPRANDONE"/>
    <s v="www.ilsaporedellaluna.it"/>
    <s v="info@ilsaporedellaluna.it"/>
  </r>
  <r>
    <x v="6"/>
    <s v="IL SASSETTO"/>
    <s v="IL SASSETTO"/>
    <s v="contrada Sassetto 191"/>
    <x v="6"/>
    <s v="IL SASSETTO_SARNANO_contrada Sassetto 191"/>
    <s v="SARNANO"/>
    <s v="www.ilsassetto.it"/>
    <s v="ilsassetto@libero.it"/>
  </r>
  <r>
    <x v="5"/>
    <s v="IL SASSONE"/>
    <s v="IL SASSONE"/>
    <s v="via Inferno 11"/>
    <x v="167"/>
    <s v="IL SASSONE_CAMERANO_via Inferno 11"/>
    <s v="CAMERANO"/>
    <s v="www.countryhouseilsassone.it"/>
    <s v="info@countryhouseilsassone.it"/>
  </r>
  <r>
    <x v="5"/>
    <s v="IL SENTIERO DEGLI AILANTI"/>
    <s v="IL SENTIERO DEGLI AILANTI"/>
    <s v="via Rustichelle 8"/>
    <x v="218"/>
    <s v="IL SENTIERO DEGLI AILANTI_CERRETO D'ESI_via Rustichelle 8"/>
    <s v="CERRETO D' ESI"/>
    <s v="www.ilsentierodegliailanti.it"/>
    <s v="info@ilsentierodegliailanti.it"/>
  </r>
  <r>
    <x v="6"/>
    <s v="IL SENTIERO"/>
    <s v="IL SENTIERO"/>
    <s v="c.da Fonte d' Ercole 11"/>
    <x v="93"/>
    <s v="IL SENTIERO_MONTALTO DELLE MARCHE_c.da Fonte d' Ercole 11"/>
    <m/>
    <s v="www.bbilsentiero.it"/>
    <s v="info@bbilsentiero.it"/>
  </r>
  <r>
    <x v="0"/>
    <s v="IL SENTIERO"/>
    <s v="IL SENTIERO"/>
    <s v="contrada Cona 45"/>
    <x v="101"/>
    <s v="IL SENTIERO_OSTRA VETERE_contrada Cona 45"/>
    <s v="OSTRA VETERE"/>
    <m/>
    <s v="info@il-sentiero.info"/>
  </r>
  <r>
    <x v="2"/>
    <s v="IL SESTANTE"/>
    <s v="IL SESTANTE"/>
    <s v="VIA VASCO DE GAMA 164"/>
    <x v="13"/>
    <s v="IL SESTANTE_CIVITANOVA MARCHE_VIA VASCO DE GAMA 164"/>
    <s v="CIVITANOVA MARCHE"/>
    <m/>
    <s v="ilsestantebb@gmail.com"/>
  </r>
  <r>
    <x v="0"/>
    <s v="IL SETTECENTO di Servili Francesco"/>
    <s v="IL SETTECENTO di Servili Francesco"/>
    <s v="via Collericcardo 18"/>
    <x v="141"/>
    <s v="IL SETTECENTO di Servili Francesco_FORCE_via Collericcardo 18"/>
    <s v="San Giovanni"/>
    <s v="www.ilsettecento.it"/>
    <s v="info@ilsettecento.it"/>
  </r>
  <r>
    <x v="0"/>
    <s v="IL SETTIMO BORGO DI VOETMAN"/>
    <s v="IL SETTIMO BORGO DI VOETMAN"/>
    <s v="Viale Degli Eroi 78"/>
    <x v="57"/>
    <s v="IL SETTIMO BORGO DI VOETMAN_CORINALDO_Viale Degli Eroi 78"/>
    <s v="CORINALDO"/>
    <s v="www.ilsettimoborgo.it"/>
    <s v="info@ilsettimoborgo.it"/>
  </r>
  <r>
    <x v="2"/>
    <s v="IL SICOMORO"/>
    <s v="IL SICOMORO"/>
    <s v="Via XXX Luglio 4"/>
    <x v="78"/>
    <s v="IL SICOMORO_MONTECAROTTO_Via XXX Luglio 4"/>
    <s v="MONTECAROTTO"/>
    <m/>
    <s v="r.chiappetti@alice.it"/>
  </r>
  <r>
    <x v="5"/>
    <s v="IL SOGNO DI TINO"/>
    <s v="IL SOGNO DI TINO"/>
    <s v="Via Croce  18"/>
    <x v="44"/>
    <s v="IL SOGNO DI TINO_SASSOFERRATO_Via Croce  18"/>
    <s v="CABERNARDI"/>
    <m/>
    <s v="sole.cav@virgilio.it"/>
  </r>
  <r>
    <x v="0"/>
    <s v="IL TELAIO"/>
    <s v="IL TELAIO"/>
    <s v="piazzuola Sabato del Villaggio 5"/>
    <x v="53"/>
    <s v="IL TELAIO_RECANATI_piazzuola Sabato del Villaggio 5"/>
    <m/>
    <m/>
    <s v="casaleopardi@giacomoleopardi.it"/>
  </r>
  <r>
    <x v="6"/>
    <s v="IL TEMPIO DI NOVANA"/>
    <s v="IL TEMPIO DI NOVANA"/>
    <s v="contrada Aso 44"/>
    <x v="133"/>
    <s v="IL TEMPIO DI NOVANA_MONTE RINALDO_contrada Aso 44"/>
    <s v="MONTE RINALDO"/>
    <s v="danieletom83@libero.it"/>
    <s v="info@tempiodinovana.eu"/>
  </r>
  <r>
    <x v="2"/>
    <s v="IL TERRAZZINO"/>
    <s v="IL TERRAZZINO"/>
    <s v="Via del Molino 17"/>
    <x v="35"/>
    <s v="IL TERRAZZINO_FERMO_Via del Molino 17"/>
    <s v="FERMO"/>
    <s v="www.ilterrazzino.wordpress.com"/>
    <s v="ilterrazzinobb@gmail.com"/>
  </r>
  <r>
    <x v="2"/>
    <s v="IL TERRAZZINO"/>
    <s v="IL TERRAZZINO"/>
    <s v="Via Ciro Menotti 103"/>
    <x v="66"/>
    <s v="IL TERRAZZINO_PESARO_Via Ciro Menotti 103"/>
    <s v="PESARO"/>
    <m/>
    <s v="bedandbreakfastlaterrazza@yahoo.it"/>
  </r>
  <r>
    <x v="2"/>
    <s v="IL TERRAZZO DELLE RONDINI"/>
    <s v="IL TERRAZZO DELLE RONDINI"/>
    <s v="C.DA MADONNA MANU' 51"/>
    <x v="27"/>
    <s v="IL TERRAZZO DELLE RONDINI_LAPEDONA_C.DA MADONNA MANU' 51"/>
    <m/>
    <m/>
    <s v="ilterrazzodellerondini@gmail.com"/>
  </r>
  <r>
    <x v="6"/>
    <s v="IL TIGLIO DI MAZZARONI ENRICO"/>
    <s v="IL TIGLIO DI MAZZARONI ENRICO"/>
    <s v="frazione Isola San Biagio 1"/>
    <x v="153"/>
    <s v="IL TIGLIO DI MAZZARONI ENRICO_MONTEMONACO_frazione Isola San Biagio 1"/>
    <s v="MONTEMONACO"/>
    <m/>
    <s v="ristoranteiltiglio@yahoo.it"/>
  </r>
  <r>
    <x v="5"/>
    <s v="IL TIGLIO"/>
    <s v="IL TIGLIO"/>
    <s v="via Fontisa 2"/>
    <x v="51"/>
    <s v="IL TIGLIO_MERGO_via Fontisa 2"/>
    <s v="MERGO"/>
    <s v="www.countryhouseiltiglio.it"/>
    <s v="info@countryhouseiltiglio.it"/>
  </r>
  <r>
    <x v="4"/>
    <s v="IL TIGLIO"/>
    <s v="IL TIGLIO"/>
    <s v="Via Sassetello 6"/>
    <x v="44"/>
    <s v="IL TIGLIO_SASSOFERRATO_Via Sassetello 6"/>
    <s v="SASSETELLO"/>
    <m/>
    <s v="iltiglio2015@gmail.com"/>
  </r>
  <r>
    <x v="9"/>
    <s v="IL TIGLIO"/>
    <s v="IL TIGLIO"/>
    <s v="loc. Convento 2"/>
    <x v="226"/>
    <s v="IL TIGLIO_URBISAGLIA_loc. Convento 2"/>
    <s v="CONVENTO"/>
    <m/>
    <s v="giovasoldado90@hotmail.it"/>
  </r>
  <r>
    <x v="2"/>
    <s v="IL TIMONE"/>
    <s v="IL TIMONE"/>
    <s v="via Matteo Ricci 61"/>
    <x v="13"/>
    <s v="IL TIMONE_CIVITANOVA MARCHE_via Matteo Ricci 61"/>
    <s v="CIVITANOVA MARCHE"/>
    <m/>
    <s v="timone_civitanova@hotmail.com"/>
  </r>
  <r>
    <x v="7"/>
    <s v="IL TIMONE"/>
    <s v="IL TIMONE"/>
    <s v="via Kennedy 85"/>
    <x v="45"/>
    <s v="IL TIMONE_PORTO SAN GIORGIO_via Kennedy 85"/>
    <s v="PORTO SAN GIORGIO"/>
    <s v="www.hoteltimone.com"/>
    <s v="info@hoteltimone.com"/>
  </r>
  <r>
    <x v="1"/>
    <s v="IL TIMONE"/>
    <s v="IL TIMONE"/>
    <m/>
    <x v="7"/>
    <s v="IL TIMONE_SAN BENEDETTO DEL TRONTO_"/>
    <m/>
    <s v="info@hotelhauscharlotte.it"/>
    <m/>
  </r>
  <r>
    <x v="7"/>
    <s v="IL TORRIONE"/>
    <s v="IL TORRIONE"/>
    <s v="via circonvallazione 14"/>
    <x v="171"/>
    <s v="IL TORRIONE_AUDITORE_via circonvallazione 14"/>
    <s v="AUDITORE"/>
    <s v="www.albergoiltorrione.it"/>
    <s v="info@albergoiltorrione.it"/>
  </r>
  <r>
    <x v="6"/>
    <s v="IL TRANSUMANTE"/>
    <s v="IL TRANSUMANTE"/>
    <s v="Contrada Marolino 3"/>
    <x v="147"/>
    <s v="IL TRANSUMANTE_POTENZA PICENA_Contrada Marolino 3"/>
    <s v="POTENZA PICENA"/>
    <m/>
    <s v="transumante@alice.it"/>
  </r>
  <r>
    <x v="14"/>
    <s v="IL TRIBBIO DI RICOTTINI GIANCARLO"/>
    <s v="IL TRIBBIO DI RICOTTINI GIANCARLO"/>
    <s v="via Monte Coglia snc"/>
    <x v="71"/>
    <s v="IL TRIBBIO DI RICOTTINI GIANCARLO_FIASTRA_via Monte Coglia snc"/>
    <m/>
    <s v="www.rifugioditribbio.com"/>
    <s v="info@rifugioditribbio.com"/>
  </r>
  <r>
    <x v="1"/>
    <s v="IL TRITONE"/>
    <s v="IL TRITONE"/>
    <m/>
    <x v="7"/>
    <s v="IL TRITONE_SAN BENEDETTO DEL TRONTO_"/>
    <m/>
    <m/>
    <m/>
  </r>
  <r>
    <x v="1"/>
    <s v="IL TUCANO"/>
    <s v="IL TUCANO"/>
    <s v="viale alcide de gasperi 73 73"/>
    <x v="5"/>
    <s v="IL TUCANO_GROTTAMMARE_viale alcide de gasperi 73 73"/>
    <m/>
    <m/>
    <m/>
  </r>
  <r>
    <x v="7"/>
    <s v="IL TUO CORBEZZOLO"/>
    <s v="IL TUO CORBEZZOLO"/>
    <s v="via Sant'Egidio 25"/>
    <x v="137"/>
    <s v="IL TUO CORBEZZOLO_RIPATRANSONE_via Sant'Egidio 25"/>
    <s v="RIPATRANSONE"/>
    <s v="www.hotel-corbezzolo.com"/>
    <s v="info@hotel-corbezzolo.com"/>
  </r>
  <r>
    <x v="1"/>
    <s v="IL VALENTINO"/>
    <s v="IL VALENTINO"/>
    <m/>
    <x v="4"/>
    <s v="IL VALENTINO_ANCONA_"/>
    <s v="spiaggia Passetto"/>
    <s v="info@lalunaalpassetto.it"/>
    <s v="www.lalunaalpassetto.it/index.php/il-valentino/"/>
  </r>
  <r>
    <x v="3"/>
    <s v="IL VASCELLO"/>
    <s v="IL VASCELLO"/>
    <s v="viale della repubblica 15"/>
    <x v="20"/>
    <s v="IL VASCELLO_PORTO RECANATI_viale della repubblica 15"/>
    <s v="PORTO RECANATI"/>
    <m/>
    <s v="Ilvascello68@hotmail.com"/>
  </r>
  <r>
    <x v="13"/>
    <s v="IL VECCHIO ED IL MARE"/>
    <s v="IL VECCHIO ED IL MARE"/>
    <m/>
    <x v="5"/>
    <s v="IL VECCHIO ED IL MARE_GROTTAMMARE_"/>
    <s v="GROTTAMMARE"/>
    <m/>
    <s v="ittiturismo@tiscali.it"/>
  </r>
  <r>
    <x v="7"/>
    <s v="IL VECCHIO GRANAIO"/>
    <s v="IL VECCHIO GRANAIO"/>
    <s v="c.da Chiaravalle 47/B"/>
    <x v="138"/>
    <s v="IL VECCHIO GRANAIO_TREIA_c.da Chiaravalle 47/B"/>
    <s v="TREIA"/>
    <s v="www.ilvecchiogranaio.it"/>
    <s v="ilvecchiogranaio@alice.it"/>
  </r>
  <r>
    <x v="4"/>
    <s v="IL VECCHIO MANDORLO"/>
    <s v="IL VECCHIO MANDORLO"/>
    <s v="VIA ANCARANO 8"/>
    <x v="2"/>
    <s v="IL VECCHIO MANDORLO_SIROLO_VIA ANCARANO 8"/>
    <m/>
    <m/>
    <s v="massibargi@libero.it"/>
  </r>
  <r>
    <x v="6"/>
    <s v="IL VECCHIO PIOPPO"/>
    <s v="IL VECCHIO PIOPPO"/>
    <s v="via san girolamo 122"/>
    <x v="35"/>
    <s v="IL VECCHIO PIOPPO_FERMO_via san girolamo 122"/>
    <s v="FERMO"/>
    <s v="www.ilvecchiopioppo.it"/>
    <s v="agrivecchiopioppo@libero.it"/>
  </r>
  <r>
    <x v="2"/>
    <s v="IL VECCHIO PODERE"/>
    <s v="IL VECCHIO PODERE"/>
    <s v="Via Bore di Fiano 4"/>
    <x v="94"/>
    <s v="IL VECCHIO PODERE_MONTE GIBERTO_Via Bore di Fiano 4"/>
    <s v="MONTE GIBERTO"/>
    <m/>
    <m/>
  </r>
  <r>
    <x v="6"/>
    <s v="IL VECCHIO SCORNABECCO"/>
    <s v="IL VECCHIO SCORNABECCO"/>
    <s v="strada Scornabecco 85"/>
    <x v="11"/>
    <s v="IL VECCHIO SCORNABECCO_SENIGALLIA_strada Scornabecco 85"/>
    <s v="SCAPEZZANO"/>
    <s v="www.ilvecchioscornabecco.com"/>
    <s v="info@ilvecchioscornabecco.com"/>
  </r>
  <r>
    <x v="0"/>
    <s v="IL VECCHIO TASSO (BASSETTI CLAUDIA)"/>
    <s v="IL VECCHIO TASSO (BASSETTI CLAUDIA)"/>
    <s v="CONTRADA DURANO 8"/>
    <x v="60"/>
    <s v="IL VECCHIO TASSO (BASSETTI CLAUDIA)_SMERILLO_CONTRADA DURANO 8"/>
    <m/>
    <s v="www.tassodurano.it"/>
    <s v="tassodurano@tiscali.it"/>
  </r>
  <r>
    <x v="7"/>
    <s v="IL VELIERO"/>
    <s v="IL VELIERO"/>
    <s v="VIALE AMERICA 1/a,b"/>
    <x v="190"/>
    <s v="IL VELIERO_MAGLIANO DI TENNA_VIALE AMERICA 1/a,b"/>
    <s v="VIALE AMERICA"/>
    <m/>
    <m/>
  </r>
  <r>
    <x v="0"/>
    <s v="IL VICOLO RELAIS"/>
    <s v="IL VICOLO RELAIS"/>
    <s v="via Garibaldi 36"/>
    <x v="2"/>
    <s v="IL VICOLO RELAIS_SIROLO_via Garibaldi 36"/>
    <m/>
    <s v="www.ilvicolosirolo.it"/>
    <s v="info@ilvicolosirolo.it"/>
  </r>
  <r>
    <x v="6"/>
    <s v="IL VIGNETO"/>
    <s v="IL VIGNETO"/>
    <s v="c.da Santa Croce 11"/>
    <x v="206"/>
    <s v="IL VIGNETO_MOGLIANO_c.da Santa Croce 11"/>
    <m/>
    <m/>
    <s v="ilvignetocasale@gmail.com"/>
  </r>
  <r>
    <x v="5"/>
    <s v="IL VILLINO CAMPAGNOLO"/>
    <s v="IL VILLINO CAMPAGNOLO"/>
    <m/>
    <x v="57"/>
    <s v="IL VILLINO CAMPAGNOLO_CORINALDO_"/>
    <s v="INCANCELLATA"/>
    <m/>
    <m/>
  </r>
  <r>
    <x v="0"/>
    <s v="IL VILLINO"/>
    <s v="IL VILLINO"/>
    <m/>
    <x v="10"/>
    <s v="IL VILLINO_LORETO_"/>
    <m/>
    <m/>
    <s v="info@studiocommercialemarchianiematteucci.191.it"/>
  </r>
  <r>
    <x v="2"/>
    <s v="IL VIRGINIA"/>
    <s v="IL VIRGINIA"/>
    <s v="Via Picena Superiore 25"/>
    <x v="62"/>
    <s v="IL VIRGINIA_ROCCAFLUVIONE_Via Picena Superiore 25"/>
    <s v="ROCCAFLUVIONE"/>
    <m/>
    <m/>
  </r>
  <r>
    <x v="4"/>
    <s v="ILARI SERENELLA"/>
    <s v="ILARI SERENELLA"/>
    <s v="LUNGOMARE DANTE ALIGHIERI 14"/>
    <x v="11"/>
    <s v="ILARI SERENELLA_SENIGALLIA_LUNGOMARE DANTE ALIGHIERI 14"/>
    <s v="SENIGALLIA"/>
    <m/>
    <s v="affittiestivi@belenchia.com"/>
  </r>
  <r>
    <x v="4"/>
    <s v="ILARIA, LUIGI MOSCATELLI"/>
    <s v="ILARIA, LUIGI MOSCATELLI"/>
    <s v="via Cristoforo Colombo 16"/>
    <x v="17"/>
    <s v="ILARIA, LUIGI MOSCATELLI_MONDOLFO_via Cristoforo Colombo 16"/>
    <m/>
    <m/>
    <s v="martasora@hotmail.it"/>
  </r>
  <r>
    <x v="6"/>
    <s v="ILPICCOLO BOSCO"/>
    <s v="ILPICCOLO BOSCO"/>
    <s v="contrada san biagio 7"/>
    <x v="35"/>
    <s v="ILPICCOLO BOSCO_FERMO_contrada san biagio 7"/>
    <s v="FERMO"/>
    <m/>
    <s v="ilpiccolobosco@virgilio.it"/>
  </r>
  <r>
    <x v="0"/>
    <s v="IMMOBILIARE LE PIANE SNC"/>
    <s v="IMMOBILIARE LE PIANE SNC"/>
    <s v="via san giuseppe 58"/>
    <x v="48"/>
    <s v="IMMOBILIARE LE PIANE SNC_CAMERATA PICENA_via san giuseppe 58"/>
    <s v="CAMERATA PICENA"/>
    <m/>
    <s v="ristorantelepiane@alice.it"/>
  </r>
  <r>
    <x v="0"/>
    <s v="IMMOBILIARE SAN VITO"/>
    <s v="IMMOBILIARE SAN VITO"/>
    <s v="via palombina vecchia 18"/>
    <x v="19"/>
    <s v="IMMOBILIARE SAN VITO_FALCONARA MARITTIMA_via palombina vecchia 18"/>
    <s v="FALCONARA MARITTIMA"/>
    <m/>
    <s v="gardoni.rolando@tiscali.it"/>
  </r>
  <r>
    <x v="0"/>
    <s v="IMMOBILIARE TURISTICA BRANCHINI"/>
    <s v="IMMOBILIARE TURISTICA BRANCHINI"/>
    <s v="via Litoranea 37"/>
    <x v="3"/>
    <s v="IMMOBILIARE TURISTICA BRANCHINI_NUMANA_via Litoranea 37"/>
    <s v="NUMANA"/>
    <s v="www.immobiliarebranchini.it"/>
    <s v="info@immobiliarebranchini.it"/>
  </r>
  <r>
    <x v="1"/>
    <s v="IMPERIAL BEACH"/>
    <s v="IMPERIAL BEACH"/>
    <m/>
    <x v="7"/>
    <s v="IMPERIAL BEACH_SAN BENEDETTO DEL TRONTO_"/>
    <m/>
    <s v="info@hotelimperial.it"/>
    <m/>
  </r>
  <r>
    <x v="7"/>
    <s v="IMPERIAL"/>
    <s v="IMPERIAL"/>
    <s v="via faa' di bruno 119"/>
    <x v="31"/>
    <s v="IMPERIAL_FANO_via faa' di bruno 119"/>
    <s v="Ponte Sasso Marotta"/>
    <s v="www.hotel-imperial.it"/>
    <s v="info@hotel-imperial.it"/>
  </r>
  <r>
    <x v="7"/>
    <s v="IMPERIAL"/>
    <s v="IMPERIAL"/>
    <s v="via Indipendenza 25"/>
    <x v="7"/>
    <s v="IMPERIAL_SAN BENEDETTO DEL TRONTO_via Indipendenza 25"/>
    <s v="SAN BENEDETTO DEL TRONTO"/>
    <s v="www.hotelimperial.it"/>
    <s v="info@hotelimperial.it"/>
  </r>
  <r>
    <x v="6"/>
    <s v="IMPRESA AGRICOLA CALVARESI MARIA"/>
    <s v="IMPRESA AGRICOLA CALVARESI MARIA"/>
    <s v="via pallino 1"/>
    <x v="199"/>
    <s v="IMPRESA AGRICOLA CALVARESI MARIA_SPINETOLI_via pallino 1"/>
    <s v="SPINETOLI"/>
    <m/>
    <m/>
  </r>
  <r>
    <x v="6"/>
    <s v="IMPRESA AGRICOLA MASSI GIOVANNI"/>
    <s v="IMPRESA AGRICOLA MASSI GIOVANNI"/>
    <m/>
    <x v="199"/>
    <s v="IMPRESA AGRICOLA MASSI GIOVANNI_SPINETOLI_"/>
    <m/>
    <m/>
    <m/>
  </r>
  <r>
    <x v="0"/>
    <s v="IN TOWN LUXURY HOUSE"/>
    <s v="IN TOWN LUXURY HOUSE"/>
    <s v="via Roma 12"/>
    <x v="40"/>
    <s v="IN TOWN LUXURY HOUSE_CAMERINO_via Roma 12"/>
    <m/>
    <s v="www.intowncamerino.com"/>
    <s v="info@intowncamerino.com"/>
  </r>
  <r>
    <x v="2"/>
    <s v="INCANTO SOTTO IL MARE"/>
    <s v="INCANTO SOTTO IL MARE"/>
    <s v="Via Faustina Maratta 1"/>
    <x v="7"/>
    <s v="INCANTO SOTTO IL MARE_SAN BENEDETTO DEL TRONTO_Via Faustina Maratta 1"/>
    <s v="SAN BENEDETTO DEL TRONTO"/>
    <s v="www.incantosottoilmare.it"/>
    <s v="info@incantosottoilmare.it"/>
  </r>
  <r>
    <x v="2"/>
    <s v="incentro"/>
    <s v="incentro"/>
    <s v="via Mura Orientali 20/a"/>
    <x v="12"/>
    <s v="incentro_JESI_via Mura Orientali 20/a"/>
    <s v="JESI"/>
    <s v="www.incentrojesi.it"/>
    <s v="info@incentrojesi.it"/>
  </r>
  <r>
    <x v="6"/>
    <s v="INFINITI ORIZZONTI"/>
    <s v="INFINITI ORIZZONTI"/>
    <s v="contrada Torre di Morro 27"/>
    <x v="130"/>
    <s v="INFINITI ORIZZONTI_SAN GINESIO_contrada Torre di Morro 27"/>
    <m/>
    <m/>
    <s v="mariateresaeleuteri@virgilio.it"/>
  </r>
  <r>
    <x v="7"/>
    <s v="INTERNATIONAL CAGLI HOTEL SRL"/>
    <s v="INTERNATIONAL CAGLI HOTEL SRL"/>
    <s v="strada Civita  5"/>
    <x v="72"/>
    <s v="INTERNATIONAL CAGLI HOTEL SRL_CAGLI_strada Civita  5"/>
    <s v="CAGLI"/>
    <m/>
    <s v="info@internationalcaglihotel.it"/>
  </r>
  <r>
    <x v="7"/>
    <s v="INTERNATIONAL"/>
    <s v="INTERNATIONAL"/>
    <s v="via Vittorio Veneto 165"/>
    <x v="26"/>
    <s v="INTERNATIONAL_GABICCE MARE_via Vittorio Veneto 165"/>
    <s v="GABICCE MARE"/>
    <s v="www.internationalgabicce.com"/>
    <s v="info@internationalgabicce.com"/>
  </r>
  <r>
    <x v="7"/>
    <s v="INTERNATIONAL"/>
    <s v="INTERNATIONAL"/>
    <s v="lungomare mameli 44"/>
    <x v="11"/>
    <s v="INTERNATIONAL_SENIGALLIA_lungomare mameli 44"/>
    <s v="SENIGALLIA"/>
    <s v="www.hotelinternationalsenigallia.com"/>
    <s v="info@hotelinternationalsenigallia.com"/>
  </r>
  <r>
    <x v="7"/>
    <s v="INTERNAZIONALE"/>
    <s v="INTERNAZIONALE"/>
    <s v="via Portonovo 148"/>
    <x v="4"/>
    <s v="INTERNAZIONALE_ANCONA_via Portonovo 148"/>
    <s v="Baia di Portonovo"/>
    <s v="www.hotel-internazionale.com"/>
    <s v="info@hotel-internazionale.com"/>
  </r>
  <r>
    <x v="1"/>
    <s v="IPPOCAMPO - N. 35"/>
    <s v="IPPOCAMPO - N. 35"/>
    <m/>
    <x v="13"/>
    <s v="IPPOCAMPO - N. 35_CIVITANOVA MARCHE_"/>
    <s v="CIVITANOVA MARCHE"/>
    <s v="ippocampo2012@gmail.com"/>
    <s v="ippocampo2012@gmail.com"/>
  </r>
  <r>
    <x v="4"/>
    <s v="ISABELLE SARAH CORBETT"/>
    <s v="ISABELLE SARAH CORBETT"/>
    <s v="via Santa Cecilia  30"/>
    <x v="77"/>
    <s v="ISABELLE SARAH CORBETT_URBANIA_via Santa Cecilia  30"/>
    <m/>
    <m/>
    <s v="ir@isabelleriviere.it"/>
  </r>
  <r>
    <x v="0"/>
    <s v="ISIDORI PATRIZIO"/>
    <s v="ISIDORI PATRIZIO"/>
    <s v="via papa sisto iv 1"/>
    <x v="126"/>
    <s v="ISIDORI PATRIZIO_GUALDO_via papa sisto iv 1"/>
    <s v="GUALDO"/>
    <m/>
    <s v="manila.isidori@alice.it"/>
  </r>
  <r>
    <x v="1"/>
    <s v="ISLAMORADA DOG-BEACH"/>
    <s v="ISLAMORADA DOG-BEACH"/>
    <s v="Via Faa di Bruno SN"/>
    <x v="31"/>
    <s v="ISLAMORADA DOG-BEACH_FANO_Via Faa di Bruno SN"/>
    <s v="PONTE SASSO"/>
    <s v="www.islamorada.it"/>
    <s v="info@islamorada.it"/>
  </r>
  <r>
    <x v="8"/>
    <s v="ISOLA SAN BIAGIO"/>
    <s v="ISOLA SAN BIAGIO"/>
    <m/>
    <x v="153"/>
    <s v="ISOLA SAN BIAGIO_MONTEMONACO_"/>
    <s v="ISOLA SAN BIAGIO"/>
    <m/>
    <m/>
  </r>
  <r>
    <x v="8"/>
    <s v="ISTITUTO FIGLIE DELL'ADDOLORATA"/>
    <s v="ISTITUTO FIGLIE DELL'ADDOLORATA"/>
    <s v="viale Regina Margherita 11"/>
    <x v="147"/>
    <s v="ISTITUTO FIGLIE DELL'ADDOLORATA_POTENZA PICENA_viale Regina Margherita 11"/>
    <s v="POTENZA PICENA"/>
    <m/>
    <m/>
  </r>
  <r>
    <x v="8"/>
    <s v="ISTITUTO SALESIANO MADONNA DI LORETO"/>
    <s v="ISTITUTO SALESIANO MADONNA DI LORETO"/>
    <s v="via San Giovanni Bosco Burbera 7"/>
    <x v="10"/>
    <s v="ISTITUTO SALESIANO MADONNA DI LORETO_LORETO_via San Giovanni Bosco Burbera 7"/>
    <s v="LORETO"/>
    <m/>
    <s v="loreto-economosdb@donbosco.it"/>
  </r>
  <r>
    <x v="13"/>
    <s v="ISTITUTO SANTA FELICITA"/>
    <s v="ISTITUTO SANTA FELICITA"/>
    <s v="via del fiancale 1"/>
    <x v="21"/>
    <s v="ISTITUTO SANTA FELICITA_URBINO_via del fiancale 1"/>
    <s v="URBINO"/>
    <m/>
    <m/>
  </r>
  <r>
    <x v="8"/>
    <s v="ISTITUTO SUORE DISCEPOLE DI GESU' EUCARISTICO"/>
    <s v="ISTITUTO SUORE DISCEPOLE DI GESU' EUCARISTICO"/>
    <s v="via San Francesco 8"/>
    <x v="195"/>
    <s v="ISTITUTO SUORE DISCEPOLE DI GESU' EUCARISTICO_SALTARA_via San Francesco 8"/>
    <s v="SALTARA"/>
    <m/>
    <s v="sdgesanfrancesco@libero.it"/>
  </r>
  <r>
    <x v="8"/>
    <s v="ISTITUTO SUORE SAN GIOVANNI BATTISTA"/>
    <s v="ISTITUTO SUORE SAN GIOVANNI BATTISTA"/>
    <s v="via San Martino 143"/>
    <x v="7"/>
    <s v="ISTITUTO SUORE SAN GIOVANNI BATTISTA_SAN BENEDETTO DEL TRONTO_via San Martino 143"/>
    <s v="SAN BENEDETTO DEL TRONTO"/>
    <m/>
    <s v="comunitasbt@gmail.com"/>
  </r>
  <r>
    <x v="8"/>
    <s v="ISTITUTO VIRGO LAURETANA"/>
    <s v="ISTITUTO VIRGO LAURETANA"/>
    <s v="via G. Parini 69/73"/>
    <x v="5"/>
    <s v="ISTITUTO VIRGO LAURETANA_GROTTAMMARE_via G. Parini 69/73"/>
    <s v="GROTTAMMARE"/>
    <s v="www.virgolauretana.it"/>
    <s v="info@virgolauretana.it"/>
  </r>
  <r>
    <x v="1"/>
    <s v="ITACA BEACH N 6/7"/>
    <s v="ITACA BEACH N 6/7"/>
    <s v="strada Marina Ardizia snc snc"/>
    <x v="66"/>
    <s v="ITACA BEACH N 6/7_PESARO_strada Marina Ardizia snc snc"/>
    <m/>
    <m/>
    <m/>
  </r>
  <r>
    <x v="7"/>
    <s v="ITALIA MEUBLE'"/>
    <s v="ITALIA MEUBLE'"/>
    <s v="via Vittorio Veneto 132"/>
    <x v="26"/>
    <s v="ITALIA MEUBLE'_GABICCE MARE_via Vittorio Veneto 132"/>
    <s v="GABICCE MARE"/>
    <s v="www.hotelitaliagabiccemare.com"/>
    <s v="info@hotelitaliagabiccemare.com"/>
  </r>
  <r>
    <x v="7"/>
    <s v="ITALIA"/>
    <s v="ITALIA"/>
    <s v="piazza Carlo e Nello Rosselli 9"/>
    <x v="4"/>
    <s v="ITALIA_ANCONA_piazza Carlo e Nello Rosselli 9"/>
    <s v="ANCONA"/>
    <s v="www.albergoitaliaancona.com"/>
    <s v="hotel-italia@libero.it"/>
  </r>
  <r>
    <x v="7"/>
    <s v="ITALIA"/>
    <s v="ITALIA"/>
    <s v="Lungomare Dante Alighieri 108"/>
    <x v="11"/>
    <s v="ITALIA_SENIGALLIA_Lungomare Dante Alighieri 108"/>
    <s v="SENIGALLIA"/>
    <s v="www.hotelitalia-senigallia.it"/>
    <s v="hotelitalia.senigallia@gmail.com"/>
  </r>
  <r>
    <x v="7"/>
    <s v="ITALIA"/>
    <s v="ITALIA"/>
    <s v="corso giuseppe garibaldi 32"/>
    <x v="21"/>
    <s v="ITALIA_URBINO_corso giuseppe garibaldi 32"/>
    <s v="URBINO"/>
    <s v="www.albergo-italia-urbino.it"/>
    <s v="info@albergo-italia-urbino.it"/>
  </r>
  <r>
    <x v="4"/>
    <s v="ITALO BOIANI"/>
    <s v="ITALO BOIANI"/>
    <s v="via Raffaello Jozzino 1 e 25"/>
    <x v="31"/>
    <s v="ITALO BOIANI_FANO_via Raffaello Jozzino 1 e 25"/>
    <m/>
    <m/>
    <m/>
  </r>
  <r>
    <x v="0"/>
    <s v="IURA FAUSTO"/>
    <s v="IURA FAUSTO"/>
    <s v="via rimini 14"/>
    <x v="3"/>
    <s v="IURA FAUSTO_NUMANA_via rimini 14"/>
    <s v="NUMANA"/>
    <m/>
    <m/>
  </r>
  <r>
    <x v="7"/>
    <s v="JANUS HOTEL FABRIANO"/>
    <s v="JANUS HOTEL FABRIANO"/>
    <s v="P.le Giacomo Matteotti 45"/>
    <x v="18"/>
    <s v="JANUS HOTEL FABRIANO_FABRIANO_P.le Giacomo Matteotti 45"/>
    <s v="FABRIANO"/>
    <s v="www.janussocietacooperativa.it"/>
    <s v="info@janussocietacooperativa.it"/>
  </r>
  <r>
    <x v="7"/>
    <s v="JERRY"/>
    <s v="JERRY"/>
    <s v="viale alcide de gasperi 1"/>
    <x v="5"/>
    <s v="JERRY_GROTTAMMARE_viale alcide de gasperi 1"/>
    <s v="GROTTAMMARE"/>
    <s v="www.jerryhotel.com"/>
    <s v="info@jerryhotel.com"/>
  </r>
  <r>
    <x v="1"/>
    <s v="JOE AMARENA DI FILIPPO SPARACCA &amp; C. SNC"/>
    <s v="JOE AMARENA DI FILIPPO SPARACCA &amp; C. SNC"/>
    <s v="viale parigi 2 2"/>
    <x v="66"/>
    <s v="JOE AMARENA DI FILIPPO SPARACCA &amp; C. SNC_PESARO_viale parigi 2 2"/>
    <s v="PESARO"/>
    <m/>
    <m/>
  </r>
  <r>
    <x v="12"/>
    <s v="JOHNNY"/>
    <s v="JOHNNY"/>
    <s v="Campofiloni  28/30"/>
    <x v="35"/>
    <s v="JOHNNY_FERMO_Campofiloni  28/30"/>
    <s v="FERMO"/>
    <s v="www.campingjohnny.com"/>
    <s v="info@campingjohnny.com"/>
  </r>
  <r>
    <x v="1"/>
    <s v="JOSE'"/>
    <s v="JOSE'"/>
    <s v="viale Rinascimento 28 28"/>
    <x v="7"/>
    <s v="JOSE'_SAN BENEDETTO DEL TRONTO_viale Rinascimento 28 28"/>
    <m/>
    <s v="info@chaletjose.com"/>
    <s v="www.chaletjose.com"/>
  </r>
  <r>
    <x v="1"/>
    <s v="KALAVERDE DI BALDINI CLAUDIO"/>
    <s v="KALAVERDE DI BALDINI CLAUDIO"/>
    <m/>
    <x v="31"/>
    <s v="KALAVERDE DI BALDINI CLAUDIO_FANO_"/>
    <s v="Baia Metauro"/>
    <s v="mauroeoretta@alice.it"/>
    <s v="kalaverde.it"/>
  </r>
  <r>
    <x v="1"/>
    <s v="KENDWA BEACH DI CURSI MASSIMO"/>
    <s v="KENDWA BEACH DI CURSI MASSIMO"/>
    <s v="via della baia 1 1"/>
    <x v="31"/>
    <s v="KENDWA BEACH DI CURSI MASSIMO_FANO_via della baia 1 1"/>
    <s v="FANO"/>
    <m/>
    <m/>
  </r>
  <r>
    <x v="4"/>
    <s v="KENNETH WILLIAM EVERETT"/>
    <s v="KENNETH WILLIAM EVERETT"/>
    <s v="contrada Zazza 49"/>
    <x v="126"/>
    <s v="KENNETH WILLIAM EVERETT_GUALDO_contrada Zazza 49"/>
    <m/>
    <m/>
    <s v="ken@toyfnet.com"/>
  </r>
  <r>
    <x v="4"/>
    <s v="KEVIN GARRETT"/>
    <s v="KEVIN GARRETT"/>
    <s v="via Marrone 37"/>
    <x v="126"/>
    <s v="KEVIN GARRETT_GUALDO_via Marrone 37"/>
    <s v="via Morrone 37"/>
    <m/>
    <s v="casadorato311@hotmail.com"/>
  </r>
  <r>
    <x v="1"/>
    <s v="KIRO KIRO BEACH"/>
    <s v="KIRO KIRO BEACH"/>
    <m/>
    <x v="20"/>
    <s v="KIRO KIRO BEACH_PORTO RECANATI_"/>
    <m/>
    <m/>
    <m/>
  </r>
  <r>
    <x v="7"/>
    <s v="KLASS HOTEL"/>
    <s v="KLASS HOTEL"/>
    <s v="via Adriatica 22"/>
    <x v="169"/>
    <s v="KLASS HOTEL_CASTELFIDARDO_via Adriatica 22"/>
    <s v="CASTELFIDARDO"/>
    <s v="www.klasshotel.it"/>
    <s v="info@klasshotel.it"/>
  </r>
  <r>
    <x v="1"/>
    <s v="KOCO BEACH"/>
    <s v="KOCO BEACH"/>
    <s v="via spagnoli 1 1"/>
    <x v="19"/>
    <s v="KOCO BEACH_FALCONARA MARITTIMA_via spagnoli 1 1"/>
    <s v="FALCONARA MARITTIMA"/>
    <s v="kocobeach14@libero.it"/>
    <m/>
  </r>
  <r>
    <x v="1"/>
    <s v="KOH I NOOR"/>
    <s v="KOH I NOOR"/>
    <s v="viale alcide de gasperi 1 1"/>
    <x v="5"/>
    <s v="KOH I NOOR_GROTTAMMARE_viale alcide de gasperi 1 1"/>
    <s v="SAN BENEDETTO DEL TRONTO"/>
    <m/>
    <s v="egisto.palmitesta@gmail.com"/>
  </r>
  <r>
    <x v="1"/>
    <s v="KON TIKI"/>
    <s v="KON TIKI"/>
    <s v="via litoranea 205 205"/>
    <x v="3"/>
    <s v="KON TIKI_NUMANA_via litoranea 205 205"/>
    <s v="MARCELLI"/>
    <s v="info@hotelkontiki.it"/>
    <s v="www.hotelkontiki.it"/>
  </r>
  <r>
    <x v="1"/>
    <s v="KON TIKI"/>
    <s v="KON TIKI"/>
    <s v="viale trieste 7 7"/>
    <x v="7"/>
    <s v="KON TIKI_SAN BENEDETTO DEL TRONTO_viale trieste 7 7"/>
    <m/>
    <m/>
    <m/>
  </r>
  <r>
    <x v="1"/>
    <s v="KONKOBA"/>
    <s v="KONKOBA"/>
    <s v="via faleria 1 1"/>
    <x v="163"/>
    <s v="KONKOBA_PORTO SANT'ELPIDIO_via faleria 1 1"/>
    <s v="PORTO SANT' ELPIDIO"/>
    <m/>
    <m/>
  </r>
  <r>
    <x v="1"/>
    <s v="KOOKA"/>
    <s v="KOOKA"/>
    <s v="via faleria 1 1"/>
    <x v="163"/>
    <s v="KOOKA_PORTO SANT'ELPIDIO_via faleria 1 1"/>
    <s v="PORTO SANT' ELPIDIO"/>
    <s v="info@chaletkooka.it"/>
    <s v="www.chaletkooka.it"/>
  </r>
  <r>
    <x v="7"/>
    <s v="KRISTAL"/>
    <s v="KRISTAL"/>
    <s v="via cluentina 49"/>
    <x v="103"/>
    <s v="KRISTAL_MACERATA_via cluentina 49"/>
    <s v="MACERATA"/>
    <m/>
    <m/>
  </r>
  <r>
    <x v="4"/>
    <s v="KUHNE SORG HELGA CARMEN"/>
    <s v="KUHNE SORG HELGA CARMEN"/>
    <s v="Fraz. Loretello  5b, 58"/>
    <x v="14"/>
    <s v="KUHNE SORG HELGA CARMEN_ARCEVIA_Fraz. Loretello  5b, 58"/>
    <s v="ARCEVIA"/>
    <m/>
    <m/>
  </r>
  <r>
    <x v="1"/>
    <s v="KURSAAL"/>
    <s v="KURSAAL"/>
    <s v="lungomare gramsci 1 1"/>
    <x v="45"/>
    <s v="KURSAAL_PORTO SAN GIORGIO_lungomare gramsci 1 1"/>
    <s v="PORTO SAN GIORGIO"/>
    <m/>
    <m/>
  </r>
  <r>
    <x v="3"/>
    <s v="L PRE"/>
    <s v="L PRE"/>
    <s v="via Giacomo Matteotti 45"/>
    <x v="135"/>
    <s v="L PRE_OSTRA_via Giacomo Matteotti 45"/>
    <s v="OSTRA"/>
    <s v="www.lpre.it"/>
    <s v="info@lpre.it"/>
  </r>
  <r>
    <x v="0"/>
    <s v="LA BAITA DI PILATO S.A.S."/>
    <s v="LA BAITA DI PILATO S.A.S."/>
    <s v="localita' pignotti 8"/>
    <x v="153"/>
    <s v="LA BAITA DI PILATO S.A.S._MONTEMONACO_localita' pignotti 8"/>
    <s v="MONTEMONACO"/>
    <s v="www.labaitadipilato.it"/>
    <s v="info@labaitadipilato.it"/>
  </r>
  <r>
    <x v="1"/>
    <s v="LA BAITA"/>
    <s v="LA BAITA"/>
    <m/>
    <x v="20"/>
    <s v="LA BAITA_PORTO RECANATI_"/>
    <m/>
    <m/>
    <m/>
  </r>
  <r>
    <x v="4"/>
    <s v="LA BARCHETTA"/>
    <s v="LA BARCHETTA"/>
    <s v="Via Monfalcone 23"/>
    <x v="7"/>
    <s v="LA BARCHETTA_SAN BENEDETTO DEL TRONTO_Via Monfalcone 23"/>
    <s v="SAN BENEDETTO DEL TRONTO"/>
    <m/>
    <s v="labarchettasbt@gmail.com"/>
  </r>
  <r>
    <x v="0"/>
    <s v="LA BATTIGIA"/>
    <s v="LA BATTIGIA"/>
    <s v="via Litoranea 84"/>
    <x v="3"/>
    <s v="LA BATTIGIA_NUMANA_via Litoranea 84"/>
    <m/>
    <m/>
    <s v="albergocantarini@gmail.com"/>
  </r>
  <r>
    <x v="6"/>
    <s v="LA BECERCA"/>
    <s v="LA BECERCA"/>
    <s v="via Becerca 1"/>
    <x v="69"/>
    <s v="LA BECERCA_SERRA SAN QUIRICO_via Becerca 1"/>
    <s v="trivio di serra san quirico"/>
    <s v="www.becerca.it"/>
    <s v="becerca@becerca.it"/>
  </r>
  <r>
    <x v="7"/>
    <s v="LA BOTTE"/>
    <s v="LA BOTTE"/>
    <s v="borgo Miriam 51"/>
    <x v="28"/>
    <s v="LA BOTTE_OFFIDA_borgo Miriam 51"/>
    <s v="OFFIDA"/>
    <s v="www.hotellabotte.com"/>
    <s v="hotel_labotte@libero.it"/>
  </r>
  <r>
    <x v="0"/>
    <s v="LA BOTTE"/>
    <s v="LA BOTTE"/>
    <s v="viale trieste 40"/>
    <x v="66"/>
    <s v="LA BOTTE_PESARO_viale trieste 40"/>
    <s v="PESARO"/>
    <m/>
    <s v="info@residencelabotte.it"/>
  </r>
  <r>
    <x v="6"/>
    <s v="LA BOTTEGA DEI SAPORI"/>
    <s v="LA BOTTEGA DEI SAPORI"/>
    <s v="localita' Castreccioni 19"/>
    <x v="24"/>
    <s v="LA BOTTEGA DEI SAPORI_CINGOLI_localita' Castreccioni 19"/>
    <s v="CINGOLI"/>
    <m/>
    <s v="pina.c2013@libero.it"/>
  </r>
  <r>
    <x v="0"/>
    <s v="LA BOUGANVILLEA"/>
    <s v="LA BOUGANVILLEA"/>
    <s v="via risorgimento 39"/>
    <x v="3"/>
    <s v="LA BOUGANVILLEA_NUMANA_via risorgimento 39"/>
    <s v="NUMANA"/>
    <m/>
    <s v="affittacamerebuganvillea@gmail.com"/>
  </r>
  <r>
    <x v="1"/>
    <s v="LA BUSSOLA"/>
    <s v="LA BUSSOLA"/>
    <s v="viale IV novembre 276 276"/>
    <x v="13"/>
    <s v="LA BUSSOLA_CIVITANOVA MARCHE_viale IV novembre 276 276"/>
    <s v="CIVITANOVA MARCHE"/>
    <m/>
    <m/>
  </r>
  <r>
    <x v="1"/>
    <s v="LA BUSSOLA"/>
    <s v="LA BUSSOLA"/>
    <s v="via Litoranea 1 1"/>
    <x v="3"/>
    <s v="LA BUSSOLA_NUMANA_via Litoranea 1 1"/>
    <s v="NUMANA"/>
    <s v="info@residencemarcelli.it"/>
    <m/>
  </r>
  <r>
    <x v="1"/>
    <s v="LA BUSSOLA"/>
    <s v="LA BUSSOLA"/>
    <s v="viale Marconi 27 27"/>
    <x v="7"/>
    <s v="LA BUSSOLA_SAN BENEDETTO DEL TRONTO_viale Marconi 27 27"/>
    <s v="SAN BENEDETTO DEL TRONTO"/>
    <s v="info@zautte.it"/>
    <m/>
  </r>
  <r>
    <x v="1"/>
    <s v="LA CABANA DI PELLEGRINI IVAN"/>
    <s v="LA CABANA DI PELLEGRINI IVAN"/>
    <s v="Lungomare 142 142"/>
    <x v="39"/>
    <s v="LA CABANA DI PELLEGRINI IVAN_MONTEMARCIANO_Lungomare 142 142"/>
    <s v="MARINA DI MONTEMARCIANO"/>
    <m/>
    <m/>
  </r>
  <r>
    <x v="6"/>
    <s v="LA CAMBRA"/>
    <s v="LA CAMBRA"/>
    <s v="CONTRADA CAMBRA 75"/>
    <x v="148"/>
    <s v="LA CAMBRA_VENAROTTA_CONTRADA CAMBRA 75"/>
    <s v="FRAZ. OLIBRA"/>
    <s v="www.angellozzi.it"/>
    <s v="info@angellozzi.it"/>
  </r>
  <r>
    <x v="6"/>
    <s v="LA CAMPANA"/>
    <s v="LA CAMPANA"/>
    <s v="contrada Menocchia 39"/>
    <x v="118"/>
    <s v="LA CAMPANA_MONTEFIORE DELL'ASO_contrada Menocchia 39"/>
    <s v="MONTEFIORE DELL' ASO"/>
    <s v="www.lacampana.it"/>
    <s v="info@lacampana.it"/>
  </r>
  <r>
    <x v="4"/>
    <s v="LA CANOSA SRL AGROFORESTALE di Reina Riccardo"/>
    <s v="LA CANOSA SRL AGROFORESTALE di Reina Riccardo"/>
    <s v="Contrada San Pietro 6"/>
    <x v="207"/>
    <s v="LA CANOSA SRL AGROFORESTALE di Reina Riccardo_ROTELLA_Contrada San Pietro 6"/>
    <s v="Contrada San Pietro"/>
    <m/>
    <s v="amministrazione@lacanosaagricola.it"/>
  </r>
  <r>
    <x v="7"/>
    <s v="LA CANTINA DI ALE"/>
    <s v="LA CANTINA DI ALE"/>
    <s v="Nazario Sauro 72"/>
    <x v="53"/>
    <s v="LA CANTINA DI ALE_RECANATI_Nazario Sauro 72"/>
    <s v="RECANATI"/>
    <s v="www.palazzobello.it"/>
    <s v="info@palazzobello.it"/>
  </r>
  <r>
    <x v="6"/>
    <s v="LA CANTINA DI BACCO"/>
    <s v="LA CANTINA DI BACCO"/>
    <s v="fraz. Ripalta 90"/>
    <x v="14"/>
    <s v="LA CANTINA DI BACCO_ARCEVIA_fraz. Ripalta 90"/>
    <s v="RIPALTA"/>
    <s v="www.lacantinadibacco.it"/>
    <s v="lacantinadibacco@tin.it"/>
  </r>
  <r>
    <x v="7"/>
    <s v="LA CANTINELLA"/>
    <s v="LA CANTINELLA"/>
    <s v="via g. amendola 1"/>
    <x v="135"/>
    <s v="LA CANTINELLA_OSTRA_via g. amendola 1"/>
    <s v="OSTRA"/>
    <s v="www.lacantinella.net"/>
    <s v="info@lacantinella.net"/>
  </r>
  <r>
    <x v="7"/>
    <s v="LA CAPANNA"/>
    <s v="LA CAPANNA"/>
    <s v="piazzale pintura 5"/>
    <x v="202"/>
    <s v="LA CAPANNA_BOLOGNOLA_piazzale pintura 5"/>
    <s v="PINTURA DI BOLOGNOLA"/>
    <m/>
    <s v="mariodalesio@hotmail.com"/>
  </r>
  <r>
    <x v="1"/>
    <s v="LA CAPANNINA"/>
    <s v="LA CAPANNINA"/>
    <s v="frazione Poggio 1"/>
    <x v="4"/>
    <s v="LA CAPANNINA_ANCONA_frazione Poggio 1"/>
    <s v="ANCONA"/>
    <s v="www.lacapannina-portonovo.com"/>
    <s v="info@lacapanninadiportonovo.it"/>
  </r>
  <r>
    <x v="1"/>
    <s v="LA CAPANNINA"/>
    <s v="LA CAPANNINA"/>
    <s v="viale giuseppe romita 1 1"/>
    <x v="30"/>
    <s v="LA CAPANNINA_CUPRA MARITTIMA_viale giuseppe romita 1 1"/>
    <s v="CUPRA MARITTIMA"/>
    <s v="info@terrazzasulmare.it"/>
    <m/>
  </r>
  <r>
    <x v="1"/>
    <s v="LA CAPANNINA"/>
    <s v="LA CAPANNINA"/>
    <s v="via litoranea 209 209"/>
    <x v="3"/>
    <s v="LA CAPANNINA_NUMANA_via litoranea 209 209"/>
    <s v="NUMANA"/>
    <m/>
    <m/>
  </r>
  <r>
    <x v="12"/>
    <s v="LA CAPANNINA"/>
    <s v="LA CAPANNINA"/>
    <s v="via San Martino 11"/>
    <x v="45"/>
    <s v="LA CAPANNINA_PORTO SAN GIORGIO_via San Martino 11"/>
    <s v="PORTO SAN GIORGIO"/>
    <s v="www.villaggiolacapannina.it"/>
    <s v="info@villaggiolacapannina.it"/>
  </r>
  <r>
    <x v="1"/>
    <s v="LA CAPANNINA"/>
    <s v="LA CAPANNINA"/>
    <s v="viale antonio gramsci 1 1"/>
    <x v="45"/>
    <s v="LA CAPANNINA_PORTO SAN GIORGIO_viale antonio gramsci 1 1"/>
    <s v="PORTO SAN GIORGIO"/>
    <s v="info@villaggiolacapannina.it"/>
    <m/>
  </r>
  <r>
    <x v="4"/>
    <s v="LA CAPANNINA"/>
    <s v="LA CAPANNINA"/>
    <s v="SANTA MADDALENA  19"/>
    <x v="6"/>
    <s v="LA CAPANNINA_SARNANO_SANTA MADDALENA  19"/>
    <s v="SANTA MADDALENA"/>
    <m/>
    <s v="lacapannina.info@gmail.com"/>
  </r>
  <r>
    <x v="5"/>
    <s v="LA CAPINERA"/>
    <s v="LA CAPINERA"/>
    <s v="localita' san martino dei muri 1"/>
    <x v="82"/>
    <s v="LA CAPINERA_FOSSOMBRONE_localita' san martino dei muri 1"/>
    <s v="FOSSOMBRONE"/>
    <s v="www.lacapinera.com"/>
    <s v="info@lacapinera.com"/>
  </r>
  <r>
    <x v="9"/>
    <s v="LA CARAVELLA Residenza Universitaria"/>
    <s v="LA CARAVELLA Residenza Universitaria"/>
    <s v="via dei velini 221"/>
    <x v="103"/>
    <s v="LA CARAVELLA Residenza Universitaria_MACERATA_via dei velini 221"/>
    <s v="MACERATA"/>
    <s v="www.ilfarosociale.it"/>
    <s v="faro.coop@mercurio.it"/>
  </r>
  <r>
    <x v="0"/>
    <s v="LA CARPINELLA"/>
    <s v="LA CARPINELLA"/>
    <s v="frazione Poggio 158"/>
    <x v="4"/>
    <s v="LA CARPINELLA_ANCONA_frazione Poggio 158"/>
    <s v="ANCONA"/>
    <s v="www.lacarpinella.it"/>
    <s v="info@lacarpinella.it; piergi67@yahoo.it"/>
  </r>
  <r>
    <x v="6"/>
    <s v="LA CASA DEGLI ELFI"/>
    <s v="LA CASA DEGLI ELFI"/>
    <s v="Contrada Canali 7"/>
    <x v="198"/>
    <s v="LA CASA DEGLI ELFI_ORTEZZANO_Contrada Canali 7"/>
    <s v="Canali"/>
    <m/>
    <s v="info@lacasadeglignomi.net"/>
  </r>
  <r>
    <x v="6"/>
    <s v="LA CASA DEGLI GNOMI"/>
    <s v="LA CASA DEGLI GNOMI"/>
    <s v="contrada Canali 9"/>
    <x v="198"/>
    <s v="LA CASA DEGLI GNOMI_ORTEZZANO_contrada Canali 9"/>
    <s v="ORTEZZANO"/>
    <s v="www.lacasadeglignomi.net"/>
    <s v="info@lacasadeglignomi.net"/>
  </r>
  <r>
    <x v="6"/>
    <s v="LA CASA DEGLI ULIVI"/>
    <s v="LA CASA DEGLI ULIVI"/>
    <s v="c.da San Venanzio 86"/>
    <x v="79"/>
    <s v="LA CASA DEGLI ULIVI_CASTIGNANO_c.da San Venanzio 86"/>
    <m/>
    <s v="www.lacasadegliulivi.com"/>
    <s v="lacasadegliulivi@libero.it"/>
  </r>
  <r>
    <x v="5"/>
    <s v="LA CASA DEI FIORI"/>
    <s v="LA CASA DEI FIORI"/>
    <s v="località Serra delle Piane 123"/>
    <x v="144"/>
    <s v="LA CASA DEI FIORI_MATELICA_località Serra delle Piane 123"/>
    <s v="SERRA DELLE PIANE"/>
    <s v="www.lacasadeifiori.eu"/>
    <s v="info@lacasadeifiori.eu"/>
  </r>
  <r>
    <x v="2"/>
    <s v="LA CASA DEI NONNI"/>
    <s v="LA CASA DEI NONNI"/>
    <s v="CONTRADA MADONNA DI LORETO 21"/>
    <x v="228"/>
    <s v="LA CASA DEI NONNI_MONTELEONE DI FERMO_CONTRADA MADONNA DI LORETO 21"/>
    <m/>
    <s v="www.lacasadeinonni.org"/>
    <s v="info@lacasadeinonni.org"/>
  </r>
  <r>
    <x v="6"/>
    <s v="LA CASA DEL MIRTO"/>
    <s v="LA CASA DEL MIRTO"/>
    <s v="c.da Colle Ete 33"/>
    <x v="174"/>
    <s v="LA CASA DEL MIRTO_BELMONTE PICENO_c.da Colle Ete 33"/>
    <m/>
    <m/>
    <s v="casadelmirto@libero.it"/>
  </r>
  <r>
    <x v="2"/>
    <s v="LA CASA DEL TESORO"/>
    <s v="LA CASA DEL TESORO"/>
    <s v="strada del tesoro 12"/>
    <x v="54"/>
    <s v="LA CASA DEL TESORO_TAVULLIA_strada del tesoro 12"/>
    <s v="TAVULLIA"/>
    <s v="www.casadeltesoro.it"/>
    <s v="casadeltesoro@gmail.com"/>
  </r>
  <r>
    <x v="6"/>
    <s v="LA CASA DEL VECCHIO MULINO"/>
    <s v="LA CASA DEL VECCHIO MULINO"/>
    <s v="contrada di la' di Menocchia 1"/>
    <x v="120"/>
    <s v="LA CASA DEL VECCHIO MULINO_CARASSAI_contrada di la' di Menocchia 1"/>
    <s v="CARASSAI"/>
    <s v="www.casavecchiomulino.it"/>
    <s v="info@casavecchiomulino.it"/>
  </r>
  <r>
    <x v="2"/>
    <s v="LA CASA DELL'ARTE"/>
    <s v="LA CASA DELL'ARTE"/>
    <m/>
    <x v="95"/>
    <s v="LA CASA DELL'ARTE_MONTERUBBIANO_"/>
    <s v="Monterubbiano"/>
    <s v="casa dell arte.com"/>
    <s v="casadelarte@libero.it"/>
  </r>
  <r>
    <x v="2"/>
    <s v="LA CASA DELLE FAVOLE di SHEILA CONTI"/>
    <s v="LA CASA DELLE FAVOLE di SHEILA CONTI"/>
    <s v="via Lattanzio Ventura 141"/>
    <x v="103"/>
    <s v="LA CASA DELLE FAVOLE di SHEILA CONTI_MACERATA_via Lattanzio Ventura 141"/>
    <s v="MACERATA"/>
    <s v="http://sheila.beepworld.it"/>
    <s v="ernestina61@hotmail.it"/>
  </r>
  <r>
    <x v="4"/>
    <s v="LA CASA DELLE LUNE"/>
    <s v="LA CASA DELLE LUNE"/>
    <s v="via Turlo  23"/>
    <x v="108"/>
    <s v="LA CASA DELLE LUNE_MOMBAROCCIO_via Turlo  23"/>
    <m/>
    <m/>
    <s v="elenarugiada@yahoo.it"/>
  </r>
  <r>
    <x v="2"/>
    <s v="LA CASA DELLE RONDINI B&amp;B"/>
    <s v="LA CASA DELLE RONDINI B&amp;B"/>
    <s v="Contrada Campagliano 5"/>
    <x v="182"/>
    <s v="LA CASA DELLE RONDINI B&amp;B_STAFFOLO_Contrada Campagliano 5"/>
    <s v="STAFFOLO"/>
    <s v="www.ilcasaledellerondini.it"/>
    <s v="info@ilcasaledellerondini.it"/>
  </r>
  <r>
    <x v="6"/>
    <s v="LA CASA DI CAMPAGNA"/>
    <s v="LA CASA DI CAMPAGNA"/>
    <s v="frazione Bassano 32"/>
    <x v="18"/>
    <s v="LA CASA DI CAMPAGNA_FABRIANO_frazione Bassano 32"/>
    <s v="FRAZIONE BASSANO"/>
    <s v="www.lacasadicampagnafabriano.it"/>
    <s v="info@lacasadicampagnafabriano.it"/>
  </r>
  <r>
    <x v="0"/>
    <s v="LA CASA DI CARLA"/>
    <s v="LA CASA DI CARLA"/>
    <s v="strada comunale vallescura seconda 1"/>
    <x v="35"/>
    <s v="LA CASA DI CARLA_FERMO_strada comunale vallescura seconda 1"/>
    <s v="FERMO"/>
    <s v="www.lacasadicarla.it"/>
    <s v="mascetticarla@libero.it"/>
  </r>
  <r>
    <x v="4"/>
    <s v="LA CASA DI CECILIA"/>
    <s v="LA CASA DI CECILIA"/>
    <s v="Contrada Torrenova SNC"/>
    <x v="147"/>
    <s v="LA CASA DI CECILIA_POTENZA PICENA_Contrada Torrenova SNC"/>
    <s v="POTENZA PICENA"/>
    <m/>
    <s v="bbcasacecilia@libero.it"/>
  </r>
  <r>
    <x v="4"/>
    <s v="LA CASA DI DORA di SALVATORI GIULIANO"/>
    <s v="LA CASA DI DORA di SALVATORI GIULIANO"/>
    <s v="via Europa 28"/>
    <x v="122"/>
    <s v="LA CASA DI DORA di SALVATORI GIULIANO_BELFORTE DEL CHIENTI_via Europa 28"/>
    <s v="BELFORTE DEL CHIENTI"/>
    <m/>
    <m/>
  </r>
  <r>
    <x v="4"/>
    <s v="LA CASA DI GIOVANNA"/>
    <s v="LA CASA DI GIOVANNA"/>
    <s v="via delle Mura 15"/>
    <x v="196"/>
    <s v="LA CASA DI GIOVANNA_VALLEFOGLIA_via delle Mura 15"/>
    <s v="Castello di Montefabbri"/>
    <m/>
    <s v="silvano.iacomucci@gmail.com"/>
  </r>
  <r>
    <x v="4"/>
    <s v="LA CASA DI LENU'"/>
    <s v="LA CASA DI LENU'"/>
    <s v="Via G. Matteotti 1"/>
    <x v="135"/>
    <s v="LA CASA DI LENU'_OSTRA_Via G. Matteotti 1"/>
    <s v="OSTRA"/>
    <m/>
    <s v="eleonoragiovanetti@gmail.com"/>
  </r>
  <r>
    <x v="2"/>
    <s v="LA CASA DI MARINELLA"/>
    <s v="LA CASA DI MARINELLA"/>
    <s v="contrada lava 6"/>
    <x v="28"/>
    <s v="LA CASA DI MARINELLA_OFFIDA_contrada lava 6"/>
    <s v="OFFIDA"/>
    <m/>
    <s v="bbmarinella@vodafone.it"/>
  </r>
  <r>
    <x v="2"/>
    <s v="LA CASA DI OLIVA"/>
    <s v="LA CASA DI OLIVA"/>
    <s v="Corso Cavour 24"/>
    <x v="103"/>
    <s v="LA CASA DI OLIVA_MACERATA_Corso Cavour 24"/>
    <s v="MACERATA"/>
    <m/>
    <s v="studioenricoleli@gmail.com"/>
  </r>
  <r>
    <x v="4"/>
    <s v="LA CASA DI PALLINA"/>
    <s v="LA CASA DI PALLINA"/>
    <s v="largo Giovanni Bovio 7"/>
    <x v="4"/>
    <s v="LA CASA DI PALLINA_ANCONA_largo Giovanni Bovio 7"/>
    <s v="ANCONA"/>
    <s v="www.lacasadipallina.com"/>
    <s v="paola.crescini@gmail.com"/>
  </r>
  <r>
    <x v="0"/>
    <s v="LA CASA DI PEPPA"/>
    <s v="LA CASA DI PEPPA"/>
    <s v="via Pinto  20"/>
    <x v="172"/>
    <s v="LA CASA DI PEPPA_CORRIDONIA_via Pinto  20"/>
    <m/>
    <m/>
    <s v="mixsil_@libero.it"/>
  </r>
  <r>
    <x v="2"/>
    <s v="LA CASA DI ROSA"/>
    <s v="LA CASA DI ROSA"/>
    <m/>
    <x v="87"/>
    <s v="LA CASA DI ROSA_CALDAROLA_"/>
    <m/>
    <m/>
    <m/>
  </r>
  <r>
    <x v="2"/>
    <s v="LA CASA DI TITTI"/>
    <s v="LA CASA DI TITTI"/>
    <s v="VIA TRIPOLI 20"/>
    <x v="13"/>
    <s v="LA CASA DI TITTI_CIVITANOVA MARCHE_VIA TRIPOLI 20"/>
    <s v="CIVITANOVA MARCHE"/>
    <m/>
    <s v="lacasadititti20@gmail.com"/>
  </r>
  <r>
    <x v="2"/>
    <s v="LA CASA DI ZIA SESTA"/>
    <s v="LA CASA DI ZIA SESTA"/>
    <s v="Via Angelo Rocca 52"/>
    <x v="14"/>
    <s v="LA CASA DI ZIA SESTA_ARCEVIA_Via Angelo Rocca 52"/>
    <s v="ARCEVIA"/>
    <m/>
    <s v="giocri03@gmail.com"/>
  </r>
  <r>
    <x v="6"/>
    <s v="LA CASA DI ZOE"/>
    <s v="LA CASA DI ZOE"/>
    <s v="Contrada Morla 26"/>
    <x v="124"/>
    <s v="LA CASA DI ZOE_POLLENZA_Contrada Morla 26"/>
    <s v="POLLENZA"/>
    <s v="www.agriturismolacasadizoe.it"/>
    <s v="info@agriturismolacasadizoe.it"/>
  </r>
  <r>
    <x v="2"/>
    <s v="LA CASA DOPO IL PONTE"/>
    <s v="LA CASA DOPO IL PONTE"/>
    <s v="VIA DANTE 61"/>
    <x v="140"/>
    <s v="LA CASA DOPO IL PONTE_MORROVALLE_VIA DANTE 61"/>
    <s v="TRODICA DI MORROVALLE"/>
    <s v="www.lacasadelponte.com"/>
    <s v="info@lacasadelponte.com"/>
  </r>
  <r>
    <x v="6"/>
    <s v="LA CASA IN CAMPAGNA"/>
    <s v="LA CASA IN CAMPAGNA"/>
    <s v="via della ferrovia 93"/>
    <x v="4"/>
    <s v="LA CASA IN CAMPAGNA_ANCONA_via della ferrovia 93"/>
    <s v="SAPPANICO"/>
    <m/>
    <s v="info@lacasaincampagna.org"/>
  </r>
  <r>
    <x v="2"/>
    <s v="LA CASA IN CAMPAGNA"/>
    <s v="LA CASA IN CAMPAGNA"/>
    <s v="CONTRADA GALLO 16"/>
    <x v="102"/>
    <s v="LA CASA IN CAMPAGNA_COSSIGNANO_CONTRADA GALLO 16"/>
    <s v="contrada Gallo"/>
    <s v="www.bblacasaincampagna.it"/>
    <s v="info@bblacasaincampagna.it"/>
  </r>
  <r>
    <x v="5"/>
    <s v="LA CASA NEL BORGO"/>
    <s v="LA CASA NEL BORGO"/>
    <s v="localita' castello della pieve 1"/>
    <x v="73"/>
    <s v="LA CASA NEL BORGO_MERCATELLO SUL METAURO_localita' castello della pieve 1"/>
    <s v="MERCATELLO SUL METAURO"/>
    <m/>
    <m/>
  </r>
  <r>
    <x v="2"/>
    <s v="LA CASA NEL BORGO"/>
    <s v="LA CASA NEL BORGO"/>
    <s v="SANT' ANTONIO  5"/>
    <x v="47"/>
    <s v="LA CASA NEL BORGO_VISSO_SANT' ANTONIO  5"/>
    <m/>
    <m/>
    <s v="i.gatti@hotmail.it"/>
  </r>
  <r>
    <x v="4"/>
    <s v="LA CASA NEL BOSCO APP.TO"/>
    <s v="LA CASA NEL BOSCO APP.TO"/>
    <s v="Contrada Ciapella 13"/>
    <x v="137"/>
    <s v="LA CASA NEL BOSCO APP.TO_RIPATRANSONE_Contrada Ciapella 13"/>
    <s v="RIPATRANSONE"/>
    <m/>
    <s v="info@invacanzanellemarche.eu"/>
  </r>
  <r>
    <x v="2"/>
    <s v="LA CASA NEL VICOLO"/>
    <s v="LA CASA NEL VICOLO"/>
    <s v="Vicolo Jacometti 20"/>
    <x v="53"/>
    <s v="LA CASA NEL VICOLO_RECANATI_Vicolo Jacometti 20"/>
    <s v="RECANATI"/>
    <m/>
    <s v="mich.vitali@tiscali.it"/>
  </r>
  <r>
    <x v="0"/>
    <s v="LA CASA NELLA VIGNA RIO MAGGIO"/>
    <s v="LA CASA NELLA VIGNA RIO MAGGIO"/>
    <s v="Via Vallone 41"/>
    <x v="32"/>
    <s v="LA CASA NELLA VIGNA RIO MAGGIO_MONTEGRANARO_Via Vallone 41"/>
    <s v="MONTEGRANARO"/>
    <s v="www.riomaggio.it"/>
    <s v="info@riomaggio.it"/>
  </r>
  <r>
    <x v="2"/>
    <s v="LA CASA PRIMA DEL PONTE"/>
    <s v="LA CASA PRIMA DEL PONTE"/>
    <s v="VIA DANTE 63"/>
    <x v="140"/>
    <s v="LA CASA PRIMA DEL PONTE_MORROVALLE_VIA DANTE 63"/>
    <s v="TRODICA DI MORROVALLE"/>
    <s v="www.lacasadelponte.com"/>
    <s v="info@lacasadelponte.com"/>
  </r>
  <r>
    <x v="2"/>
    <s v="LA CASA STORTA"/>
    <s v="LA CASA STORTA"/>
    <s v="Via Guasino 5"/>
    <x v="42"/>
    <s v="LA CASA STORTA_OSIMO_Via Guasino 5"/>
    <s v="OSIMO"/>
    <s v="www.bblacasastorta.it"/>
    <s v="bblacasastorta@gmail.com"/>
  </r>
  <r>
    <x v="0"/>
    <s v="LA CASA SUL BORGO"/>
    <s v="LA CASA SUL BORGO"/>
    <s v="BORGO CASTELLANO 6"/>
    <x v="27"/>
    <s v="LA CASA SUL BORGO_LAPEDONA_BORGO CASTELLANO 6"/>
    <m/>
    <m/>
    <s v="apalloni@libero.it"/>
  </r>
  <r>
    <x v="6"/>
    <s v="LA CASA SUL FIUME"/>
    <s v="LA CASA SUL FIUME"/>
    <s v="contrada Ceca 2"/>
    <x v="159"/>
    <s v="LA CASA SUL FIUME_CAMPOROTONDO DI FIASTRONE_contrada Ceca 2"/>
    <s v="CAMPOROTONDO DI FIASTRONE"/>
    <m/>
    <s v="yaspo@mail.ru"/>
  </r>
  <r>
    <x v="2"/>
    <s v="LA CASA SUL TETTO"/>
    <s v="LA CASA SUL TETTO"/>
    <s v="Via Galiziano 3"/>
    <x v="147"/>
    <s v="LA CASA SUL TETTO_POTENZA PICENA_Via Galiziano 3"/>
    <s v="POTENZA PICENA"/>
    <m/>
    <s v="fabioaviano76@gmail.com"/>
  </r>
  <r>
    <x v="6"/>
    <s v="LA CASA SULL' ALBERO"/>
    <s v="LA CASA SULL' ALBERO"/>
    <s v="via Marina Alta 4"/>
    <x v="39"/>
    <s v="LA CASA SULL' ALBERO_MONTEMARCIANO_via Marina Alta 4"/>
    <s v="MONTEMARCIANO"/>
    <s v="www.agriturismomarcheok.it"/>
    <s v="distilleria.bio@gmail.com"/>
  </r>
  <r>
    <x v="6"/>
    <s v="LA CASA SULL'ALBERO"/>
    <s v="LA CASA SULL'ALBERO"/>
    <s v="via Fonte delle Cannelle 2"/>
    <x v="203"/>
    <s v="LA CASA SULL'ALBERO_MONTE SAN VITO_via Fonte delle Cannelle 2"/>
    <s v="MONTE SAN VITO"/>
    <s v="www.agriturismomarcheok.it"/>
    <s v="distilleria.bio@gmail.com"/>
  </r>
  <r>
    <x v="0"/>
    <s v="LA CASCATA"/>
    <s v="LA CASCATA"/>
    <s v="via Roma 58"/>
    <x v="145"/>
    <s v="LA CASCATA_SEFRO_via Roma 58"/>
    <s v="SEFRO"/>
    <s v="www.camerelacascata.it"/>
    <s v="astolf@libero.it"/>
  </r>
  <r>
    <x v="6"/>
    <s v="LA CASCINA DEGLI ULIVI"/>
    <s v="LA CASCINA DEGLI ULIVI"/>
    <s v="via Commenda 4"/>
    <x v="194"/>
    <s v="LA CASCINA DEGLI ULIVI_SERVIGLIANO_via Commenda 4"/>
    <m/>
    <s v="www.cascinadegliulivi.com"/>
    <s v="info@cascinadegliulivi.com"/>
  </r>
  <r>
    <x v="5"/>
    <s v="LA CASCINA DEI CILIEGI"/>
    <s v="LA CASCINA DEI CILIEGI"/>
    <s v="via Piannacciole 4"/>
    <x v="137"/>
    <s v="LA CASCINA DEI CILIEGI_RIPATRANSONE_via Piannacciole 4"/>
    <s v="S. SAVINO-RIPATRANSONE"/>
    <s v="www.lacascinadeiciliegi.com"/>
    <s v="info@lacascinadeiciliegi.com"/>
  </r>
  <r>
    <x v="5"/>
    <s v="LA CASCINA DEL POETA"/>
    <s v="LA CASCINA DEL POETA"/>
    <s v="contrada castelnuovo 3"/>
    <x v="53"/>
    <s v="LA CASCINA DEL POETA_RECANATI_contrada castelnuovo 3"/>
    <s v="RECANATI"/>
    <s v="www.lacascinadelpoeta.it"/>
    <s v="info@lacascinadelpoeta.it"/>
  </r>
  <r>
    <x v="5"/>
    <s v="LA CASETTA AL SOLE"/>
    <s v="LA CASETTA AL SOLE"/>
    <s v="via Franile  snc"/>
    <x v="128"/>
    <s v="LA CASETTA AL SOLE_MONTEDINOVE_via Franile  snc"/>
    <m/>
    <m/>
    <s v="studioadrianomecozzi@libero.it"/>
  </r>
  <r>
    <x v="4"/>
    <s v="LA CASETTA DEL MURATORE GRANDE"/>
    <s v="LA CASETTA DEL MURATORE GRANDE"/>
    <s v="Viale Carancini 19"/>
    <x v="53"/>
    <s v="LA CASETTA DEL MURATORE GRANDE_RECANATI_Viale Carancini 19"/>
    <s v="RECANATI"/>
    <m/>
    <s v="tinoaconiti@gmail.com"/>
  </r>
  <r>
    <x v="4"/>
    <s v="LA CASETTA DEL MURATORE PICCOLO"/>
    <s v="LA CASETTA DEL MURATORE PICCOLO"/>
    <s v="Viale Carancini 19"/>
    <x v="53"/>
    <s v="LA CASETTA DEL MURATORE PICCOLO_RECANATI_Viale Carancini 19"/>
    <s v="RECANATI"/>
    <m/>
    <s v="tinoaconiti@gmail.com"/>
  </r>
  <r>
    <x v="2"/>
    <s v="LA CASETTA DELL'ORTO"/>
    <s v="LA CASETTA DELL'ORTO"/>
    <s v="contrada castellarso ete 33"/>
    <x v="174"/>
    <s v="LA CASETTA DELL'ORTO_BELMONTE PICENO_contrada castellarso ete 33"/>
    <s v="BELMONTE PICENO"/>
    <m/>
    <s v="madeleine_david@hotmail.com"/>
  </r>
  <r>
    <x v="2"/>
    <s v="LA CASETTA"/>
    <s v="LA CASETTA"/>
    <s v="Via SS. Filippo e Giacomo 31"/>
    <x v="150"/>
    <s v="LA CASETTA_ASCOLI PICENO_Via SS. Filippo e Giacomo 31"/>
    <s v="ASCOLI PICENO"/>
    <m/>
    <s v="lacasetta31beb@libero.it"/>
  </r>
  <r>
    <x v="4"/>
    <s v="LA CASINA DI MONDAVIO"/>
    <s v="LA CASINA DI MONDAVIO"/>
    <s v="via bramante 5"/>
    <x v="37"/>
    <s v="LA CASINA DI MONDAVIO_MONDAVIO_via bramante 5"/>
    <s v="MONDAVIO"/>
    <m/>
    <s v="info@lacasinadimondavio.it"/>
  </r>
  <r>
    <x v="6"/>
    <s v="LA CASTAGNA"/>
    <s v="LA CASTAGNA"/>
    <s v="localita' castagna 17"/>
    <x v="89"/>
    <s v="LA CASTAGNA_FIUMINATA_localita' castagna 17"/>
    <s v="FIUMINATA"/>
    <s v="www.agriturismolacastagna.com"/>
    <s v="mazzalupi.claudio@gmail.com"/>
  </r>
  <r>
    <x v="5"/>
    <s v="LA CASTELLAIA RESORT"/>
    <s v="LA CASTELLAIA RESORT"/>
    <s v="FRAZ.MOSCANO  62"/>
    <x v="18"/>
    <s v="LA CASTELLAIA RESORT_FABRIANO_FRAZ.MOSCANO  62"/>
    <s v="FABRIANO"/>
    <m/>
    <s v="janus@pec.it"/>
  </r>
  <r>
    <x v="7"/>
    <s v="LA CASTELLANA"/>
    <s v="LA CASTELLANA"/>
    <m/>
    <x v="6"/>
    <s v="LA CASTELLANA_SARNANO_"/>
    <s v="SARNANO"/>
    <m/>
    <m/>
  </r>
  <r>
    <x v="6"/>
    <s v="LA CASTELLETTA"/>
    <s v="LA CASTELLETTA"/>
    <s v="contrada sant' andrea 17"/>
    <x v="30"/>
    <s v="LA CASTELLETTA_CUPRA MARITTIMA_contrada sant' andrea 17"/>
    <s v="CUPRA MARITTIMA"/>
    <s v="www.agriturismolacastelletta.com"/>
    <s v="info@agriturismolacastelletta.com"/>
  </r>
  <r>
    <x v="6"/>
    <s v="LA CASTELLINA"/>
    <s v="LA CASTELLINA"/>
    <s v="frazione costafiore 29"/>
    <x v="85"/>
    <s v="LA CASTELLINA_MUCCIA_frazione costafiore 29"/>
    <s v="MUCCIA"/>
    <m/>
    <m/>
  </r>
  <r>
    <x v="6"/>
    <s v="LA CAVALLINA"/>
    <s v="LA CAVALLINA"/>
    <s v="via mariani 13"/>
    <x v="40"/>
    <s v="LA CAVALLINA_CAMERINO_via mariani 13"/>
    <s v="CAMERINO"/>
    <s v="www.lacavallina.it"/>
    <s v="agriturismo.lacavallina@gmail.com"/>
  </r>
  <r>
    <x v="6"/>
    <s v="L'A CECCOLI"/>
    <s v="L'A CECCOLI"/>
    <s v="località Cà Ceccoli 1"/>
    <x v="76"/>
    <s v="L'A CECCOLI_SASSOFELTRIO_località Cà Ceccoli 1"/>
    <s v="località Cà Ceccoli"/>
    <s v="www.laceccoli.com"/>
    <s v="info@laceccoli.com"/>
  </r>
  <r>
    <x v="5"/>
    <s v="LA CELESTE DI ELISEI NICOLETTA - Country house"/>
    <s v="LA CELESTE DI ELISEI NICOLETTA - Country house"/>
    <s v="via Celeste 1"/>
    <x v="13"/>
    <s v="LA CELESTE DI ELISEI NICOLETTA - Country house_CIVITANOVA MARCHE_via Celeste 1"/>
    <s v="CIVITANOVA MARCHE"/>
    <s v="www.laceleste.it"/>
    <s v="info@laceleste.it"/>
  </r>
  <r>
    <x v="0"/>
    <s v="LA CELESTE DI ELISEI NICOLETTA"/>
    <s v="LA CELESTE DI ELISEI NICOLETTA"/>
    <s v="via Celeste 1"/>
    <x v="13"/>
    <s v="LA CELESTE DI ELISEI NICOLETTA_CIVITANOVA MARCHE_via Celeste 1"/>
    <s v="CIVITANOVA MARCHE"/>
    <s v="www.laceleste.it"/>
    <s v="info@laceleste.it"/>
  </r>
  <r>
    <x v="5"/>
    <s v="LA CELLETTA"/>
    <s v="LA CELLETTA"/>
    <s v="via serra di genga 7"/>
    <x v="21"/>
    <s v="LA CELLETTA_URBINO_via serra di genga 7"/>
    <s v="URBINO"/>
    <s v="www.lacelletta.it"/>
    <s v="info@lacelletta.it"/>
  </r>
  <r>
    <x v="0"/>
    <s v="LA CESA"/>
    <s v="LA CESA"/>
    <s v="contrada Ferrantini s.n. snc"/>
    <x v="130"/>
    <s v="LA CESA_SAN GINESIO_contrada Ferrantini s.n. snc"/>
    <s v="comtrada Ferrantini"/>
    <s v="www.lacesa.it"/>
    <m/>
  </r>
  <r>
    <x v="2"/>
    <s v="LA CHIAVE DI VIOLINO"/>
    <s v="LA CHIAVE DI VIOLINO"/>
    <s v="Via dell'Università 14"/>
    <x v="35"/>
    <s v="LA CHIAVE DI VIOLINO_FERMO_Via dell'Università 14"/>
    <s v="FERMO"/>
    <m/>
    <s v="valentina_giostra@libero.it"/>
  </r>
  <r>
    <x v="5"/>
    <s v="LA CIMINIERA 1846"/>
    <s v="LA CIMINIERA 1846"/>
    <s v="contrada Santa Caterina 18"/>
    <x v="182"/>
    <s v="LA CIMINIERA 1846_STAFFOLO_contrada Santa Caterina 18"/>
    <s v="STAFFOLO"/>
    <s v="www.laciminiera.it"/>
    <s v="info@laciminiera.it"/>
  </r>
  <r>
    <x v="6"/>
    <s v="LA CIOPPA"/>
    <s v="LA CIOPPA"/>
    <s v="contrada gualduccio 3"/>
    <x v="130"/>
    <s v="LA CIOPPA_SAN GINESIO_contrada gualduccio 3"/>
    <s v="SAN GINESIO"/>
    <s v="www.lacioppa.it"/>
    <s v="info@lacioppa.it"/>
  </r>
  <r>
    <x v="5"/>
    <s v="LA CIPOLLA D'ORO"/>
    <s v="LA CIPOLLA D'ORO"/>
    <s v="contrada san girio 33"/>
    <x v="147"/>
    <s v="LA CIPOLLA D'ORO_POTENZA PICENA_contrada san girio 33"/>
    <s v="POTENZA PICENA"/>
    <s v="www.cipolladoro.it"/>
    <s v="info@cipolladoro.it"/>
  </r>
  <r>
    <x v="1"/>
    <s v="LA CITTA' IDEALE"/>
    <s v="LA CITTA' IDEALE"/>
    <m/>
    <x v="3"/>
    <s v="LA CITTA' IDEALE_NUMANA_"/>
    <s v="loc. Marcelli"/>
    <m/>
    <m/>
  </r>
  <r>
    <x v="5"/>
    <s v="LA CITTADELLA"/>
    <s v="LA CITTADELLA"/>
    <m/>
    <x v="153"/>
    <s v="LA CITTADELLA_MONTEMONACO_"/>
    <s v="cittadella"/>
    <s v="www.cittadelladeisibillini.it"/>
    <s v="informa@cittadelladeisibillini.it"/>
  </r>
  <r>
    <x v="6"/>
    <s v="LA CITTADELLA"/>
    <s v="LA CITTADELLA"/>
    <s v="localita' cittadella 1"/>
    <x v="153"/>
    <s v="LA CITTADELLA_MONTEMONACO_localita' cittadella 1"/>
    <s v="MONTEMONACO"/>
    <s v="www.cittadelladeisibillini.it"/>
    <s v="informa@cittadelladeisibillini.it"/>
  </r>
  <r>
    <x v="2"/>
    <s v="LA COCCINELLA"/>
    <s v="LA COCCINELLA"/>
    <s v="via Spina 17"/>
    <x v="12"/>
    <s v="LA COCCINELLA_JESI_via Spina 17"/>
    <m/>
    <s v="www.lacoccinellajesi.com"/>
    <s v="bblacoccinellajesi@gmail.com"/>
  </r>
  <r>
    <x v="2"/>
    <s v="LA COCCINELLA"/>
    <s v="LA COCCINELLA"/>
    <s v="COLLE S.GIOVANNI  5"/>
    <x v="94"/>
    <s v="LA COCCINELLA_MONTE GIBERTO_COLLE S.GIOVANNI  5"/>
    <m/>
    <m/>
    <s v="b.magnan@yahoo.it"/>
  </r>
  <r>
    <x v="2"/>
    <s v="LA COCCINELLA"/>
    <s v="LA COCCINELLA"/>
    <s v="Via Rivo 24"/>
    <x v="104"/>
    <s v="LA COCCINELLA_MONTE SAN PIETRANGELI_Via Rivo 24"/>
    <s v="MONTE SAN PIETRANGELI"/>
    <m/>
    <m/>
  </r>
  <r>
    <x v="2"/>
    <s v="LA COCOLLA"/>
    <s v="LA COCOLLA"/>
    <s v="Via dell'Asilo 6"/>
    <x v="103"/>
    <s v="LA COCOLLA_MACERATA_Via dell'Asilo 6"/>
    <s v="MACERATA"/>
    <m/>
    <s v="laisfiuza@gmail.com"/>
  </r>
  <r>
    <x v="6"/>
    <s v="LA COLLINA DEGLI OLIVI"/>
    <s v="LA COLLINA DEGLI OLIVI"/>
    <s v="VIA MONTE AGUZZO  29"/>
    <x v="82"/>
    <s v="LA COLLINA DEGLI OLIVI_FOSSOMBRONE_VIA MONTE AGUZZO  29"/>
    <s v="FOSSOMBRONE"/>
    <m/>
    <s v="collinadegliolivi@libero.it"/>
  </r>
  <r>
    <x v="0"/>
    <s v="LA COLLINA DEGLI OLIVI"/>
    <s v="LA COLLINA DEGLI OLIVI"/>
    <s v="via Santa Liberata 41"/>
    <x v="160"/>
    <s v="LA COLLINA DEGLI OLIVI_MAIOLATI SPONTINI_via Santa Liberata 41"/>
    <m/>
    <s v="www.lacollinadegliolivi.eu"/>
    <s v="info@lacollinadegliolivi.eu"/>
  </r>
  <r>
    <x v="6"/>
    <s v="LA COLLINA DEGLI ULIVI"/>
    <s v="LA COLLINA DEGLI ULIVI"/>
    <s v="contrada Franile 9"/>
    <x v="128"/>
    <s v="LA COLLINA DEGLI ULIVI_MONTEDINOVE_contrada Franile 9"/>
    <s v="MONTEDINOVE"/>
    <m/>
    <s v="collina.degli.ulivi@gmail.com"/>
  </r>
  <r>
    <x v="6"/>
    <s v="LA COLLINA DEI CILIEGI"/>
    <s v="LA COLLINA DEI CILIEGI"/>
    <s v="frazione colle altino 7"/>
    <x v="40"/>
    <s v="LA COLLINA DEI CILIEGI_CAMERINO_frazione colle altino 7"/>
    <s v="CAMERINO"/>
    <m/>
    <m/>
  </r>
  <r>
    <x v="6"/>
    <s v="LA COLLINA DEI CILIEGI"/>
    <s v="LA COLLINA DEI CILIEGI"/>
    <m/>
    <x v="35"/>
    <s v="LA COLLINA DEI CILIEGI_FERMO_"/>
    <s v="FERMO"/>
    <s v="www.agriturismolacollinadeiciliegi.it"/>
    <s v="info@agriturismolacollinadeiciliegi.it"/>
  </r>
  <r>
    <x v="6"/>
    <s v="LA COLLINA DEI CILIEGI"/>
    <s v="LA COLLINA DEI CILIEGI"/>
    <s v="localita' gaglianvecchio 51"/>
    <x v="16"/>
    <s v="LA COLLINA DEI CILIEGI_SAN SEVERINO MARCHE_localita' gaglianvecchio 51"/>
    <s v="SAN SEVERINO MARCHE"/>
    <m/>
    <s v="juriappignanesi@alice.it"/>
  </r>
  <r>
    <x v="5"/>
    <s v="LA COLLINA DEL LAGO"/>
    <s v="LA COLLINA DEL LAGO"/>
    <s v="frazione montignano via della draga 9"/>
    <x v="11"/>
    <s v="LA COLLINA DEL LAGO_SENIGALLIA_frazione montignano via della draga 9"/>
    <s v="SENIGALLIA"/>
    <m/>
    <m/>
  </r>
  <r>
    <x v="6"/>
    <s v="LA COLLINA DEL TARTUFO"/>
    <s v="LA COLLINA DEL TARTUFO"/>
    <s v="strade Casebianche 73"/>
    <x v="62"/>
    <s v="LA COLLINA DEL TARTUFO_ROCCAFLUVIONE_strade Casebianche 73"/>
    <m/>
    <s v="www.lacollinadeltartufo.it"/>
    <s v="info@lacollinadeltartufo.it"/>
  </r>
  <r>
    <x v="6"/>
    <s v="LA COLLINA DELLE STREGHE DI BECCACECI LORENA"/>
    <s v="LA COLLINA DELLE STREGHE DI BECCACECI LORENA"/>
    <s v="via San Giorgio 2"/>
    <x v="183"/>
    <s v="LA COLLINA DELLE STREGHE DI BECCACECI LORENA_CASTELBELLINO_via San Giorgio 2"/>
    <s v="loc. Pianello Vallesina"/>
    <s v="www.lacollinadellestreghe.com"/>
    <s v="pierfrancoluigi@virgilio.it"/>
  </r>
  <r>
    <x v="7"/>
    <s v="LA COLLINA"/>
    <s v="LA COLLINA"/>
    <s v="VIA SAN GIROLAMO  26"/>
    <x v="10"/>
    <s v="LA COLLINA_LORETO_VIA SAN GIROLAMO  26"/>
    <s v="LORETO"/>
    <m/>
    <s v="hotelrist.lacollina@libero.it"/>
  </r>
  <r>
    <x v="2"/>
    <s v="LA COLLINA"/>
    <s v="LA COLLINA"/>
    <s v="Via Rivo 42"/>
    <x v="209"/>
    <s v="LA COLLINA_MONSAMPIETRO MORICO_Via Rivo 42"/>
    <s v="MONSAMPIETRO MORICO"/>
    <m/>
    <s v="info@lacollina.eu"/>
  </r>
  <r>
    <x v="10"/>
    <s v="LA COLLINETTA"/>
    <s v="LA COLLINETTA"/>
    <s v="via ca' lupo 27"/>
    <x v="72"/>
    <s v="LA COLLINETTA_CAGLI_via ca' lupo 27"/>
    <s v="CAGLI"/>
    <m/>
    <s v="info@residencelacollinetta.com"/>
  </r>
  <r>
    <x v="5"/>
    <s v="LA COLOMBAIA Srl"/>
    <s v="LA COLOMBAIA Srl"/>
    <s v="c.da Cardeggiano 10"/>
    <x v="106"/>
    <s v="LA COLOMBAIA Srl_APPIGNANO_c.da Cardeggiano 10"/>
    <m/>
    <s v="www.la-colombaia.it"/>
    <s v="info@la-colombaia.it"/>
  </r>
  <r>
    <x v="6"/>
    <s v="LA COLOMBARA"/>
    <s v="LA COLOMBARA"/>
    <s v="strada Frontino 24"/>
    <x v="83"/>
    <s v="LA COLOMBARA_ACQUALAGNA_strada Frontino 24"/>
    <m/>
    <m/>
    <m/>
  </r>
  <r>
    <x v="7"/>
    <s v="LA COLOMBELLA"/>
    <s v="LA COLOMBELLA"/>
    <s v="viale Stradone 86"/>
    <x v="153"/>
    <s v="LA COLOMBELLA_MONTEMONACO_viale Stradone 86"/>
    <s v="MONTEMONACO"/>
    <m/>
    <s v="lacolombella@sibillini.com"/>
  </r>
  <r>
    <x v="6"/>
    <s v="LA COLTICCIOLA DI CANCELLIERI AUGUSTO"/>
    <s v="LA COLTICCIOLA DI CANCELLIERI AUGUSTO"/>
    <s v="strada cagli pergola 120"/>
    <x v="72"/>
    <s v="LA COLTICCIOLA DI CANCELLIERI AUGUSTO_CAGLI_strada cagli pergola 120"/>
    <s v="CAGLI"/>
    <s v="aziendaagrituristicacancellieri.com"/>
    <s v="cancellieri75@virgilio.it"/>
  </r>
  <r>
    <x v="5"/>
    <s v="LA COMMENDA"/>
    <s v="LA COMMENDA"/>
    <s v="via della Commenda 1"/>
    <x v="42"/>
    <s v="LA COMMENDA_OSIMO_via della Commenda 1"/>
    <s v="OSIMO"/>
    <s v="www.lacommenda.net"/>
    <s v="info@lacommenda.net"/>
  </r>
  <r>
    <x v="1"/>
    <s v="LA CONCHIGLIA di MELONARI GIUSTINA"/>
    <s v="LA CONCHIGLIA di MELONARI GIUSTINA"/>
    <s v="lungomare gramsci 1 1"/>
    <x v="45"/>
    <s v="LA CONCHIGLIA di MELONARI GIUSTINA_PORTO SAN GIORGIO_lungomare gramsci 1 1"/>
    <s v="PORTO SAN GIORGIO"/>
    <m/>
    <m/>
  </r>
  <r>
    <x v="1"/>
    <s v="LA CONCHIGLIA"/>
    <s v="LA CONCHIGLIA"/>
    <s v="via Litoranea 7 7"/>
    <x v="3"/>
    <s v="LA CONCHIGLIA_NUMANA_via Litoranea 7 7"/>
    <s v="NUMANA"/>
    <m/>
    <m/>
  </r>
  <r>
    <x v="1"/>
    <s v="LA CONCHIGLIA"/>
    <s v="LA CONCHIGLIA"/>
    <s v="viale trieste 1 1"/>
    <x v="7"/>
    <s v="LA CONCHIGLIA_SAN BENEDETTO DEL TRONTO_viale trieste 1 1"/>
    <m/>
    <s v="rosalba.rossi@laconchiglia.eu"/>
    <m/>
  </r>
  <r>
    <x v="0"/>
    <s v="LA CONTESA di BERTOZZI MAFALDA"/>
    <s v="LA CONTESA di BERTOZZI MAFALDA"/>
    <s v="loc. Acquaviva 126"/>
    <x v="72"/>
    <s v="LA CONTESA di BERTOZZI MAFALDA_CAGLI_loc. Acquaviva 126"/>
    <s v="ACQUAVIVA"/>
    <s v="www.lacontesa.it"/>
    <s v="info@lacontesa.it"/>
  </r>
  <r>
    <x v="1"/>
    <s v="LA CONTESSA"/>
    <s v="LA CONTESSA"/>
    <s v="Viale Giacomo Matteotti 145"/>
    <x v="13"/>
    <s v="LA CONTESSA_CIVITANOVA MARCHE_Viale Giacomo Matteotti 145"/>
    <s v="CIVITANOVA MARCHE"/>
    <s v="infoavallone@studioavallone.it"/>
    <m/>
  </r>
  <r>
    <x v="6"/>
    <s v="LA CONTRADA DEL RAGLIO"/>
    <s v="LA CONTRADA DEL RAGLIO"/>
    <s v="contrada altavilla 2"/>
    <x v="147"/>
    <s v="LA CONTRADA DEL RAGLIO_POTENZA PICENA_contrada altavilla 2"/>
    <s v="POTENZA PICENA"/>
    <s v="www.contradadelraglio.it"/>
    <s v="info@contradadelraglio.it"/>
  </r>
  <r>
    <x v="6"/>
    <s v="LA CONTRADA"/>
    <s v="LA CONTRADA"/>
    <s v="contrada magazzini 9"/>
    <x v="137"/>
    <s v="LA CONTRADA_RIPATRANSONE_contrada magazzini 9"/>
    <s v="RIPATRANSONE"/>
    <s v="www.lacontrada.com"/>
    <s v="info@lacontrada.com"/>
  </r>
  <r>
    <x v="7"/>
    <s v="LA CONTRADA"/>
    <s v="LA CONTRADA"/>
    <s v="contrada rancia 2"/>
    <x v="0"/>
    <s v="LA CONTRADA_TOLENTINO_contrada rancia 2"/>
    <s v="TOLENTINO"/>
    <s v="www.lacontradacountryhouse.com"/>
    <s v="lacontrada@lacontradacountryhouse.com"/>
  </r>
  <r>
    <x v="0"/>
    <s v="LA CORTE DEL GUSTO"/>
    <s v="LA CORTE DEL GUSTO"/>
    <s v="fraz. Santo Stefano 68"/>
    <x v="14"/>
    <s v="LA CORTE DEL GUSTO_ARCEVIA_fraz. Santo Stefano 68"/>
    <s v="SANTO STEFANO"/>
    <s v="www.lacortedelgusto.com"/>
    <s v="info@lacortedelgusto.com"/>
  </r>
  <r>
    <x v="5"/>
    <s v="LA CORTE DELLA MINIERA"/>
    <s v="LA CORTE DELLA MINIERA"/>
    <s v="via della miniera 10"/>
    <x v="21"/>
    <s v="LA CORTE DELLA MINIERA_URBINO_via della miniera 10"/>
    <s v="URBINO"/>
    <s v="www.cortedellaminiera.it"/>
    <s v="info@cortedellaminiera.it"/>
  </r>
  <r>
    <x v="6"/>
    <s v="LA CORTE DI MAREGNANO"/>
    <s v="LA CORTE DI MAREGNANO"/>
    <s v="via Maregnano 11"/>
    <x v="86"/>
    <s v="LA CORTE DI MAREGNANO_CESSAPALOMBO_via Maregnano 11"/>
    <m/>
    <m/>
    <s v="luca.ansovini@libero.it"/>
  </r>
  <r>
    <x v="6"/>
    <s v="LA CORTE SUL LAGO"/>
    <s v="LA CORTE SUL LAGO"/>
    <s v="frazione Moscosi 33/41"/>
    <x v="24"/>
    <s v="LA CORTE SUL LAGO_CINGOLI_frazione Moscosi 33/41"/>
    <s v="CINGOLI"/>
    <s v="www.lacortesullago.it"/>
    <s v="info@lacortesullago.it"/>
  </r>
  <r>
    <x v="0"/>
    <s v="LA CORTE"/>
    <s v="LA CORTE"/>
    <s v="via Laura Zampeschi 22"/>
    <x v="0"/>
    <s v="LA CORTE_TOLENTINO_via Laura Zampeschi 22"/>
    <m/>
    <m/>
    <s v="info@residencelacorte.eu"/>
  </r>
  <r>
    <x v="1"/>
    <s v="LA CROISETTE"/>
    <s v="LA CROISETTE"/>
    <s v="viale trieste 37 37"/>
    <x v="7"/>
    <s v="LA CROISETTE_SAN BENEDETTO DEL TRONTO_viale trieste 37 37"/>
    <m/>
    <s v="andrea.conti.5@alice.it"/>
    <m/>
  </r>
  <r>
    <x v="0"/>
    <s v="LA CUMA"/>
    <s v="LA CUMA"/>
    <s v="via Aso 12"/>
    <x v="133"/>
    <s v="LA CUMA_MONTE RINALDO_via Aso 12"/>
    <m/>
    <m/>
    <s v="liviopizzingrilli@gmail.com"/>
  </r>
  <r>
    <x v="1"/>
    <s v="LA CUNA"/>
    <s v="LA CUNA"/>
    <s v="viale nazario sauro 1 1"/>
    <x v="30"/>
    <s v="LA CUNA_CUPRA MARITTIMA_viale nazario sauro 1 1"/>
    <s v="CUPRA MARITTIMA"/>
    <m/>
    <m/>
  </r>
  <r>
    <x v="6"/>
    <s v="LA CURTIS"/>
    <s v="LA CURTIS"/>
    <s v="c.da Lago 120"/>
    <x v="93"/>
    <s v="LA CURTIS_MONTALTO DELLE MARCHE_c.da Lago 120"/>
    <s v="contrada lago"/>
    <m/>
    <s v="vincecurti@gmail.com"/>
  </r>
  <r>
    <x v="2"/>
    <s v="LA DARSENA"/>
    <s v="LA DARSENA"/>
    <s v="Via Nazario Sauro 24"/>
    <x v="31"/>
    <s v="LA DARSENA_FANO_Via Nazario Sauro 24"/>
    <s v="FANO"/>
    <m/>
    <s v="daquinox@libero.it"/>
  </r>
  <r>
    <x v="0"/>
    <s v="LA DIGA S.N.C. (LUCIANI GIORGIO)"/>
    <s v="LA DIGA S.N.C. (LUCIANI GIORGIO)"/>
    <s v="contrada croce di casale 50"/>
    <x v="113"/>
    <s v="LA DIGA S.N.C. (LUCIANI GIORGIO)_COMUNANZA_contrada croce di casale 50"/>
    <s v="COMUNANZA"/>
    <m/>
    <m/>
  </r>
  <r>
    <x v="7"/>
    <s v="LA DILIGENZA"/>
    <s v="LA DILIGENZA"/>
    <s v="piazza del Pino 9"/>
    <x v="58"/>
    <s v="LA DILIGENZA_BORGO PACE_piazza del Pino 9"/>
    <s v="BORGO PACE"/>
    <s v="www.anticalocandaladiligenza.it"/>
    <s v="info@centrobebladiligenza.it"/>
  </r>
  <r>
    <x v="2"/>
    <s v="LA DIMORA DEL CAPITANO"/>
    <s v="LA DIMORA DEL CAPITANO"/>
    <s v="fogliardi 24"/>
    <x v="18"/>
    <s v="LA DIMORA DEL CAPITANO_FABRIANO_fogliardi 24"/>
    <m/>
    <m/>
    <s v="kristinareds88@yahoo.it"/>
  </r>
  <r>
    <x v="6"/>
    <s v="LA DIMORA DEL SOLE"/>
    <s v="LA DIMORA DEL SOLE"/>
    <s v="via san giovanni 8/10"/>
    <x v="216"/>
    <s v="LA DIMORA DEL SOLE_PETRIOLO_via san giovanni 8/10"/>
    <s v="PETRIOLO"/>
    <s v="www.ladimoradelsole.it"/>
    <s v="info@ladimoradelsole.it"/>
  </r>
  <r>
    <x v="2"/>
    <s v="LA DIMORA DELL'ARCIERE"/>
    <s v="LA DIMORA DELL'ARCIERE"/>
    <s v="PIAZZA MAZZINI 5"/>
    <x v="40"/>
    <s v="LA DIMORA DELL'ARCIERE_CAMERINO_PIAZZA MAZZINI 5"/>
    <s v="CAMERINO"/>
    <m/>
    <s v="ladimoradellarciere@gmail.com"/>
  </r>
  <r>
    <x v="6"/>
    <s v="LA DISTESA"/>
    <s v="LA DISTESA"/>
    <s v="Via Romita 28"/>
    <x v="161"/>
    <s v="LA DISTESA_CUPRAMONTANA_Via Romita 28"/>
    <s v="CUPRAMONTANA"/>
    <s v="www.ladistesa.it"/>
    <s v="distesa@libero.it"/>
  </r>
  <r>
    <x v="2"/>
    <s v="LA FATTORIA DI OTELLO"/>
    <s v="LA FATTORIA DI OTELLO"/>
    <s v="via della Figuretta 8"/>
    <x v="12"/>
    <s v="LA FATTORIA DI OTELLO_JESI_via della Figuretta 8"/>
    <m/>
    <m/>
    <s v="annetta.pat@libero.it"/>
  </r>
  <r>
    <x v="6"/>
    <s v="LA FATTORIA"/>
    <s v="LA FATTORIA"/>
    <s v="via Colleregnone 6"/>
    <x v="153"/>
    <s v="LA FATTORIA_MONTEMONACO_via Colleregnone 6"/>
    <s v="COLLEREGNONE"/>
    <s v="www.fattoriadeisibillini.com"/>
    <s v="info@fattoriadeisibillini.com"/>
  </r>
  <r>
    <x v="6"/>
    <s v="LA FAVELLA"/>
    <s v="LA FAVELLA"/>
    <s v="contrada Menocchia 54"/>
    <x v="118"/>
    <s v="LA FAVELLA_MONTEFIORE DELL'ASO_contrada Menocchia 54"/>
    <s v="MONTEFIORE DELL' ASO"/>
    <s v="www.biomarche.com/lafavella"/>
    <s v="favelagr@tin.it"/>
  </r>
  <r>
    <x v="7"/>
    <s v="LA FAZENDA"/>
    <s v="LA FAZENDA"/>
    <s v="via Nazionale Urbinate, Cappone 201"/>
    <x v="196"/>
    <s v="LA FAZENDA_VALLEFOGLIA_via Nazionale Urbinate, Cappone 201"/>
    <s v="loc. Colbordolo"/>
    <s v="www.lanuovafazenda.it"/>
    <s v="claudiofalghera@tiscali.it"/>
  </r>
  <r>
    <x v="6"/>
    <s v="LA FERRAIA"/>
    <s v="LA FERRAIA"/>
    <s v="strada Casale 10"/>
    <x v="72"/>
    <s v="LA FERRAIA_CAGLI_strada Casale 10"/>
    <s v="CAGLI"/>
    <s v="www.laferraia.it"/>
    <s v="info@laferraia.it"/>
  </r>
  <r>
    <x v="6"/>
    <s v="LA FILOMENA"/>
    <s v="LA FILOMENA"/>
    <s v="c.da Collina 11"/>
    <x v="43"/>
    <s v="LA FILOMENA_MONTEFORTINO_c.da Collina 11"/>
    <m/>
    <m/>
    <s v="info@agriturismolafilomena.it"/>
  </r>
  <r>
    <x v="7"/>
    <s v="LA FIORITA"/>
    <s v="LA FIORITA"/>
    <s v="localita' Spina di Gualdo 1"/>
    <x v="186"/>
    <s v="LA FIORITA_CASTELSANTANGELO SUL NERA_localita' Spina di Gualdo 1"/>
    <s v="CASTELSANTANGELO SUL NERA"/>
    <m/>
    <m/>
  </r>
  <r>
    <x v="6"/>
    <s v="LA FONTE di CORBELLI CAROLINA RITA"/>
    <s v="LA FONTE di CORBELLI CAROLINA RITA"/>
    <s v="frazione rascio  21"/>
    <x v="153"/>
    <s v="LA FONTE di CORBELLI CAROLINA RITA_MONTEMONACO_frazione rascio  21"/>
    <s v="MONTEMONACO"/>
    <m/>
    <m/>
  </r>
  <r>
    <x v="0"/>
    <s v="LA FONTE DI MOSE'"/>
    <s v="LA FONTE DI MOSE'"/>
    <s v="Fonte di Mosè 18 18"/>
    <x v="35"/>
    <s v="LA FONTE DI MOSE'_FERMO_Fonte di Mosè 18 18"/>
    <s v="FERMO"/>
    <s v="WWW.lafontedimose.it"/>
    <s v="info@lafontedimose.it"/>
  </r>
  <r>
    <x v="7"/>
    <s v="LA FONTE"/>
    <s v="LA FONTE"/>
    <s v="via Tesino 72/a"/>
    <x v="28"/>
    <s v="LA FONTE_OFFIDA_via Tesino 72/a"/>
    <s v="OFFIDA"/>
    <s v="www.hotelristorantelafonte.it"/>
    <s v="info@hotelristorantelafonte.it"/>
  </r>
  <r>
    <x v="7"/>
    <s v="LA FONTE"/>
    <s v="LA FONTE"/>
    <s v="Via Fonte Magna 33"/>
    <x v="42"/>
    <s v="LA FONTE_OSIMO_Via Fonte Magna 33"/>
    <s v="OSIMO"/>
    <s v="www.hotellafonte.it"/>
    <s v="info@hotellafonte.it"/>
  </r>
  <r>
    <x v="6"/>
    <s v="LA FONTE"/>
    <s v="LA FONTE"/>
    <s v="contrada Fonte 5"/>
    <x v="232"/>
    <s v="LA FONTE_PONZANO DI FERMO_contrada Fonte 5"/>
    <s v="PONZANO DI FERMO"/>
    <s v="www.agrifonte.it"/>
    <s v="agrifonte@agrifonte.it"/>
  </r>
  <r>
    <x v="6"/>
    <s v="LA FONTE"/>
    <s v="LA FONTE"/>
    <s v="contrada San Girio 49"/>
    <x v="147"/>
    <s v="LA FONTE_POTENZA PICENA_contrada San Girio 49"/>
    <s v="POTENZA PICENA"/>
    <m/>
    <s v="agriturismolafonte@hotmail.it"/>
  </r>
  <r>
    <x v="6"/>
    <s v="LA FORNACE"/>
    <s v="LA FORNACE"/>
    <s v="via Bocca Trabaria Ovest 66/74"/>
    <x v="21"/>
    <s v="LA FORNACE_URBINO_via Bocca Trabaria Ovest 66/74"/>
    <s v="URBINO"/>
    <m/>
    <s v="cavalentino58@gmail.com - cavalentino@pec.it"/>
  </r>
  <r>
    <x v="5"/>
    <s v="LA GEMMA DI SANT'ELENA"/>
    <s v="LA GEMMA DI SANT'ELENA"/>
    <s v="contrada Fosso Roberti 4"/>
    <x v="166"/>
    <s v="LA GEMMA DI SANT'ELENA_MORRO D'ALBA_contrada Fosso Roberti 4"/>
    <s v="MORRO D'ALBA"/>
    <m/>
    <s v="info@villasantelena.com"/>
  </r>
  <r>
    <x v="5"/>
    <s v="LA GIARA di Tenuta Mattei"/>
    <s v="LA GIARA di Tenuta Mattei"/>
    <s v="via San Paterniano 18"/>
    <x v="116"/>
    <s v="LA GIARA di Tenuta Mattei_SERRA DE' CONTI_via San Paterniano 18"/>
    <m/>
    <m/>
    <s v="stefania.palazzesi@gmail.com"/>
  </r>
  <r>
    <x v="10"/>
    <s v="LA GINESTRA HOTEL"/>
    <s v="LA GINESTRA HOTEL"/>
    <s v="contrada Coste 2"/>
    <x v="52"/>
    <s v="LA GINESTRA HOTEL_MONTELPARO_contrada Coste 2"/>
    <s v="MONTELPARO"/>
    <s v="www.laginestra.it"/>
    <s v="info@laginestra.it"/>
  </r>
  <r>
    <x v="7"/>
    <s v="LA GINESTRA"/>
    <s v="LA GINESTRA"/>
    <s v="via Furlo 17"/>
    <x v="83"/>
    <s v="LA GINESTRA_ACQUALAGNA_via Furlo 17"/>
    <s v="ACQUALAGNA"/>
    <s v="www.ginestrafurlo.it"/>
    <s v="info@ginestrafurlo.it"/>
  </r>
  <r>
    <x v="7"/>
    <s v="LA GINESTRA"/>
    <s v="LA GINESTRA"/>
    <s v="via xxiv Maggio 5"/>
    <x v="169"/>
    <s v="LA GINESTRA_CASTELFIDARDO_via xxiv Maggio 5"/>
    <s v="CASTELFIDARDO"/>
    <m/>
    <s v="info@hotellaginestra.com"/>
  </r>
  <r>
    <x v="7"/>
    <s v="LA GINESTRA"/>
    <s v="LA GINESTRA"/>
    <s v="via calcagni 2"/>
    <x v="53"/>
    <s v="LA GINESTRA_RECANATI_via calcagni 2"/>
    <s v="RECANATI"/>
    <s v="www.hotelginestra.it"/>
    <s v="info@hotelginestra.it"/>
  </r>
  <r>
    <x v="2"/>
    <s v="LA GINESTRA"/>
    <s v="LA GINESTRA"/>
    <s v="CAVE  12"/>
    <x v="2"/>
    <s v="LA GINESTRA_SIROLO_CAVE  12"/>
    <m/>
    <s v="www.laginestrasirolo.it"/>
    <s v="direzione@laginestrasirolo.it"/>
  </r>
  <r>
    <x v="0"/>
    <s v="LA GIRAVOLTA"/>
    <s v="LA GIRAVOLTA"/>
    <s v="via G. Campioli 10"/>
    <x v="173"/>
    <s v="LA GIRAVOLTA_BARCHI_via G. Campioli 10"/>
    <m/>
    <s v="www.lagiravolta.eu"/>
    <s v="info@lagiravolta.eu"/>
  </r>
  <r>
    <x v="6"/>
    <s v="LA GIUGGIOLA"/>
    <s v="LA GIUGGIOLA"/>
    <s v="frazione varano 210"/>
    <x v="4"/>
    <s v="LA GIUGGIOLA_ANCONA_frazione varano 210"/>
    <s v="VARANO"/>
    <s v="www.lagiuggiola.it"/>
    <s v="giuggiola@lagiuggiola.it"/>
  </r>
  <r>
    <x v="6"/>
    <s v="LA GRANCIA"/>
    <s v="LA GRANCIA"/>
    <s v="C.da Santa Maria in Selva 51"/>
    <x v="138"/>
    <s v="LA GRANCIA_TREIA_C.da Santa Maria in Selva 51"/>
    <s v="TREIA"/>
    <s v="www.lagrancia.it"/>
    <s v="info@lagrancia.it"/>
  </r>
  <r>
    <x v="6"/>
    <s v="LA GROTTA"/>
    <s v="LA GROTTA"/>
    <s v="VIA SANT'ANGELO IN FERRIANO 16"/>
    <x v="31"/>
    <s v="LA GROTTA_FANO_VIA SANT'ANGELO IN FERRIANO 16"/>
    <s v="FANO"/>
    <s v="www.agriturlagrotta.it"/>
    <s v="info@agriturlagrotta.it"/>
  </r>
  <r>
    <x v="4"/>
    <s v="LA KUMARI di BISCONTI LEONARDO"/>
    <s v="LA KUMARI di BISCONTI LEONARDO"/>
    <s v="Via dei Sibillini 1"/>
    <x v="202"/>
    <s v="LA KUMARI di BISCONTI LEONARDO_BOLOGNOLA_Via dei Sibillini 1"/>
    <s v="BOLOGNOLA"/>
    <m/>
    <s v="biscontileonardo@yahoo.it"/>
  </r>
  <r>
    <x v="0"/>
    <s v="LA LAMPARA S.N.C. di BROCCOLO ROBERTO"/>
    <s v="LA LAMPARA S.N.C. di BROCCOLO ROBERTO"/>
    <s v="Viale IV Novembre 290"/>
    <x v="13"/>
    <s v="LA LAMPARA S.N.C. di BROCCOLO ROBERTO_CIVITANOVA MARCHE_Viale IV Novembre 290"/>
    <s v="CIVITANOVA MARCHE"/>
    <m/>
    <s v="la.lamparasnc@legalmail.it"/>
  </r>
  <r>
    <x v="1"/>
    <s v="LA LANCETTA"/>
    <s v="LA LANCETTA"/>
    <m/>
    <x v="20"/>
    <s v="LA LANCETTA_PORTO RECANATI_"/>
    <m/>
    <m/>
    <m/>
  </r>
  <r>
    <x v="1"/>
    <s v="LA LANCETTE"/>
    <s v="LA LANCETTE"/>
    <s v="viale Scipioni 37 37"/>
    <x v="7"/>
    <s v="LA LANCETTE_SAN BENEDETTO DEL TRONTO_viale Scipioni 37 37"/>
    <s v="Lungomare di S.Benedetto"/>
    <s v="franco@lalancette.it"/>
    <s v="www.lalancette.it"/>
  </r>
  <r>
    <x v="1"/>
    <s v="LA LANTERNA"/>
    <s v="LA LANTERNA"/>
    <s v="piazza miramare 7 7"/>
    <x v="3"/>
    <s v="LA LANTERNA_NUMANA_piazza miramare 7 7"/>
    <s v="MARCELLI"/>
    <s v="mauromarce@alice.it"/>
    <m/>
  </r>
  <r>
    <x v="6"/>
    <s v="LA LOCANDA DEI COMACINI"/>
    <s v="LA LOCANDA DEI COMACINI"/>
    <s v="via san francesco 2"/>
    <x v="16"/>
    <s v="LA LOCANDA DEI COMACINI_SAN SEVERINO MARCHE_via san francesco 2"/>
    <s v="SAN SEVERINO MARCHE"/>
    <s v="www.turismo-marche.com; comacini"/>
    <s v="gilla.c_@virgilio.it; gianna.pistoni@virgilio.it"/>
  </r>
  <r>
    <x v="7"/>
    <s v="LA LOCANDA DEL BROLIO"/>
    <s v="LA LOCANDA DEL BROLIO"/>
    <s v="via G. Mazzini 8"/>
    <x v="22"/>
    <s v="LA LOCANDA DEL BROLIO_CANTIANO_via G. Mazzini 8"/>
    <s v="CANTIANO"/>
    <s v="www.locandadelbrolio.it"/>
    <s v="info@locandadelbrolio.it"/>
  </r>
  <r>
    <x v="5"/>
    <s v="LA LOCANDA DEL CAVALIERE"/>
    <s v="LA LOCANDA DEL CAVALIERE"/>
    <s v="via gastone corti 48"/>
    <x v="13"/>
    <s v="LA LOCANDA DEL CAVALIERE_CIVITANOVA MARCHE_via gastone corti 48"/>
    <s v="CIVITANOVA MARCHE"/>
    <s v="www.locandadeicavalieri.com"/>
    <s v="locandadeicavalieri@yahoo.it"/>
  </r>
  <r>
    <x v="5"/>
    <s v="LA LOCANDA DELL' ISTRICE"/>
    <s v="LA LOCANDA DELL' ISTRICE"/>
    <s v="frazione rocca d' aiello 1"/>
    <x v="40"/>
    <s v="LA LOCANDA DELL' ISTRICE_CAMERINO_frazione rocca d' aiello 1"/>
    <s v="CAMERINO"/>
    <s v="www.locandadellistrice.it"/>
    <s v="info@locandadellistrice.it"/>
  </r>
  <r>
    <x v="6"/>
    <s v="LA LOCANDA DELLA ROCCA"/>
    <s v="LA LOCANDA DELLA ROCCA"/>
    <m/>
    <x v="130"/>
    <s v="LA LOCANDA DELLA ROCCA_SAN GINESIO_"/>
    <s v="loc. Rocca"/>
    <m/>
    <s v="locandadellarocca@gmail.com"/>
  </r>
  <r>
    <x v="6"/>
    <s v="LA LOCANDA DI ULISSE"/>
    <s v="LA LOCANDA DI ULISSE"/>
    <m/>
    <x v="153"/>
    <s v="LA LOCANDA DI ULISSE_MONTEMONACO_"/>
    <s v="FRAZ. VALLEFIUME"/>
    <s v="www.lalocandadiulisse.it"/>
    <s v="info@lalocandadiulisse.it"/>
  </r>
  <r>
    <x v="0"/>
    <s v="LA LOCOMOTIVA CAFE' DI P. PETRUCCI srl UNIPERSONALE"/>
    <s v="LA LOCOMOTIVA CAFE' DI P. PETRUCCI srl UNIPERSONALE"/>
    <s v="via Don Minzoni 31"/>
    <x v="36"/>
    <s v="LA LOCOMOTIVA CAFE' DI P. PETRUCCI srl UNIPERSONALE_CHIARAVALLE_via Don Minzoni 31"/>
    <m/>
    <s v="www.affittacamerelalocomotiva.it"/>
    <s v="lalocomotiva01@tiscali.it"/>
  </r>
  <r>
    <x v="0"/>
    <s v="LA LOGGIA"/>
    <s v="LA LOGGIA"/>
    <s v="via Dante Alighieri 2"/>
    <x v="155"/>
    <s v="LA LOGGIA_GRADARA_via Dante Alighieri 2"/>
    <s v="GRADARA"/>
    <s v="www.laloggiagradara.it"/>
    <s v="info@laloggiagradara.it"/>
  </r>
  <r>
    <x v="6"/>
    <s v="LA LOGGIA"/>
    <s v="LA LOGGIA"/>
    <s v="via fonte avellana 7"/>
    <x v="68"/>
    <s v="LA LOGGIA_SERRA SANT'ABBONDIO_via fonte avellana 7"/>
    <s v="SERRA SANT' ABBONDIO"/>
    <s v="www.agriturismolaloggia.it"/>
    <s v="info@agriturismolaloggia.it"/>
  </r>
  <r>
    <x v="4"/>
    <s v="LA LUCCIOLA 1 DI CORNILS BOY VOLQUART PETER"/>
    <s v="LA LUCCIOLA 1 DI CORNILS BOY VOLQUART PETER"/>
    <s v="via Pietrone  12"/>
    <x v="161"/>
    <s v="LA LUCCIOLA 1 DI CORNILS BOY VOLQUART PETER_CUPRAMONTANA_via Pietrone  12"/>
    <m/>
    <s v="www.lalucciola.de"/>
    <s v="info@lalucciola.de"/>
  </r>
  <r>
    <x v="4"/>
    <s v="LA LUCCIOLA 2 DI CORNILS MAIKE"/>
    <s v="LA LUCCIOLA 2 DI CORNILS MAIKE"/>
    <s v="via Pietrone 12"/>
    <x v="161"/>
    <s v="LA LUCCIOLA 2 DI CORNILS MAIKE_CUPRAMONTANA_via Pietrone 12"/>
    <m/>
    <m/>
    <s v="info@lalucciola.de"/>
  </r>
  <r>
    <x v="7"/>
    <s v="LA LUMA"/>
    <s v="LA LUMA"/>
    <s v="via Cavour 1"/>
    <x v="170"/>
    <s v="LA LUMA_MONTECOSARO_via Cavour 1"/>
    <s v="MONTECOSARO"/>
    <s v="www.laluma.it"/>
    <s v="info@laluma.it"/>
  </r>
  <r>
    <x v="2"/>
    <s v="LA LUNA DAL BORGO"/>
    <s v="LA LUNA DAL BORGO"/>
    <s v="via Rinaldi 4"/>
    <x v="12"/>
    <s v="LA LUNA DAL BORGO_JESI_via Rinaldi 4"/>
    <s v="JESI"/>
    <s v="www.lunadalborgo.it"/>
    <s v="info@lunadalborgo.it"/>
  </r>
  <r>
    <x v="4"/>
    <s v="LA LUNA NELL'ORTO"/>
    <s v="LA LUNA NELL'ORTO"/>
    <s v="via Madonna Rafaneto 18"/>
    <x v="173"/>
    <s v="LA LUNA NELL'ORTO_BARCHI_via Madonna Rafaneto 18"/>
    <s v="loc.Rafaneto"/>
    <s v="www.lalunanellorto.it"/>
    <s v="petrabartels@libero.it"/>
  </r>
  <r>
    <x v="7"/>
    <s v="LA MAESTA'"/>
    <s v="LA MAESTA'"/>
    <s v="contrada montedoro 35"/>
    <x v="226"/>
    <s v="LA MAESTA'_URBISAGLIA_contrada montedoro 35"/>
    <s v="URBISAGLIA"/>
    <m/>
    <m/>
  </r>
  <r>
    <x v="6"/>
    <s v="LA MANCIANELLA"/>
    <s v="LA MANCIANELLA"/>
    <s v="Via Manciano 14/16"/>
    <x v="161"/>
    <s v="LA MANCIANELLA_CUPRAMONTANA_Via Manciano 14/16"/>
    <s v="CUPRAMONTANA"/>
    <s v="www.lamancianella.it"/>
    <s v="info@lamancianella.it"/>
  </r>
  <r>
    <x v="2"/>
    <s v="LA MANSARDINA"/>
    <s v="LA MANSARDINA"/>
    <s v="Via Agostini 79"/>
    <x v="66"/>
    <s v="LA MANSARDINA_PESARO_Via Agostini 79"/>
    <s v="PESARO"/>
    <m/>
    <s v="sanjohni@libero.it"/>
  </r>
  <r>
    <x v="7"/>
    <s v="LA MARCHIGIANA"/>
    <s v="LA MARCHIGIANA"/>
    <s v="contrada Campanotico 199"/>
    <x v="6"/>
    <s v="LA MARCHIGIANA_SARNANO_contrada Campanotico 199"/>
    <s v="SARNANO"/>
    <s v="www.la-marchigiana.it"/>
    <s v="info@la-marchigiana.it"/>
  </r>
  <r>
    <x v="7"/>
    <s v="LA MARINELLA"/>
    <s v="LA MARINELLA"/>
    <s v="piazza Ferdinando Magellano 2"/>
    <x v="39"/>
    <s v="LA MARINELLA_MONTEMARCIANO_piazza Ferdinando Magellano 2"/>
    <s v="MONTEMARCIANO"/>
    <s v="www.lamarinella.it"/>
    <s v="info@lamarinella.it"/>
  </r>
  <r>
    <x v="6"/>
    <s v="LA MATTORA"/>
    <s v="LA MATTORA"/>
    <s v="c.da San Marco Vecchio 71/A"/>
    <x v="138"/>
    <s v="LA MATTORA_TREIA_c.da San Marco Vecchio 71/A"/>
    <s v="TREIA"/>
    <m/>
    <m/>
  </r>
  <r>
    <x v="3"/>
    <s v="LA MEDUSA"/>
    <s v="LA MEDUSA"/>
    <s v="Lungomare Scarifiotti snc"/>
    <x v="20"/>
    <s v="LA MEDUSA_PORTO RECANATI_Lungomare Scarifiotti snc"/>
    <s v="PORTO RECANATI"/>
    <s v="www.campinglamedusa.it"/>
    <s v="info@campinglamedusa.it"/>
  </r>
  <r>
    <x v="1"/>
    <s v="LA MEDUSA"/>
    <s v="LA MEDUSA"/>
    <s v="viale trieste 13 13"/>
    <x v="7"/>
    <s v="LA MEDUSA_SAN BENEDETTO DEL TRONTO_viale trieste 13 13"/>
    <m/>
    <m/>
    <m/>
  </r>
  <r>
    <x v="4"/>
    <s v="LA MELA ROSA"/>
    <s v="LA MELA ROSA"/>
    <s v="località Villa Caccianebbia 4"/>
    <x v="59"/>
    <s v="LA MELA ROSA_AMANDOLA_località Villa Caccianebbia 4"/>
    <s v="località Villa Caccianebbia"/>
    <m/>
    <s v="randpbetts@gmail.com"/>
  </r>
  <r>
    <x v="6"/>
    <s v="LA MERIDIANA 2 - &quot;PALAZZO&quot; di PURCARO VALERIA"/>
    <s v="LA MERIDIANA 2 - &quot;PALAZZO&quot; di PURCARO VALERIA"/>
    <s v="via bargni 9"/>
    <x v="123"/>
    <s v="LA MERIDIANA 2 - &quot;PALAZZO&quot; di PURCARO VALERIA_SERRUNGARINA_via bargni 9"/>
    <s v="SERRUNGARINA"/>
    <m/>
    <m/>
  </r>
  <r>
    <x v="10"/>
    <s v="LA MERIDIANA"/>
    <s v="LA MERIDIANA"/>
    <s v="viale cristoforo colombo 1"/>
    <x v="17"/>
    <s v="LA MERIDIANA_MONDOLFO_viale cristoforo colombo 1"/>
    <s v="MONDOLFO"/>
    <m/>
    <m/>
  </r>
  <r>
    <x v="6"/>
    <s v="LA MERIDIANA"/>
    <s v="LA MERIDIANA"/>
    <s v="contrada forti 8"/>
    <x v="181"/>
    <s v="LA MERIDIANA_MORESCO_contrada forti 8"/>
    <s v="MORESCO"/>
    <s v="www.agrimeridiana.it"/>
    <s v="info@agrimeridiana.it"/>
  </r>
  <r>
    <x v="7"/>
    <s v="LA MERIDIANA"/>
    <s v="LA MERIDIANA"/>
    <s v="via urbinate 43"/>
    <x v="21"/>
    <s v="LA MERIDIANA_URBINO_via urbinate 43"/>
    <s v="URBINO"/>
    <s v="www.la-meridiana.com"/>
    <s v="meridiana@la-meridiana.com"/>
  </r>
  <r>
    <x v="2"/>
    <s v="LA MERLANA"/>
    <s v="LA MERLANA"/>
    <s v="Contrada Culmici 15"/>
    <x v="140"/>
    <s v="LA MERLANA_MORROVALLE_Contrada Culmici 15"/>
    <s v="MORROVALLE"/>
    <m/>
    <s v="b.b.lamerlana@cgn.legalmail.ot"/>
  </r>
  <r>
    <x v="1"/>
    <s v="LA META BEACH DI FERRI MAURO"/>
    <s v="LA META BEACH DI FERRI MAURO"/>
    <m/>
    <x v="31"/>
    <s v="LA META BEACH DI FERRI MAURO_FANO_"/>
    <s v="METAURILIA - FANO"/>
    <s v="bastia71@hotmail.com"/>
    <m/>
  </r>
  <r>
    <x v="0"/>
    <s v="LA MEZZINA"/>
    <s v="LA MEZZINA"/>
    <s v="C.da Piane d'Ete 1103"/>
    <x v="109"/>
    <s v="LA MEZZINA_SANT'ELPIDIO A MARE_C.da Piane d'Ete 1103"/>
    <m/>
    <m/>
    <s v="lamezzina@libero.it"/>
  </r>
  <r>
    <x v="3"/>
    <s v="LA MIMOSA"/>
    <s v="LA MIMOSA"/>
    <s v="strada nazionale Adriatica Sud 259"/>
    <x v="31"/>
    <s v="LA MIMOSA_FANO_strada nazionale Adriatica Sud 259"/>
    <s v="FANO"/>
    <s v="www.campinglamimosa.it"/>
    <s v="info@campinglamimosa.it"/>
  </r>
  <r>
    <x v="4"/>
    <s v="LA MIRABELLA"/>
    <s v="LA MIRABELLA"/>
    <s v="c.da Friano 5"/>
    <x v="59"/>
    <s v="LA MIRABELLA_AMANDOLA_c.da Friano 5"/>
    <m/>
    <s v="www.lamirabella.com"/>
    <s v="cfeuth@gmail.com"/>
  </r>
  <r>
    <x v="6"/>
    <s v="LA MORETTA di EVANGELISTA EDOARDO"/>
    <s v="LA MORETTA di EVANGELISTA EDOARDO"/>
    <s v="localita' pretattoni 11"/>
    <x v="43"/>
    <s v="LA MORETTA di EVANGELISTA EDOARDO_MONTEFORTINO_localita' pretattoni 11"/>
    <s v="MONTEFORTINO"/>
    <m/>
    <s v="info@lamoretta.eu"/>
  </r>
  <r>
    <x v="1"/>
    <s v="LA MOVIDA BEACH DI AVINO ANTONIO"/>
    <s v="LA MOVIDA BEACH DI AVINO ANTONIO"/>
    <s v="via faleria 7 7"/>
    <x v="163"/>
    <s v="LA MOVIDA BEACH DI AVINO ANTONIO_PORTO SANT'ELPIDIO_via faleria 7 7"/>
    <s v="PORTO SANT' ELPIDIO"/>
    <m/>
    <m/>
  </r>
  <r>
    <x v="6"/>
    <s v="LA NATURA DEL MONTE"/>
    <s v="LA NATURA DEL MONTE"/>
    <s v="via chiaravallese 85"/>
    <x v="42"/>
    <s v="LA NATURA DEL MONTE_OSIMO_via chiaravallese 85"/>
    <s v="OSIMO"/>
    <s v="www.lanaturadelmonte.it"/>
    <s v="info@lanaturadelmonte.it"/>
  </r>
  <r>
    <x v="10"/>
    <s v="LA NAVE"/>
    <s v="LA NAVE"/>
    <s v="lungomare leonardo da vinci n 13 13"/>
    <x v="11"/>
    <s v="LA NAVE_SENIGALLIA_lungomare leonardo da vinci n 13 13"/>
    <s v="SENIGALLIA"/>
    <s v="www.residencelanave.it"/>
    <s v="info@residencelanave.it"/>
  </r>
  <r>
    <x v="6"/>
    <s v="LA NICCHIA ECOLOGICA"/>
    <s v="LA NICCHIA ECOLOGICA"/>
    <s v="via roncone 11"/>
    <x v="160"/>
    <s v="LA NICCHIA ECOLOGICA_MAIOLATI SPONTINI_via roncone 11"/>
    <s v="MAIOLATI SPONTINI"/>
    <s v="www.lanicchiaecologica.it"/>
    <s v="la_nicchia_ecologica@libero.it"/>
  </r>
  <r>
    <x v="6"/>
    <s v="LA NOCICCHIA"/>
    <s v="LA NOCICCHIA"/>
    <s v="via Nocicchia 6"/>
    <x v="39"/>
    <s v="LA NOCICCHIA_MONTEMARCIANO_via Nocicchia 6"/>
    <m/>
    <m/>
    <s v="lanocicchia@gmail.com"/>
  </r>
  <r>
    <x v="5"/>
    <s v="LA PALAZZINA"/>
    <s v="LA PALAZZINA"/>
    <m/>
    <x v="97"/>
    <s v="LA PALAZZINA_FRONTINO_"/>
    <s v="FRONTINO"/>
    <m/>
    <s v="carmen@sistivenanzio.it"/>
  </r>
  <r>
    <x v="7"/>
    <s v="LA PALAZZINA"/>
    <s v="LA PALAZZINA"/>
    <s v="via Premuda 7"/>
    <x v="7"/>
    <s v="LA PALAZZINA_SAN BENEDETTO DEL TRONTO_via Premuda 7"/>
    <s v="SAN BENEDETTO DEL TRONTO"/>
    <s v="www.palazzinahotel.it"/>
    <s v="info@palazzinahotel.it"/>
  </r>
  <r>
    <x v="0"/>
    <s v="LA PALMA"/>
    <s v="LA PALMA"/>
    <s v="Via A. de Gasperi  9"/>
    <x v="17"/>
    <s v="LA PALMA_MONDOLFO_Via A. de Gasperi  9"/>
    <s v="MONDOLFO"/>
    <m/>
    <s v="studio.petroni@libero.it"/>
  </r>
  <r>
    <x v="4"/>
    <s v="LA PALOMBAIA"/>
    <s v="LA PALOMBAIA"/>
    <s v="FRAZIONE PATERNO  51"/>
    <x v="18"/>
    <s v="LA PALOMBAIA_FABRIANO_FRAZIONE PATERNO  51"/>
    <s v="FABRIANO"/>
    <m/>
    <s v="lapalombaia@postecert.it"/>
  </r>
  <r>
    <x v="1"/>
    <s v="LA PERLA - Conc. n. 12"/>
    <s v="LA PERLA - Conc. n. 12"/>
    <s v="Viale Nazario Sauro 11-13 11-13"/>
    <x v="30"/>
    <s v="LA PERLA - Conc. n. 12_CUPRA MARITTIMA_Viale Nazario Sauro 11-13 11-13"/>
    <m/>
    <s v="info@hotelaperla.net"/>
    <s v="www.hotelaperla.net"/>
  </r>
  <r>
    <x v="1"/>
    <s v="LA PERLA - Conc. n. 13"/>
    <s v="LA PERLA - Conc. n. 13"/>
    <s v="Viale Nazario Sauro 1 1"/>
    <x v="30"/>
    <s v="LA PERLA - Conc. n. 13_CUPRA MARITTIMA_Viale Nazario Sauro 1 1"/>
    <s v="CUPRA MARITTIMA"/>
    <s v="info@hotelaperla.net"/>
    <s v="www.hotelaperla.net"/>
  </r>
  <r>
    <x v="7"/>
    <s v="LA PERLA"/>
    <s v="LA PERLA"/>
    <s v="via Direttissima del Conero 1 - 3"/>
    <x v="167"/>
    <s v="LA PERLA_CAMERANO_via Direttissima del Conero 1 - 3"/>
    <m/>
    <s v="http://www.perlahotelancona.it"/>
    <s v="info@perlahotelancona.it"/>
  </r>
  <r>
    <x v="1"/>
    <s v="LA PERLA"/>
    <s v="LA PERLA"/>
    <s v="via litoranea 21 21"/>
    <x v="3"/>
    <s v="LA PERLA_NUMANA_via litoranea 21 21"/>
    <s v="NUMANA"/>
    <s v="www.laperlaristorante.it"/>
    <s v="info@laperlaristornte.it"/>
  </r>
  <r>
    <x v="0"/>
    <s v="LA PIAZZA"/>
    <s v="LA PIAZZA"/>
    <s v="p.zza Matteotti 6"/>
    <x v="72"/>
    <s v="LA PIAZZA_CAGLI_p.zza Matteotti 6"/>
    <m/>
    <s v="www.casavacanzelapiazza.it"/>
    <s v="info@casavacanzelapiazza.it"/>
  </r>
  <r>
    <x v="1"/>
    <s v="LA PICCOLA SPIAGGIA"/>
    <s v="LA PICCOLA SPIAGGIA"/>
    <s v="via Litoranea  191"/>
    <x v="3"/>
    <s v="LA PICCOLA SPIAGGIA_NUMANA_via Litoranea  191"/>
    <s v="NUMANA"/>
    <m/>
    <m/>
  </r>
  <r>
    <x v="6"/>
    <s v="LA PIEVE"/>
    <s v="LA PIEVE"/>
    <s v="Contrada Latrocella  11"/>
    <x v="131"/>
    <s v="LA PIEVE_ALTIDONA_Contrada Latrocella  11"/>
    <s v="ALTIDONA"/>
    <s v="www.agriturismolapieve.net"/>
    <s v="info@agriturismolapieve.net"/>
  </r>
  <r>
    <x v="7"/>
    <s v="LA PINETA"/>
    <s v="LA PINETA"/>
    <s v="via villa pozzo 132"/>
    <x v="24"/>
    <s v="LA PINETA_CINGOLI_via villa pozzo 132"/>
    <s v="POZZO"/>
    <m/>
    <s v="lapineta2006@libero.it"/>
  </r>
  <r>
    <x v="1"/>
    <s v="LA PINETINA"/>
    <s v="LA PINETINA"/>
    <s v="via lungomare gramsci sud 1 1"/>
    <x v="45"/>
    <s v="LA PINETINA_PORTO SAN GIORGIO_via lungomare gramsci sud 1 1"/>
    <s v="PORTO SAN GIORGIO"/>
    <s v="info@complast.it"/>
    <m/>
  </r>
  <r>
    <x v="2"/>
    <s v="LA PINTA"/>
    <s v="LA PINTA"/>
    <s v="Via Raffaello Sanzio 33"/>
    <x v="12"/>
    <s v="LA PINTA_JESI_Via Raffaello Sanzio 33"/>
    <s v="JESI"/>
    <m/>
    <s v="bblapinta@gmail.com"/>
  </r>
  <r>
    <x v="1"/>
    <s v="LA PLAYA DE' COCOCCIO'"/>
    <s v="LA PLAYA DE' COCOCCIO'"/>
    <s v="strada gabbie 1 1"/>
    <x v="163"/>
    <s v="LA PLAYA DE' COCOCCIO'_PORTO SANT'ELPIDIO_strada gabbie 1 1"/>
    <s v="PORTO SANT' ELPIDIO"/>
    <s v="omsa67@email.it"/>
    <m/>
  </r>
  <r>
    <x v="1"/>
    <s v="LA PLAYA"/>
    <s v="LA PLAYA"/>
    <s v="LUNGOMARE 26/A 26/A"/>
    <x v="39"/>
    <s v="LA PLAYA_MONTEMARCIANO_LUNGOMARE 26/A 26/A"/>
    <s v="MARINA DI MONTEMARCIANO"/>
    <m/>
    <m/>
  </r>
  <r>
    <x v="6"/>
    <s v="LA POLARINA DI BATTISTI GIUSEPPINA"/>
    <s v="LA POLARINA DI BATTISTI GIUSEPPINA"/>
    <s v="strada castelgagliardo 22"/>
    <x v="98"/>
    <s v="LA POLARINA DI BATTISTI GIUSEPPINA_ISOLA DEL PIANO_strada castelgagliardo 22"/>
    <s v="ISOLA DEL PIANO"/>
    <m/>
    <m/>
  </r>
  <r>
    <x v="0"/>
    <s v="LA PORTELLA di RICCARDI PAOLA"/>
    <s v="LA PORTELLA di RICCARDI PAOLA"/>
    <s v="Via Damiano Chiesa 16"/>
    <x v="18"/>
    <s v="LA PORTELLA di RICCARDI PAOLA_FABRIANO_Via Damiano Chiesa 16"/>
    <s v="FABRIANO"/>
    <m/>
    <s v="info@beblaportella.it"/>
  </r>
  <r>
    <x v="1"/>
    <s v="LA PRIMASECCA DI DE FRANCESCO PATRIZIA"/>
    <s v="LA PRIMASECCA DI DE FRANCESCO PATRIZIA"/>
    <s v="via cappellini 7 7"/>
    <x v="31"/>
    <s v="LA PRIMASECCA DI DE FRANCESCO PATRIZIA_FANO_via cappellini 7 7"/>
    <s v="FANO"/>
    <m/>
    <m/>
  </r>
  <r>
    <x v="6"/>
    <s v="LA PRIMULA"/>
    <s v="LA PRIMULA"/>
    <m/>
    <x v="153"/>
    <s v="LA PRIMULA_MONTEMONACO_"/>
    <s v="FRAZIONE ARICONI"/>
    <s v="www.laprimula.it"/>
    <s v="laprimula.lago@libero.it"/>
  </r>
  <r>
    <x v="0"/>
    <s v="LA PRIORA"/>
    <s v="LA PRIORA"/>
    <s v="via francesco cilea 194"/>
    <x v="5"/>
    <s v="LA PRIORA_GROTTAMMARE_via francesco cilea 194"/>
    <s v="GROTTAMMARE"/>
    <m/>
    <m/>
  </r>
  <r>
    <x v="1"/>
    <s v="LA PROMENADE"/>
    <s v="LA PROMENADE"/>
    <m/>
    <x v="7"/>
    <s v="LA PROMENADE_SAN BENEDETTO DEL TRONTO_"/>
    <m/>
    <s v="nellotizzoni@insinet.it"/>
    <m/>
  </r>
  <r>
    <x v="6"/>
    <s v="LA QUARTA"/>
    <s v="LA QUARTA"/>
    <s v="contrada abbadetta 27"/>
    <x v="35"/>
    <s v="LA QUARTA_FERMO_contrada abbadetta 27"/>
    <s v="FERMO"/>
    <s v="www.laquarta.it"/>
    <s v="info@laquarta.it"/>
  </r>
  <r>
    <x v="6"/>
    <s v="LA QUERCIA DEL SAGGIO"/>
    <s v="LA QUERCIA DEL SAGGIO"/>
    <s v="strada comunale morro d' alba 5"/>
    <x v="11"/>
    <s v="LA QUERCIA DEL SAGGIO_SENIGALLIA_strada comunale morro d' alba 5"/>
    <s v="SENIGALLIA"/>
    <s v="www.laquerciadelsaggio.it"/>
    <s v="laquerciadelsaggio@gmail.com"/>
  </r>
  <r>
    <x v="6"/>
    <s v="LA QUERCIA DELLA MEMORIA"/>
    <s v="LA QUERCIA DELLA MEMORIA"/>
    <s v="Contrada vallato snc"/>
    <x v="130"/>
    <s v="LA QUERCIA DELLA MEMORIA_SAN GINESIO_Contrada vallato snc"/>
    <s v="Contrada Vallato di San Ginesio"/>
    <s v="www.querciadellamemoria.it"/>
    <s v="crediawwf@gmail.com"/>
  </r>
  <r>
    <x v="6"/>
    <s v="LA QUERCIA DI CHECCO"/>
    <s v="LA QUERCIA DI CHECCO"/>
    <s v="via Lapedosa 8"/>
    <x v="128"/>
    <s v="LA QUERCIA DI CHECCO_MONTEDINOVE_via Lapedosa 8"/>
    <m/>
    <s v="www.laquerciadichecco.it"/>
    <s v="info@laquerciadichecco.it"/>
  </r>
  <r>
    <x v="5"/>
    <s v="LA QUERCIA"/>
    <s v="LA QUERCIA"/>
    <s v="localita' Castreccioni 13"/>
    <x v="24"/>
    <s v="LA QUERCIA_CINGOLI_localita' Castreccioni 13"/>
    <s v="loc.Azzoni"/>
    <s v="www.laquerciacingoli.com"/>
    <s v="lucaman69@mail.com"/>
  </r>
  <r>
    <x v="2"/>
    <s v="LA QUERCIA"/>
    <s v="LA QUERCIA"/>
    <s v="via Posenzano  11"/>
    <x v="95"/>
    <s v="LA QUERCIA_MONTERUBBIANO_via Posenzano  11"/>
    <s v="MONTERUBBIANO"/>
    <s v="www.laquercia-agriturismo.com"/>
    <s v="laradelgatto@libero.it"/>
  </r>
  <r>
    <x v="6"/>
    <s v="LA QUERCIA"/>
    <s v="LA QUERCIA"/>
    <m/>
    <x v="165"/>
    <s v="LA QUERCIA_SANTA VITTORIA IN MATENANO_"/>
    <m/>
    <s v="www.laquercia.eu"/>
    <s v="ettoreantolini@gmail.com"/>
  </r>
  <r>
    <x v="5"/>
    <s v="LA RAGOLA"/>
    <s v="LA RAGOLA"/>
    <s v="via San Bonaventura 8"/>
    <x v="135"/>
    <s v="LA RAGOLA_OSTRA_via San Bonaventura 8"/>
    <s v="OSTRA"/>
    <s v="www.ragola.it"/>
    <s v="info@ragola.it"/>
  </r>
  <r>
    <x v="5"/>
    <s v="LA RESIDENZA DEGLI ULIVI"/>
    <s v="LA RESIDENZA DEGLI ULIVI"/>
    <s v="contrada Valdaso 22"/>
    <x v="151"/>
    <s v="LA RESIDENZA DEGLI ULIVI_CAMPOFILONE_contrada Valdaso 22"/>
    <s v="www.leresidenzedegliulivi.com"/>
    <m/>
    <s v="info@leresidenzedegliulivi.com"/>
  </r>
  <r>
    <x v="1"/>
    <s v="LA RISACCA"/>
    <s v="LA RISACCA"/>
    <s v="viale Alcide de Gasperi 1 1"/>
    <x v="5"/>
    <s v="LA RISACCA_GROTTAMMARE_viale Alcide de Gasperi 1 1"/>
    <m/>
    <m/>
    <m/>
  </r>
  <r>
    <x v="1"/>
    <s v="LA RISACCA"/>
    <s v="LA RISACCA"/>
    <s v="viale europa 100 100"/>
    <x v="163"/>
    <s v="LA RISACCA_PORTO SANT'ELPIDIO_viale europa 100 100"/>
    <s v="63821 PORTO SANT'ELPIDIO"/>
    <s v="info@larisacca.it"/>
    <m/>
  </r>
  <r>
    <x v="5"/>
    <s v="LA RITROVATA"/>
    <s v="LA RITROVATA"/>
    <s v="VIA GESSARE TARUGO 9"/>
    <x v="139"/>
    <s v="LA RITROVATA_SANT'IPPOLITO_VIA GESSARE TARUGO 9"/>
    <m/>
    <m/>
    <s v="ferdonnini@pec.it; ferdonnini@gmail.com"/>
  </r>
  <r>
    <x v="1"/>
    <s v="LA RIVA"/>
    <s v="LA RIVA"/>
    <s v="viale nazario sauro 1 1"/>
    <x v="30"/>
    <s v="LA RIVA_CUPRA MARITTIMA_viale nazario sauro 1 1"/>
    <s v="CUPRA MARITTIMA"/>
    <s v="ricci_matteo2@virgilio.it"/>
    <m/>
  </r>
  <r>
    <x v="2"/>
    <s v="LA Ro.Sa."/>
    <s v="LA Ro.Sa."/>
    <s v="via san lorenzo in colpolina 21"/>
    <x v="71"/>
    <s v="LA Ro.Sa._FIASTRA_via san lorenzo in colpolina 21"/>
    <s v="FIASTRA"/>
    <s v="www.larosabeb.it"/>
    <s v="sabrina.sim@tiscali.it"/>
  </r>
  <r>
    <x v="2"/>
    <s v="LA ROCCA (RICCI EGIDIO)"/>
    <s v="LA ROCCA (RICCI EGIDIO)"/>
    <s v="via della rocca 1"/>
    <x v="60"/>
    <s v="LA ROCCA (RICCI EGIDIO)_SMERILLO_via della rocca 1"/>
    <s v="SMERILLO"/>
    <m/>
    <s v="sindaco.smerillo@virgilio.it"/>
  </r>
  <r>
    <x v="7"/>
    <s v="LA ROCCA DEI MALATESTA"/>
    <s v="LA ROCCA DEI MALATESTA"/>
    <s v="corso giovanni XXIII 1"/>
    <x v="97"/>
    <s v="LA ROCCA DEI MALATESTA_FRONTINO_corso giovanni XXIII 1"/>
    <s v="FRONTINO"/>
    <s v="www.laroccadeimalatesta.com"/>
    <s v="info@laroccadeimalatesta.com"/>
  </r>
  <r>
    <x v="0"/>
    <s v="LA ROCCA di PRENNA FRANCO"/>
    <s v="LA ROCCA di PRENNA FRANCO"/>
    <s v="via clementina 15"/>
    <x v="19"/>
    <s v="LA ROCCA di PRENNA FRANCO_FALCONARA MARITTIMA_via clementina 15"/>
    <s v="FALCONARA MARITTIMA"/>
    <m/>
    <s v="larocca.prenna@gmail.com"/>
  </r>
  <r>
    <x v="6"/>
    <s v="LA ROCCA VERDE"/>
    <s v="LA ROCCA VERDE"/>
    <s v="via Piantate Lunghe 76"/>
    <x v="4"/>
    <s v="LA ROCCA VERDE_ANCONA_via Piantate Lunghe 76"/>
    <s v="loc.Candia"/>
    <s v="www.laroccaverde.it"/>
    <s v="info@laroccaverde.it"/>
  </r>
  <r>
    <x v="2"/>
    <s v="LA ROSA BIANCA"/>
    <s v="LA ROSA BIANCA"/>
    <s v="Via S. Stefano 17"/>
    <x v="103"/>
    <s v="LA ROSA BIANCA_MACERATA_Via S. Stefano 17"/>
    <s v="MACERATA"/>
    <m/>
    <s v="annalisacirilli67@gmail.com"/>
  </r>
  <r>
    <x v="2"/>
    <s v="LA ROSA BLU"/>
    <s v="LA ROSA BLU"/>
    <s v="Strada di Stoppato 32"/>
    <x v="66"/>
    <s v="LA ROSA BLU_PESARO_Strada di Stoppato 32"/>
    <s v="PESARO"/>
    <m/>
    <s v="bblarosablu@virgilio.it"/>
  </r>
  <r>
    <x v="1"/>
    <s v="LA ROSA DEI VENTI"/>
    <s v="LA ROSA DEI VENTI"/>
    <s v="via litoranea 213 213"/>
    <x v="3"/>
    <s v="LA ROSA DEI VENTI_NUMANA_via litoranea 213 213"/>
    <s v="MARCELLI"/>
    <s v="stefano_orlandini@alice.it"/>
    <m/>
  </r>
  <r>
    <x v="1"/>
    <s v="LA ROSA DEI VENTI"/>
    <s v="LA ROSA DEI VENTI"/>
    <m/>
    <x v="147"/>
    <s v="LA ROSA DEI VENTI_POTENZA PICENA_"/>
    <s v="PORTO POTENZA PICENA"/>
    <m/>
    <s v="robertoruggeri71@alice.it"/>
  </r>
  <r>
    <x v="6"/>
    <s v="LA ROSA DEI VENTI"/>
    <s v="LA ROSA DEI VENTI"/>
    <s v="via Il Casino  1"/>
    <x v="192"/>
    <s v="LA ROSA DEI VENTI_TAVOLETO_via Il Casino  1"/>
    <s v="RIPAMASSANA"/>
    <s v="www.larosadeiventiagriturismo.it"/>
    <s v="rosa-deiventi@virgilio.it"/>
  </r>
  <r>
    <x v="0"/>
    <s v="LA ROSA E LA VIOLA"/>
    <s v="LA ROSA E LA VIOLA"/>
    <s v="Via montevarmine 28"/>
    <x v="120"/>
    <s v="LA ROSA E LA VIOLA_CARASSAI_Via montevarmine 28"/>
    <s v="CARASSAI"/>
    <m/>
    <s v="pieroniemanuela@gmail.com"/>
  </r>
  <r>
    <x v="0"/>
    <s v="LA ROSA SCARLATTA"/>
    <s v="LA ROSA SCARLATTA"/>
    <s v="largo v. giovannetti 4"/>
    <x v="95"/>
    <s v="LA ROSA SCARLATTA_MONTERUBBIANO_largo v. giovannetti 4"/>
    <s v="MONTERUBBIANO"/>
    <s v="www.rosascarlatta.it"/>
    <s v="info@rosascarlatta.it"/>
  </r>
  <r>
    <x v="6"/>
    <s v="LA ROSA TEA"/>
    <s v="LA ROSA TEA"/>
    <s v="localita' santa cecilia 18"/>
    <x v="77"/>
    <s v="LA ROSA TEA_URBANIA_localita' santa cecilia 18"/>
    <s v="URBANIA"/>
    <s v="www.agriturismolarosatea.it"/>
    <s v="info@agriturismolarosatea.it"/>
  </r>
  <r>
    <x v="6"/>
    <s v="LA ROSA"/>
    <s v="LA ROSA"/>
    <s v="via Morola 21"/>
    <x v="50"/>
    <s v="LA ROSA_CARTOCETO_via Morola 21"/>
    <s v="CARTOCETO"/>
    <s v="www.agriturismolarosacartoceto.it"/>
    <s v="info@agriturismolarosacartoceto.it"/>
  </r>
  <r>
    <x v="2"/>
    <s v="LA ROSA"/>
    <s v="LA ROSA"/>
    <s v="via Cuna della Chiesa 7"/>
    <x v="18"/>
    <s v="LA ROSA_FABRIANO_via Cuna della Chiesa 7"/>
    <m/>
    <m/>
    <s v="rolando.grimaccia@gmail.com"/>
  </r>
  <r>
    <x v="1"/>
    <s v="LA ROTONDA GIGLI"/>
    <s v="LA ROTONDA GIGLI"/>
    <s v="Via Capri,29 1 1"/>
    <x v="3"/>
    <s v="LA ROTONDA GIGLI_NUMANA_Via Capri,29 1 1"/>
    <s v="MARCELLI"/>
    <s v="rotondagigli@giglihotels.com"/>
    <s v="www.giglihotels.com"/>
  </r>
  <r>
    <x v="1"/>
    <s v="LA ROTONDA"/>
    <s v="LA ROTONDA"/>
    <s v="Via Delle Nazioni 27"/>
    <x v="20"/>
    <s v="LA ROTONDA_PORTO RECANATI_Via Delle Nazioni 27"/>
    <m/>
    <s v="info@chaletlarotonda.it"/>
    <s v="www.chaletlarotonda.it"/>
  </r>
  <r>
    <x v="1"/>
    <s v="LA ROTONDA"/>
    <s v="LA ROTONDA"/>
    <m/>
    <x v="163"/>
    <s v="LA ROTONDA_PORTO SANT'ELPIDIO_"/>
    <m/>
    <m/>
    <m/>
  </r>
  <r>
    <x v="4"/>
    <s v="LA RUPE DEL FALCO"/>
    <s v="LA RUPE DEL FALCO"/>
    <s v="strada di Gaviano 12"/>
    <x v="64"/>
    <s v="LA RUPE DEL FALCO_MONTECICCARDO_strada di Gaviano 12"/>
    <m/>
    <m/>
    <s v="larupedelfalco@gmail.com"/>
  </r>
  <r>
    <x v="0"/>
    <s v="LA RUPE DI SEVERI MARCO &amp; C. S.N.C."/>
    <s v="LA RUPE DI SEVERI MARCO &amp; C. S.N.C."/>
    <s v="via montefeltresca 163"/>
    <x v="184"/>
    <s v="LA RUPE DI SEVERI MARCO &amp; C. S.N.C._PIETRARUBBIA_via montefeltresca 163"/>
    <s v="PIETRARUBBIA"/>
    <m/>
    <m/>
  </r>
  <r>
    <x v="0"/>
    <s v="LA SAETTA"/>
    <s v="LA SAETTA"/>
    <s v="Via G. Garibaldi 73"/>
    <x v="12"/>
    <s v="LA SAETTA_JESI_Via G. Garibaldi 73"/>
    <s v="JESI"/>
    <m/>
    <s v="vbuari@mail.ru"/>
  </r>
  <r>
    <x v="2"/>
    <s v="LA SCAGLIA ROSSA di STEFANIA CICARILLI"/>
    <s v="LA SCAGLIA ROSSA di STEFANIA CICARILLI"/>
    <s v="via cappuccini 5"/>
    <x v="24"/>
    <s v="LA SCAGLIA ROSSA di STEFANIA CICARILLI_CINGOLI_via cappuccini 5"/>
    <s v="CINGOLI"/>
    <s v="www.ilfocolarecingoli.it"/>
    <s v="info@ilfocolarecingoli.it"/>
  </r>
  <r>
    <x v="6"/>
    <s v="LA SCALA DI SETA"/>
    <s v="LA SCALA DI SETA"/>
    <s v="contrada Molino Vecchio  8"/>
    <x v="147"/>
    <s v="LA SCALA DI SETA_POTENZA PICENA_contrada Molino Vecchio  8"/>
    <s v="potenza picena"/>
    <s v="www.lascaladiseta.it"/>
    <s v="info@lascaladiseta.it"/>
  </r>
  <r>
    <x v="2"/>
    <s v="LA SCIABBEGA B&amp;B"/>
    <s v="LA SCIABBEGA B&amp;B"/>
    <s v="Via E. Gardini 17"/>
    <x v="20"/>
    <s v="LA SCIABBEGA B&amp;B_PORTO RECANATI_Via E. Gardini 17"/>
    <s v="PORTO RECANATI"/>
    <s v="www.lasciabbega.it"/>
    <s v="info@lasciabbega.it"/>
  </r>
  <r>
    <x v="7"/>
    <s v="LA SELVA"/>
    <s v="LA SELVA"/>
    <s v="via adriatica 36"/>
    <x v="169"/>
    <s v="LA SELVA_CASTELFIDARDO_via adriatica 36"/>
    <s v="CASTELFIDARDO"/>
    <m/>
    <s v="hotellaselva@libero.it"/>
  </r>
  <r>
    <x v="6"/>
    <s v="LA SELVA"/>
    <s v="LA SELVA"/>
    <s v="c.da Camera 17"/>
    <x v="35"/>
    <s v="LA SELVA_FERMO_c.da Camera 17"/>
    <m/>
    <s v="www.laselvaagriturismofermo.it"/>
    <s v="info@laselvaagriturismofermo.it"/>
  </r>
  <r>
    <x v="1"/>
    <s v="LA SERENELLA"/>
    <s v="LA SERENELLA"/>
    <s v="viale trieste 1 1"/>
    <x v="7"/>
    <s v="LA SERENELLA_SAN BENEDETTO DEL TRONTO_viale trieste 1 1"/>
    <m/>
    <m/>
    <m/>
  </r>
  <r>
    <x v="7"/>
    <s v="LA SFINGE"/>
    <s v="LA SFINGE"/>
    <s v="via San Giacomo 48"/>
    <x v="7"/>
    <s v="LA SFINGE_SAN BENEDETTO DEL TRONTO_via San Giacomo 48"/>
    <s v="SAN BENEDETTO DEL TRONTO"/>
    <s v="www.hotellasfinge.com"/>
    <s v="info@hotellasfinge.com"/>
  </r>
  <r>
    <x v="7"/>
    <s v="LA SIBILLA"/>
    <s v="LA SIBILLA"/>
    <s v="frazione Sassotetto 1"/>
    <x v="6"/>
    <s v="LA SIBILLA_SARNANO_frazione Sassotetto 1"/>
    <s v="SARNANO"/>
    <s v="www.hotelsibilla.com"/>
    <s v="info@hotelsibilla.com"/>
  </r>
  <r>
    <x v="6"/>
    <s v="LA SIESTA"/>
    <s v="LA SIESTA"/>
    <s v="Contrada San Lorenzo 11"/>
    <x v="138"/>
    <s v="LA SIESTA_TREIA_Contrada San Lorenzo 11"/>
    <s v="San Lorenzo"/>
    <s v="http://www.farmhouselasiesta.com/it/"/>
    <s v="info@farmhouselasiesta.com"/>
  </r>
  <r>
    <x v="1"/>
    <s v="LA SIRENETTA"/>
    <s v="LA SIRENETTA"/>
    <s v="viale iv novembre 1 1"/>
    <x v="13"/>
    <s v="LA SIRENETTA_CIVITANOVA MARCHE_viale iv novembre 1 1"/>
    <s v="CIVITANOVA MARCHE"/>
    <m/>
    <m/>
  </r>
  <r>
    <x v="1"/>
    <s v="LA SIRENETTA"/>
    <s v="LA SIRENETTA"/>
    <s v="via litoranea 17 17"/>
    <x v="3"/>
    <s v="LA SIRENETTA_NUMANA_via litoranea 17 17"/>
    <s v="NUMANA"/>
    <m/>
    <m/>
  </r>
  <r>
    <x v="5"/>
    <s v="LA SORGENTE DEL SOLE"/>
    <s v="LA SORGENTE DEL SOLE"/>
    <s v="loc. Stigliano SNC"/>
    <x v="16"/>
    <s v="LA SORGENTE DEL SOLE_SAN SEVERINO MARCHE_loc. Stigliano SNC"/>
    <s v="STIGLIANO"/>
    <s v="www.lasorgentedelsole.com"/>
    <s v="info@lasorgentedelsole.com"/>
  </r>
  <r>
    <x v="5"/>
    <s v="LA SORGENTE"/>
    <s v="LA SORGENTE"/>
    <s v="contrada marezi 16/A"/>
    <x v="70"/>
    <s v="LA SORGENTE_MASSIGNANO_contrada marezi 16/A"/>
    <s v="MASSIGNANO"/>
    <s v="www.lasorgente-massignano.it"/>
    <s v="giorgia.pelliccioni@yahoo.it"/>
  </r>
  <r>
    <x v="5"/>
    <s v="LA SORGENTE"/>
    <s v="LA SORGENTE"/>
    <s v="via Acquarola 6"/>
    <x v="137"/>
    <s v="LA SORGENTE_RIPATRANSONE_via Acquarola 6"/>
    <m/>
    <m/>
    <s v="maurideangelis@libero.it"/>
  </r>
  <r>
    <x v="1"/>
    <s v="LA SPIAGGETTA"/>
    <s v="LA SPIAGGETTA"/>
    <s v="via lungomare gramsci sud 1 1"/>
    <x v="45"/>
    <s v="LA SPIAGGETTA_PORTO SAN GIORGIO_via lungomare gramsci sud 1 1"/>
    <s v="PORTO SAN GIORGIO"/>
    <s v="info@cromplast.it"/>
    <m/>
  </r>
  <r>
    <x v="1"/>
    <s v="LA SPIAGGIOLA"/>
    <s v="LA SPIAGGIOLA"/>
    <s v="via cristoforo colombo 1 1"/>
    <x v="3"/>
    <s v="LA SPIAGGIOLA_NUMANA_via cristoforo colombo 1 1"/>
    <s v="NUMANA"/>
    <s v="laspiaggiola@tin.it"/>
    <m/>
  </r>
  <r>
    <x v="6"/>
    <s v="LA SPIGA D'ORO"/>
    <s v="LA SPIGA D'ORO"/>
    <s v="VIA SAN GIROLAMO SN"/>
    <x v="97"/>
    <s v="LA SPIGA D'ORO_FRONTINO_VIA SAN GIROLAMO SN"/>
    <s v="FRONTINO"/>
    <s v="www.laspigadoro.eu"/>
    <s v="mail@lasipgadoro.eu"/>
  </r>
  <r>
    <x v="0"/>
    <s v="LA STORIELLA"/>
    <s v="LA STORIELLA"/>
    <s v="contrada Madonna Manu' 53"/>
    <x v="27"/>
    <s v="LA STORIELLA_LAPEDONA_contrada Madonna Manu' 53"/>
    <s v="LAPEDONA"/>
    <m/>
    <m/>
  </r>
  <r>
    <x v="5"/>
    <s v="LA TABERNA"/>
    <s v="LA TABERNA"/>
    <s v="via Giolitti 23"/>
    <x v="169"/>
    <s v="LA TABERNA_CASTELFIDARDO_via Giolitti 23"/>
    <m/>
    <s v="www.latabernabraceria.it"/>
    <s v="info@latabernabraceria.it"/>
  </r>
  <r>
    <x v="6"/>
    <s v="LA TAMERICE"/>
    <s v="LA TAMERICE"/>
    <s v="strada Torre Campetto 114"/>
    <x v="11"/>
    <s v="LA TAMERICE_SENIGALLIA_strada Torre Campetto 114"/>
    <s v="FRAZIONE MONTIGNANO"/>
    <s v="www.agriturismolatamerice.it"/>
    <s v="agriturismo.latamerice@gmail.com"/>
  </r>
  <r>
    <x v="5"/>
    <s v="LA TANA DEI LEONI"/>
    <s v="LA TANA DEI LEONI"/>
    <s v="contrada Sant'Egidio 18"/>
    <x v="149"/>
    <s v="LA TANA DEI LEONI_MONSAMPOLO DEL TRONTO_contrada Sant'Egidio 18"/>
    <s v="contrada Sant'Egidio"/>
    <s v="www.latanadeileoni.it"/>
    <s v="info@latanadeileoni.it"/>
  </r>
  <r>
    <x v="6"/>
    <s v="LA TANA DEL CINGHIALE"/>
    <s v="LA TANA DEL CINGHIALE"/>
    <s v="c.da Monte Radaldo 46"/>
    <x v="165"/>
    <s v="LA TANA DEL CINGHIALE_SANTA VITTORIA IN MATENANO_c.da Monte Radaldo 46"/>
    <m/>
    <s v="www.latanadelcinghiale.it"/>
    <s v="info@latanadelcinghiale.it"/>
  </r>
  <r>
    <x v="6"/>
    <s v="LA TANA DEL GHIRO"/>
    <s v="LA TANA DEL GHIRO"/>
    <s v="via spineto 2"/>
    <x v="116"/>
    <s v="LA TANA DEL GHIRO_SERRA DE' CONTI_via spineto 2"/>
    <s v="SERRA DE' CONTI"/>
    <m/>
    <s v="appartamenti@latanadelghiro.net"/>
  </r>
  <r>
    <x v="2"/>
    <s v="LA TANA DEL NANO"/>
    <s v="LA TANA DEL NANO"/>
    <s v="Via Ragusa 8"/>
    <x v="4"/>
    <s v="LA TANA DEL NANO_ANCONA_Via Ragusa 8"/>
    <s v="ANCONA"/>
    <m/>
    <s v="popi69@libero.it"/>
  </r>
  <r>
    <x v="2"/>
    <s v="LA TANA DEL SERPENTE di DESANTIS TIZIANA"/>
    <s v="LA TANA DEL SERPENTE di DESANTIS TIZIANA"/>
    <s v="via Garibaldi 27"/>
    <x v="28"/>
    <s v="LA TANA DEL SERPENTE di DESANTIS TIZIANA_OFFIDA_via Garibaldi 27"/>
    <s v="Offida - Centro Storico"/>
    <s v="www.latanadelserpente.com"/>
    <s v="tiziana.des@libero.it"/>
  </r>
  <r>
    <x v="5"/>
    <s v="LA TANA DELLA LEPRE"/>
    <s v="LA TANA DELLA LEPRE"/>
    <s v="loc. Saltregna 8/A"/>
    <x v="24"/>
    <s v="LA TANA DELLA LEPRE_CINGOLI_loc. Saltregna 8/A"/>
    <s v="CINGOLI"/>
    <s v="www.latanadellalepre.com"/>
    <s v="info@latanadellalepre.com"/>
  </r>
  <r>
    <x v="6"/>
    <s v="LA TAVOLA MARCHE"/>
    <s v="LA TAVOLA MARCHE"/>
    <m/>
    <x v="55"/>
    <s v="LA TAVOLA MARCHE_SANT'ANGELO IN VADO_"/>
    <s v="SANT' ANGELO IN VADO"/>
    <m/>
    <s v="info@latavolamarche.com"/>
  </r>
  <r>
    <x v="0"/>
    <s v="LA TAVOLA"/>
    <s v="LA TAVOLA"/>
    <s v="via Litoranea 188/B"/>
    <x v="17"/>
    <s v="LA TAVOLA_MONDOLFO_via Litoranea 188/B"/>
    <s v="MONDOLFO"/>
    <m/>
    <s v="info@eurosistema.191.it"/>
  </r>
  <r>
    <x v="1"/>
    <s v="LA TELLINA"/>
    <s v="LA TELLINA"/>
    <s v="lungomare marconi 11 11"/>
    <x v="7"/>
    <s v="LA TELLINA_SAN BENEDETTO DEL TRONTO_lungomare marconi 11 11"/>
    <m/>
    <m/>
    <m/>
  </r>
  <r>
    <x v="6"/>
    <s v="LA TENUTA CA' GIONE DI NUCCI VALERIO E GIANMARCO"/>
    <s v="LA TENUTA CA' GIONE DI NUCCI VALERIO E GIANMARCO"/>
    <s v="STRADA SAN MARTINO CASTELL'ONESTO, 41 41"/>
    <x v="72"/>
    <s v="LA TENUTA CA' GIONE DI NUCCI VALERIO E GIANMARCO_CAGLI_STRADA SAN MARTINO CASTELL'ONESTO, 41 41"/>
    <s v="STRADA SAN MARTINO"/>
    <s v="www.tenutacagione.it"/>
    <s v="info@tenutacagione.it"/>
  </r>
  <r>
    <x v="6"/>
    <s v="LA TENUTA DEL CONTE"/>
    <s v="LA TENUTA DEL CONTE"/>
    <s v="contrada Camera di Torre 7"/>
    <x v="35"/>
    <s v="LA TENUTA DEL CONTE_FERMO_contrada Camera di Torre 7"/>
    <s v="FERMO"/>
    <s v="www.latenutadelconte.eu"/>
    <s v="latenutadelconte@alice.it"/>
  </r>
  <r>
    <x v="6"/>
    <s v="LA TENUTA DEL GIGLIO"/>
    <s v="LA TENUTA DEL GIGLIO"/>
    <s v="strada Monteluro 11/m"/>
    <x v="54"/>
    <s v="LA TENUTA DEL GIGLIO_TAVULLIA_strada Monteluro 11/m"/>
    <s v="Monteluro"/>
    <s v="www.tenutadelgiglio.com"/>
    <s v="info@tenutadelgiglio.com"/>
  </r>
  <r>
    <x v="0"/>
    <s v="LA TENUTA DI SANT'ELISABETTA"/>
    <s v="LA TENUTA DI SANT'ELISABETTA"/>
    <s v="contrada Camera di Fermo 120"/>
    <x v="35"/>
    <s v="LA TENUTA DI SANT'ELISABETTA_FERMO_contrada Camera di Fermo 120"/>
    <s v="FERMO"/>
    <s v="www.tenutasantelisabetta.com"/>
    <s v="info@tenutasantelisabetta.com"/>
  </r>
  <r>
    <x v="6"/>
    <s v="LA TENUTA SANT'ELISABETTA"/>
    <s v="LA TENUTA SANT'ELISABETTA"/>
    <s v="c.da Camera 120"/>
    <x v="35"/>
    <s v="LA TENUTA SANT'ELISABETTA_FERMO_c.da Camera 120"/>
    <s v="FERMO"/>
    <s v="www.tenutasantelisabetta.com"/>
    <s v="info@tenutasantelisabetta.com"/>
  </r>
  <r>
    <x v="2"/>
    <s v="LA TERRAZZA E LA LUNA"/>
    <s v="LA TERRAZZA E LA LUNA"/>
    <s v="Via Dino Angelini 129"/>
    <x v="150"/>
    <s v="LA TERRAZZA E LA LUNA_ASCOLI PICENO_Via Dino Angelini 129"/>
    <s v="ASCOLI PICENO"/>
    <m/>
    <s v="alessandracicchi@gmail.com"/>
  </r>
  <r>
    <x v="2"/>
    <s v="LA TERRAZZA"/>
    <s v="LA TERRAZZA"/>
    <s v="Via Dei Biancospini 3"/>
    <x v="150"/>
    <s v="LA TERRAZZA_ASCOLI PICENO_Via Dei Biancospini 3"/>
    <s v="ASCOLI PICENO"/>
    <m/>
    <s v="agolor@live.it"/>
  </r>
  <r>
    <x v="7"/>
    <s v="LA TERRAZZA"/>
    <s v="LA TERRAZZA"/>
    <s v="via gioacchino rossini 86"/>
    <x v="147"/>
    <s v="LA TERRAZZA_POTENZA PICENA_via gioacchino rossini 86"/>
    <s v="POTENZA PICENA"/>
    <s v="www.hotellaterrazza.com"/>
    <s v="info@hotellaterrazza.com"/>
  </r>
  <r>
    <x v="0"/>
    <s v="LA TERRAZZA"/>
    <s v="LA TERRAZZA"/>
    <s v="Via Roma 18"/>
    <x v="231"/>
    <s v="LA TERRAZZA_SANTA MARIA NUOVA_Via Roma 18"/>
    <s v="SANTA MARIA NUOVA"/>
    <m/>
    <s v="vbuari@mail.ru"/>
  </r>
  <r>
    <x v="1"/>
    <s v="LA TERRAZZA-PRAIA DO SOL"/>
    <s v="LA TERRAZZA-PRAIA DO SOL"/>
    <s v="via castelfidardo - lungo mare gramsci nord 2 2"/>
    <x v="45"/>
    <s v="LA TERRAZZA-PRAIA DO SOL_PORTO SAN GIORGIO_via castelfidardo - lungo mare gramsci nord 2 2"/>
    <s v="PORTO SAN GIORGIO"/>
    <m/>
    <m/>
  </r>
  <r>
    <x v="5"/>
    <s v="LA TINTORIA"/>
    <s v="LA TINTORIA"/>
    <s v="via Porta Molino 9"/>
    <x v="77"/>
    <s v="LA TINTORIA_URBANIA_via Porta Molino 9"/>
    <m/>
    <m/>
    <s v="giuditta.bendelli@gmail.com"/>
  </r>
  <r>
    <x v="0"/>
    <s v="LA TORRE CAMERE"/>
    <s v="LA TORRE CAMERE"/>
    <s v="via della Torre 42"/>
    <x v="3"/>
    <s v="LA TORRE CAMERE_NUMANA_via della Torre 42"/>
    <s v="NUMANA"/>
    <s v="latorrecamere.com"/>
    <s v="alessandrabaldoni@hotmail.it"/>
  </r>
  <r>
    <x v="7"/>
    <s v="LA TORRE DEL GALLO"/>
    <s v="LA TORRE DEL GALLO"/>
    <s v="c.da Sant' Egidio 1"/>
    <x v="137"/>
    <s v="LA TORRE DEL GALLO_RIPATRANSONE_c.da Sant' Egidio 1"/>
    <s v="RIPATRANSONE"/>
    <s v="www.torredelgallo.it"/>
    <s v="info@torredelgallo.it"/>
  </r>
  <r>
    <x v="5"/>
    <s v="LA TORRE"/>
    <s v="LA TORRE"/>
    <s v="localita' castello della pieve 1"/>
    <x v="73"/>
    <s v="LA TORRE_MERCATELLO SUL METAURO_localita' castello della pieve 1"/>
    <s v="MERCATELLO SUL METAURO"/>
    <m/>
    <m/>
  </r>
  <r>
    <x v="0"/>
    <s v="LA TORRETTA SUL BORGO"/>
    <s v="LA TORRETTA SUL BORGO"/>
    <s v="via c. peretti 2"/>
    <x v="5"/>
    <s v="LA TORRETTA SUL BORGO_GROTTAMMARE_via c. peretti 2"/>
    <s v="GROTTAMMARE"/>
    <s v="www.latorrettasulborgo.it"/>
    <s v="info@latorrettasulborgo.it"/>
  </r>
  <r>
    <x v="1"/>
    <s v="LA VACA PACA"/>
    <s v="LA VACA PACA"/>
    <s v="via faleria 1 1"/>
    <x v="163"/>
    <s v="LA VACA PACA_PORTO SANT'ELPIDIO_via faleria 1 1"/>
    <s v="PORTO SANT' ELPIDIO"/>
    <m/>
    <m/>
  </r>
  <r>
    <x v="6"/>
    <s v="LA VALLE DEI PICENI"/>
    <s v="LA VALLE DEI PICENI"/>
    <m/>
    <x v="128"/>
    <s v="LA VALLE DEI PICENI_MONTEDINOVE_"/>
    <s v="Montedinove"/>
    <m/>
    <m/>
  </r>
  <r>
    <x v="6"/>
    <s v="LA VALLE DEL SOLE"/>
    <s v="LA VALLE DEL SOLE"/>
    <s v="SAN LAZZARO 46"/>
    <x v="28"/>
    <s v="LA VALLE DEL SOLE_OFFIDA_SAN LAZZARO 46"/>
    <s v="Offida"/>
    <s v="www.lavalledelsoleoffida.com"/>
    <s v="valledelsoleoffida@gmail.com"/>
  </r>
  <r>
    <x v="5"/>
    <s v="LA VALLE DEL SOLE"/>
    <s v="LA VALLE DEL SOLE"/>
    <s v="via fontanelle 8"/>
    <x v="139"/>
    <s v="LA VALLE DEL SOLE_SANT'IPPOLITO_via fontanelle 8"/>
    <s v="SANT'IPPOLITO"/>
    <s v="www.lavalledelsole.it"/>
    <s v="info@lavalledelsole.it"/>
  </r>
  <r>
    <x v="6"/>
    <s v="LA VALLE DEL VENTO di FARABOLLINI FRANCESCO"/>
    <s v="LA VALLE DEL VENTO di FARABOLLINI FRANCESCO"/>
    <s v="c.da Vallonica 17"/>
    <x v="138"/>
    <s v="LA VALLE DEL VENTO di FARABOLLINI FRANCESCO_TREIA_c.da Vallonica 17"/>
    <s v="TREIA"/>
    <s v="www.agriturismo-lavalledelvento.it"/>
    <s v="f.farabollini@libero.it"/>
  </r>
  <r>
    <x v="5"/>
    <s v="LA VALLE DEL VENTO"/>
    <s v="LA VALLE DEL VENTO"/>
    <s v="via monte olivo 12"/>
    <x v="21"/>
    <s v="LA VALLE DEL VENTO_URBINO_via monte olivo 12"/>
    <s v="URBINO"/>
    <s v="www.lavalledelvento.it"/>
    <s v="info@lavalledelvento.it"/>
  </r>
  <r>
    <x v="5"/>
    <s v="LA VALLE DELL'OLMO SCURO"/>
    <s v="LA VALLE DELL'OLMO SCURO"/>
    <s v="VIA PIEVE 7"/>
    <x v="191"/>
    <s v="LA VALLE DELL'OLMO SCURO_MONTEFELCINO_VIA PIEVE 7"/>
    <s v="MONTEGUIDUCCIO"/>
    <s v="www.lavalledellolmoscuro.it"/>
    <s v="info@lavalledellolmoscuro.it"/>
  </r>
  <r>
    <x v="6"/>
    <s v="LA VALLE DIMENTICATA"/>
    <s v="LA VALLE DIMENTICATA"/>
    <s v="Loc. Santa Maria in Spinateci 26"/>
    <x v="77"/>
    <s v="LA VALLE DIMENTICATA_URBANIA_Loc. Santa Maria in Spinateci 26"/>
    <s v="Cà Battaglino"/>
    <s v="www.lavalledimenticata.it"/>
    <s v="info@lavalledimenticata.it"/>
  </r>
  <r>
    <x v="6"/>
    <s v="LA VALLE VERDE"/>
    <s v="LA VALLE VERDE"/>
    <s v="localita' Valledacqua 11"/>
    <x v="33"/>
    <s v="LA VALLE VERDE_ACQUASANTA TERME_localita' Valledacqua 11"/>
    <s v="ACQUASANTA TERME"/>
    <m/>
    <s v="agrivalleverde@libero.it"/>
  </r>
  <r>
    <x v="6"/>
    <s v="LA VALLE"/>
    <s v="LA VALLE"/>
    <s v="contrada Valle 1"/>
    <x v="86"/>
    <s v="LA VALLE_CESSAPALOMBO_contrada Valle 1"/>
    <s v="CESSAPALOMBO"/>
    <m/>
    <s v="go.studioottavi@yahoo.it"/>
  </r>
  <r>
    <x v="6"/>
    <s v="LA VECCHIA CANTINA"/>
    <s v="LA VECCHIA CANTINA"/>
    <s v="localita' cal medico 17"/>
    <x v="74"/>
    <s v="LA VECCHIA CANTINA_MONTECALVO IN FOGLIA_localita' cal medico 17"/>
    <s v="MONTECALVO IN FOGLIA"/>
    <m/>
    <s v="info@vecchiacantina.it"/>
  </r>
  <r>
    <x v="0"/>
    <s v="LA VECCHIA CANTINA"/>
    <s v="LA VECCHIA CANTINA"/>
    <s v="via Trebbiantico 1"/>
    <x v="66"/>
    <s v="LA VECCHIA CANTINA_PESARO_via Trebbiantico 1"/>
    <s v="PESARO"/>
    <m/>
    <s v="lavecchiacantina.pu@gmail.com"/>
  </r>
  <r>
    <x v="7"/>
    <s v="LA VECCHIA FATTORIA"/>
    <s v="LA VECCHIA FATTORIA"/>
    <s v="via A.Manzoni 19"/>
    <x v="10"/>
    <s v="LA VECCHIA FATTORIA_LORETO_via A.Manzoni 19"/>
    <s v="LORETO"/>
    <s v="www.vecchiafattorialoreto.it"/>
    <s v="lavecchiafattoriasrl@virgilio.it"/>
  </r>
  <r>
    <x v="6"/>
    <s v="LA VECCHIA FONTE"/>
    <s v="LA VECCHIA FONTE"/>
    <s v="c.da Fonte Penata 7"/>
    <x v="183"/>
    <s v="LA VECCHIA FONTE_CASTELBELLINO_c.da Fonte Penata 7"/>
    <m/>
    <m/>
    <s v="info@lavecchiafonte.it"/>
  </r>
  <r>
    <x v="5"/>
    <s v="LA VECCHIA FONTE"/>
    <s v="LA VECCHIA FONTE"/>
    <s v="VIA SPINETE 6"/>
    <x v="185"/>
    <s v="LA VECCHIA FONTE_PIEVEBOVIGLIANA_VIA SPINETE 6"/>
    <s v="LAGO DI POLVERINA"/>
    <s v="www.lavecchiafonte.net"/>
    <s v="info@lavecchiafonte.net"/>
  </r>
  <r>
    <x v="7"/>
    <s v="LA VECCHIA POSTA"/>
    <s v="LA VECCHIA POSTA"/>
    <s v="piazza Guglielmo Marconi 10"/>
    <x v="141"/>
    <s v="LA VECCHIA POSTA_FORCE_piazza Guglielmo Marconi 10"/>
    <s v="FORCE"/>
    <s v="www.albergolavecchiaposta.it"/>
    <s v="info@albergolavecchiaposta.it"/>
  </r>
  <r>
    <x v="2"/>
    <s v="LA VECCHIA SCUOLA"/>
    <s v="LA VECCHIA SCUOLA"/>
    <s v="Contrada Monocchia 13"/>
    <x v="219"/>
    <s v="LA VECCHIA SCUOLA_MONTEFANO_Contrada Monocchia 13"/>
    <s v="MONTEFANO"/>
    <m/>
    <s v="info@lemarchebedandbreakfast.com"/>
  </r>
  <r>
    <x v="1"/>
    <s v="LA VELA"/>
    <s v="LA VELA"/>
    <m/>
    <x v="19"/>
    <s v="LA VELA_FALCONARA MARITTIMA_"/>
    <s v="FALCONARA MARITTIMA"/>
    <s v="zannini.aea@tin.it"/>
    <m/>
  </r>
  <r>
    <x v="7"/>
    <s v="LA VELA"/>
    <s v="LA VELA"/>
    <s v="piazzale Nino Bixio 35"/>
    <x v="11"/>
    <s v="LA VELA_SENIGALLIA_piazzale Nino Bixio 35"/>
    <s v="SENIGALLIA"/>
    <s v="www.lavelasenigallia.it"/>
    <s v="info@lavelasenigallia.it"/>
  </r>
  <r>
    <x v="7"/>
    <s v="LA VERANDA"/>
    <s v="LA VERANDA"/>
    <s v="via martiri di cefalonia 5"/>
    <x v="45"/>
    <s v="LA VERANDA_PORTO SAN GIORGIO_via martiri di cefalonia 5"/>
    <s v="PORTO SAN GIORGIO"/>
    <m/>
    <m/>
  </r>
  <r>
    <x v="6"/>
    <s v="LA VIA DEL SOLE"/>
    <s v="LA VIA DEL SOLE"/>
    <s v="Contrada Serrette 12"/>
    <x v="197"/>
    <s v="LA VIA DEL SOLE_TORRE SAN PATRIZIO_Contrada Serrette 12"/>
    <s v="TORRE SAN PATRIZIO"/>
    <s v="www.agriturismolaviadelsole.com"/>
    <s v="marcello.scarpecci@gmail.com"/>
  </r>
  <r>
    <x v="6"/>
    <s v="LA VIA SISTINA"/>
    <s v="LA VIA SISTINA"/>
    <m/>
    <x v="93"/>
    <s v="LA VIA SISTINA_MONTALTO DELLE MARCHE_"/>
    <s v="MONTALTO DELLE MARCHE"/>
    <s v="http://www.tenutarecchifranceschini.it/"/>
    <s v="Info@tenutarecchifranceschini.it"/>
  </r>
  <r>
    <x v="0"/>
    <s v="LA VILLA AFFITTACAMERE"/>
    <s v="LA VILLA AFFITTACAMERE"/>
    <s v="via della villa 20"/>
    <x v="16"/>
    <s v="LA VILLA AFFITTACAMERE_SAN SEVERINO MARCHE_via della villa 20"/>
    <m/>
    <m/>
    <s v="sandro.teloni@semplicepec.it"/>
  </r>
  <r>
    <x v="2"/>
    <s v="LA VIOLA"/>
    <s v="LA VIOLA"/>
    <s v="Piazzale Cairoli 2"/>
    <x v="11"/>
    <s v="LA VIOLA_SENIGALLIA_Piazzale Cairoli 2"/>
    <s v="SENIGALLIA"/>
    <m/>
    <s v="bologninifabrizio@libero.it"/>
  </r>
  <r>
    <x v="6"/>
    <s v="LA VITA E' BELLA"/>
    <s v="LA VITA E' BELLA"/>
    <m/>
    <x v="18"/>
    <s v="LA VITA E' BELLA_FABRIANO_"/>
    <s v="Collegiglioni"/>
    <m/>
    <s v="osteriafricando@libero.it"/>
  </r>
  <r>
    <x v="5"/>
    <s v="LA VITA NUOVA srl"/>
    <s v="LA VITA NUOVA srl"/>
    <s v="via Sant'Amico 52"/>
    <x v="166"/>
    <s v="LA VITA NUOVA srl_MORRO D'ALBA_via Sant'Amico 52"/>
    <m/>
    <m/>
    <s v="peter.vigenon@lavitanuova.it"/>
  </r>
  <r>
    <x v="6"/>
    <s v="L'ACACIA"/>
    <s v="L'ACACIA"/>
    <s v="contrada Vallemarina 1"/>
    <x v="180"/>
    <s v="L'ACACIA_MONTE VIDON CORRADO_contrada Vallemarina 1"/>
    <s v="MONTE VIDON CORRADO"/>
    <m/>
    <s v="selandari.marco@libero.it"/>
  </r>
  <r>
    <x v="6"/>
    <s v="LACRIMARTE"/>
    <s v="LACRIMARTE"/>
    <s v="Via Roncolina 12"/>
    <x v="129"/>
    <s v="LACRIMARTE_POLVERIGI_Via Roncolina 12"/>
    <s v="RUSTICO"/>
    <m/>
    <s v="riccardomoroder@gmail.com; lacrimarte@gmail.com"/>
  </r>
  <r>
    <x v="6"/>
    <s v="LAGA NORD"/>
    <s v="LAGA NORD"/>
    <s v="via Umito 53"/>
    <x v="33"/>
    <s v="LAGA NORD_ACQUASANTA TERME_via Umito 53"/>
    <s v="loc.Umito"/>
    <s v="www.agriturismo-laganord.it"/>
    <s v="agriturismo-laganord@libero.it"/>
  </r>
  <r>
    <x v="0"/>
    <s v="L'AGAVE"/>
    <s v="L'AGAVE"/>
    <s v="via Ascoli Piceno 6"/>
    <x v="3"/>
    <s v="L'AGAVE_NUMANA_via Ascoli Piceno 6"/>
    <s v="Marcelli"/>
    <m/>
    <s v="info@appartamenti-vacanze-mare-agave.com"/>
  </r>
  <r>
    <x v="6"/>
    <s v="LAGO LA TROTA"/>
    <s v="LAGO LA TROTA"/>
    <s v="c.da Favete snc"/>
    <x v="119"/>
    <s v="LAGO LA TROTA_APIRO_c.da Favete snc"/>
    <m/>
    <m/>
    <s v="zyxgian@gmail.com"/>
  </r>
  <r>
    <x v="5"/>
    <s v="L'AIRONE CINERINO"/>
    <s v="L'AIRONE CINERINO"/>
    <m/>
    <x v="185"/>
    <s v="L'AIRONE CINERINO_PIEVEBOVIGLIANA_"/>
    <m/>
    <m/>
    <s v="info@aironecinerino.it"/>
  </r>
  <r>
    <x v="2"/>
    <s v="L'AIRONE"/>
    <s v="L'AIRONE"/>
    <s v="PORTA PIA 12/A"/>
    <x v="13"/>
    <s v="L'AIRONE_CIVITANOVA MARCHE_PORTA PIA 12/A"/>
    <s v="CIVITANOVA MARCHE"/>
    <s v="www.beblairone.it"/>
    <s v="info@beblairone.it"/>
  </r>
  <r>
    <x v="6"/>
    <s v="L'ALBORETO SALVATICO"/>
    <s v="L'ALBORETO SALVATICO"/>
    <s v="contrada Forchiusa 62"/>
    <x v="69"/>
    <s v="L'ALBORETO SALVATICO_SERRA SAN QUIRICO_contrada Forchiusa 62"/>
    <s v="SERRA SAN QUIRICO"/>
    <s v="www.lalboretosalvatico.com"/>
    <s v="merciaiait@hotmail.it"/>
  </r>
  <r>
    <x v="4"/>
    <s v="L'AMORINO"/>
    <s v="L'AMORINO"/>
    <s v="via IV novembre 26"/>
    <x v="161"/>
    <s v="L'AMORINO_CUPRAMONTANA_via IV novembre 26"/>
    <s v="CUPRAMONTANA"/>
    <m/>
    <s v="eva.derrer@bluewin.ch"/>
  </r>
  <r>
    <x v="1"/>
    <s v="LAMPARA CIVITANOVA S.N.C. di BROCCOLO UGO &amp; C."/>
    <s v="LAMPARA CIVITANOVA S.N.C. di BROCCOLO UGO &amp; C."/>
    <s v="viale iv novembre 290 294"/>
    <x v="13"/>
    <s v="LAMPARA CIVITANOVA S.N.C. di BROCCOLO UGO &amp; C._CIVITANOVA MARCHE_viale iv novembre 290 294"/>
    <s v="CIVITANOVA MARCHE"/>
    <m/>
    <s v="ugo.broccolo@alice.it"/>
  </r>
  <r>
    <x v="0"/>
    <s v="LAMPARA CIVITANOVA S.N.C. di BROCCOLO UGO"/>
    <s v="LAMPARA CIVITANOVA S.N.C. di BROCCOLO UGO"/>
    <s v="Viale IV Novembre 294"/>
    <x v="13"/>
    <s v="LAMPARA CIVITANOVA S.N.C. di BROCCOLO UGO_CIVITANOVA MARCHE_Viale IV Novembre 294"/>
    <s v="CIVITANOVA MARCHE"/>
    <m/>
    <s v="ugo.broccolo@alice.it"/>
  </r>
  <r>
    <x v="0"/>
    <s v="LANCIANELLO - case appartamenti vacanze"/>
    <s v="LANCIANELLO - case appartamenti vacanze"/>
    <s v="via Seppio 7,4"/>
    <x v="46"/>
    <s v="LANCIANELLO - case appartamenti vacanze_PIORACO_via Seppio 7,4"/>
    <s v="loc. Lancianello"/>
    <s v="www.lancianello.it"/>
    <s v="info@lancianello.it"/>
  </r>
  <r>
    <x v="1"/>
    <s v="L'ANCORA"/>
    <s v="L'ANCORA"/>
    <s v="viale alcide de gasperi 65 65"/>
    <x v="5"/>
    <s v="L'ANCORA_GROTTAMMARE_viale alcide de gasperi 65 65"/>
    <m/>
    <s v="nicolino.cameli@libero.it"/>
    <m/>
  </r>
  <r>
    <x v="1"/>
    <s v="L'ANCORA"/>
    <s v="L'ANCORA"/>
    <m/>
    <x v="147"/>
    <s v="L'ANCORA_POTENZA PICENA_"/>
    <s v="PORTO POTENZA PICENA"/>
    <s v="ancora_2009@libero.it"/>
    <m/>
  </r>
  <r>
    <x v="4"/>
    <s v="L'ANNESSO"/>
    <s v="L'ANNESSO"/>
    <s v="via Tortolino 6"/>
    <x v="220"/>
    <s v="L'ANNESSO_SAN GIORGIO DI PESARO_via Tortolino 6"/>
    <m/>
    <m/>
    <s v="margherita1056@libero.it"/>
  </r>
  <r>
    <x v="0"/>
    <s v="LANTERNA BLU"/>
    <s v="LANTERNA BLU"/>
    <s v="s.s. Adriatica 132"/>
    <x v="11"/>
    <s v="LANTERNA BLU_SENIGALLIA_s.s. Adriatica 132"/>
    <m/>
    <s v="www.affittacamerelanternablu.it"/>
    <s v="marco.quattrini@alice.it"/>
  </r>
  <r>
    <x v="2"/>
    <s v="L'ANTICA FONTE"/>
    <s v="L'ANTICA FONTE"/>
    <s v="Via Fonte 1"/>
    <x v="199"/>
    <s v="L'ANTICA FONTE_SPINETOLI_Via Fonte 1"/>
    <s v="SABBIANO"/>
    <m/>
    <s v="fabperozzi@alice.it"/>
  </r>
  <r>
    <x v="6"/>
    <s v="L'ANTICO GUSTO"/>
    <s v="L'ANTICO GUSTO"/>
    <s v="contrada Biordi 12"/>
    <x v="111"/>
    <s v="L'ANTICO GUSTO_PENNA SAN GIOVANNI_contrada Biordi 12"/>
    <s v="PENNA SAN GIOVANNI"/>
    <m/>
    <s v="aziendamoretti@tiscalinet.it"/>
  </r>
  <r>
    <x v="5"/>
    <s v="L'ANTICO MULINO"/>
    <s v="L'ANTICO MULINO"/>
    <s v="via Molini II  7"/>
    <x v="2"/>
    <s v="L'ANTICO MULINO_SIROLO_via Molini II  7"/>
    <m/>
    <s v="www.lanticomulino.it"/>
    <s v="info@lanticomulino.it"/>
  </r>
  <r>
    <x v="6"/>
    <s v="L'ANTICO OLIVETO"/>
    <s v="L'ANTICO OLIVETO"/>
    <s v="localita' cesolo 126"/>
    <x v="16"/>
    <s v="L'ANTICO OLIVETO_SAN SEVERINO MARCHE_localita' cesolo 126"/>
    <s v="SAN SEVERINO MARCHE"/>
    <s v="www.anticooliveto.it"/>
    <s v="info@anticooliveto.it"/>
  </r>
  <r>
    <x v="5"/>
    <s v="L'ANTICO POZZO"/>
    <s v="L'ANTICO POZZO"/>
    <s v="via Ete 70"/>
    <x v="209"/>
    <s v="L'ANTICO POZZO_MONSAMPIETRO MORICO_via Ete 70"/>
    <m/>
    <m/>
    <s v="gianna.squarcia@gmail.com"/>
  </r>
  <r>
    <x v="6"/>
    <s v="L'ANTICO ULIVETO"/>
    <s v="L'ANTICO ULIVETO"/>
    <s v="contrada Palazzo Rosso 1"/>
    <x v="147"/>
    <s v="L'ANTICO ULIVETO_POTENZA PICENA_contrada Palazzo Rosso 1"/>
    <s v="POTENZA PICENA"/>
    <s v="www.anticouliveto.com"/>
    <s v="info@anticouliveto.com"/>
  </r>
  <r>
    <x v="6"/>
    <s v="L'ANTIGO GRANARO di CHEREQUEFOSSE BARSACQ HELENE"/>
    <s v="L'ANTIGO GRANARO di CHEREQUEFOSSE BARSACQ HELENE"/>
    <s v="contrada San Luigi 108"/>
    <x v="4"/>
    <s v="L'ANTIGO GRANARO di CHEREQUEFOSSE BARSACQ HELENE_ANCONA_contrada San Luigi 108"/>
    <s v="frazione Gallignano"/>
    <s v="www.camereantigogranaro.com"/>
    <s v="helene.cb@tiscali.it"/>
  </r>
  <r>
    <x v="0"/>
    <s v="L'ANTIGO GRANARO"/>
    <s v="L'ANTIGO GRANARO"/>
    <s v="contrada San Luigi 108"/>
    <x v="4"/>
    <s v="L'ANTIGO GRANARO_ANCONA_contrada San Luigi 108"/>
    <s v="GALLIGNANO"/>
    <s v="www.camereantigogranaro.com"/>
    <s v="helene.cb@tiscali.it"/>
  </r>
  <r>
    <x v="0"/>
    <s v="L'APPRODO SRL"/>
    <s v="L'APPRODO SRL"/>
    <s v="via Picena 62"/>
    <x v="229"/>
    <s v="L'APPRODO SRL_RIPE SAN GINESIO_via Picena 62"/>
    <s v="RIPE SAN GINESIO"/>
    <m/>
    <s v="lapprodo@me.com"/>
  </r>
  <r>
    <x v="1"/>
    <s v="L'APPRODO"/>
    <s v="L'APPRODO"/>
    <s v="via litoranea 201 201"/>
    <x v="3"/>
    <s v="L'APPRODO_NUMANA_via litoranea 201 201"/>
    <s v="MARCELLI"/>
    <m/>
    <m/>
  </r>
  <r>
    <x v="1"/>
    <s v="L'APPRODO"/>
    <s v="L'APPRODO"/>
    <m/>
    <x v="147"/>
    <s v="L'APPRODO_POTENZA PICENA_"/>
    <s v="PORTO POTENZA PICENA"/>
    <s v="lorenzo7901@alice.it"/>
    <s v="www.stabilimentoapprodo.it"/>
  </r>
  <r>
    <x v="5"/>
    <s v="L'ARCA DI SABRINA"/>
    <s v="L'ARCA DI SABRINA"/>
    <s v="strada del Cavallo  79"/>
    <x v="11"/>
    <s v="L'ARCA DI SABRINA_SENIGALLIA_strada del Cavallo  79"/>
    <s v="Portone"/>
    <m/>
    <s v="larcadisabrina@sicurezzapostale.it"/>
  </r>
  <r>
    <x v="6"/>
    <s v="L'ARCOBALENO"/>
    <s v="L'ARCOBALENO"/>
    <s v="via torre 10"/>
    <x v="188"/>
    <s v="L'ARCOBALENO_OFFAGNA_via torre 10"/>
    <s v="OFFAGNA"/>
    <s v="www.agriturismo-arcobaleno.org"/>
    <s v="agriturismoarcobaleno@gmail.com"/>
  </r>
  <r>
    <x v="2"/>
    <s v="LARGO FILENI 7"/>
    <s v="LARGO FILENI 7"/>
    <s v="Largo Elio Fileni 7"/>
    <x v="7"/>
    <s v="LARGO FILENI 7_SAN BENEDETTO DEL TRONTO_Largo Elio Fileni 7"/>
    <s v="SAN BENEDETTO DEL TRONTO"/>
    <m/>
    <s v="mariapiamascioli@gmail.com"/>
  </r>
  <r>
    <x v="2"/>
    <s v="LATTE E CAFFE'"/>
    <s v="LATTE E CAFFE'"/>
    <s v="via Dominici 31"/>
    <x v="169"/>
    <s v="LATTE E CAFFE'_CASTELFIDARDO_via Dominici 31"/>
    <m/>
    <m/>
    <s v="info@latteecaffe.it"/>
  </r>
  <r>
    <x v="4"/>
    <s v="LAURA GIOVAGNOLI"/>
    <s v="LAURA GIOVAGNOLI"/>
    <s v="viale Paradiso 36"/>
    <x v="175"/>
    <s v="LAURA GIOVAGNOLI_CARPEGNA_viale Paradiso 36"/>
    <s v="CARPEGNA"/>
    <m/>
    <s v="info@campeggioparadiso.com"/>
  </r>
  <r>
    <x v="7"/>
    <s v="LAURA"/>
    <s v="LAURA"/>
    <s v="via giacomo leopardi 25"/>
    <x v="26"/>
    <s v="LAURA_GABICCE MARE_via giacomo leopardi 25"/>
    <s v="GABICCE MARE"/>
    <s v="www.hotellaura.it"/>
    <s v="info@hotellaura.it"/>
  </r>
  <r>
    <x v="6"/>
    <s v="LAVANDA BLU AGRITURISMO"/>
    <s v="LAVANDA BLU AGRITURISMO"/>
    <s v="contrada Casali 19"/>
    <x v="120"/>
    <s v="LAVANDA BLU AGRITURISMO_CARASSAI_contrada Casali 19"/>
    <s v="CARASSAI"/>
    <s v="www.lavandablu.com"/>
    <s v="info@lavandablu.com"/>
  </r>
  <r>
    <x v="1"/>
    <s v="LE 3 CARAVELLE"/>
    <s v="LE 3 CARAVELLE"/>
    <s v="viale trieste 33 33"/>
    <x v="7"/>
    <s v="LE 3 CARAVELLE_SAN BENEDETTO DEL TRONTO_viale trieste 33 33"/>
    <m/>
    <m/>
    <m/>
  </r>
  <r>
    <x v="1"/>
    <s v="LE ANFORE"/>
    <s v="LE ANFORE"/>
    <s v="viale marconi 1 1"/>
    <x v="7"/>
    <s v="LE ANFORE_SAN BENEDETTO DEL TRONTO_viale marconi 1 1"/>
    <m/>
    <s v="alessandro_capriotti@libero.it"/>
    <s v="www.hotelgioia.it"/>
  </r>
  <r>
    <x v="12"/>
    <s v="LE BETULLE"/>
    <s v="LE BETULLE"/>
    <s v="fraz. Avacelli 260"/>
    <x v="14"/>
    <s v="LE BETULLE_ARCEVIA_fraz. Avacelli 260"/>
    <s v="AVACELLI"/>
    <s v="www.agrituristlebetulle.com"/>
    <s v="info@agrituristlebetulle.com"/>
  </r>
  <r>
    <x v="6"/>
    <s v="LE BLANC MATOU"/>
    <s v="LE BLANC MATOU"/>
    <s v="via Pieve Cà Marchetto 15"/>
    <x v="121"/>
    <s v="LE BLANC MATOU_MACERATA FELTRIA_via Pieve Cà Marchetto 15"/>
    <m/>
    <s v="www.leblancmatou.it"/>
    <s v="soffiaostro@yahoo.it"/>
  </r>
  <r>
    <x v="6"/>
    <s v="LE BORGIANELLE"/>
    <s v="LE BORGIANELLE"/>
    <s v="localita' gaglianvecchio 66"/>
    <x v="16"/>
    <s v="LE BORGIANELLE_SAN SEVERINO MARCHE_localita' gaglianvecchio 66"/>
    <s v="SAN SEVERINO MARCHE"/>
    <s v="www.agriturismoleborgianelle.it"/>
    <s v="info@agriturismolaeborgianelle.it"/>
  </r>
  <r>
    <x v="6"/>
    <s v="LE BRUGNOLETE"/>
    <s v="LE BRUGNOLETE"/>
    <s v="contrada borghetti 1"/>
    <x v="6"/>
    <s v="LE BRUGNOLETE_SARNANO_contrada borghetti 1"/>
    <s v="SARNANO"/>
    <m/>
    <s v="info@immobiliarevenanzi.it"/>
  </r>
  <r>
    <x v="6"/>
    <s v="LE BUCOLICHE"/>
    <s v="LE BUCOLICHE"/>
    <m/>
    <x v="42"/>
    <s v="LE BUCOLICHE_OSIMO_"/>
    <s v="Località Santo Stefano"/>
    <s v="www.lebucoliche.it"/>
    <s v="info@lebucoliche.it"/>
  </r>
  <r>
    <x v="2"/>
    <s v="LE CASCE"/>
    <s v="LE CASCE"/>
    <s v="BOVIO  36"/>
    <x v="161"/>
    <s v="LE CASCE_CUPRAMONTANA_BOVIO  36"/>
    <s v="CUPRAMONTANA"/>
    <s v="www.lecasce.it"/>
    <s v="erry60@hotmail.com"/>
  </r>
  <r>
    <x v="0"/>
    <s v="LE CASE SUL MARE"/>
    <s v="LE CASE SUL MARE"/>
    <s v="viale scarfiotti 10"/>
    <x v="20"/>
    <s v="LE CASE SUL MARE_PORTO RECANATI_viale scarfiotti 10"/>
    <s v="PORTO RECANATI"/>
    <m/>
    <m/>
  </r>
  <r>
    <x v="5"/>
    <s v="LE CASE"/>
    <s v="LE CASE"/>
    <s v="contrada mozzavinci 16, 17"/>
    <x v="103"/>
    <s v="LE CASE_MACERATA_contrada mozzavinci 16, 17"/>
    <s v="MACERATA"/>
    <s v="www.countryhouselecase.it"/>
    <s v="ristorantelecase@tin.it"/>
  </r>
  <r>
    <x v="6"/>
    <s v="LE CASELLE"/>
    <s v="LE CASELLE"/>
    <s v="localita' Caselle 1"/>
    <x v="73"/>
    <s v="LE CASELLE_MERCATELLO SUL METAURO_localita' Caselle 1"/>
    <s v="loc.Caselle di Metola"/>
    <m/>
    <s v="cabaronco@libero.it"/>
  </r>
  <r>
    <x v="6"/>
    <s v="LE CASETTE"/>
    <s v="LE CASETTE"/>
    <s v="via sant' ilario 1"/>
    <x v="71"/>
    <s v="LE CASETTE_FIASTRA_via sant' ilario 1"/>
    <s v="FIASTRA"/>
    <m/>
    <m/>
  </r>
  <r>
    <x v="0"/>
    <s v="LE CASETTE"/>
    <s v="LE CASETTE"/>
    <s v="via G. Mazzini 27"/>
    <x v="12"/>
    <s v="LE CASETTE_JESI_via G. Mazzini 27"/>
    <m/>
    <m/>
    <s v="backstagejesi@gmail.com"/>
  </r>
  <r>
    <x v="6"/>
    <s v="LE CASTELLA"/>
    <s v="LE CASTELLA"/>
    <s v="contrada Castelletta 25"/>
    <x v="147"/>
    <s v="LE CASTELLA_POTENZA PICENA_contrada Castelletta 25"/>
    <s v="POTENZA PICENA"/>
    <s v="www.agriturismolecastella.it"/>
    <s v="info@agriturismolecastella.it"/>
  </r>
  <r>
    <x v="6"/>
    <s v="LE CASTELLARE"/>
    <s v="LE CASTELLARE"/>
    <s v="frazione Colleregnone 1"/>
    <x v="153"/>
    <s v="LE CASTELLARE_MONTEMONACO_frazione Colleregnone 1"/>
    <s v="MONTEMONACO"/>
    <s v="www.lecastellare.it"/>
    <s v="info@lecastellare.it"/>
  </r>
  <r>
    <x v="2"/>
    <s v="LE CERQUELLE"/>
    <s v="LE CERQUELLE"/>
    <s v="via colonna 23"/>
    <x v="21"/>
    <s v="LE CERQUELLE_URBINO_via colonna 23"/>
    <s v="URBINO"/>
    <s v="www.lecerquelle.it"/>
    <s v="antoniocipollini@interfree.it"/>
  </r>
  <r>
    <x v="6"/>
    <s v="LE CESANE"/>
    <s v="LE CESANE"/>
    <s v="via Ca' Adelia 7"/>
    <x v="21"/>
    <s v="LE CESANE_URBINO_via Ca' Adelia 7"/>
    <s v="URBINO"/>
    <s v="www.agriturismolecesane.it"/>
    <s v="frauke.weissang@hotmail.com"/>
  </r>
  <r>
    <x v="5"/>
    <s v="LE CIOCCHE"/>
    <s v="LE CIOCCHE"/>
    <m/>
    <x v="29"/>
    <s v="LE CIOCCHE_APECCHIO_"/>
    <s v="APECCHIO"/>
    <m/>
    <s v="ale_cipi@live.it"/>
  </r>
  <r>
    <x v="0"/>
    <s v="LE CIVETTE"/>
    <s v="LE CIVETTE"/>
    <s v="via Morganti 59"/>
    <x v="166"/>
    <s v="LE CIVETTE_MORRO D'ALBA_via Morganti 59"/>
    <m/>
    <s v="www.casavacanzalecivette.it"/>
    <s v="info@casavacanzalecivette.it"/>
  </r>
  <r>
    <x v="6"/>
    <s v="LE COLLINE"/>
    <s v="LE COLLINE"/>
    <s v="via Fondiglie 68"/>
    <x v="158"/>
    <s v="LE COLLINE_ROSORA_via Fondiglie 68"/>
    <s v="ROSORA"/>
    <s v="www.agriturismolecolline.eu"/>
    <s v="info@agriturismolecolline.eu"/>
  </r>
  <r>
    <x v="6"/>
    <s v="LE CONELLE"/>
    <s v="LE CONELLE"/>
    <s v="fraz. San Ginesio 96"/>
    <x v="14"/>
    <s v="LE CONELLE_ARCEVIA_fraz. San Ginesio 96"/>
    <s v="SAN GINESIO"/>
    <s v="www.conelle.it"/>
    <s v="valerio.baciani@tin.it"/>
  </r>
  <r>
    <x v="0"/>
    <s v="LE COPERTELLE"/>
    <s v="LE COPERTELLE"/>
    <s v="via G. Leopardi 03/a"/>
    <x v="69"/>
    <s v="LE COPERTELLE_SERRA SAN QUIRICO_via G. Leopardi 03/a"/>
    <m/>
    <s v="www.lecopertelle.com"/>
    <s v="info@lecopertelle.com"/>
  </r>
  <r>
    <x v="6"/>
    <s v="LE COSTE"/>
    <s v="LE COSTE"/>
    <s v="contrada coste 34"/>
    <x v="52"/>
    <s v="LE COSTE_MONTELPARO_contrada coste 34"/>
    <s v="MONTELPARO"/>
    <m/>
    <m/>
  </r>
  <r>
    <x v="7"/>
    <s v="LE DUE ROSE"/>
    <s v="LE DUE ROSE"/>
    <s v="localita' Rocchetta 41"/>
    <x v="16"/>
    <s v="LE DUE ROSE_SAN SEVERINO MARCHE_localita' Rocchetta 41"/>
    <s v="SAN SEVERINO MARCHE"/>
    <m/>
    <s v="info@le2rose.com"/>
  </r>
  <r>
    <x v="6"/>
    <s v="LE FATE DI SESTINI ELISA"/>
    <s v="LE FATE DI SESTINI ELISA"/>
    <s v="LOCALITA' ISOLA SAN BIAGIO 1"/>
    <x v="153"/>
    <s v="LE FATE DI SESTINI ELISA_MONTEMONACO_LOCALITA' ISOLA SAN BIAGIO 1"/>
    <s v="MONTEMONACO"/>
    <m/>
    <m/>
  </r>
  <r>
    <x v="5"/>
    <s v="LE FIABE"/>
    <s v="LE FIABE"/>
    <s v="via Lauretana 19"/>
    <x v="3"/>
    <s v="LE FIABE_NUMANA_via Lauretana 19"/>
    <s v="NUMANA"/>
    <s v="www.giglihotels.com"/>
    <s v="lefiabe@giglihotels.com"/>
  </r>
  <r>
    <x v="2"/>
    <s v="LE FINESTRE SUL CENTRO"/>
    <s v="LE FINESTRE SUL CENTRO"/>
    <s v="corso Giacomo Matteotti 18"/>
    <x v="12"/>
    <s v="LE FINESTRE SUL CENTRO_JESI_corso Giacomo Matteotti 18"/>
    <m/>
    <s v="www.lefinestresulcentro.it"/>
    <s v="lefinestresulcentro@gmail.com"/>
  </r>
  <r>
    <x v="0"/>
    <s v="LE FONTANELLE"/>
    <s v="LE FONTANELLE"/>
    <s v="frazione Poggio 78/a"/>
    <x v="4"/>
    <s v="LE FONTANELLE_ANCONA_frazione Poggio 78/a"/>
    <m/>
    <s v="www.latorredelpoggio.it"/>
    <s v="lefontanelle@latorredelpoggio.it"/>
  </r>
  <r>
    <x v="6"/>
    <s v="LE FONTANELLE"/>
    <s v="LE FONTANELLE"/>
    <s v="STRADA DELLE FONTANELLE  5"/>
    <x v="4"/>
    <s v="LE FONTANELLE_ANCONA_STRADA DELLE FONTANELLE  5"/>
    <s v="ANCONA"/>
    <m/>
    <s v="lefontanelle2015@gmail.com"/>
  </r>
  <r>
    <x v="2"/>
    <s v="LE FONTANELLE"/>
    <s v="LE FONTANELLE"/>
    <s v="fraz. Castiglioni 80"/>
    <x v="14"/>
    <s v="LE FONTANELLE_ARCEVIA_fraz. Castiglioni 80"/>
    <s v="CASTIGLIONI"/>
    <s v="http://www.bblefontanelle.eu"/>
    <s v="p.r.sonnia@gmail.com"/>
  </r>
  <r>
    <x v="5"/>
    <s v="LE FONTANELLE"/>
    <s v="LE FONTANELLE"/>
    <s v="via fontanelle 15"/>
    <x v="139"/>
    <s v="LE FONTANELLE_SANT'IPPOLITO_via fontanelle 15"/>
    <s v="SANT' IPPOLITO"/>
    <m/>
    <s v="info@countryhouselefontanelle.it"/>
  </r>
  <r>
    <x v="1"/>
    <s v="LE GALL"/>
    <s v="LE GALL"/>
    <s v="lungomare gramsci 1 1"/>
    <x v="45"/>
    <s v="LE GALL_PORTO SAN GIORGIO_lungomare gramsci 1 1"/>
    <s v="PORTO SAN GIORGIO"/>
    <m/>
    <m/>
  </r>
  <r>
    <x v="6"/>
    <s v="LE GRANGE"/>
    <s v="LE GRANGE"/>
    <s v="via Marina Seconda 1"/>
    <x v="3"/>
    <s v="LE GRANGE_NUMANA_via Marina Seconda 1"/>
    <s v="NUMANA"/>
    <m/>
    <s v="gioacchini.cristina@libero.it"/>
  </r>
  <r>
    <x v="7"/>
    <s v="LE GRAZIE"/>
    <s v="LE GRAZIE"/>
    <s v="contrada grazie fiastra 1"/>
    <x v="25"/>
    <s v="LE GRAZIE_LORO PICENO_contrada grazie fiastra 1"/>
    <s v="LORO PICENO"/>
    <m/>
    <m/>
  </r>
  <r>
    <x v="0"/>
    <s v="LE MAGNOLIE"/>
    <s v="LE MAGNOLIE"/>
    <s v="via E. Mattei 69"/>
    <x v="143"/>
    <s v="LE MAGNOLIE_CASTELRAIMONDO_via E. Mattei 69"/>
    <m/>
    <s v="www.residenzalemagnolie.it"/>
    <m/>
  </r>
  <r>
    <x v="6"/>
    <s v="LE MANDRIOLE"/>
    <s v="LE MANDRIOLE"/>
    <s v="via Mandriole 12"/>
    <x v="161"/>
    <s v="LE MANDRIOLE_CUPRAMONTANA_via Mandriole 12"/>
    <s v="CUPRAMONTANA"/>
    <s v="www.lemandriole.it"/>
    <s v="info@lemandriole.it"/>
  </r>
  <r>
    <x v="5"/>
    <s v="Le MaRaClà"/>
    <s v="Le MaRaClà"/>
    <s v="via Gangalia Bassa 8"/>
    <x v="12"/>
    <s v="Le MaRaClà_JESI_via Gangalia Bassa 8"/>
    <s v="gangalia"/>
    <s v="www.lemaracla.it"/>
    <s v="info@lemaracla.it"/>
  </r>
  <r>
    <x v="6"/>
    <s v="LE MARASCHE"/>
    <s v="LE MARASCHE"/>
    <s v="via della Codarda snc"/>
    <x v="88"/>
    <s v="LE MARASCHE_PERGOLA_via della Codarda snc"/>
    <s v="loc. Percozzone"/>
    <m/>
    <s v="a.barbadoro@teletu.it"/>
  </r>
  <r>
    <x v="5"/>
    <s v="LE MERAVIGLIE COUNTRY-HOUSES"/>
    <s v="LE MERAVIGLIE COUNTRY-HOUSES"/>
    <s v="contrada santa croce 55"/>
    <x v="53"/>
    <s v="LE MERAVIGLIE COUNTRY-HOUSES_RECANATI_contrada santa croce 55"/>
    <s v="RECANATI"/>
    <s v="www.countryhouselemeraviglie.it"/>
    <s v="lemeraviglie2006@libero.it"/>
  </r>
  <r>
    <x v="12"/>
    <s v="LE MIMOSE"/>
    <s v="LE MIMOSE"/>
    <s v="via Faleria 15"/>
    <x v="163"/>
    <s v="LE MIMOSE_PORTO SANT'ELPIDIO_via Faleria 15"/>
    <s v="PORTO SANT' ELPIDIO"/>
    <s v="www.villaggiolemimose.it"/>
    <s v="info@villaggiolemimose.it"/>
  </r>
  <r>
    <x v="1"/>
    <s v="LE MIMOSE"/>
    <s v="LE MIMOSE"/>
    <s v="via faleria 7 15"/>
    <x v="163"/>
    <s v="LE MIMOSE_PORTO SANT'ELPIDIO_via faleria 7 15"/>
    <s v="PORTO SANT' ELPIDIO"/>
    <s v="info@villaggiolemimose.it"/>
    <s v="www.villaggiolemimose.it"/>
  </r>
  <r>
    <x v="6"/>
    <s v="LE MURACCE"/>
    <s v="LE MURACCE"/>
    <s v="contrada molino 7"/>
    <x v="101"/>
    <s v="LE MURACCE_OSTRA VETERE_contrada molino 7"/>
    <s v="OSTRA VETERE"/>
    <s v="www.agriturismolemurace.it"/>
    <s v="lemuracce@libero.it"/>
  </r>
  <r>
    <x v="2"/>
    <s v="LE MUSE DI PARASECOLI CRISTIANO"/>
    <s v="LE MUSE DI PARASECOLI CRISTIANO"/>
    <s v="viale marconi 5"/>
    <x v="162"/>
    <s v="LE MUSE DI PARASECOLI CRISTIANO_MONSANO_viale marconi 5"/>
    <m/>
    <m/>
    <s v="bblemuse@alice.it"/>
  </r>
  <r>
    <x v="0"/>
    <s v="LE NEREIDI APPARTAMENTI"/>
    <s v="LE NEREIDI APPARTAMENTI"/>
    <s v="via Mediterraneo  10"/>
    <x v="5"/>
    <s v="LE NEREIDI APPARTAMENTI_GROTTAMMARE_via Mediterraneo  10"/>
    <m/>
    <s v="http://www.appartamenti-grottammare.it/it"/>
    <s v="info@conerohotel.com"/>
  </r>
  <r>
    <x v="0"/>
    <s v="LE NOTE DEL CONERO"/>
    <s v="LE NOTE DEL CONERO"/>
    <s v="via del Corbezzolo 6"/>
    <x v="2"/>
    <s v="LE NOTE DEL CONERO_SIROLO_via del Corbezzolo 6"/>
    <m/>
    <m/>
    <s v="rosanna.nicoletti@gmail.com"/>
  </r>
  <r>
    <x v="6"/>
    <s v="LE OREADI"/>
    <s v="LE OREADI"/>
    <s v="frazione isola san biagio 52"/>
    <x v="153"/>
    <s v="LE OREADI_MONTEMONACO_frazione isola san biagio 52"/>
    <s v="MONTEMONACO"/>
    <s v="www.leoreadi.com"/>
    <s v="info@leoreadi.com"/>
  </r>
  <r>
    <x v="1"/>
    <s v="LE PALME"/>
    <s v="LE PALME"/>
    <m/>
    <x v="19"/>
    <s v="LE PALME_FALCONARA MARITTIMA_"/>
    <s v="FALCONARA MARITTIMA"/>
    <s v="stabilimento.lepalme@alice.it"/>
    <m/>
  </r>
  <r>
    <x v="7"/>
    <s v="LE PALME"/>
    <s v="LE PALME"/>
    <s v="contrada San Pietro 61"/>
    <x v="70"/>
    <s v="LE PALME_MASSIGNANO_contrada San Pietro 61"/>
    <s v="MASSIGNANO"/>
    <m/>
    <s v="hotel.lepalme@libero.it"/>
  </r>
  <r>
    <x v="6"/>
    <s v="LE PRATOLE"/>
    <s v="LE PRATOLE"/>
    <s v="c.da Ss Annunziata 1"/>
    <x v="93"/>
    <s v="LE PRATOLE_MONTALTO DELLE MARCHE_c.da Ss Annunziata 1"/>
    <s v="SS. ANNUNZIATA"/>
    <s v="www.lepratole.it"/>
    <s v="info@lepratole.it"/>
  </r>
  <r>
    <x v="5"/>
    <s v="LE QUADRELLE"/>
    <s v="LE QUADRELLE"/>
    <s v="frazione Rocchetta 51"/>
    <x v="18"/>
    <s v="LE QUADRELLE_FABRIANO_frazione Rocchetta 51"/>
    <s v="frazione Rocchetta"/>
    <s v="presidenza@castelvecchio.org"/>
    <s v="www.castelvecchio.org"/>
  </r>
  <r>
    <x v="5"/>
    <s v="LE QUERCE DEL METAURO"/>
    <s v="LE QUERCE DEL METAURO"/>
    <s v="ss Bocca Trabaria 73 bis 1"/>
    <x v="73"/>
    <s v="LE QUERCE DEL METAURO_MERCATELLO SUL METAURO_ss Bocca Trabaria 73 bis 1"/>
    <s v="loc.Fosso Porcari"/>
    <s v="www.lequercedelmetauro.it"/>
    <s v="info@lequercedelmetauro.it"/>
  </r>
  <r>
    <x v="4"/>
    <s v="LE QUERCE"/>
    <s v="LE QUERCE"/>
    <s v="Contrada Tesino 11"/>
    <x v="102"/>
    <s v="LE QUERCE_COSSIGNANO_Contrada Tesino 11"/>
    <m/>
    <m/>
    <s v="r.talamonti@alice.it"/>
  </r>
  <r>
    <x v="5"/>
    <s v="LE QUERCE"/>
    <s v="LE QUERCE"/>
    <s v="loc. Calmugnano 103"/>
    <x v="97"/>
    <s v="LE QUERCE_FRONTINO_loc. Calmugnano 103"/>
    <s v="CALMUGNANO"/>
    <s v="www.locandalequerce.com"/>
    <s v="lequerce32@hotmail.com"/>
  </r>
  <r>
    <x v="7"/>
    <s v="LE QUERCE"/>
    <s v="LE QUERCE"/>
    <s v="via Umberto Giordano 20"/>
    <x v="11"/>
    <s v="LE QUERCE_SENIGALLIA_via Umberto Giordano 20"/>
    <s v="SENIGALLIA"/>
    <s v="www.hotellequerce.com"/>
    <s v="info@hotellequerce.com"/>
  </r>
  <r>
    <x v="6"/>
    <s v="LE QUERCE"/>
    <s v="LE QUERCE"/>
    <s v="contrada forchiusa 65"/>
    <x v="69"/>
    <s v="LE QUERCE_SERRA SAN QUIRICO_contrada forchiusa 65"/>
    <s v="SERRA SAN QUIRICO"/>
    <s v="www.agriturismolequerce.it"/>
    <s v="info@agriturismolequerce.it"/>
  </r>
  <r>
    <x v="6"/>
    <s v="LE QUIETE DIMORE"/>
    <s v="LE QUIETE DIMORE"/>
    <s v="Strada delle Campagne  7/1"/>
    <x v="66"/>
    <s v="LE QUIETE DIMORE_PESARO_Strada delle Campagne  7/1"/>
    <s v="Novilara"/>
    <s v="www.lequietedimore.it"/>
    <s v="lequietedimore@gmail.com"/>
  </r>
  <r>
    <x v="1"/>
    <s v="LE RAGAZZE"/>
    <s v="LE RAGAZZE"/>
    <s v="via flaminia 551 551"/>
    <x v="19"/>
    <s v="LE RAGAZZE_FALCONARA MARITTIMA_via flaminia 551 551"/>
    <s v="FALCONARA MARITTIMA"/>
    <s v="leragazze16@libero.it"/>
    <m/>
  </r>
  <r>
    <x v="5"/>
    <s v="LE RIPE DI BELIGNI IVO"/>
    <s v="LE RIPE DI BELIGNI IVO"/>
    <m/>
    <x v="72"/>
    <s v="LE RIPE DI BELIGNI IVO_CAGLI_"/>
    <s v="fraz. Cà Rio"/>
    <m/>
    <m/>
  </r>
  <r>
    <x v="2"/>
    <s v="LE RONDINI"/>
    <s v="LE RONDINI"/>
    <s v="contrada cerreto 20"/>
    <x v="130"/>
    <s v="LE RONDINI_SAN GINESIO_contrada cerreto 20"/>
    <s v="SAN GINESIO"/>
    <s v="www.lerondinidisanginesio.it"/>
    <s v="info@lerondinidisanginesio.it"/>
  </r>
  <r>
    <x v="2"/>
    <s v="LE ROSE B&amp;B"/>
    <s v="LE ROSE B&amp;B"/>
    <s v="VIA GAUDENTI 5"/>
    <x v="2"/>
    <s v="LE ROSE B&amp;B_SIROLO_VIA GAUDENTI 5"/>
    <s v="SIROLO"/>
    <s v="www.lerosesirolo.it"/>
    <s v="info@lerosesirolo.it"/>
  </r>
  <r>
    <x v="6"/>
    <s v="LE ROSE E I BAMBU"/>
    <s v="LE ROSE E I BAMBU"/>
    <s v="c.da Giardino 1"/>
    <x v="147"/>
    <s v="LE ROSE E I BAMBU_POTENZA PICENA_c.da Giardino 1"/>
    <s v="POTENZA PICENA"/>
    <s v="www.lerosebambu.weebly.com"/>
    <s v="info@lerosebambu.com"/>
  </r>
  <r>
    <x v="6"/>
    <s v="LE ROVERELLE"/>
    <s v="LE ROVERELLE"/>
    <s v="localita' feggiano 12"/>
    <x v="105"/>
    <s v="LE ROVERELLE_GAGLIOLE_localita' feggiano 12"/>
    <s v="GAGLIOLE"/>
    <m/>
    <m/>
  </r>
  <r>
    <x v="1"/>
    <s v="LE SIRENETTE"/>
    <s v="LE SIRENETTE"/>
    <s v="viale alcide de gasperi 1 1"/>
    <x v="5"/>
    <s v="LE SIRENETTE_GROTTAMMARE_viale alcide de gasperi 1 1"/>
    <m/>
    <s v="firstlady@libero.it"/>
    <m/>
  </r>
  <r>
    <x v="6"/>
    <s v="LE SOFORE"/>
    <s v="LE SOFORE"/>
    <s v="localita' sant' andrea 1"/>
    <x v="31"/>
    <s v="LE SOFORE_FANO_localita' sant' andrea 1"/>
    <s v="FANO"/>
    <s v="www.agriturismolesofore.it"/>
    <s v="info@agriturismolesofore.it"/>
  </r>
  <r>
    <x v="6"/>
    <s v="LE SORGENTI"/>
    <s v="LE SORGENTI"/>
    <s v="frazione lago castel trotino 1"/>
    <x v="150"/>
    <s v="LE SORGENTI_ASCOLI PICENO_frazione lago castel trotino 1"/>
    <s v="ASCOLI PICENO"/>
    <s v="www.agriturismolesorgenti.org"/>
    <s v="info@agriturismolesorgenti.org"/>
  </r>
  <r>
    <x v="0"/>
    <s v="LE STAGIONI DEL CONERO (STURBA CRISTIANA)"/>
    <s v="LE STAGIONI DEL CONERO (STURBA CRISTIANA)"/>
    <s v="via Flaminia 96"/>
    <x v="3"/>
    <s v="LE STAGIONI DEL CONERO (STURBA CRISTIANA)_NUMANA_via Flaminia 96"/>
    <s v="NUMANA"/>
    <s v="www.stagionidelconero.it"/>
    <s v="info@stagionidelconero.it"/>
  </r>
  <r>
    <x v="0"/>
    <s v="LE STANZE DI CLOTILDE"/>
    <s v="LE STANZE DI CLOTILDE"/>
    <s v="via purgotti 64-66"/>
    <x v="72"/>
    <s v="LE STANZE DI CLOTILDE_CAGLI_via purgotti 64-66"/>
    <s v="CAGLI"/>
    <m/>
    <s v="info@bonclericihouse.it"/>
  </r>
  <r>
    <x v="0"/>
    <s v="LE STANZE DI ROSA"/>
    <s v="LE STANZE DI ROSA"/>
    <s v="via Lombardia 42"/>
    <x v="162"/>
    <s v="LE STANZE DI ROSA_MONSANO_via Lombardia 42"/>
    <m/>
    <m/>
    <s v="claudiacocciarini@outlook.it"/>
  </r>
  <r>
    <x v="6"/>
    <s v="LE TAMERICI"/>
    <s v="LE TAMERICI"/>
    <s v="c.da Carreggiano 4"/>
    <x v="138"/>
    <s v="LE TAMERICI_TREIA_c.da Carreggiano 4"/>
    <m/>
    <m/>
    <s v="maco.fx@libero.it"/>
  </r>
  <r>
    <x v="1"/>
    <s v="LE TERRAZZE"/>
    <s v="LE TERRAZZE"/>
    <s v="viale alcide de gasperi 40 40"/>
    <x v="5"/>
    <s v="LE TERRAZZE_GROTTAMMARE_viale alcide de gasperi 40 40"/>
    <m/>
    <s v="leterrazze@libero.it"/>
    <s v="www.orovacanze.it"/>
  </r>
  <r>
    <x v="6"/>
    <s v="LE TERRE DI MALUK"/>
    <s v="LE TERRE DI MALUK"/>
    <s v="via Piana di Cardinale 37"/>
    <x v="203"/>
    <s v="LE TERRE DI MALUK_MONTE SAN VITO_via Piana di Cardinale 37"/>
    <s v="loc.Cozze di Monte San Vito"/>
    <s v="www.leterredimaluk.it"/>
    <s v="info@leterredimaluk.it"/>
  </r>
  <r>
    <x v="6"/>
    <s v="LE TOFE"/>
    <s v="LE TOFE"/>
    <s v="frazione tofe 1"/>
    <x v="153"/>
    <s v="LE TOFE_MONTEMONACO_frazione tofe 1"/>
    <s v="MONTEMONACO"/>
    <m/>
    <m/>
  </r>
  <r>
    <x v="0"/>
    <s v="LE TORRI"/>
    <s v="LE TORRI"/>
    <s v="via Saffi 12"/>
    <x v="4"/>
    <s v="LE TORRI_ANCONA_via Saffi 12"/>
    <s v="Ancona"/>
    <m/>
    <s v="letorriaffittacamere@libero.it"/>
  </r>
  <r>
    <x v="6"/>
    <s v="LE TORRICELLE"/>
    <s v="LE TORRICELLE"/>
    <s v="FRAZIONE PIRLO 1"/>
    <x v="75"/>
    <s v="LE TORRICELLE_PIANDIMELETO_FRAZIONE PIRLO 1"/>
    <s v="PIANDIMELETO"/>
    <m/>
    <m/>
  </r>
  <r>
    <x v="0"/>
    <s v="LE TRE QUERCE"/>
    <s v="LE TRE QUERCE"/>
    <s v="via Vallone 2"/>
    <x v="143"/>
    <s v="LE TRE QUERCE_CASTELRAIMONDO_via Vallone 2"/>
    <m/>
    <s v="http://letrequerce.wordpress.com/"/>
    <s v="gmassei@gmail.com"/>
  </r>
  <r>
    <x v="2"/>
    <s v="LE VALLICELLE"/>
    <s v="LE VALLICELLE"/>
    <s v="contrada Collezampone 23"/>
    <x v="114"/>
    <s v="LE VALLICELLE_SANT'ANGELO IN PONTANO_contrada Collezampone 23"/>
    <s v="SANT' ANGELO IN PONTANO"/>
    <s v="www.levallicelle.com"/>
    <s v="levallicelle@libero.it"/>
  </r>
  <r>
    <x v="0"/>
    <s v="LE VARANGOLE"/>
    <s v="LE VARANGOLE"/>
    <s v="fraz. Caudino 50"/>
    <x v="14"/>
    <s v="LE VARANGOLE_ARCEVIA_fraz. Caudino 50"/>
    <s v="CAUDINO"/>
    <s v="www.casavacanzalevarangole.it"/>
    <s v="casavacanzalevarangole@gmail.com"/>
  </r>
  <r>
    <x v="6"/>
    <s v="LE VERGARE"/>
    <s v="LE VERGARE"/>
    <s v="via Traversa Massa 3"/>
    <x v="188"/>
    <s v="LE VERGARE_OFFAGNA_via Traversa Massa 3"/>
    <s v="OFFAGNA"/>
    <s v="www.agriturismolevergare.com"/>
    <s v="agriturismolevergare@alice.it"/>
  </r>
  <r>
    <x v="6"/>
    <s v="LE VOCI DEL SILENZIO"/>
    <s v="LE VOCI DEL SILENZIO"/>
    <m/>
    <x v="73"/>
    <s v="LE VOCI DEL SILENZIO_MERCATELLO SUL METAURO_"/>
    <s v="loc.Cal Bianchino"/>
    <m/>
    <s v="levocidelsilenzio@libero.it"/>
  </r>
  <r>
    <x v="4"/>
    <s v="LEA CORALLONI"/>
    <s v="LEA CORALLONI"/>
    <s v="via Baldi  60"/>
    <x v="66"/>
    <s v="LEA CORALLONI_PESARO_via Baldi  60"/>
    <m/>
    <m/>
    <s v="paola.vi@fastwebnet.it"/>
  </r>
  <r>
    <x v="3"/>
    <s v="LED ZEPPELIN (BIS)"/>
    <s v="LED ZEPPELIN (BIS)"/>
    <s v="c.da Boccabianca 5"/>
    <x v="30"/>
    <s v="LED ZEPPELIN (BIS)_CUPRA MARITTIMA_c.da Boccabianca 5"/>
    <s v="CUPRA MARITTIMA"/>
    <s v="www.campingledzeppelin.it"/>
    <s v="info@campingledzeppelin.it"/>
  </r>
  <r>
    <x v="3"/>
    <s v="LED ZEPPELIN"/>
    <s v="LED ZEPPELIN"/>
    <s v="c.da Boccabianca 5"/>
    <x v="30"/>
    <s v="LED ZEPPELIN_CUPRA MARITTIMA_c.da Boccabianca 5"/>
    <s v="CUPRA MARITTIMA"/>
    <s v="www.campingledzeppelin.it"/>
    <s v="info@campingledzeppelin.it"/>
  </r>
  <r>
    <x v="2"/>
    <s v="L'EDERA"/>
    <s v="L'EDERA"/>
    <s v="via Camillo Benso Conte di Cavour 185"/>
    <x v="163"/>
    <s v="L'EDERA_PORTO SANT'ELPIDIO_via Camillo Benso Conte di Cavour 185"/>
    <s v="PORTO SANT' ELPIDIO"/>
    <s v="www.bedeandbreakfastedera.com"/>
    <s v="bedandbreakfastedera@virgilio.it"/>
  </r>
  <r>
    <x v="0"/>
    <s v="LELI FIORENZO"/>
    <s v="LELI FIORENZO"/>
    <s v="via circonvallazione del lago 19"/>
    <x v="71"/>
    <s v="LELI FIORENZO_FIASTRA_via circonvallazione del lago 19"/>
    <s v="FIASTRA"/>
    <m/>
    <s v="osteriadellago19@gmail.com"/>
  </r>
  <r>
    <x v="2"/>
    <s v="LEMON B&amp;B"/>
    <s v="LEMON B&amp;B"/>
    <s v="contrada monte carrello 1"/>
    <x v="149"/>
    <s v="LEMON B&amp;B_MONSAMPOLO DEL TRONTO_contrada monte carrello 1"/>
    <s v="MONSAMPOLO DEL TRONTO"/>
    <s v="amadio.carlini@gmail.com"/>
    <m/>
  </r>
  <r>
    <x v="4"/>
    <s v="LENCI LORENZA"/>
    <s v="LENCI LORENZA"/>
    <s v="viale degli Eroi 33"/>
    <x v="57"/>
    <s v="LENCI LORENZA_CORINALDO_viale degli Eroi 33"/>
    <m/>
    <m/>
    <s v="manuela.lenci@virgilio.it"/>
  </r>
  <r>
    <x v="7"/>
    <s v="LEON D'ORO"/>
    <s v="LEON D'ORO"/>
    <s v="Via Flaminia 213"/>
    <x v="83"/>
    <s v="LEON D'ORO_ACQUALAGNA_Via Flaminia 213"/>
    <s v="ACQUALAGNA"/>
    <m/>
    <m/>
  </r>
  <r>
    <x v="4"/>
    <s v="LEONARDI CLAUDIO"/>
    <s v="LEONARDI CLAUDIO"/>
    <s v="via G. Pascoli 12"/>
    <x v="26"/>
    <s v="LEONARDI CLAUDIO_GABICCE MARE_via G. Pascoli 12"/>
    <m/>
    <m/>
    <m/>
  </r>
  <r>
    <x v="4"/>
    <s v="LEONARDI FABIO"/>
    <s v="LEONARDI FABIO"/>
    <s v="via Trento 34,36"/>
    <x v="26"/>
    <s v="LEONARDI FABIO_GABICCE MARE_via Trento 34,36"/>
    <m/>
    <m/>
    <m/>
  </r>
  <r>
    <x v="2"/>
    <s v="LEONARDI GUIDO"/>
    <s v="LEONARDI GUIDO"/>
    <s v="via montefeltresca 118"/>
    <x v="184"/>
    <s v="LEONARDI GUIDO_PIETRARUBBIA_via montefeltresca 118"/>
    <s v="PIETRARUBBIA"/>
    <m/>
    <m/>
  </r>
  <r>
    <x v="4"/>
    <s v="LEONARDI VENERINO"/>
    <s v="LEONARDI VENERINO"/>
    <s v="via Trento 34,38"/>
    <x v="26"/>
    <s v="LEONARDI VENERINO_GABICCE MARE_via Trento 34,38"/>
    <m/>
    <m/>
    <m/>
  </r>
  <r>
    <x v="7"/>
    <s v="LEONARDO DA VINCI"/>
    <s v="LEONARDO DA VINCI"/>
    <m/>
    <x v="66"/>
    <s v="LEONARDO DA VINCI_PESARO_"/>
    <m/>
    <m/>
    <m/>
  </r>
  <r>
    <x v="0"/>
    <s v="L'EREMO AFFITTACAMERE"/>
    <s v="L'EREMO AFFITTACAMERE"/>
    <s v="via Prelato 14"/>
    <x v="31"/>
    <s v="L'EREMO AFFITTACAMERE_FANO_via Prelato 14"/>
    <s v="FANO"/>
    <m/>
    <s v="carnaroli.m@libero.it"/>
  </r>
  <r>
    <x v="1"/>
    <s v="LES PARASOLS"/>
    <s v="LES PARASOLS"/>
    <s v="via Litoranea 23 23"/>
    <x v="3"/>
    <s v="LES PARASOLS_NUMANA_via Litoranea 23 23"/>
    <s v="MARCELLI"/>
    <s v="superroberto67@hotmail.com"/>
    <m/>
  </r>
  <r>
    <x v="1"/>
    <s v="L'ETOILE"/>
    <s v="L'ETOILE"/>
    <s v="viale Europa 35 35"/>
    <x v="7"/>
    <s v="L'ETOILE_SAN BENEDETTO DEL TRONTO_viale Europa 35 35"/>
    <m/>
    <m/>
    <m/>
  </r>
  <r>
    <x v="4"/>
    <s v="LETTINA PAMELA"/>
    <s v="LETTINA PAMELA"/>
    <s v="IV NOVEMBRE 9"/>
    <x v="147"/>
    <s v="LETTINA PAMELA_POTENZA PICENA_IV NOVEMBRE 9"/>
    <m/>
    <m/>
    <s v="casastelladimare15@gmail.com"/>
  </r>
  <r>
    <x v="0"/>
    <s v="LETTO E RILETTO"/>
    <s v="LETTO E RILETTO"/>
    <s v="via v. bachelet 33"/>
    <x v="107"/>
    <s v="LETTO E RILETTO_MONTECASSIANO_via v. bachelet 33"/>
    <s v="MONTECASSIANO"/>
    <s v="www.lettoeriletto.com"/>
    <s v="info@lettoeriletto.com"/>
  </r>
  <r>
    <x v="6"/>
    <s v="LEVANDARA"/>
    <s v="LEVANDARA"/>
    <s v="C.DA LAVANDARA  9"/>
    <x v="35"/>
    <s v="LEVANDARA_FERMO_C.DA LAVANDARA  9"/>
    <s v="Fermo"/>
    <s v="levandara.it"/>
    <m/>
  </r>
  <r>
    <x v="0"/>
    <s v="LIANA"/>
    <s v="LIANA"/>
    <s v="viale Trieste  102"/>
    <x v="66"/>
    <s v="LIANA_PESARO_viale Trieste  102"/>
    <m/>
    <m/>
    <s v="info@hotelnautilus.it"/>
  </r>
  <r>
    <x v="3"/>
    <s v="LIANA"/>
    <s v="LIANA"/>
    <s v="lungomare leonardo da vinci 54"/>
    <x v="11"/>
    <s v="LIANA_SENIGALLIA_lungomare leonardo da vinci 54"/>
    <s v="SENIGALLIA"/>
    <s v="www.campingliana.it"/>
    <s v="info@campingliana.it"/>
  </r>
  <r>
    <x v="2"/>
    <s v="LIBERATI PAOLA"/>
    <s v="LIBERATI PAOLA"/>
    <s v="via nazionale 129"/>
    <x v="35"/>
    <s v="LIBERATI PAOLA_FERMO_via nazionale 129"/>
    <s v="FERMO"/>
    <m/>
    <s v="paola.liberati@libero.it"/>
  </r>
  <r>
    <x v="7"/>
    <s v="LIDIA"/>
    <s v="LIDIA"/>
    <s v="via Giacomo Matteotti 7"/>
    <x v="51"/>
    <s v="LIDIA_MERGO_via Giacomo Matteotti 7"/>
    <s v="MERGO"/>
    <s v="www.hotellidia.it"/>
    <s v="info@hotellidia.it"/>
  </r>
  <r>
    <x v="1"/>
    <s v="LIDO 3 DI GAMBINI GIANFRANCA &amp; C. S.A.S."/>
    <s v="LIDO 3 DI GAMBINI GIANFRANCA &amp; C. S.A.S."/>
    <s v="via c. simonetti 7 7"/>
    <x v="31"/>
    <s v="LIDO 3 DI GAMBINI GIANFRANCA &amp; C. S.A.S._FANO_via c. simonetti 7 7"/>
    <s v="FANO"/>
    <s v="lidodifano@alice.it"/>
    <m/>
  </r>
  <r>
    <x v="3"/>
    <s v="LIDO ASOLA"/>
    <s v="LIDO ASOLA"/>
    <s v="piazza Antonio Gramsci 1"/>
    <x v="147"/>
    <s v="LIDO ASOLA_POTENZA PICENA_piazza Antonio Gramsci 1"/>
    <s v="POTENZA PICENA"/>
    <s v="www.campinglidoasola.it"/>
    <s v="paolapolverigiani@libero.it"/>
  </r>
  <r>
    <x v="1"/>
    <s v="LIDO AZZURRO N 11"/>
    <s v="LIDO AZZURRO N 11"/>
    <s v="via litoranea 3/A 3/A"/>
    <x v="3"/>
    <s v="LIDO AZZURRO N 11_NUMANA_via litoranea 3/A 3/A"/>
    <s v="NUMANA"/>
    <m/>
    <m/>
  </r>
  <r>
    <x v="1"/>
    <s v="LIDO AZZURRO"/>
    <s v="LIDO AZZURRO"/>
    <s v="via cristoforo colombo 1 1"/>
    <x v="19"/>
    <s v="LIDO AZZURRO_FALCONARA MARITTIMA_via cristoforo colombo 1 1"/>
    <s v="FALCONARA MARITTIMA"/>
    <s v="d.farano@gmail.com"/>
    <m/>
  </r>
  <r>
    <x v="1"/>
    <s v="LIDO AZZURRO"/>
    <s v="LIDO AZZURRO"/>
    <s v="via marina 116 116/A"/>
    <x v="39"/>
    <s v="LIDO AZZURRO_MONTEMARCIANO_via marina 116 116/A"/>
    <s v="MARINA DI MONTEMARCIANO"/>
    <m/>
    <m/>
  </r>
  <r>
    <x v="1"/>
    <s v="LIDO AZZURRO"/>
    <s v="LIDO AZZURRO"/>
    <s v="lungomare marconi 41 41"/>
    <x v="7"/>
    <s v="LIDO AZZURRO_SAN BENEDETTO DEL TRONTO_lungomare marconi 41 41"/>
    <m/>
    <s v="piersac@alice.it"/>
    <m/>
  </r>
  <r>
    <x v="1"/>
    <s v="LIDO BAGNI N° 82"/>
    <s v="LIDO BAGNI N° 82"/>
    <s v="lungomare alighieri 82 82"/>
    <x v="11"/>
    <s v="LIDO BAGNI N° 82_SENIGALLIA_lungomare alighieri 82 82"/>
    <s v="SENIGALLIA"/>
    <m/>
    <s v="robyangletti@libero.it"/>
  </r>
  <r>
    <x v="1"/>
    <s v="LIDO CRISTALLO"/>
    <s v="LIDO CRISTALLO"/>
    <s v="Lungomare Piermanni 6"/>
    <x v="13"/>
    <s v="LIDO CRISTALLO_CIVITANOVA MARCHE_Lungomare Piermanni 6"/>
    <s v="CIVITANOVA MARCHE"/>
    <m/>
    <m/>
  </r>
  <r>
    <x v="1"/>
    <s v="LIDO DELLA POLIZIA - N. 36"/>
    <s v="LIDO DELLA POLIZIA - N. 36"/>
    <s v="viale iv novembre 1 1"/>
    <x v="13"/>
    <s v="LIDO DELLA POLIZIA - N. 36_CIVITANOVA MARCHE_viale iv novembre 1 1"/>
    <s v="CIVITANOVA MARCHE"/>
    <m/>
    <m/>
  </r>
  <r>
    <x v="1"/>
    <s v="LIDO LA BUSSOLA"/>
    <s v="LIDO LA BUSSOLA"/>
    <s v="Spiaggia Zona Disco snc snc"/>
    <x v="19"/>
    <s v="LIDO LA BUSSOLA_FALCONARA MARITTIMA_Spiaggia Zona Disco snc snc"/>
    <s v="FALCONARA MARITTIMA"/>
    <m/>
    <m/>
  </r>
  <r>
    <x v="1"/>
    <s v="LIDO SABBIA D'OR"/>
    <s v="LIDO SABBIA D'OR"/>
    <m/>
    <x v="20"/>
    <s v="LIDO SABBIA D'OR_PORTO RECANATI_"/>
    <m/>
    <m/>
    <m/>
  </r>
  <r>
    <x v="1"/>
    <s v="LIDO SABBIADORO"/>
    <s v="LIDO SABBIADORO"/>
    <s v="VIALE EUROPA 29 29"/>
    <x v="7"/>
    <s v="LIDO SABBIADORO_SAN BENEDETTO DEL TRONTO_VIALE EUROPA 29 29"/>
    <m/>
    <m/>
    <m/>
  </r>
  <r>
    <x v="7"/>
    <s v="LIDO"/>
    <s v="LIDO"/>
    <s v="via armando diaz 6"/>
    <x v="26"/>
    <s v="LIDO_GABICCE MARE_via armando diaz 6"/>
    <s v="GABICCE MARE"/>
    <s v="www.lidohotel.org"/>
    <s v="lido@gabiccemare.com"/>
  </r>
  <r>
    <x v="7"/>
    <s v="LIDO"/>
    <s v="LIDO"/>
    <s v="via Dante Alighieri 131"/>
    <x v="147"/>
    <s v="LIDO_POTENZA PICENA_via Dante Alighieri 131"/>
    <s v="POTENZA PICENA"/>
    <m/>
    <s v="lido.hotel@tiscali.it"/>
  </r>
  <r>
    <x v="4"/>
    <s v="LIERA LAURA"/>
    <s v="LIERA LAURA"/>
    <s v="Via V. Veneto 11"/>
    <x v="196"/>
    <s v="LIERA LAURA_VALLEFOGLIA_Via V. Veneto 11"/>
    <s v="VALLEFOGLIA"/>
    <m/>
    <s v="laura.liera@teletu.it"/>
  </r>
  <r>
    <x v="2"/>
    <s v="LIETI COLLI BED&amp;BREAKFAST"/>
    <s v="LIETI COLLI BED&amp;BREAKFAST"/>
    <s v="via Montarice 49"/>
    <x v="20"/>
    <s v="LIETI COLLI BED&amp;BREAKFAST_PORTO RECANATI_via Montarice 49"/>
    <s v="PORTO RECANATI"/>
    <s v="www.lieticolli.com"/>
    <s v="info@lieticolli.com"/>
  </r>
  <r>
    <x v="7"/>
    <s v="LIFE HOTEL"/>
    <s v="LIFE HOTEL"/>
    <s v="Piazza delle Vele 22"/>
    <x v="20"/>
    <s v="LIFE HOTEL_PORTO RECANATI_Piazza delle Vele 22"/>
    <s v="lungomare"/>
    <s v="www.Life-hotel.it"/>
    <s v="info@life-hotel.it"/>
  </r>
  <r>
    <x v="2"/>
    <s v="LILLANANNA BED AND BREAKFAST"/>
    <s v="LILLANANNA BED AND BREAKFAST"/>
    <s v="via Sibillini 73"/>
    <x v="163"/>
    <s v="LILLANANNA BED AND BREAKFAST_PORTO SANT'ELPIDIO_via Sibillini 73"/>
    <s v="Cretarola"/>
    <s v="http://www.lillananna.it/"/>
    <s v="staff@lillananna.it"/>
  </r>
  <r>
    <x v="0"/>
    <s v="LILLIPUT"/>
    <s v="LILLIPUT"/>
    <s v="via La Pace 17"/>
    <x v="44"/>
    <s v="LILLIPUT_SASSOFERRATO_via La Pace 17"/>
    <m/>
    <m/>
    <s v="info@officinatonialdo.com"/>
  </r>
  <r>
    <x v="7"/>
    <s v="LILLY"/>
    <s v="LILLY"/>
    <s v="Via faa' di bruno 22"/>
    <x v="17"/>
    <s v="LILLY_MONDOLFO_Via faa' di bruno 22"/>
    <s v="MONDOLFO"/>
    <m/>
    <m/>
  </r>
  <r>
    <x v="1"/>
    <s v="L'ILY BEACH - BAGNI N° 36"/>
    <s v="L'ILY BEACH - BAGNI N° 36"/>
    <s v="lungomare mameli 1 1"/>
    <x v="11"/>
    <s v="L'ILY BEACH - BAGNI N° 36_SENIGALLIA_lungomare mameli 1 1"/>
    <s v="SENIGALLIA"/>
    <m/>
    <m/>
  </r>
  <r>
    <x v="6"/>
    <s v="L'INCANTO DEI SIBILLINI"/>
    <s v="L'INCANTO DEI SIBILLINI"/>
    <m/>
    <x v="86"/>
    <s v="L'INCANTO DEI SIBILLINI_CESSAPALOMBO_"/>
    <m/>
    <s v="www.incantodeisibillini.it"/>
    <m/>
  </r>
  <r>
    <x v="6"/>
    <s v="L'INCONTRO"/>
    <s v="L'INCONTRO"/>
    <s v="contrada san lorenzo 63"/>
    <x v="41"/>
    <s v="L'INCONTRO_MONTEFALCONE APPENNINO_contrada san lorenzo 63"/>
    <s v="MONTEFALCONE APPENNINO"/>
    <m/>
    <m/>
  </r>
  <r>
    <x v="2"/>
    <s v="L'INFINITO"/>
    <s v="L'INFINITO"/>
    <s v="Via Marte 3"/>
    <x v="108"/>
    <s v="L'INFINITO_MOMBAROCCIO_Via Marte 3"/>
    <s v="MOMBAROCCIO"/>
    <s v="www.lavandainfinito.com"/>
    <s v="info@lavandainfinito.com"/>
  </r>
  <r>
    <x v="5"/>
    <s v="L'INFINITO"/>
    <s v="L'INFINITO"/>
    <s v="via fornace 4"/>
    <x v="116"/>
    <s v="L'INFINITO_SERRA DE' CONTI_via fornace 4"/>
    <s v="SERRA DE' CONTI"/>
    <m/>
    <s v="info@linfinitocountry.it"/>
  </r>
  <r>
    <x v="5"/>
    <s v="LIOLA'"/>
    <s v="LIOLA'"/>
    <s v="localita' Piane Potenza 9"/>
    <x v="107"/>
    <s v="LIOLA'_MONTECASSIANO_localita' Piane Potenza 9"/>
    <s v="MONTECASSIANO"/>
    <m/>
    <s v="g.chiacchiera@sincomas.it"/>
  </r>
  <r>
    <x v="4"/>
    <s v="LIPPOLIS LAURA"/>
    <s v="LIPPOLIS LAURA"/>
    <s v="Via G. Passeri 49"/>
    <x v="66"/>
    <s v="LIPPOLIS LAURA_PESARO_Via G. Passeri 49"/>
    <s v="PESARO"/>
    <m/>
    <m/>
  </r>
  <r>
    <x v="1"/>
    <s v="LISETTA"/>
    <s v="LISETTA"/>
    <m/>
    <x v="20"/>
    <s v="LISETTA_PORTO RECANATI_"/>
    <m/>
    <m/>
    <m/>
  </r>
  <r>
    <x v="5"/>
    <s v="L'ISOLA CHE NON C'E'"/>
    <s v="L'ISOLA CHE NON C'E'"/>
    <s v="frazione sappanico 146"/>
    <x v="4"/>
    <s v="L'ISOLA CHE NON C'E'_ANCONA_frazione sappanico 146"/>
    <s v="ANCONA"/>
    <s v="www.ch-lisolachenonce.it"/>
    <s v="info@ch-lisolachenonce.it"/>
  </r>
  <r>
    <x v="6"/>
    <s v="L'ISOLA CHE NON C'E'"/>
    <s v="L'ISOLA CHE NON C'E'"/>
    <s v="contrada Malvasia 1"/>
    <x v="104"/>
    <s v="L'ISOLA CHE NON C'E'_MONTE SAN PIETRANGELI_contrada Malvasia 1"/>
    <m/>
    <s v="www.isolachenonce.eu"/>
    <s v="info@isolachenonce.eu"/>
  </r>
  <r>
    <x v="6"/>
    <s v="L'ISOLA CHE NON C'ERA"/>
    <s v="L'ISOLA CHE NON C'ERA"/>
    <s v="loc. Isola 58"/>
    <x v="16"/>
    <s v="L'ISOLA CHE NON C'ERA_SAN SEVERINO MARCHE_loc. Isola 58"/>
    <m/>
    <s v="www.lisolachenoncera.eu"/>
    <s v="info@lisolachenoncera.eu"/>
  </r>
  <r>
    <x v="1"/>
    <s v="LO SCOGLIO"/>
    <s v="LO SCOGLIO"/>
    <s v="viale alcide de gasperi 23 23"/>
    <x v="5"/>
    <s v="LO SCOGLIO_GROTTAMMARE_viale alcide de gasperi 23 23"/>
    <m/>
    <s v="loscoglio@tin.it"/>
    <m/>
  </r>
  <r>
    <x v="1"/>
    <s v="LO SCOGLIO"/>
    <s v="LO SCOGLIO"/>
    <m/>
    <x v="147"/>
    <s v="LO SCOGLIO_POTENZA PICENA_"/>
    <s v="POTENZA PICENA"/>
    <m/>
    <m/>
  </r>
  <r>
    <x v="6"/>
    <s v="LO SCOIATTOLO"/>
    <s v="LO SCOIATTOLO"/>
    <s v="contrada maltignano 9"/>
    <x v="49"/>
    <s v="LO SCOIATTOLO_PETRITOLI_contrada maltignano 9"/>
    <s v="PETRITOLI"/>
    <s v="www.agriturismoloscoiattolo.it"/>
    <s v="agriturismoloscoiattolo@alice.it"/>
  </r>
  <r>
    <x v="6"/>
    <s v="LO SGORZOLO"/>
    <s v="LO SGORZOLO"/>
    <s v="frazione Montesecco 66"/>
    <x v="88"/>
    <s v="LO SGORZOLO_PERGOLA_frazione Montesecco 66"/>
    <s v="PERGOLA"/>
    <s v="www.losgorzolo.it"/>
    <s v="info@losgorzolo.it"/>
  </r>
  <r>
    <x v="7"/>
    <s v="LO SQUALO"/>
    <s v="LO SQUALO"/>
    <s v="via Guglielmo Marconi 71"/>
    <x v="5"/>
    <s v="LO SQUALO_GROTTAMMARE_via Guglielmo Marconi 71"/>
    <s v="GROTTAMMARE"/>
    <s v="www.hotellosqualo.it"/>
    <s v="info@hotellosqualo.it"/>
  </r>
  <r>
    <x v="1"/>
    <s v="LO STORIONE"/>
    <s v="LO STORIONE"/>
    <s v="lungomare gramsci 1 1"/>
    <x v="45"/>
    <s v="LO STORIONE_PORTO SAN GIORGIO_lungomare gramsci 1 1"/>
    <s v="PORTO SAN GIORGIO"/>
    <m/>
    <m/>
  </r>
  <r>
    <x v="6"/>
    <s v="LO ZAFFERANO"/>
    <s v="LO ZAFFERANO"/>
    <s v="Capo Cervara 20"/>
    <x v="47"/>
    <s v="LO ZAFFERANO_VISSO_Capo Cervara 20"/>
    <s v="FEMATRE"/>
    <m/>
    <m/>
  </r>
  <r>
    <x v="6"/>
    <s v="L'OASI DI PIERINO"/>
    <s v="L'OASI DI PIERINO"/>
    <s v="via Molino Nuovo 1"/>
    <x v="232"/>
    <s v="L'OASI DI PIERINO_PONZANO DI FERMO_via Molino Nuovo 1"/>
    <s v="PONZANO DI FERMO"/>
    <m/>
    <s v="loasidipierino@libero.it"/>
  </r>
  <r>
    <x v="1"/>
    <s v="L'OASI"/>
    <s v="L'OASI"/>
    <s v="Lungomare Piermanni 14"/>
    <x v="13"/>
    <s v="L'OASI_CIVITANOVA MARCHE_Lungomare Piermanni 14"/>
    <s v="CIVITANOVA MARCHE"/>
    <s v="info@loasi.com"/>
    <s v="http://www.ristorantespecialitapesce.com/"/>
  </r>
  <r>
    <x v="0"/>
    <s v="LOCANDA AL CIRCOLO IPPICO"/>
    <s v="LOCANDA AL CIRCOLO IPPICO"/>
    <s v="via Jesi 19"/>
    <x v="135"/>
    <s v="LOCANDA AL CIRCOLO IPPICO_OSTRA_via Jesi 19"/>
    <s v="OSTRA"/>
    <m/>
    <s v="locandacircoloippicosas@legalmail.it"/>
  </r>
  <r>
    <x v="5"/>
    <s v="LOCANDA BORGOGNINA"/>
    <s v="LOCANDA BORGOGNINA"/>
    <s v="via Borgognina 31"/>
    <x v="50"/>
    <s v="LOCANDA BORGOGNINA_CARTOCETO_via Borgognina 31"/>
    <m/>
    <s v="www.locandaborgognina.it"/>
    <s v="locandaborgognina@libero.it"/>
  </r>
  <r>
    <x v="0"/>
    <s v="LOCANDA CAFFE' LE LOGGE"/>
    <s v="LOCANDA CAFFE' LE LOGGE"/>
    <s v="corso Alessandro Giannelli 34"/>
    <x v="226"/>
    <s v="LOCANDA CAFFE' LE LOGGE_URBISAGLIA_corso Alessandro Giannelli 34"/>
    <s v="URBISAGLIA"/>
    <s v="www.locandalelogge.it"/>
    <s v="info@locandalelogge.it"/>
  </r>
  <r>
    <x v="5"/>
    <s v="LOCANDA CASA VALMA"/>
    <s v="LOCANDA CASA VALMA"/>
    <s v="fraz. Costa 123"/>
    <x v="14"/>
    <s v="LOCANDA CASA VALMA_ARCEVIA_fraz. Costa 123"/>
    <s v="COSTA"/>
    <s v="www.locandacasavalma.com"/>
    <s v="locandacasavalma@gmail.com"/>
  </r>
  <r>
    <x v="7"/>
    <s v="LOCANDA DA CIACCI"/>
    <s v="LOCANDA DA CIACCI"/>
    <s v="via roma 105"/>
    <x v="189"/>
    <s v="LOCANDA DA CIACCI_PETRIANO_via roma 105"/>
    <s v="PETRIANO"/>
    <m/>
    <m/>
  </r>
  <r>
    <x v="0"/>
    <s v="LOCANDA DEI SACCHI"/>
    <s v="LOCANDA DEI SACCHI"/>
    <s v="corso Bencivenni 6"/>
    <x v="73"/>
    <s v="LOCANDA DEI SACCHI_MERCATELLO SUL METAURO_corso Bencivenni 6"/>
    <s v="MERCATELLO SUL METAURO"/>
    <s v="www.locandasacchi.it"/>
    <s v="sacchiumberto@virgilio.it"/>
  </r>
  <r>
    <x v="5"/>
    <s v="LOCANDA DEL BORGO"/>
    <s v="LOCANDA DEL BORGO"/>
    <m/>
    <x v="195"/>
    <s v="LOCANDA DEL BORGO_SALTARA_"/>
    <m/>
    <s v="www.villasanmartino-countryhouse.it"/>
    <s v="info@villasanmartino-countryhouse.it"/>
  </r>
  <r>
    <x v="0"/>
    <s v="LOCANDA DEL CASTELLO"/>
    <s v="LOCANDA DEL CASTELLO"/>
    <s v="piazzale della Rocca 5"/>
    <x v="136"/>
    <s v="LOCANDA DEL CASTELLO_FRONTONE_piazzale della Rocca 5"/>
    <s v="FRONTONE"/>
    <s v="www.locandadelcastello.it"/>
    <s v="locandadelcastello@liberto.it"/>
  </r>
  <r>
    <x v="0"/>
    <s v="LOCANDA DEL GRILLO"/>
    <s v="LOCANDA DEL GRILLO"/>
    <s v="frazione rocchetta 72"/>
    <x v="18"/>
    <s v="LOCANDA DEL GRILLO_FABRIANO_frazione rocchetta 72"/>
    <s v="FABRIANO"/>
    <s v="www.marchesedelgrillo.com"/>
    <s v="info@marchesedelgrillo.com"/>
  </r>
  <r>
    <x v="2"/>
    <s v="LOCANDA DEL MUSONE"/>
    <s v="LOCANDA DEL MUSONE"/>
    <s v="via ernesto che guevara 56"/>
    <x v="169"/>
    <s v="LOCANDA DEL MUSONE_CASTELFIDARDO_via ernesto che guevara 56"/>
    <s v="CASTELFIDARDO"/>
    <s v="www.lalocandadelmusone.it"/>
    <s v="informazioni@lalocandadelmusone.it"/>
  </r>
  <r>
    <x v="0"/>
    <s v="LOCANDA DEL TAVOLO MATTO"/>
    <s v="LOCANDA DEL TAVOLO MATTO"/>
    <s v="contrada torrenova 35"/>
    <x v="147"/>
    <s v="LOCANDA DEL TAVOLO MATTO_POTENZA PICENA_contrada torrenova 35"/>
    <s v="POTENZA PICENA"/>
    <s v="www.tavolomatto.it"/>
    <s v="tavolomatto@alice.it"/>
  </r>
  <r>
    <x v="6"/>
    <s v="LOCANDA DEL TORCHIETTO di NICOLINI PATRIZIA"/>
    <s v="LOCANDA DEL TORCHIETTO di NICOLINI PATRIZIA"/>
    <s v="c.da Girola 11"/>
    <x v="35"/>
    <s v="LOCANDA DEL TORCHIETTO di NICOLINI PATRIZIA_FERMO_c.da Girola 11"/>
    <s v="FERMO"/>
    <s v="www.locandadeltorchietto.com"/>
    <s v="info@locandadeltorchietto.com"/>
  </r>
  <r>
    <x v="7"/>
    <s v="LOCANDA DELLA RAVIGNANA"/>
    <s v="LOCANDA DELLA RAVIGNANA"/>
    <s v="PRIMO MAGGIO s.n.c."/>
    <x v="80"/>
    <s v="LOCANDA DELLA RAVIGNANA_FRATTE ROSA_PRIMO MAGGIO s.n.c."/>
    <m/>
    <s v="www.locandadellaravignana.it"/>
    <s v="alessandra@studiospallacci.it"/>
  </r>
  <r>
    <x v="6"/>
    <s v="LOCANDA DELLA VALLE NUOVA"/>
    <s v="LOCANDA DELLA VALLE NUOVA"/>
    <s v="LA CAPPELLA 14"/>
    <x v="152"/>
    <s v="LOCANDA DELLA VALLE NUOVA_FERMIGNANO_LA CAPPELLA 14"/>
    <s v="Fermignano"/>
    <s v="http://vallenuova.it"/>
    <s v="info@vallenuova.it"/>
  </r>
  <r>
    <x v="6"/>
    <s v="LOCANDA DELLE SALINE"/>
    <s v="LOCANDA DELLE SALINE"/>
    <s v="via saline 9"/>
    <x v="48"/>
    <s v="LOCANDA DELLE SALINE_CAMERATA PICENA_via saline 9"/>
    <s v="CAMERATA PICENA"/>
    <s v="www.agriturismolesaline.it"/>
    <s v="locandadellesaline@libero.it"/>
  </r>
  <r>
    <x v="0"/>
    <s v="LOCANDA DELLO SCOIATTOLO"/>
    <s v="LOCANDA DELLO SCOIATTOLO"/>
    <m/>
    <x v="41"/>
    <s v="LOCANDA DELLO SCOIATTOLO_MONTEFALCONE APPENNINO_"/>
    <s v="MONTEFALCONE APPENNINO"/>
    <m/>
    <m/>
  </r>
  <r>
    <x v="6"/>
    <s v="LOCANDA FONTEZOPPA"/>
    <s v="LOCANDA FONTEZOPPA"/>
    <s v="contrada san domenico 38"/>
    <x v="13"/>
    <s v="LOCANDA FONTEZOPPA_CIVITANOVA MARCHE_contrada san domenico 38"/>
    <s v="CIVITANOVA MARCHE"/>
    <s v="www.locandafontezoppa.com"/>
    <s v="info@locandafontezoppa.com"/>
  </r>
  <r>
    <x v="5"/>
    <s v="LOCANDA LA BRECCIA"/>
    <s v="LOCANDA LA BRECCIA"/>
    <s v="strada delle caminate 43"/>
    <x v="91"/>
    <s v="LOCANDA LA BRECCIA_SAN COSTANZO_strada delle caminate 43"/>
    <s v="SAN COSTANZO"/>
    <s v="www.locandalabreccia.com"/>
    <s v="info@locandalabreccia.com"/>
  </r>
  <r>
    <x v="6"/>
    <s v="LOCANDA MONTELIPPO"/>
    <s v="LOCANDA MONTELIPPO"/>
    <s v="via Canarecchia 31"/>
    <x v="196"/>
    <s v="LOCANDA MONTELIPPO_VALLEFOGLIA_via Canarecchia 31"/>
    <s v="info@montelippo.it"/>
    <s v="www.montelippo.it"/>
    <s v="info@montelippo.it"/>
  </r>
  <r>
    <x v="5"/>
    <s v="LOCANDA NEMOROSA"/>
    <s v="LOCANDA NEMOROSA"/>
    <m/>
    <x v="78"/>
    <s v="LOCANDA NEMOROSA_MONTECAROTTO_"/>
    <m/>
    <s v="www.locandanemorosa.it"/>
    <s v="info@locandanemorosa.it"/>
  </r>
  <r>
    <x v="5"/>
    <s v="LOCANDA SAN FRANCESCO COUNTRY HOUSE di ANNA BETTARELLI"/>
    <s v="LOCANDA SAN FRANCESCO COUNTRY HOUSE di ANNA BETTARELLI"/>
    <s v="Contrada Sabbionare 1"/>
    <x v="78"/>
    <s v="LOCANDA SAN FRANCESCO COUNTRY HOUSE di ANNA BETTARELLI_MONTECAROTTO_Contrada Sabbionare 1"/>
    <s v="MONTECAROTTO"/>
    <s v="www.locandasanfrancesco.eu"/>
    <s v="locandasanfrancesco@gmx.com; alepacheco@hotmail.it"/>
  </r>
  <r>
    <x v="6"/>
    <s v="LOCANDA SAN ROCCO"/>
    <s v="LOCANDA SAN ROCCO"/>
    <s v="Collaiello 2"/>
    <x v="105"/>
    <s v="LOCANDA SAN ROCCO_GAGLIOLE_Collaiello 2"/>
    <s v="Frazione Collaiello"/>
    <m/>
    <s v="locandasanrocco@libero.it"/>
  </r>
  <r>
    <x v="0"/>
    <s v="LOCANDA SANTA MUSTIOLA"/>
    <s v="LOCANDA SANTA MUSTIOLA"/>
    <s v="localita' santa mustiola 1"/>
    <x v="146"/>
    <s v="LOCANDA SANTA MUSTIOLA_PEGLIO_localita' santa mustiola 1"/>
    <s v="PEGLIO"/>
    <m/>
    <m/>
  </r>
  <r>
    <x v="0"/>
    <s v="LOCANDA STOP"/>
    <s v="LOCANDA STOP"/>
    <s v="via Yuri Gagarin 24"/>
    <x v="66"/>
    <s v="LOCANDA STOP_PESARO_via Yuri Gagarin 24"/>
    <s v="PESARO"/>
    <m/>
    <m/>
  </r>
  <r>
    <x v="5"/>
    <s v="LOCANDA STRADA DELLA MARINA"/>
    <s v="LOCANDA STRADA DELLA MARINA"/>
    <s v="strada della marina 265"/>
    <x v="11"/>
    <s v="LOCANDA STRADA DELLA MARINA_SENIGALLIA_strada della marina 265"/>
    <s v="SENIGALLIA"/>
    <m/>
    <s v="astro.gest_@libero.it"/>
  </r>
  <r>
    <x v="0"/>
    <s v="LOCANDA TAVERNA DA IVO"/>
    <s v="LOCANDA TAVERNA DA IVO"/>
    <s v="via vittorio veneto 14"/>
    <x v="18"/>
    <s v="LOCANDA TAVERNA DA IVO_FABRIANO_via vittorio veneto 14"/>
    <s v="FABRIANO"/>
    <m/>
    <s v="tavernadaivo@tiscali.it"/>
  </r>
  <r>
    <x v="0"/>
    <s v="LOCANDA TYPO"/>
    <s v="LOCANDA TYPO"/>
    <s v="strada delle Marche 116"/>
    <x v="66"/>
    <s v="LOCANDA TYPO_PESARO_strada delle Marche 116"/>
    <m/>
    <s v="www.typolocanda.it; www.typolocanda.com"/>
    <s v="info@typolocanda.it"/>
  </r>
  <r>
    <x v="2"/>
    <s v="L'OLIVO"/>
    <s v="L'OLIVO"/>
    <m/>
    <x v="167"/>
    <s v="L'OLIVO_CAMERANO_"/>
    <m/>
    <m/>
    <m/>
  </r>
  <r>
    <x v="6"/>
    <s v="L'OMBRA DELLE QUERCE di BORRONI AURELIO"/>
    <s v="L'OMBRA DELLE QUERCE di BORRONI AURELIO"/>
    <m/>
    <x v="86"/>
    <s v="L'OMBRA DELLE QUERCE di BORRONI AURELIO_CESSAPALOMBO_"/>
    <s v="CONTRADA CASIGLIANO"/>
    <m/>
    <s v="aurelioborroni@alice.it"/>
  </r>
  <r>
    <x v="6"/>
    <s v="L'ONCIA"/>
    <s v="L'ONCIA"/>
    <m/>
    <x v="72"/>
    <s v="L'ONCIA_CAGLI_"/>
    <s v="loc. Ca' Serra"/>
    <m/>
    <s v="zio.mele@libero.it"/>
  </r>
  <r>
    <x v="0"/>
    <s v="LOR.CYN. di RENZONI SILVIO &amp; C. S.A.S"/>
    <s v="LOR.CYN. di RENZONI SILVIO &amp; C. S.A.S"/>
    <s v="via vanvitelli 39"/>
    <x v="31"/>
    <s v="LOR.CYN. di RENZONI SILVIO &amp; C. S.A.S_FANO_via vanvitelli 39"/>
    <s v="FANO"/>
    <m/>
    <s v="cristina@studioghiandoni.it"/>
  </r>
  <r>
    <x v="4"/>
    <s v="LORENZETTI ANTONELLA"/>
    <s v="LORENZETTI ANTONELLA"/>
    <s v="Via Moscatelli 20"/>
    <x v="14"/>
    <s v="LORENZETTI ANTONELLA_ARCEVIA_Via Moscatelli 20"/>
    <s v="ARCEVIA"/>
    <m/>
    <m/>
  </r>
  <r>
    <x v="1"/>
    <s v="LORENZO"/>
    <s v="LORENZO"/>
    <m/>
    <x v="20"/>
    <s v="LORENZO_PORTO RECANATI_"/>
    <m/>
    <s v="lorenzo@portorecanatiblog.it"/>
    <m/>
  </r>
  <r>
    <x v="7"/>
    <s v="LORETO"/>
    <s v="LORETO"/>
    <s v="c.so Boccalini 60"/>
    <x v="10"/>
    <s v="LORETO_LORETO_c.so Boccalini 60"/>
    <s v="LORETO"/>
    <s v="www.loretohotel.it"/>
    <s v="hotelloreto@libero.it"/>
  </r>
  <r>
    <x v="0"/>
    <s v="L'ORIZZONTE"/>
    <s v="L'ORIZZONTE"/>
    <s v="via Metauro 22"/>
    <x v="146"/>
    <s v="L'ORIZZONTE_PEGLIO_via Metauro 22"/>
    <s v="PEGLIO"/>
    <s v="www.orizzontepeglio.it"/>
    <s v="info@orizzontepeglio.it"/>
  </r>
  <r>
    <x v="1"/>
    <s v="LOTTO N.2"/>
    <s v="LOTTO N.2"/>
    <m/>
    <x v="70"/>
    <s v="LOTTO N.2_MASSIGNANO_"/>
    <s v="MARINA DI MASSIGNANO"/>
    <m/>
    <m/>
  </r>
  <r>
    <x v="1"/>
    <s v="LOTTO N.3"/>
    <s v="LOTTO N.3"/>
    <m/>
    <x v="70"/>
    <s v="LOTTO N.3_MASSIGNANO_"/>
    <s v="MARINA DI MASSIGNANO"/>
    <m/>
    <m/>
  </r>
  <r>
    <x v="1"/>
    <s v="LOTTO N.4"/>
    <s v="LOTTO N.4"/>
    <m/>
    <x v="70"/>
    <s v="LOTTO N.4_MASSIGNANO_"/>
    <s v="MARINA DI MASSIGNANO"/>
    <m/>
    <m/>
  </r>
  <r>
    <x v="4"/>
    <s v="LOVANIO BELARDINELLI"/>
    <s v="LOVANIO BELARDINELLI"/>
    <s v="fraz. Loretello 21"/>
    <x v="14"/>
    <s v="LOVANIO BELARDINELLI_ARCEVIA_fraz. Loretello 21"/>
    <s v="LORETELLO"/>
    <m/>
    <s v="lovanio.belardinelli@unicredit.eu"/>
  </r>
  <r>
    <x v="2"/>
    <s v="LU CUCCELO' HOUSE"/>
    <s v="LU CUCCELO' HOUSE"/>
    <s v="via Don Augusto Camei  3"/>
    <x v="137"/>
    <s v="LU CUCCELO' HOUSE_RIPATRANSONE_via Don Augusto Camei  3"/>
    <m/>
    <m/>
    <s v="info@lucuccelo.it"/>
  </r>
  <r>
    <x v="2"/>
    <s v="LU GRILLO HOLIDAY"/>
    <s v="LU GRILLO HOLIDAY"/>
    <s v="Via Poggio San Gaetano 19"/>
    <x v="190"/>
    <s v="LU GRILLO HOLIDAY_MAGLIANO DI TENNA_Via Poggio San Gaetano 19"/>
    <s v="MAGLIANO DI TENNA"/>
    <s v="lugrilloholiday.altervista.org"/>
    <s v="barbaravita@hotmail.com"/>
  </r>
  <r>
    <x v="4"/>
    <s v="LUCA GIUSEPPE GENTILE"/>
    <s v="LUCA GIUSEPPE GENTILE"/>
    <s v="corso Vittorio Emanuele 2"/>
    <x v="150"/>
    <s v="LUCA GIUSEPPE GENTILE_ASCOLI PICENO_corso Vittorio Emanuele 2"/>
    <m/>
    <m/>
    <s v="lucagentile@email.it"/>
  </r>
  <r>
    <x v="6"/>
    <s v="LUCANGELI VIRGILIO"/>
    <s v="LUCANGELI VIRGILIO"/>
    <s v="Via Ventura 129"/>
    <x v="103"/>
    <s v="LUCANGELI VIRGILIO_MACERATA_Via Ventura 129"/>
    <s v="MACERATA"/>
    <m/>
    <s v="virgiliolucangeli@libero.it"/>
  </r>
  <r>
    <x v="5"/>
    <s v="LUCARAIA"/>
    <s v="LUCARAIA"/>
    <s v="localita' Lucaraia 1"/>
    <x v="29"/>
    <s v="LUCARAIA_APECCHIO_localita' Lucaraia 1"/>
    <s v="APECCHIO"/>
    <m/>
    <s v="lpraziendaagricola@gmail.com"/>
  </r>
  <r>
    <x v="4"/>
    <s v="LUCESOLE MAILA"/>
    <s v="LUCESOLE MAILA"/>
    <s v="Via Castelfidardo 19"/>
    <x v="3"/>
    <s v="LUCESOLE MAILA_NUMANA_Via Castelfidardo 19"/>
    <s v="MARCELLI"/>
    <m/>
    <s v="lucesole@hotmail.com"/>
  </r>
  <r>
    <x v="4"/>
    <s v="LUCHETTI EMILIO"/>
    <s v="LUCHETTI EMILIO"/>
    <m/>
    <x v="206"/>
    <s v="LUCHETTI EMILIO_MOGLIANO_"/>
    <m/>
    <m/>
    <m/>
  </r>
  <r>
    <x v="4"/>
    <s v="LUCIA GATTI"/>
    <s v="LUCIA GATTI"/>
    <s v="viale Carducci 147"/>
    <x v="17"/>
    <s v="LUCIA GATTI_MONDOLFO_viale Carducci 147"/>
    <s v="marotta"/>
    <m/>
    <s v="lucia-gatti@alice.it"/>
  </r>
  <r>
    <x v="4"/>
    <s v="LUCIA PELLEI"/>
    <s v="LUCIA PELLEI"/>
    <s v="via Macelli 8"/>
    <x v="28"/>
    <s v="LUCIA PELLEI_OFFIDA_via Macelli 8"/>
    <m/>
    <m/>
    <s v="l.pellei.arch@gmail.com"/>
  </r>
  <r>
    <x v="7"/>
    <s v="LUCIA"/>
    <s v="LUCIA"/>
    <s v="lungomare leonardo da vinci 91"/>
    <x v="11"/>
    <s v="LUCIA_SENIGALLIA_lungomare leonardo da vinci 91"/>
    <s v="SENIGALLIA"/>
    <s v="www.albergolucia.net"/>
    <s v="info@albergolucia.net"/>
  </r>
  <r>
    <x v="2"/>
    <s v="Lucrezia &amp; Cesare Borgia di Sandro Marchionni"/>
    <s v="Lucrezia &amp; Cesare Borgia di Sandro Marchionni"/>
    <s v="via cameraldo 38"/>
    <x v="90"/>
    <s v="Lucrezia &amp; Cesare Borgia di Sandro Marchionni_SERRAPETRONA_via cameraldo 38"/>
    <s v="SERRAPETRONA"/>
    <m/>
    <s v="lucreziacesareborgia@libero.it"/>
  </r>
  <r>
    <x v="1"/>
    <s v="LUIGI XIV - RE SOLE"/>
    <s v="LUIGI XIV - RE SOLE"/>
    <s v="Viale IV Novembre 32"/>
    <x v="13"/>
    <s v="LUIGI XIV - RE SOLE_CIVITANOVA MARCHE_Viale IV Novembre 32"/>
    <s v="CIVITANOVA MARCHE"/>
    <m/>
    <m/>
  </r>
  <r>
    <x v="2"/>
    <s v="LULICANDA"/>
    <s v="LULICANDA"/>
    <s v="Via Scornabecco 82"/>
    <x v="11"/>
    <s v="LULICANDA_SENIGALLIA_Via Scornabecco 82"/>
    <s v="SCAPEZZANO"/>
    <m/>
    <s v="lulicanda@gmail.com"/>
  </r>
  <r>
    <x v="2"/>
    <s v="L'ULIVETO"/>
    <s v="L'ULIVETO"/>
    <s v="Via San Girolamo  70"/>
    <x v="35"/>
    <s v="L'ULIVETO_FERMO_Via San Girolamo  70"/>
    <s v="FERMO"/>
    <m/>
    <m/>
  </r>
  <r>
    <x v="6"/>
    <s v="L'ULIVO DI NONNO PIZZU'"/>
    <s v="L'ULIVO DI NONNO PIZZU'"/>
    <s v="c.da Fonte Balzana 6"/>
    <x v="27"/>
    <s v="L'ULIVO DI NONNO PIZZU'_LAPEDONA_c.da Fonte Balzana 6"/>
    <s v="LAPEDONA"/>
    <m/>
    <s v="lucianatiberi@alice.it"/>
  </r>
  <r>
    <x v="6"/>
    <s v="L'ULIVO"/>
    <s v="L'ULIVO"/>
    <s v="via tufi 14"/>
    <x v="160"/>
    <s v="L'ULIVO_MAIOLATI SPONTINI_via tufi 14"/>
    <s v="MAIOLATI SPONTINI"/>
    <s v="www.agriturismolulivo.com"/>
    <s v="info@agriturismolulivo.com"/>
  </r>
  <r>
    <x v="7"/>
    <s v="LUMINARI"/>
    <s v="LUMINARI"/>
    <s v="corso Giacomo Matteotti 14"/>
    <x v="36"/>
    <s v="LUMINARI_CHIARAVALLE_corso Giacomo Matteotti 14"/>
    <s v="CHIARAVALLE"/>
    <s v="www.albergoluminari.it"/>
    <s v="info@albergoluminari.it"/>
  </r>
  <r>
    <x v="1"/>
    <s v="LUNA ROSSA SNC"/>
    <s v="LUNA ROSSA SNC"/>
    <m/>
    <x v="163"/>
    <s v="LUNA ROSSA SNC_PORTO SANT'ELPIDIO_"/>
    <m/>
    <m/>
    <m/>
  </r>
  <r>
    <x v="2"/>
    <s v="LUNAZZURRA"/>
    <s v="LUNAZZURRA"/>
    <s v="via A. Caro 31"/>
    <x v="11"/>
    <s v="LUNAZZURRA_SENIGALLIA_via A. Caro 31"/>
    <s v="SENIGALLIA"/>
    <s v="https://sites.google.com/site/bblunazzurrasenigallia/"/>
    <s v="lunazzurra.b.b@gmail.com"/>
  </r>
  <r>
    <x v="7"/>
    <s v="M GLAMOUR HOTEL"/>
    <s v="M GLAMOUR HOTEL"/>
    <s v="via Panoramica 4-6"/>
    <x v="26"/>
    <s v="M GLAMOUR HOTEL_GABICCE MARE_via Panoramica 4-6"/>
    <s v="GABICCE MARE"/>
    <s v="www.michelacci.com"/>
    <s v="info@michelacci.com"/>
  </r>
  <r>
    <x v="6"/>
    <s v="M.E.S. - AZIENDA AGRICOLA DI CICCHESE PAOLA"/>
    <s v="M.E.S. - AZIENDA AGRICOLA DI CICCHESE PAOLA"/>
    <s v="contrada san savino 57"/>
    <x v="49"/>
    <s v="M.E.S. - AZIENDA AGRICOLA DI CICCHESE PAOLA_PETRITOLI_contrada san savino 57"/>
    <s v="PETRITOLI"/>
    <s v="www.agribiomes.it"/>
    <s v="info@agribiomes.it"/>
  </r>
  <r>
    <x v="4"/>
    <s v="MACCARI DANILO"/>
    <s v="MACCARI DANILO"/>
    <s v="via Lucio Domizio Aureliano 12"/>
    <x v="31"/>
    <s v="MACCARI DANILO_FANO_via Lucio Domizio Aureliano 12"/>
    <m/>
    <m/>
    <s v="danilo.maccari@gmail.com"/>
  </r>
  <r>
    <x v="1"/>
    <s v="MADAME"/>
    <s v="MADAME"/>
    <s v="VIA LUNGOMARE 61/D 61/D"/>
    <x v="39"/>
    <s v="MADAME_MONTEMARCIANO_VIA LUNGOMARE 61/D 61/D"/>
    <s v="MARINA DI MONTEMARCIANO"/>
    <m/>
    <m/>
  </r>
  <r>
    <x v="7"/>
    <s v="MADISON"/>
    <s v="MADISON"/>
    <s v="via circonvallazione 14"/>
    <x v="26"/>
    <s v="MADISON_GABICCE MARE_via circonvallazione 14"/>
    <s v="GABICCE MARE"/>
    <s v="www.hotel-madison.it"/>
    <s v="madison@hotel-madison.it"/>
  </r>
  <r>
    <x v="8"/>
    <s v="MADONNA DEL SS. SACRAMENTO"/>
    <s v="MADONNA DEL SS. SACRAMENTO"/>
    <s v="via Tagliamento 9"/>
    <x v="7"/>
    <s v="MADONNA DEL SS. SACRAMENTO_SAN BENEDETTO DEL TRONTO_via Tagliamento 9"/>
    <s v="SAN BENEDETTO DEL TRONTO"/>
    <s v="www.casaperferiesbt.eu"/>
    <s v="casa.per.ferie@libero.it"/>
  </r>
  <r>
    <x v="6"/>
    <s v="MADONNA DEL VECCHIO MORO"/>
    <s v="MADONNA DEL VECCHIO MORO"/>
    <s v="via Nazario Sauro 1"/>
    <x v="218"/>
    <s v="MADONNA DEL VECCHIO MORO_CERRETO D'ESI_via Nazario Sauro 1"/>
    <s v="CERRETO D' ESI"/>
    <m/>
    <s v="re.baldoni@tiscali.it"/>
  </r>
  <r>
    <x v="4"/>
    <s v="MAGGIOLI GIULIANA"/>
    <s v="MAGGIOLI GIULIANA"/>
    <s v="via Ferretto 6"/>
    <x v="31"/>
    <s v="MAGGIOLI GIULIANA_FANO_via Ferretto 6"/>
    <s v="loc. Ferretto"/>
    <m/>
    <m/>
  </r>
  <r>
    <x v="4"/>
    <s v="MAGGIOLI GIUSEPPE E SERAFINI DORIANA"/>
    <s v="MAGGIOLI GIUSEPPE E SERAFINI DORIANA"/>
    <m/>
    <x v="72"/>
    <s v="MAGGIOLI GIUSEPPE E SERAFINI DORIANA_CAGLI_"/>
    <m/>
    <m/>
    <s v="info@dream-holidays.it"/>
  </r>
  <r>
    <x v="4"/>
    <s v="MAGI MARIA APP.TO VIA ARIOSTO"/>
    <s v="MAGI MARIA APP.TO VIA ARIOSTO"/>
    <s v="Via Ariosto 2"/>
    <x v="11"/>
    <s v="MAGI MARIA APP.TO VIA ARIOSTO_SENIGALLIA_Via Ariosto 2"/>
    <s v="SENIGALLIA"/>
    <m/>
    <s v="livi55@libero.it"/>
  </r>
  <r>
    <x v="4"/>
    <s v="MAGI MARIA APP.TO VIA FOGAZZARO"/>
    <s v="MAGI MARIA APP.TO VIA FOGAZZARO"/>
    <s v="Via Fogazzaro 3"/>
    <x v="11"/>
    <s v="MAGI MARIA APP.TO VIA FOGAZZARO_SENIGALLIA_Via Fogazzaro 3"/>
    <s v="SENIGALLIA"/>
    <m/>
    <s v="livi55@libero.it"/>
  </r>
  <r>
    <x v="4"/>
    <s v="MAGI MARIA GRAZIA"/>
    <s v="MAGI MARIA GRAZIA"/>
    <s v="Via Zara 18"/>
    <x v="66"/>
    <s v="MAGI MARIA GRAZIA_PESARO_Via Zara 18"/>
    <s v="PESARO"/>
    <m/>
    <s v="info@immobiliaretriestepesaro.it"/>
  </r>
  <r>
    <x v="7"/>
    <s v="MAGRINI DELLA GENGA"/>
    <s v="MAGRINI DELLA GENGA"/>
    <s v="localita' Bivio Pandolfi 6"/>
    <x v="110"/>
    <s v="MAGRINI DELLA GENGA_GENGA_localita' Bivio Pandolfi 6"/>
    <s v="GENGA"/>
    <s v="www.albergomagrini.it"/>
    <s v="info@albergomagrini.it"/>
  </r>
  <r>
    <x v="4"/>
    <s v="MAGRINI INES"/>
    <s v="MAGRINI INES"/>
    <s v="Via della Marina 34"/>
    <x v="31"/>
    <s v="MAGRINI INES_FANO_Via della Marina 34"/>
    <s v="FANO"/>
    <m/>
    <s v="ghinocelani@email.it"/>
  </r>
  <r>
    <x v="4"/>
    <s v="MAIOLATESI GIAMPAOLO"/>
    <s v="MAIOLATESI GIAMPAOLO"/>
    <s v="Via Pierelli 33"/>
    <x v="11"/>
    <s v="MAIOLATESI GIAMPAOLO_SENIGALLIA_Via Pierelli 33"/>
    <s v="SENIGALLIA"/>
    <m/>
    <s v="affittiestivi@belenchia.com"/>
  </r>
  <r>
    <x v="0"/>
    <s v="MAISON 022"/>
    <s v="MAISON 022"/>
    <s v="VIA COPPETELLA 14"/>
    <x v="12"/>
    <s v="MAISON 022_JESI_VIA COPPETELLA 14"/>
    <s v="JESI"/>
    <m/>
    <s v="booking@maison022.it"/>
  </r>
  <r>
    <x v="2"/>
    <s v="MAISON DIAMANTI"/>
    <s v="MAISON DIAMANTI"/>
    <s v="Via Roma 134"/>
    <x v="168"/>
    <s v="MAISON DIAMANTI_CASTEL DI LAMA_Via Roma 134"/>
    <s v="CASTEL DI LAMA"/>
    <m/>
    <s v="diamantimassimo@tin.it"/>
  </r>
  <r>
    <x v="7"/>
    <s v="MAJESTIC DIPENDENZA"/>
    <s v="MAJESTIC DIPENDENZA"/>
    <s v="viale balneare 10"/>
    <x v="26"/>
    <s v="MAJESTIC DIPENDENZA_GABICCE MARE_viale balneare 10"/>
    <s v="GABICCE MARE"/>
    <s v="www.majestichotel.it"/>
    <s v="majestic@gabiccemare.com"/>
  </r>
  <r>
    <x v="7"/>
    <s v="MAJESTIC"/>
    <s v="MAJESTIC"/>
    <s v="viale Balneare 10"/>
    <x v="26"/>
    <s v="MAJESTIC_GABICCE MARE_viale Balneare 10"/>
    <s v="GABICCE MARE"/>
    <s v="www.majestichotel.it"/>
    <s v="majestic@gabiccemare.com"/>
  </r>
  <r>
    <x v="7"/>
    <s v="MAJESTIC"/>
    <s v="MAJESTIC"/>
    <s v="lungomare Alighieri 124"/>
    <x v="11"/>
    <s v="MAJESTIC_SENIGALLIA_lungomare Alighieri 124"/>
    <s v="SENIGALLIA"/>
    <s v="www.hmajestic.com"/>
    <s v="info@hmajestic.com"/>
  </r>
  <r>
    <x v="7"/>
    <s v="MAJORCA"/>
    <s v="MAJORCA"/>
    <s v="via Primo Maggio 107"/>
    <x v="26"/>
    <s v="MAJORCA_GABICCE MARE_via Primo Maggio 107"/>
    <s v="GABICCE MARE"/>
    <s v="www.majorcagabicce.com"/>
    <s v="info@majorcagabicce.com"/>
  </r>
  <r>
    <x v="5"/>
    <s v="MALATESTA MAISON"/>
    <s v="MALATESTA MAISON"/>
    <s v="via Montaiate 65"/>
    <x v="88"/>
    <s v="MALATESTA MAISON_PERGOLA_via Montaiate 65"/>
    <m/>
    <m/>
    <s v="contact@malatesta-maison.com"/>
  </r>
  <r>
    <x v="5"/>
    <s v="MALAVOLPE"/>
    <s v="MALAVOLPE"/>
    <s v="contrada poggio 78"/>
    <x v="6"/>
    <s v="MALAVOLPE_SARNANO_contrada poggio 78"/>
    <s v="SARNANO"/>
    <m/>
    <m/>
  </r>
  <r>
    <x v="2"/>
    <s v="MALAVOLTA MARTINA"/>
    <s v="MALAVOLTA MARTINA"/>
    <s v="Contrada Montecamauro 55"/>
    <x v="151"/>
    <s v="MALAVOLTA MARTINA_CAMPOFILONE_Contrada Montecamauro 55"/>
    <s v="CAMPOFILONE"/>
    <m/>
    <s v="vinciguerralorenzo@yahoo.it"/>
  </r>
  <r>
    <x v="1"/>
    <s v="MALIBU"/>
    <s v="MALIBU"/>
    <m/>
    <x v="7"/>
    <s v="MALIBU_SAN BENEDETTO DEL TRONTO_"/>
    <m/>
    <s v="sebastianisilvio@gmail.com"/>
    <m/>
  </r>
  <r>
    <x v="5"/>
    <s v="MALVIANO RESORT"/>
    <s v="MALVIANO RESORT"/>
    <s v="via malviano b 5"/>
    <x v="203"/>
    <s v="MALVIANO RESORT_MONTE SAN VITO_via malviano b 5"/>
    <s v="MONTE SAN VITO"/>
    <s v="www.malviano.com"/>
    <s v="info@malviano.com"/>
  </r>
  <r>
    <x v="1"/>
    <s v="MAMA LULU' VILLAGE"/>
    <s v="MAMA LULU' VILLAGE"/>
    <s v="viale Alcide de Gasperi 42 42"/>
    <x v="5"/>
    <s v="MAMA LULU' VILLAGE_GROTTAMMARE_viale Alcide de Gasperi 42 42"/>
    <m/>
    <m/>
    <m/>
  </r>
  <r>
    <x v="7"/>
    <s v="MANCINELLI LUCIANO"/>
    <s v="MANCINELLI LUCIANO"/>
    <s v="piazza Ottaviano Petrucci 5"/>
    <x v="82"/>
    <s v="MANCINELLI LUCIANO_FOSSOMBRONE_piazza Ottaviano Petrucci 5"/>
    <s v="FOSSOMBRONE"/>
    <s v="www.albergomancinelli.it"/>
    <s v="mancinelli52@libero.it"/>
  </r>
  <r>
    <x v="0"/>
    <s v="MANCINELLI MAURO"/>
    <s v="MANCINELLI MAURO"/>
    <s v="via mario torresi 113"/>
    <x v="4"/>
    <s v="MANCINELLI MAURO_ANCONA_via mario torresi 113"/>
    <s v="ANCONA"/>
    <m/>
    <s v="mancinellimauro@libero.it"/>
  </r>
  <r>
    <x v="4"/>
    <s v="MANCINELLI SERENELLA"/>
    <s v="MANCINELLI SERENELLA"/>
    <s v="Via L. D. Aureliano 17"/>
    <x v="31"/>
    <s v="MANCINELLI SERENELLA_FANO_Via L. D. Aureliano 17"/>
    <s v="FANO"/>
    <m/>
    <s v="serimancinelli31@gmail.com"/>
  </r>
  <r>
    <x v="4"/>
    <s v="MANCINI MARIA GRAZIA"/>
    <s v="MANCINI MARIA GRAZIA"/>
    <m/>
    <x v="147"/>
    <s v="MANCINI MARIA GRAZIA_POTENZA PICENA_"/>
    <s v="POTENZA PICENA"/>
    <m/>
    <m/>
  </r>
  <r>
    <x v="4"/>
    <s v="MANCINI MAURO"/>
    <s v="MANCINI MAURO"/>
    <s v="Lungomare D. Alighieri 22/B"/>
    <x v="11"/>
    <s v="MANCINI MAURO_SENIGALLIA_Lungomare D. Alighieri 22/B"/>
    <s v="SENIGALLIA"/>
    <m/>
    <s v="affittiestivi@belenchia.com"/>
  </r>
  <r>
    <x v="4"/>
    <s v="MANFREDI VIVIANA"/>
    <s v="MANFREDI VIVIANA"/>
    <s v="Via Mondolfo 22"/>
    <x v="11"/>
    <s v="MANFREDI VIVIANA_SENIGALLIA_Via Mondolfo 22"/>
    <s v="SENIGALLIA"/>
    <m/>
    <m/>
  </r>
  <r>
    <x v="4"/>
    <s v="MANIERI PRIMO"/>
    <s v="MANIERI PRIMO"/>
    <s v="Via VI strada Cesano 11"/>
    <x v="11"/>
    <s v="MANIERI PRIMO_SENIGALLIA_Via VI strada Cesano 11"/>
    <s v="SENIGALLIA"/>
    <m/>
    <s v="elegant@tin.it"/>
  </r>
  <r>
    <x v="4"/>
    <s v="MANIZZA MARCO"/>
    <s v="MANIZZA MARCO"/>
    <s v="Via Trieste 16"/>
    <x v="11"/>
    <s v="MANIZZA MARCO_SENIGALLIA_Via Trieste 16"/>
    <s v="SENIGALLIA"/>
    <m/>
    <s v="affittiestivi@belenchia.com"/>
  </r>
  <r>
    <x v="4"/>
    <s v="MANLIO TULLIANI AGOSTINI"/>
    <s v="MANLIO TULLIANI AGOSTINI"/>
    <s v="c.da Valle 1"/>
    <x v="126"/>
    <s v="MANLIO TULLIANI AGOSTINI_GUALDO_c.da Valle 1"/>
    <m/>
    <m/>
    <s v="tulliani@montiazzurri.com"/>
  </r>
  <r>
    <x v="4"/>
    <s v="MANNOZZI SERGIO"/>
    <s v="MANNOZZI SERGIO"/>
    <s v="SAN NICOLA  33"/>
    <x v="114"/>
    <s v="MANNOZZI SERGIO_SANT'ANGELO IN PONTANO_SAN NICOLA  33"/>
    <m/>
    <m/>
    <s v="mannozzi.s@libero.it"/>
  </r>
  <r>
    <x v="4"/>
    <s v="MANZI CONCETTA"/>
    <s v="MANZI CONCETTA"/>
    <s v="Via Gramsci 6"/>
    <x v="147"/>
    <s v="MANZI CONCETTA_POTENZA PICENA_Via Gramsci 6"/>
    <s v="POTENZA PICENA"/>
    <m/>
    <m/>
  </r>
  <r>
    <x v="1"/>
    <s v="MARAKAIBO"/>
    <s v="MARAKAIBO"/>
    <s v="lungomare gramsci 1 1"/>
    <x v="45"/>
    <s v="MARAKAIBO_PORTO SAN GIORGIO_lungomare gramsci 1 1"/>
    <s v="PORTO SAN GIORGIO"/>
    <s v="chalet_marakaibo@alice.it"/>
    <m/>
  </r>
  <r>
    <x v="7"/>
    <s v="MARANO"/>
    <s v="MARANO"/>
    <s v="via adriatica nord 84"/>
    <x v="30"/>
    <s v="MARANO_CUPRA MARITTIMA_via adriatica nord 84"/>
    <s v="CUPRA MARITTIMA"/>
    <s v="www.cupramarittima.com/marano"/>
    <s v="maranhotel@libero.it"/>
  </r>
  <r>
    <x v="4"/>
    <s v="MARCANTONI ALBERTO"/>
    <s v="MARCANTONI ALBERTO"/>
    <s v="Lungomare Mameli 93"/>
    <x v="11"/>
    <s v="MARCANTONI ALBERTO_SENIGALLIA_Lungomare Mameli 93"/>
    <s v="SENIGALLIA"/>
    <m/>
    <s v="affittiestivi@belenchia.com"/>
  </r>
  <r>
    <x v="0"/>
    <s v="MARCELLI MIRANDA"/>
    <s v="MARCELLI MIRANDA"/>
    <s v="via Amalfi 13"/>
    <x v="3"/>
    <s v="MARCELLI MIRANDA_NUMANA_via Amalfi 13"/>
    <s v="NUMANA"/>
    <m/>
    <s v="cicconi.romina@alice.it"/>
  </r>
  <r>
    <x v="1"/>
    <s v="MARCELLI"/>
    <s v="MARCELLI"/>
    <s v="via litoranea 202 202"/>
    <x v="3"/>
    <s v="MARCELLI_NUMANA_via litoranea 202 202"/>
    <s v="MARCELLI"/>
    <m/>
    <m/>
  </r>
  <r>
    <x v="1"/>
    <s v="MARCELLO &amp; WALTER S.N.C"/>
    <s v="MARCELLO &amp; WALTER S.N.C"/>
    <s v="via Nino Bixio  18/a"/>
    <x v="19"/>
    <s v="MARCELLO &amp; WALTER S.N.C_FALCONARA MARITTIMA_via Nino Bixio  18/a"/>
    <s v="FALCONARA MARITTIMA"/>
    <s v="valtercremonesi90@gmail.com"/>
    <s v="www.bagnimarcelloevalter.it"/>
  </r>
  <r>
    <x v="2"/>
    <s v="MARCHE B&amp;B"/>
    <s v="MARCHE B&amp;B"/>
    <s v="via Orti 18"/>
    <x v="8"/>
    <s v="MARCHE B&amp;B_BELVEDERE OSTRENSE_via Orti 18"/>
    <m/>
    <s v="http://www.marche-beb.it/"/>
    <s v="defa@email.it"/>
  </r>
  <r>
    <x v="4"/>
    <s v="MARCHEGIANI PAOLO"/>
    <s v="MARCHEGIANI PAOLO"/>
    <s v="Lungomare Italia 30/A"/>
    <x v="11"/>
    <s v="MARCHEGIANI PAOLO_SENIGALLIA_Lungomare Italia 30/A"/>
    <s v="SENIGALLIA"/>
    <m/>
    <s v="affittiestivi@belenchia.com"/>
  </r>
  <r>
    <x v="0"/>
    <s v="MARCHEHOLIDAY - CASALE DEGLI ULIVI"/>
    <s v="MARCHEHOLIDAY - CASALE DEGLI ULIVI"/>
    <s v="strada San Gregorio 1"/>
    <x v="83"/>
    <s v="MARCHEHOLIDAY - CASALE DEGLI ULIVI_ACQUALAGNA_strada San Gregorio 1"/>
    <s v="loc.Ca Donnino"/>
    <s v="www.marcheholiday.it/ulivi"/>
    <s v="info@marcheholiday.it"/>
  </r>
  <r>
    <x v="6"/>
    <s v="MARCHELIFE di MAZZONI PAOLO"/>
    <s v="MARCHELIFE di MAZZONI PAOLO"/>
    <s v="Valle Oscura  3"/>
    <x v="45"/>
    <s v="MARCHELIFE di MAZZONI PAOLO_PORTO SAN GIORGIO_Valle Oscura  3"/>
    <s v="PORTO SAN GIORGIO"/>
    <s v="www.marchelife.it"/>
    <s v="info@marchelife.it"/>
  </r>
  <r>
    <x v="4"/>
    <s v="MARCHETTI ALESSANDRA"/>
    <s v="MARCHETTI ALESSANDRA"/>
    <s v="LUNGOMARE LEONARDO DA VINCI 21/a"/>
    <x v="11"/>
    <s v="MARCHETTI ALESSANDRA_SENIGALLIA_LUNGOMARE LEONARDO DA VINCI 21/a"/>
    <s v="SENIGALLIA"/>
    <m/>
    <s v="senigallia@confcommerciomarchecentrali.it"/>
  </r>
  <r>
    <x v="4"/>
    <s v="MARCHETTI GIULIA"/>
    <s v="MARCHETTI GIULIA"/>
    <s v="via Milano 8"/>
    <x v="3"/>
    <s v="MARCHETTI GIULIA_NUMANA_via Milano 8"/>
    <m/>
    <m/>
    <m/>
  </r>
  <r>
    <x v="4"/>
    <s v="MARCHETTI LORENZA"/>
    <s v="MARCHETTI LORENZA"/>
    <s v="via Fossato 37/b"/>
    <x v="83"/>
    <s v="MARCHETTI LORENZA_ACQUALAGNA_via Fossato 37/b"/>
    <m/>
    <m/>
    <s v="thomas.clementi@hotmail.it"/>
  </r>
  <r>
    <x v="6"/>
    <s v="MARCHETTI TOMMASO"/>
    <s v="MARCHETTI TOMMASO"/>
    <m/>
    <x v="30"/>
    <s v="MARCHETTI TOMMASO_CUPRA MARITTIMA_"/>
    <s v="Cupra Marittima"/>
    <s v="http://users.skynet.be/fa242092/farmhouse/farmHouseIt.html"/>
    <s v="ettoretommasomarchetti@gmail.com"/>
  </r>
  <r>
    <x v="4"/>
    <s v="MARCHIONNI GIUSEPPINA"/>
    <s v="MARCHIONNI GIUSEPPINA"/>
    <s v="via S. Tomani Amiani 33"/>
    <x v="31"/>
    <s v="MARCHIONNI GIUSEPPINA_FANO_via S. Tomani Amiani 33"/>
    <m/>
    <m/>
    <m/>
  </r>
  <r>
    <x v="4"/>
    <s v="MARCO KINDT"/>
    <s v="MARCO KINDT"/>
    <s v="via Sant' Anna 46"/>
    <x v="31"/>
    <s v="MARCO KINDT_FANO_via Sant' Anna 46"/>
    <s v="Fenile di Fano"/>
    <m/>
    <s v="marco.kindt@gmail.com"/>
  </r>
  <r>
    <x v="6"/>
    <s v="MARCONI KATIA"/>
    <s v="MARCONI KATIA"/>
    <s v="via del Carmine 53"/>
    <x v="4"/>
    <s v="MARCONI KATIA_ANCONA_via del Carmine 53"/>
    <m/>
    <m/>
    <s v="carlo.cap@alice.it"/>
  </r>
  <r>
    <x v="7"/>
    <s v="MARCONI"/>
    <s v="MARCONI"/>
    <s v="viale Alcide de Gasperi 6"/>
    <x v="5"/>
    <s v="MARCONI_GROTTAMMARE_viale Alcide de Gasperi 6"/>
    <s v="GROTTAMMARE"/>
    <m/>
    <s v="marconi.hotel@alice.it"/>
  </r>
  <r>
    <x v="1"/>
    <s v="MARE MARANO"/>
    <s v="MARE MARANO"/>
    <s v="viale nazario sauro 7 7"/>
    <x v="30"/>
    <s v="MARE MARANO_CUPRA MARITTIMA_viale nazario sauro 7 7"/>
    <s v="CUPRA MARITTIMA"/>
    <s v="maranhotel@ibero.it"/>
    <s v="www.cupramarittima.com/marano"/>
  </r>
  <r>
    <x v="3"/>
    <s v="MARE VERDE"/>
    <s v="MARE VERDE"/>
    <s v="lungomare Leonardo da Vinci 95"/>
    <x v="11"/>
    <s v="MARE VERDE_SENIGALLIA_lungomare Leonardo da Vinci 95"/>
    <s v="SENIGALLIA"/>
    <m/>
    <m/>
  </r>
  <r>
    <x v="7"/>
    <s v="MARE"/>
    <s v="MARE"/>
    <s v="lungomare cristoforo colombo 20"/>
    <x v="31"/>
    <s v="MARE_FANO_lungomare cristoforo colombo 20"/>
    <s v="FANO"/>
    <m/>
    <m/>
  </r>
  <r>
    <x v="0"/>
    <s v="MARE'"/>
    <s v="MARE'"/>
    <s v="via del Gelso 15"/>
    <x v="2"/>
    <s v="MARE'_SIROLO_via del Gelso 15"/>
    <m/>
    <m/>
    <s v="info@maresirolo.it"/>
  </r>
  <r>
    <x v="1"/>
    <s v="MAREBELLO"/>
    <s v="MAREBELLO"/>
    <s v="lungomare piermanni 1 1"/>
    <x v="13"/>
    <s v="MAREBELLO_CIVITANOVA MARCHE_lungomare piermanni 1 1"/>
    <s v="CIVITANOVA MARCHE"/>
    <m/>
    <m/>
  </r>
  <r>
    <x v="3"/>
    <s v="MAREBLU'"/>
    <s v="MAREBLU'"/>
    <s v="strada nazionale adriatica sud 203"/>
    <x v="31"/>
    <s v="MAREBLU'_FANO_strada nazionale adriatica sud 203"/>
    <s v="FANO"/>
    <s v="www.campingmareblu.net"/>
    <s v="info@campingmareblu.net"/>
  </r>
  <r>
    <x v="7"/>
    <s v="MAREBLU'"/>
    <s v="MAREBLU'"/>
    <s v="lungomare mameli 50"/>
    <x v="11"/>
    <s v="MAREBLU'_SENIGALLIA_lungomare mameli 50"/>
    <s v="SENIGALLIA"/>
    <s v="www.hotel-mareblu.it"/>
    <s v="info@hotel-mareblu.it"/>
  </r>
  <r>
    <x v="10"/>
    <s v="MAREMONTI"/>
    <s v="MAREMONTI"/>
    <s v="Via Nino Bixio 1"/>
    <x v="26"/>
    <s v="MAREMONTI_GABICCE MARE_Via Nino Bixio 1"/>
    <s v="GABICCE MARE"/>
    <s v="www.michelacci.com"/>
    <s v="info@michelacci.com"/>
  </r>
  <r>
    <x v="2"/>
    <s v="MARGARITA MARACCHINI"/>
    <s v="MARGARITA MARACCHINI"/>
    <s v="frazione Serrabernacchia 5"/>
    <x v="163"/>
    <s v="MARGARITA MARACCHINI_PORTO SANT'ELPIDIO_frazione Serrabernacchia 5"/>
    <s v="frazione Serrabernacchia"/>
    <m/>
    <s v="info@casavacanzegenga.it"/>
  </r>
  <r>
    <x v="2"/>
    <s v="MARGGRAF MARY CECILIA"/>
    <s v="MARGGRAF MARY CECILIA"/>
    <s v="frazione costa san severo 8"/>
    <x v="40"/>
    <s v="MARGGRAF MARY CECILIA_CAMERINO_frazione costa san severo 8"/>
    <s v="CAMERINO"/>
    <s v="www.costasansevero.it"/>
    <s v="ulimary@costasansevero.com"/>
  </r>
  <r>
    <x v="8"/>
    <s v="MARIA IMMACOLATA"/>
    <s v="MARIA IMMACOLATA"/>
    <s v="via Kennedy 13"/>
    <x v="150"/>
    <s v="MARIA IMMACOLATA_ASCOLI PICENO_via Kennedy 13"/>
    <s v="ASCOLI PICENO"/>
    <m/>
    <m/>
  </r>
  <r>
    <x v="8"/>
    <s v="MARIA IMMACOLATA"/>
    <s v="MARIA IMMACOLATA"/>
    <s v="via Sabotino 15"/>
    <x v="30"/>
    <s v="MARIA IMMACOLATA_CUPRA MARITTIMA_via Sabotino 15"/>
    <s v="CUPRA MARITTIMA"/>
    <s v="www.mariaimmacolataresort.it"/>
    <s v="casa-mariaimmacolata@libero.it"/>
  </r>
  <r>
    <x v="8"/>
    <s v="MARIA IMMACOLATA"/>
    <s v="MARIA IMMACOLATA"/>
    <s v="via tonale 11"/>
    <x v="7"/>
    <s v="MARIA IMMACOLATA_SAN BENEDETTO DEL TRONTO_via tonale 11"/>
    <s v="SAN BENEDETTO DEL TRONTO"/>
    <m/>
    <s v="mariaimmacolatasbt@libero.it"/>
  </r>
  <r>
    <x v="4"/>
    <s v="MARIA LUISA SGALLA"/>
    <s v="MARIA LUISA SGALLA"/>
    <s v="via Ferrucci 8"/>
    <x v="4"/>
    <s v="MARIA LUISA SGALLA_ANCONA_via Ferrucci 8"/>
    <m/>
    <m/>
    <s v="odontosos@yahoo.it"/>
  </r>
  <r>
    <x v="7"/>
    <s v="MARIA"/>
    <s v="MARIA"/>
    <s v="via Belvedere 5"/>
    <x v="31"/>
    <s v="MARIA_FANO_via Belvedere 5"/>
    <s v="TORRETTE di FANO"/>
    <s v="www.hotelwerther.com"/>
    <s v="pensionemaria@email.it"/>
  </r>
  <r>
    <x v="1"/>
    <s v="MARINA DI NICO'"/>
    <s v="MARINA DI NICO'"/>
    <s v="via San Giacomo 69 69"/>
    <x v="7"/>
    <s v="MARINA DI NICO'_SAN BENEDETTO DEL TRONTO_via San Giacomo 69 69"/>
    <m/>
    <m/>
    <m/>
  </r>
  <r>
    <x v="1"/>
    <s v="MARINA"/>
    <s v="MARINA"/>
    <s v="viale Adriatico 15"/>
    <x v="31"/>
    <s v="MARINA_FANO_viale Adriatico 15"/>
    <m/>
    <s v="info@hotelmarinafano.it_x000a_"/>
    <s v="www.hotelmarinafano.it_x000a_"/>
  </r>
  <r>
    <x v="1"/>
    <s v="MARINAI"/>
    <s v="MARINAI"/>
    <s v="viale nazario sauro 1 1"/>
    <x v="30"/>
    <s v="MARINAI_CUPRA MARITTIMA_viale nazario sauro 1 1"/>
    <s v="CUPRA MARITTIMA"/>
    <s v="aria7676@hotmail.it"/>
    <m/>
  </r>
  <r>
    <x v="7"/>
    <s v="MARINELLA"/>
    <s v="MARINELLA"/>
    <s v="strada nazionale adriatica nord 107"/>
    <x v="31"/>
    <s v="MARINELLA_FANO_strada nazionale adriatica nord 107"/>
    <s v="FANO"/>
    <s v="www.hotelristorantemarinella.it"/>
    <s v="info@hotelristorantemarinella.it"/>
  </r>
  <r>
    <x v="7"/>
    <s v="MARINELLA"/>
    <s v="MARINELLA"/>
    <s v="via Vittorio Veneto 127"/>
    <x v="26"/>
    <s v="MARINELLA_GABICCE MARE_via Vittorio Veneto 127"/>
    <s v="GABICCE MARE"/>
    <s v="www.hotel-marinella.it"/>
    <s v="info@hotel-marinella.it"/>
  </r>
  <r>
    <x v="3"/>
    <s v="MARINELLA"/>
    <s v="MARINELLA"/>
    <s v="strada Nazionale Adriatica Nord 242"/>
    <x v="66"/>
    <s v="MARINELLA_PESARO_strada Nazionale Adriatica Nord 242"/>
    <s v="PESARO"/>
    <s v="www.campingmarinella.it"/>
    <s v="info@campingmarinella.it"/>
  </r>
  <r>
    <x v="4"/>
    <s v="MARINELLI MARCELLA APP.TO PIANO 1°"/>
    <s v="MARINELLI MARCELLA APP.TO PIANO 1°"/>
    <m/>
    <x v="147"/>
    <s v="MARINELLI MARCELLA APP.TO PIANO 1°_POTENZA PICENA_"/>
    <m/>
    <m/>
    <m/>
  </r>
  <r>
    <x v="4"/>
    <s v="MARINELLI MARCELLA APP.TO PIANO 2°"/>
    <s v="MARINELLI MARCELLA APP.TO PIANO 2°"/>
    <s v="Via Dante Alighieri 57"/>
    <x v="147"/>
    <s v="MARINELLI MARCELLA APP.TO PIANO 2°_POTENZA PICENA_Via Dante Alighieri 57"/>
    <s v="POTENZA PICENA"/>
    <m/>
    <m/>
  </r>
  <r>
    <x v="1"/>
    <s v="MARINELLO"/>
    <s v="MARINELLO"/>
    <m/>
    <x v="20"/>
    <s v="MARINELLO_PORTO RECANATI_"/>
    <s v="PORTO RECANATI"/>
    <m/>
    <m/>
  </r>
  <r>
    <x v="4"/>
    <s v="MARINI MARIA GRAZIA"/>
    <s v="MARINI MARIA GRAZIA"/>
    <s v="via Damiano Chiesa 50"/>
    <x v="31"/>
    <s v="MARINI MARIA GRAZIA_FANO_via Damiano Chiesa 50"/>
    <m/>
    <m/>
    <m/>
  </r>
  <r>
    <x v="4"/>
    <s v="MARINO'S APARTHOTEL"/>
    <s v="MARINO'S APARTHOTEL"/>
    <s v="P.ZZA DELLE VELE 14"/>
    <x v="20"/>
    <s v="MARINO'S APARTHOTEL_PORTO RECANATI_P.ZZA DELLE VELE 14"/>
    <s v="PORTO RECANATI"/>
    <s v="www.aparthotelitaly.com"/>
    <s v="info@aparthotelitaly.com"/>
  </r>
  <r>
    <x v="0"/>
    <s v="MARIO AL BORGO &quot;LU MEDECHE PICCIONE&quot; GUEST HOUSE"/>
    <s v="MARIO AL BORGO &quot;LU MEDECHE PICCIONE&quot; GUEST HOUSE"/>
    <s v="via Labirinto 11"/>
    <x v="7"/>
    <s v="MARIO AL BORGO &quot;LU MEDECHE PICCIONE&quot; GUEST HOUSE_SAN BENEDETTO DEL TRONTO_via Labirinto 11"/>
    <m/>
    <s v="www.marioalborgo.it"/>
    <s v="piccionigraziano@libero.it"/>
  </r>
  <r>
    <x v="4"/>
    <s v="MARIO D'AGATA"/>
    <s v="MARIO D'AGATA"/>
    <s v="via F. Magnanini 2"/>
    <x v="31"/>
    <s v="MARIO D'AGATA_FANO_via F. Magnanini 2"/>
    <m/>
    <m/>
    <s v="dadaump@gmail.com"/>
  </r>
  <r>
    <x v="7"/>
    <s v="MARIO"/>
    <s v="MARIO"/>
    <s v="via Alessandro Volta 190"/>
    <x v="7"/>
    <s v="MARIO_SAN BENEDETTO DEL TRONTO_via Alessandro Volta 190"/>
    <s v="SAN BENEDETTO DEL TRONTO"/>
    <s v="www.hotel-mario.com"/>
    <s v="info@hotel-mario.com"/>
  </r>
  <r>
    <x v="0"/>
    <s v="MARIPOSA"/>
    <s v="MARIPOSA"/>
    <s v="via Sotto Granarola 1/3"/>
    <x v="155"/>
    <s v="MARIPOSA_GRADARA_via Sotto Granarola 1/3"/>
    <s v="GRADARA"/>
    <m/>
    <s v="mari.maffei@virgilio.it"/>
  </r>
  <r>
    <x v="1"/>
    <s v="MARISOL"/>
    <s v="MARISOL"/>
    <s v="via litoranea 1 1"/>
    <x v="3"/>
    <s v="MARISOL_NUMANA_via litoranea 1 1"/>
    <s v="MARCELLI"/>
    <m/>
    <m/>
  </r>
  <r>
    <x v="4"/>
    <s v="MARMUGI MAURO"/>
    <s v="MARMUGI MAURO"/>
    <s v="Via Mameli 242/B"/>
    <x v="11"/>
    <s v="MARMUGI MAURO_SENIGALLIA_Via Mameli 242/B"/>
    <s v="SENIGALLIA"/>
    <m/>
    <s v="info@dimoraimmobiliare.it"/>
  </r>
  <r>
    <x v="3"/>
    <s v="MAROTTA"/>
    <s v="MAROTTA"/>
    <s v="viale cristoforo colombo 132"/>
    <x v="17"/>
    <s v="MAROTTA_MONDOLFO_viale cristoforo colombo 132"/>
    <s v="MONDOLFO"/>
    <s v="www.campingmarotta.it"/>
    <s v="info@campingmarotta.it"/>
  </r>
  <r>
    <x v="4"/>
    <s v="MARTA SORA"/>
    <s v="MARTA SORA"/>
    <s v="via Verdi 16"/>
    <x v="17"/>
    <s v="MARTA SORA_MONDOLFO_via Verdi 16"/>
    <m/>
    <m/>
    <s v="martasora@hotmail.it"/>
  </r>
  <r>
    <x v="6"/>
    <s v="MARTELLETTO"/>
    <s v="MARTELLETTO"/>
    <s v="Certine 12"/>
    <x v="69"/>
    <s v="MARTELLETTO_SERRA SAN QUIRICO_Certine 12"/>
    <s v="CERTINE"/>
    <s v="www.martelletto.it"/>
    <s v="info@martelletto.it"/>
  </r>
  <r>
    <x v="4"/>
    <s v="MARTINELLI MIRCO"/>
    <s v="MARTINELLI MIRCO"/>
    <s v="Tommasi 6"/>
    <x v="66"/>
    <s v="MARTINELLI MIRCO_PESARO_Tommasi 6"/>
    <m/>
    <m/>
    <s v="info@immobiliaretriestepesaro.it"/>
  </r>
  <r>
    <x v="0"/>
    <s v="MARY AL TRAMONTO ROSSO"/>
    <s v="MARY AL TRAMONTO ROSSO"/>
    <s v="via Pergolesi 2/B"/>
    <x v="54"/>
    <s v="MARY AL TRAMONTO ROSSO_TAVULLIA_via Pergolesi 2/B"/>
    <s v="PU"/>
    <s v="maryaltramontorosso.jimdo.com"/>
    <s v="alberto.bartolucci@adriatic.net"/>
  </r>
  <r>
    <x v="6"/>
    <s v="MASS-HANS VALDIFIORI di CIPRIANI"/>
    <s v="MASS-HANS VALDIFIORI di CIPRIANI"/>
    <s v="Via Torre di Murazzano snc"/>
    <x v="44"/>
    <s v="MASS-HANS VALDIFIORI di CIPRIANI_SASSOFERRATO_Via Torre di Murazzano snc"/>
    <s v="TORRE DI MURAZZANO"/>
    <m/>
    <s v="info@valdifiori.nl"/>
  </r>
  <r>
    <x v="6"/>
    <s v="MASSI PATRIZIO"/>
    <s v="MASSI PATRIZIO"/>
    <s v="Via San Lazzaro 145"/>
    <x v="28"/>
    <s v="MASSI PATRIZIO_OFFIDA_Via San Lazzaro 145"/>
    <s v="OFFIDA"/>
    <m/>
    <s v="mollteo@alice.it"/>
  </r>
  <r>
    <x v="7"/>
    <s v="MASSI"/>
    <s v="MASSI"/>
    <s v="piazzale Rosa Morandi 10"/>
    <x v="11"/>
    <s v="MASSI_SENIGALLIA_piazzale Rosa Morandi 10"/>
    <s v="SENIGALLIA"/>
    <s v="www.italiaabc.it"/>
    <s v="hotelmassi@virgilio.it"/>
  </r>
  <r>
    <x v="4"/>
    <s v="MASTRANGELO DARIO"/>
    <s v="MASTRANGELO DARIO"/>
    <s v="via Trieste 2"/>
    <x v="26"/>
    <s v="MASTRANGELO DARIO_GABICCE MARE_via Trieste 2"/>
    <m/>
    <m/>
    <m/>
  </r>
  <r>
    <x v="7"/>
    <s v="MASTRO MARINO"/>
    <s v="MASTRO MARINO"/>
    <s v="Piazzale XX Settembre 33"/>
    <x v="18"/>
    <s v="MASTRO MARINO_FABRIANO_Piazzale XX Settembre 33"/>
    <s v="FABRIANO"/>
    <m/>
    <s v="info@hotelmastromarino.it"/>
  </r>
  <r>
    <x v="1"/>
    <s v="MATADOR"/>
    <s v="MATADOR"/>
    <s v="viale trieste 1 1"/>
    <x v="163"/>
    <s v="MATADOR_PORTO SANT'ELPIDIO_viale trieste 1 1"/>
    <s v="PESARO"/>
    <m/>
    <m/>
  </r>
  <r>
    <x v="1"/>
    <s v="MATEPAYA CLUB"/>
    <s v="MATEPAYA CLUB"/>
    <m/>
    <x v="222"/>
    <s v="MATEPAYA CLUB_PEDASO_"/>
    <m/>
    <m/>
    <m/>
  </r>
  <r>
    <x v="1"/>
    <s v="MATILDA"/>
    <s v="MATILDA"/>
    <s v="lungomare Gramsci  1 1"/>
    <x v="45"/>
    <s v="MATILDA_PORTO SAN GIORGIO_lungomare Gramsci  1 1"/>
    <m/>
    <s v="info@ristorantematilda.com"/>
    <s v="www.matildaristorante.com"/>
  </r>
  <r>
    <x v="4"/>
    <s v="MATTIOLI MAURO APP.TO VIALE TRENTO"/>
    <s v="MATTIOLI MAURO APP.TO VIALE TRENTO"/>
    <s v="Viale Trento  190"/>
    <x v="66"/>
    <s v="MATTIOLI MAURO APP.TO VIALE TRENTO_PESARO_Viale Trento  190"/>
    <s v="PESARO"/>
    <m/>
    <s v="info@immobiliaretriestepesaro.it"/>
  </r>
  <r>
    <x v="4"/>
    <s v="MATTIOLI MAURO APP.TO VIALE VITTORIA"/>
    <s v="MATTIOLI MAURO APP.TO VIALE VITTORIA"/>
    <s v="Viale Vittoria  155"/>
    <x v="66"/>
    <s v="MATTIOLI MAURO APP.TO VIALE VITTORIA_PESARO_Viale Vittoria  155"/>
    <s v="PESARO"/>
    <m/>
    <s v="info@immobiliaretriestepesaro.it"/>
  </r>
  <r>
    <x v="4"/>
    <s v="MATTOLI MARIA"/>
    <s v="MATTOLI MARIA"/>
    <s v="Via Puglie  7"/>
    <x v="11"/>
    <s v="MATTOLI MARIA_SENIGALLIA_Via Puglie  7"/>
    <s v="SENIGALLIA"/>
    <m/>
    <s v="affittiestivi@belenchia.com"/>
  </r>
  <r>
    <x v="1"/>
    <s v="MAUNA LOA"/>
    <s v="MAUNA LOA"/>
    <s v="via lungomare fermano 1 1"/>
    <x v="35"/>
    <s v="MAUNA LOA_FERMO_via lungomare fermano 1 1"/>
    <s v="PORTO SAN GIORGIO"/>
    <m/>
    <m/>
  </r>
  <r>
    <x v="0"/>
    <s v="MAURIZIO MACELLARI"/>
    <s v="MAURIZIO MACELLARI"/>
    <s v="VIA DE PINETO 1"/>
    <x v="13"/>
    <s v="MAURIZIO MACELLARI_CIVITANOVA MARCHE_VIA DE PINETO 1"/>
    <m/>
    <m/>
    <s v="mauriziomacellari64@gmail.com"/>
  </r>
  <r>
    <x v="0"/>
    <s v="MAURIZIO RADI"/>
    <s v="MAURIZIO RADI"/>
    <s v="strada Stroppato 18/b"/>
    <x v="54"/>
    <s v="MAURIZIO RADI_TAVULLIA_strada Stroppato 18/b"/>
    <m/>
    <m/>
    <s v="giorgi@koruspartners.it"/>
  </r>
  <r>
    <x v="4"/>
    <s v="MAURO MANCINI"/>
    <s v="MAURO MANCINI"/>
    <s v="Via B. Buozzi 10"/>
    <x v="11"/>
    <s v="MAURO MANCINI_SENIGALLIA_Via B. Buozzi 10"/>
    <s v="SENIGALLIA"/>
    <m/>
    <s v="mauro_mancini@hotmail.it"/>
  </r>
  <r>
    <x v="10"/>
    <s v="MAVIP RESIDENCE"/>
    <s v="MAVIP RESIDENCE"/>
    <s v="via Sgambati 8"/>
    <x v="7"/>
    <s v="MAVIP RESIDENCE_SAN BENEDETTO DEL TRONTO_via Sgambati 8"/>
    <s v="san benedetto del tronto"/>
    <s v="www.mavipresidence.it"/>
    <s v="info@mavip.it"/>
  </r>
  <r>
    <x v="7"/>
    <s v="MAXIM"/>
    <s v="MAXIM"/>
    <s v="via Circonvallazione 12"/>
    <x v="26"/>
    <s v="MAXIM_GABICCE MARE_via Circonvallazione 12"/>
    <s v="GABICCE MARE"/>
    <s v="www.maximhotel.it"/>
    <s v="maxim@gabiccemare.com"/>
  </r>
  <r>
    <x v="4"/>
    <s v="MAY PATRICIA HELEN ROXBURGH"/>
    <s v="MAY PATRICIA HELEN ROXBURGH"/>
    <s v="c.da Morrone  5"/>
    <x v="126"/>
    <s v="MAY PATRICIA HELEN ROXBURGH_GUALDO_c.da Morrone  5"/>
    <s v="c.da Morrone"/>
    <m/>
    <s v="pattinay@live.co.uk"/>
  </r>
  <r>
    <x v="2"/>
    <s v="MAZZAMURELLO"/>
    <s v="MAZZAMURELLO"/>
    <s v="Contrada Acquaviva SNC"/>
    <x v="87"/>
    <s v="MAZZAMURELLO_CALDAROLA_Contrada Acquaviva SNC"/>
    <s v="GARUFO"/>
    <s v="www.mazzamurello.it"/>
    <s v="gaortali@gmail.com"/>
  </r>
  <r>
    <x v="4"/>
    <s v="MAZZANTI ELENA APP.TO VIA BASILICATA"/>
    <s v="MAZZANTI ELENA APP.TO VIA BASILICATA"/>
    <s v="Via Rieti  50"/>
    <x v="11"/>
    <s v="MAZZANTI ELENA APP.TO VIA BASILICATA_SENIGALLIA_Via Rieti  50"/>
    <s v="SENIGALLIA"/>
    <m/>
    <s v="affittiestivi@belenchia.com"/>
  </r>
  <r>
    <x v="4"/>
    <s v="MAZZANTI ELENA APP.TO VIA RIETI"/>
    <s v="MAZZANTI ELENA APP.TO VIA RIETI"/>
    <s v="Via Rieti 50"/>
    <x v="11"/>
    <s v="MAZZANTI ELENA APP.TO VIA RIETI_SENIGALLIA_Via Rieti 50"/>
    <s v="SENIGALLIA"/>
    <m/>
    <s v="affittiestivi@belenchia.com"/>
  </r>
  <r>
    <x v="4"/>
    <s v="MAZZANTI GIANFRANCO"/>
    <s v="MAZZANTI GIANFRANCO"/>
    <s v="Via Bari  1/A"/>
    <x v="11"/>
    <s v="MAZZANTI GIANFRANCO_SENIGALLIA_Via Bari  1/A"/>
    <s v="SENIGALLIA"/>
    <m/>
    <s v="affittiestivi@belenchia.com"/>
  </r>
  <r>
    <x v="4"/>
    <s v="MAZZAOLA ANGELO"/>
    <s v="MAZZAOLA ANGELO"/>
    <s v="VIA L'AQUILA  9"/>
    <x v="11"/>
    <s v="MAZZAOLA ANGELO_SENIGALLIA_VIA L'AQUILA  9"/>
    <s v="SENIGALLIA"/>
    <m/>
    <s v="affittiestivi@belenchia.com"/>
  </r>
  <r>
    <x v="4"/>
    <s v="MAZZARINI DANILO"/>
    <s v="MAZZARINI DANILO"/>
    <s v="Via Raffaello Sanzio 203/2E"/>
    <x v="11"/>
    <s v="MAZZARINI DANILO_SENIGALLIA_Via Raffaello Sanzio 203/2E"/>
    <s v="SENIGALLIA"/>
    <m/>
    <s v="danilomazzarini@alice.it"/>
  </r>
  <r>
    <x v="4"/>
    <s v="MECOCCI ANDREA"/>
    <s v="MECOCCI ANDREA"/>
    <s v="Via Terza Strada 47/A"/>
    <x v="11"/>
    <s v="MECOCCI ANDREA_SENIGALLIA_Via Terza Strada 47/A"/>
    <s v="SENIGALLIA"/>
    <m/>
    <s v="info@dimoraimmobiliare.it"/>
  </r>
  <r>
    <x v="7"/>
    <s v="MEDITERRANEO"/>
    <s v="MEDITERRANEO"/>
    <s v="viale Trieste 199"/>
    <x v="66"/>
    <s v="MEDITERRANEO_PESARO_viale Trieste 199"/>
    <s v="PESARO"/>
    <s v="www.hmed.it"/>
    <s v="info@hmed.it"/>
  </r>
  <r>
    <x v="10"/>
    <s v="MEDITERRANEO"/>
    <s v="MEDITERRANEO"/>
    <s v="via dei Mille 56"/>
    <x v="7"/>
    <s v="MEDITERRANEO_SAN BENEDETTO DEL TRONTO_via dei Mille 56"/>
    <s v="SAN BENEDETTO DEL TRONTO"/>
    <s v="www.residencemediterraneo.it"/>
    <s v="info@residencemediterraneo.it"/>
  </r>
  <r>
    <x v="1"/>
    <s v="MEDUSA SABBIA D'OR"/>
    <s v="MEDUSA SABBIA D'OR"/>
    <m/>
    <x v="20"/>
    <s v="MEDUSA SABBIA D'OR_PORTO RECANATI_"/>
    <m/>
    <m/>
    <m/>
  </r>
  <r>
    <x v="10"/>
    <s v="MEETING"/>
    <s v="MEETING"/>
    <s v="via panoramica 13"/>
    <x v="26"/>
    <s v="MEETING_GABICCE MARE_via panoramica 13"/>
    <s v="GABICCE MARE"/>
    <s v="www.residencemeeting.it"/>
    <s v="info@residencemeeting.it"/>
  </r>
  <r>
    <x v="7"/>
    <s v="MEETING"/>
    <s v="MEETING"/>
    <s v="localita' santa maria del piano 107"/>
    <x v="77"/>
    <s v="MEETING_URBANIA_localita' santa maria del piano 107"/>
    <s v="URBANIA"/>
    <m/>
    <m/>
  </r>
  <r>
    <x v="4"/>
    <s v="MENACCINI DIEGO"/>
    <s v="MENACCINI DIEGO"/>
    <s v="VIA NAZARIO SAURO 22"/>
    <x v="31"/>
    <s v="MENACCINI DIEGO_FANO_VIA NAZARIO SAURO 22"/>
    <s v="FANO"/>
    <m/>
    <s v="r.andrea@sed84.com"/>
  </r>
  <r>
    <x v="4"/>
    <s v="MENCACCINI BRUNO"/>
    <s v="MENCACCINI BRUNO"/>
    <s v="via della Marina 40"/>
    <x v="31"/>
    <s v="MENCACCINI BRUNO_FANO_via della Marina 40"/>
    <m/>
    <m/>
    <s v="r.andrea@sed84.com"/>
  </r>
  <r>
    <x v="4"/>
    <s v="MENCHETTI ARTIDORO"/>
    <s v="MENCHETTI ARTIDORO"/>
    <s v="Via Belluzzi 5"/>
    <x v="66"/>
    <s v="MENCHETTI ARTIDORO_PESARO_Via Belluzzi 5"/>
    <s v="PESARO"/>
    <m/>
    <m/>
  </r>
  <r>
    <x v="0"/>
    <s v="MENCUCCI CARLO"/>
    <s v="MENCUCCI CARLO"/>
    <s v="Via Ugo Bassi  15/a"/>
    <x v="11"/>
    <s v="MENCUCCI CARLO_SENIGALLIA_Via Ugo Bassi  15/a"/>
    <s v="SENIGALLIA"/>
    <m/>
    <s v="carlo.mencucci@teletu.it"/>
  </r>
  <r>
    <x v="0"/>
    <s v="MENGANI GRAZIELLA"/>
    <s v="MENGANI GRAZIELLA"/>
    <s v="via giovanni xxiii 6"/>
    <x v="2"/>
    <s v="MENGANI GRAZIELLA_SIROLO_via giovanni xxiii 6"/>
    <s v="SIROLO"/>
    <m/>
    <m/>
  </r>
  <r>
    <x v="2"/>
    <s v="MERAVILLA"/>
    <s v="MERAVILLA"/>
    <s v="Frazione Castagneti 54"/>
    <x v="150"/>
    <s v="MERAVILLA_ASCOLI PICENO_Frazione Castagneti 54"/>
    <s v="CASTAGNETI"/>
    <m/>
    <s v="cannellagianluca@libero.it"/>
  </r>
  <r>
    <x v="4"/>
    <s v="MERCANTI ENRICA"/>
    <s v="MERCANTI ENRICA"/>
    <s v="Contrada Forchiusa 99"/>
    <x v="69"/>
    <s v="MERCANTI ENRICA_SERRA SAN QUIRICO_Contrada Forchiusa 99"/>
    <s v="SERRA SAN QUIRICO"/>
    <m/>
    <s v="gilberto.sorci@libero.it"/>
  </r>
  <r>
    <x v="4"/>
    <s v="MERCURI ROSANNA"/>
    <s v="MERCURI ROSANNA"/>
    <s v="Via Lazio 14"/>
    <x v="147"/>
    <s v="MERCURI ROSANNA_POTENZA PICENA_Via Lazio 14"/>
    <s v="POTENZA PICENA"/>
    <m/>
    <m/>
  </r>
  <r>
    <x v="0"/>
    <s v="MERENDERO"/>
    <s v="MERENDERO"/>
    <s v="VIA IACHINI 94"/>
    <x v="109"/>
    <s v="MERENDERO_SANT'ELPIDIO A MARE_VIA IACHINI 94"/>
    <s v="CASETTE D'ETE DI SANT'ELPIDIO A MARE (FM)"/>
    <s v="www.ilmerendero.com"/>
    <s v="mail@ilmerendero.com"/>
  </r>
  <r>
    <x v="4"/>
    <s v="MERI CANTORI"/>
    <s v="MERI CANTORI"/>
    <s v="via Colle Piceno 24"/>
    <x v="3"/>
    <s v="MERI CANTORI_NUMANA_via Colle Piceno 24"/>
    <m/>
    <m/>
    <s v="antonello.baldini@gmail.com"/>
  </r>
  <r>
    <x v="6"/>
    <s v="MERLINO"/>
    <s v="MERLINO"/>
    <s v="frazione Mezzanotte 29"/>
    <x v="88"/>
    <s v="MERLINO_PERGOLA_frazione Mezzanotte 29"/>
    <s v="PERGOLA"/>
    <s v="www.agriturismomerlino.it"/>
    <s v="info@agriturismomerlino.it"/>
  </r>
  <r>
    <x v="7"/>
    <s v="METAURO"/>
    <s v="METAURO"/>
    <s v="via Flaminia 278"/>
    <x v="195"/>
    <s v="METAURO_SALTARA_via Flaminia 278"/>
    <s v="Calcinelli di Saltara"/>
    <s v="www.albergometauro.com"/>
    <s v="info@albergometauro.com"/>
  </r>
  <r>
    <x v="7"/>
    <s v="METROPOL"/>
    <s v="METROPOL"/>
    <s v="via cristoforo colombo 3"/>
    <x v="66"/>
    <s v="METROPOL_PESARO_via cristoforo colombo 3"/>
    <s v="PESARO"/>
    <s v="www.hotelmetropol.it"/>
    <s v="info@hotelmetropol.it"/>
  </r>
  <r>
    <x v="7"/>
    <s v="METROPOL"/>
    <s v="METROPOL"/>
    <s v="lungomare leonardo da vinci 11"/>
    <x v="11"/>
    <s v="METROPOL_SENIGALLIA_lungomare leonardo da vinci 11"/>
    <s v="SENIGALLIA"/>
    <s v="www.hotelmetropolsenigallia.it  e  com"/>
    <s v="info@hotelmetropolsenigallia.it"/>
  </r>
  <r>
    <x v="7"/>
    <s v="MEUBLE' LA SPIAGGIOLA"/>
    <s v="MEUBLE' LA SPIAGGIOLA"/>
    <s v="via cristoforo colombo  12"/>
    <x v="3"/>
    <s v="MEUBLE' LA SPIAGGIOLA_NUMANA_via cristoforo colombo  12"/>
    <s v="NUMANA"/>
    <s v="www.laspiaggiola.it"/>
    <s v="info@laspiaggiola.it"/>
  </r>
  <r>
    <x v="4"/>
    <s v="MEZZASOMA RITA"/>
    <s v="MEZZASOMA RITA"/>
    <s v="AMENDOLA 12/A"/>
    <x v="147"/>
    <s v="MEZZASOMA RITA_POTENZA PICENA_AMENDOLA 12/A"/>
    <m/>
    <m/>
    <m/>
  </r>
  <r>
    <x v="4"/>
    <s v="MEZZOBAIOCCO APPARTAMENTO"/>
    <s v="MEZZOBAIOCCO APPARTAMENTO"/>
    <s v="via San Rocco 17"/>
    <x v="16"/>
    <s v="MEZZOBAIOCCO APPARTAMENTO_SAN SEVERINO MARCHE_via San Rocco 17"/>
    <m/>
    <m/>
    <s v="mezzobaioccosanseverino@gmail.com"/>
  </r>
  <r>
    <x v="4"/>
    <s v="MEZZOLANI FILIPPO"/>
    <s v="MEZZOLANI FILIPPO"/>
    <s v="Via Mosca 6"/>
    <x v="66"/>
    <s v="MEZZOLANI FILIPPO_PESARO_Via Mosca 6"/>
    <s v="PESARO"/>
    <m/>
    <s v="info@immobiliaretriestepesaro.it"/>
  </r>
  <r>
    <x v="4"/>
    <s v="MICCI LAMBERTO"/>
    <s v="MICCI LAMBERTO"/>
    <s v="Via Strada terza 34/C"/>
    <x v="11"/>
    <s v="MICCI LAMBERTO_SENIGALLIA_Via Strada terza 34/C"/>
    <s v="SENIGALLIA"/>
    <m/>
    <s v="lamberto_micci@libero.it"/>
  </r>
  <r>
    <x v="4"/>
    <s v="MICHAEL JAMES ANDREWS"/>
    <s v="MICHAEL JAMES ANDREWS"/>
    <s v="c.da Vallenzuolo 12"/>
    <x v="229"/>
    <s v="MICHAEL JAMES ANDREWS_RIPE SAN GINESIO_c.da Vallenzuolo 12"/>
    <m/>
    <m/>
    <s v="cathnmikeandrews@gmail.com"/>
  </r>
  <r>
    <x v="4"/>
    <s v="MICHELINI DINO"/>
    <s v="MICHELINI DINO"/>
    <s v="via Cesare Battisti 67"/>
    <x v="26"/>
    <s v="MICHELINI DINO_GABICCE MARE_via Cesare Battisti 67"/>
    <m/>
    <m/>
    <m/>
  </r>
  <r>
    <x v="7"/>
    <s v="MILANO"/>
    <s v="MILANO"/>
    <s v="via Montebello 1/a"/>
    <x v="4"/>
    <s v="MILANO_ANCONA_via Montebello 1/a"/>
    <s v="ANCONA"/>
    <m/>
    <s v="info@hotelmilano-hm.it"/>
  </r>
  <r>
    <x v="1"/>
    <s v="MILLE LIRE"/>
    <s v="MILLE LIRE"/>
    <s v="via Lepanto 48/a 48/a"/>
    <x v="20"/>
    <s v="MILLE LIRE_PORTO RECANATI_via Lepanto 48/a 48/a"/>
    <m/>
    <s v="chaletmillelire@gmail.com"/>
    <m/>
  </r>
  <r>
    <x v="6"/>
    <s v="MILLE QUERCE SRL"/>
    <s v="MILLE QUERCE SRL"/>
    <s v="Contrada San Martino 21"/>
    <x v="94"/>
    <s v="MILLE QUERCE SRL_MONTE GIBERTO_Contrada San Martino 21"/>
    <s v="MONTE GIBERTO"/>
    <s v="http://millequerce.it/"/>
    <s v="bosio.fulvia@gmail.com"/>
  </r>
  <r>
    <x v="1"/>
    <s v="MIMOSA"/>
    <s v="MIMOSA"/>
    <m/>
    <x v="5"/>
    <s v="MIMOSA_GROTTAMMARE_"/>
    <m/>
    <m/>
    <m/>
  </r>
  <r>
    <x v="1"/>
    <s v="MINONDA"/>
    <s v="MINONDA"/>
    <s v="via lungomare gramsci sud 1 1"/>
    <x v="45"/>
    <s v="MINONDA_PORTO SAN GIORGIO_via lungomare gramsci sud 1 1"/>
    <s v="PORTO SAN GIORGIO"/>
    <s v="minonda@hoteltimone.com"/>
    <m/>
  </r>
  <r>
    <x v="1"/>
    <s v="MINU'"/>
    <s v="MINU'"/>
    <s v="via faleria 34 34"/>
    <x v="163"/>
    <s v="MINU'_PORTO SANT'ELPIDIO_via faleria 34 34"/>
    <s v="PORTO SANT' ELPIDIO"/>
    <m/>
    <m/>
  </r>
  <r>
    <x v="1"/>
    <s v="MIRAGE"/>
    <s v="MIRAGE"/>
    <m/>
    <x v="131"/>
    <s v="MIRAGE_ALTIDONA_"/>
    <m/>
    <s v="info@centrovacanzemirage.it"/>
    <s v="www.centrovacanzemirage.it"/>
  </r>
  <r>
    <x v="3"/>
    <s v="MIRAGE"/>
    <s v="MIRAGE"/>
    <s v="via Aprutina, c.da San Biagio 1"/>
    <x v="131"/>
    <s v="MIRAGE_ALTIDONA_via Aprutina, c.da San Biagio 1"/>
    <s v="ALTIDONA"/>
    <s v="www.centrovacanzemirage.it"/>
    <s v="info@centrovacanzemirage.it"/>
  </r>
  <r>
    <x v="1"/>
    <s v="MIRAMARE BEACH"/>
    <s v="MIRAMARE BEACH"/>
    <s v="viale trieste 1 1"/>
    <x v="7"/>
    <s v="MIRAMARE BEACH_SAN BENEDETTO DEL TRONTO_viale trieste 1 1"/>
    <m/>
    <m/>
    <m/>
  </r>
  <r>
    <x v="7"/>
    <s v="MIRAMARE INN"/>
    <s v="MIRAMARE INN"/>
    <s v="via faa' di bruno 48"/>
    <x v="17"/>
    <s v="MIRAMARE INN_MONDOLFO_via faa' di bruno 48"/>
    <s v="MONDOLFO"/>
    <s v="www.hotel-miramare.com"/>
    <s v="info@hotel-miramare.com"/>
  </r>
  <r>
    <x v="7"/>
    <s v="MIRAMARE"/>
    <s v="MIRAMARE"/>
    <s v="viale Giacomo Matteotti 1"/>
    <x v="13"/>
    <s v="MIRAMARE_CIVITANOVA MARCHE_viale Giacomo Matteotti 1"/>
    <s v="CIVITANOVA MARCHE"/>
    <s v="www.miramarecivitanova.com"/>
    <s v="info@miramarecivitanova.com"/>
  </r>
  <r>
    <x v="7"/>
    <s v="MIRAMARE"/>
    <s v="MIRAMARE"/>
    <s v="via vittorio veneto 163"/>
    <x v="26"/>
    <s v="MIRAMARE_GABICCE MARE_via vittorio veneto 163"/>
    <s v="GABICCE MARE"/>
    <s v="www.miramarehtl.com"/>
    <s v="info@miramarehtl.com"/>
  </r>
  <r>
    <x v="7"/>
    <s v="MIRAMARE"/>
    <s v="MIRAMARE"/>
    <s v="Via Damiano Chiesa 15"/>
    <x v="17"/>
    <s v="MIRAMARE_MONDOLFO_Via Damiano Chiesa 15"/>
    <s v="MONDOLFO"/>
    <s v="www.hotel-miramare.com"/>
    <s v="info@hotel-miramare.com"/>
  </r>
  <r>
    <x v="1"/>
    <s v="MIRAMARE"/>
    <s v="MIRAMARE"/>
    <s v="via Litoranea 131 131"/>
    <x v="3"/>
    <s v="MIRAMARE_NUMANA_via Litoranea 131 131"/>
    <s v="Marcelli"/>
    <s v="alessandro.nobis85@yahoo.it"/>
    <m/>
  </r>
  <r>
    <x v="7"/>
    <s v="MIRAMARE"/>
    <s v="MIRAMARE"/>
    <s v="via marina ardizia 158"/>
    <x v="66"/>
    <s v="MIRAMARE_PESARO_via marina ardizia 158"/>
    <s v="PESARO"/>
    <m/>
    <s v="infohotelmiramare@gmail.com"/>
  </r>
  <r>
    <x v="1"/>
    <s v="MIRCO ED ALE"/>
    <s v="MIRCO ED ALE"/>
    <s v="via dei mille 1 1"/>
    <x v="19"/>
    <s v="MIRCO ED ALE_FALCONARA MARITTIMA_via dei mille 1 1"/>
    <s v="FALCONARA MARITTIMA"/>
    <m/>
    <m/>
  </r>
  <r>
    <x v="4"/>
    <s v="MIRCO MANCINELLI"/>
    <s v="MIRCO MANCINELLI"/>
    <s v="via Lamaticci 5"/>
    <x v="4"/>
    <s v="MIRCO MANCINELLI_ANCONA_via Lamaticci 5"/>
    <m/>
    <m/>
    <s v="mircomancinelli@libero.it"/>
  </r>
  <r>
    <x v="1"/>
    <s v="MIRRO'"/>
    <s v="MIRRO'"/>
    <s v="Lungomare Piermanni 8"/>
    <x v="13"/>
    <s v="MIRRO'_CIVITANOVA MARCHE_Lungomare Piermanni 8"/>
    <s v="CIVITANOVA MARCHE"/>
    <m/>
    <m/>
  </r>
  <r>
    <x v="6"/>
    <s v="MIRYAM"/>
    <s v="MIRYAM"/>
    <m/>
    <x v="130"/>
    <s v="MIRYAM_SAN GINESIO_"/>
    <m/>
    <m/>
    <m/>
  </r>
  <r>
    <x v="4"/>
    <s v="MOBILI ALICE"/>
    <s v="MOBILI ALICE"/>
    <s v="Via Alvata 55"/>
    <x v="147"/>
    <s v="MOBILI ALICE_POTENZA PICENA_Via Alvata 55"/>
    <s v="POTENZA PICENA"/>
    <m/>
    <m/>
  </r>
  <r>
    <x v="1"/>
    <s v="MOBY DYCK"/>
    <s v="MOBY DYCK"/>
    <s v="viale trieste 1 1"/>
    <x v="163"/>
    <s v="MOBY DYCK_PORTO SANT'ELPIDIO_viale trieste 1 1"/>
    <m/>
    <m/>
    <m/>
  </r>
  <r>
    <x v="7"/>
    <s v="MOCAMBO"/>
    <s v="MOCAMBO"/>
    <s v="via domenico cimarosa 4"/>
    <x v="7"/>
    <s v="MOCAMBO_SAN BENEDETTO DEL TRONTO_via domenico cimarosa 4"/>
    <s v="SAN BENEDETTO DEL TRONTO"/>
    <s v="www.hotelmocambo.it"/>
    <s v="info@hotelmocambo.it"/>
  </r>
  <r>
    <x v="4"/>
    <s v="MOCK HARRY"/>
    <s v="MOCK HARRY"/>
    <s v="LOCALITA' SAN GIOVANNI IN VENCARETO 60"/>
    <x v="91"/>
    <s v="MOCK HARRY_SAN COSTANZO_LOCALITA' SAN GIOVANNI IN VENCARETO 60"/>
    <s v="SAN GIOVANNI IN VENCARETO"/>
    <m/>
    <s v="robertacastellani@libero.it"/>
  </r>
  <r>
    <x v="5"/>
    <s v="MOLINO ALBANI"/>
    <s v="MOLINO ALBANI"/>
    <s v="via Montecalende 55"/>
    <x v="21"/>
    <s v="MOLINO ALBANI_URBINO_via Montecalende 55"/>
    <s v="URBINO"/>
    <m/>
    <s v="v_lem@hotmail.it"/>
  </r>
  <r>
    <x v="6"/>
    <s v="MOLINO DEL TRIFOGLIO"/>
    <s v="MOLINO DEL TRIFOGLIO"/>
    <s v="localita' repuglie 17"/>
    <x v="21"/>
    <s v="MOLINO DEL TRIFOGLIO_URBINO_localita' repuglie 17"/>
    <s v="URBINO"/>
    <m/>
    <m/>
  </r>
  <r>
    <x v="5"/>
    <s v="MOLINO MONACELLI COUNTRY HOUSE"/>
    <s v="MOLINO MONACELLI COUNTRY HOUSE"/>
    <s v="località Fenile  88"/>
    <x v="31"/>
    <s v="MOLINO MONACELLI COUNTRY HOUSE_FANO_località Fenile  88"/>
    <s v="località Fenile"/>
    <s v="www.molinomonacelli.it"/>
    <s v="info@molinomonacelli.it; ludochan@hotmail.it"/>
  </r>
  <r>
    <x v="2"/>
    <s v="MOLINO VECCHIO"/>
    <s v="MOLINO VECCHIO"/>
    <s v="fraz. Castiglioni 70"/>
    <x v="14"/>
    <s v="MOLINO VECCHIO_ARCEVIA_fraz. Castiglioni 70"/>
    <s v="CASTIGLIONI"/>
    <s v="www.castiglionidiarcevia.it/molino"/>
    <s v="kurt.luks@gmail.com"/>
  </r>
  <r>
    <x v="8"/>
    <s v="MONASTERO DELLE BENEDETTINE DI S. LIBERATORE"/>
    <s v="MONASTERO DELLE BENEDETTINE DI S. LIBERATORE"/>
    <s v="via Santo Stefano 58"/>
    <x v="186"/>
    <s v="MONASTERO DELLE BENEDETTINE DI S. LIBERATORE_CASTELSANTANGELO SUL NERA_via Santo Stefano 58"/>
    <m/>
    <m/>
    <s v="sbp.castello@yahoo.it"/>
  </r>
  <r>
    <x v="7"/>
    <s v="MONDIAL"/>
    <s v="MONDIAL"/>
    <s v="viale Europa 2"/>
    <x v="20"/>
    <s v="MONDIAL_PORTO RECANATI_viale Europa 2"/>
    <s v="PORTO RECANATI"/>
    <s v="www.mondialhotel.com"/>
    <s v="mondial@mondialhotel.com"/>
  </r>
  <r>
    <x v="1"/>
    <s v="MONELLO"/>
    <s v="MONELLO"/>
    <m/>
    <x v="7"/>
    <s v="MONELLO_SAN BENEDETTO DEL TRONTO_"/>
    <m/>
    <m/>
    <m/>
  </r>
  <r>
    <x v="0"/>
    <s v="MONS MAJOR RELAIS"/>
    <s v="MONS MAJOR RELAIS"/>
    <s v="via delle Mura 16 31"/>
    <x v="211"/>
    <s v="MONS MAJOR RELAIS_MONTEMAGGIORE AL METAURO_via delle Mura 16 31"/>
    <s v="Montemaggiore al Metauro"/>
    <s v="www.monsmajor.it"/>
    <s v="info@monsmajor.it"/>
  </r>
  <r>
    <x v="8"/>
    <s v="MONS. GIORGIO TERRUZZI"/>
    <s v="MONS. GIORGIO TERRUZZI"/>
    <s v="frazione Foce 4"/>
    <x v="110"/>
    <s v="MONS. GIORGIO TERRUZZI_GENGA_frazione Foce 4"/>
    <s v="GENGA"/>
    <m/>
    <m/>
  </r>
  <r>
    <x v="4"/>
    <s v="MONTANARI FRANCO"/>
    <s v="MONTANARI FRANCO"/>
    <s v="Via Panzini 28/E"/>
    <x v="17"/>
    <s v="MONTANARI FRANCO_MONDOLFO_Via Panzini 28/E"/>
    <s v="MONDOLFO"/>
    <m/>
    <m/>
  </r>
  <r>
    <x v="4"/>
    <s v="MONTANARI LEONELLO"/>
    <s v="MONTANARI LEONELLO"/>
    <s v="VIA FAA DI BRUNO 118"/>
    <x v="31"/>
    <s v="MONTANARI LEONELLO_FANO_VIA FAA DI BRUNO 118"/>
    <s v="FANO"/>
    <m/>
    <m/>
  </r>
  <r>
    <x v="4"/>
    <s v="MONTANARI MARZIO"/>
    <s v="MONTANARI MARZIO"/>
    <s v="VIA FAA' DI BRUNO 118"/>
    <x v="31"/>
    <s v="MONTANARI MARZIO_FANO_VIA FAA' DI BRUNO 118"/>
    <s v="FANO"/>
    <m/>
    <s v="marzio.montanari@libero.it"/>
  </r>
  <r>
    <x v="6"/>
    <s v="MONTE ANDREA"/>
    <s v="MONTE ANDREA"/>
    <s v="C.da San Venanzo 2"/>
    <x v="79"/>
    <s v="MONTE ANDREA_CASTIGNANO_C.da San Venanzo 2"/>
    <m/>
    <m/>
    <m/>
  </r>
  <r>
    <x v="7"/>
    <s v="MONTE BOVE"/>
    <s v="MONTE BOVE"/>
    <m/>
    <x v="201"/>
    <s v="MONTE BOVE_USSITA_"/>
    <s v="USSITA"/>
    <m/>
    <s v="montebovenori@gmail.com"/>
  </r>
  <r>
    <x v="6"/>
    <s v="MONTE DESERTO"/>
    <s v="MONTE DESERTO"/>
    <s v="via monticelli 15"/>
    <x v="132"/>
    <s v="MONTE DESERTO_CASTELPLANIO_via monticelli 15"/>
    <s v="CASTELPLANIO"/>
    <s v="www.montedeserto.it"/>
    <s v="chiedi@montedeserto.it"/>
  </r>
  <r>
    <x v="3"/>
    <s v="MONTE PRATA"/>
    <s v="MONTE PRATA"/>
    <m/>
    <x v="186"/>
    <s v="MONTE PRATA_CASTELSANTANGELO SUL NERA_"/>
    <s v="SCHIANCETO"/>
    <s v="www.campingmonteprata.it"/>
    <s v="info@campingmonteprata.it"/>
  </r>
  <r>
    <x v="2"/>
    <s v="MONTECCHIESI LUCIANO VIA GRAMSCI 10/B"/>
    <s v="MONTECCHIESI LUCIANO VIA GRAMSCI 10/B"/>
    <s v="Via Gramsci 10/B"/>
    <x v="231"/>
    <s v="MONTECCHIESI LUCIANO VIA GRAMSCI 10/B_SANTA MARIA NUOVA_Via Gramsci 10/B"/>
    <s v="SANTA MARIA NUOVA"/>
    <m/>
    <s v="montecchiesiluciano@yahoo.it"/>
  </r>
  <r>
    <x v="2"/>
    <s v="MONTECCHIESI LUCIANO VIA GRAMSCI 12"/>
    <s v="MONTECCHIESI LUCIANO VIA GRAMSCI 12"/>
    <s v="Via Gramsci 12"/>
    <x v="231"/>
    <s v="MONTECCHIESI LUCIANO VIA GRAMSCI 12_SANTA MARIA NUOVA_Via Gramsci 12"/>
    <s v="SANTA MARIA NUOVA"/>
    <m/>
    <s v="montecchiesiluciano@yahoo.it"/>
  </r>
  <r>
    <x v="2"/>
    <s v="MONTEFELTRO"/>
    <s v="MONTEFELTRO"/>
    <s v="via del forno 1"/>
    <x v="21"/>
    <s v="MONTEFELTRO_URBINO_via del forno 1"/>
    <s v="URBINO"/>
    <s v="www.bbmontefeltro.it"/>
    <s v="info@bbmontefeltro.it"/>
  </r>
  <r>
    <x v="6"/>
    <s v="MONTEFIORE"/>
    <s v="MONTEFIORE"/>
    <s v="fraz. Nidastore 85"/>
    <x v="14"/>
    <s v="MONTEFIORE_ARCEVIA_fraz. Nidastore 85"/>
    <s v="NIDASTORE"/>
    <s v="www.agriturismomontefiore.com"/>
    <s v="mg.politi@tiscali.it"/>
  </r>
  <r>
    <x v="7"/>
    <s v="MONTENERONE"/>
    <s v="MONTENERONE"/>
    <s v="localita' Pian di Trebbio 81"/>
    <x v="29"/>
    <s v="MONTENERONE_APECCHIO_localita' Pian di Trebbio 81"/>
    <s v="APECCHIO"/>
    <s v="www.hotelmontenerone.it"/>
    <s v="info@hotelmontenerone.it"/>
  </r>
  <r>
    <x v="7"/>
    <s v="MONTENERONE"/>
    <s v="MONTENERONE"/>
    <s v="via Roma 30"/>
    <x v="23"/>
    <s v="MONTENERONE_PIOBBICO_via Roma 30"/>
    <s v="PIOBBICO"/>
    <m/>
    <s v="lorenzoni.alfredo@libero.it"/>
  </r>
  <r>
    <x v="6"/>
    <s v="MONTEROLO"/>
    <s v="MONTEROLO"/>
    <s v="loc. Monterolo 65"/>
    <x v="88"/>
    <s v="MONTEROLO_PERGOLA_loc. Monterolo 65"/>
    <s v="PERGOLA"/>
    <m/>
    <m/>
  </r>
  <r>
    <x v="4"/>
    <s v="MONTESARCHIO MARIO"/>
    <s v="MONTESARCHIO MARIO"/>
    <s v="via A. Cappellini 68"/>
    <x v="31"/>
    <s v="MONTESARCHIO MARIO_FANO_via A. Cappellini 68"/>
    <m/>
    <m/>
    <m/>
  </r>
  <r>
    <x v="4"/>
    <s v="MONTESI FRANCESCA"/>
    <s v="MONTESI FRANCESCA"/>
    <s v="Via Corta di Serripola 63"/>
    <x v="16"/>
    <s v="MONTESI FRANCESCA_SAN SEVERINO MARCHE_Via Corta di Serripola 63"/>
    <s v="SAN SEVERINO MARCHE"/>
    <m/>
    <s v="francescamontesi@libero.it"/>
  </r>
  <r>
    <x v="2"/>
    <s v="MONTI ROBERTO"/>
    <s v="MONTI ROBERTO"/>
    <s v="Via Erasmo Mari 59/i"/>
    <x v="150"/>
    <s v="MONTI ROBERTO_ASCOLI PICENO_Via Erasmo Mari 59/i"/>
    <s v="ASCOLI PICENO"/>
    <m/>
    <m/>
  </r>
  <r>
    <x v="4"/>
    <s v="MONTIRONI ELIO"/>
    <s v="MONTIRONI ELIO"/>
    <s v="via Carducci 133"/>
    <x v="17"/>
    <s v="MONTIRONI ELIO_MONDOLFO_via Carducci 133"/>
    <m/>
    <m/>
    <m/>
  </r>
  <r>
    <x v="4"/>
    <s v="MORELLI PEPPINO"/>
    <s v="MORELLI PEPPINO"/>
    <s v="via Lago di Albano 12"/>
    <x v="31"/>
    <s v="MORELLI PEPPINO_FANO_via Lago di Albano 12"/>
    <m/>
    <m/>
    <s v="inesistente@regione.marche.it"/>
  </r>
  <r>
    <x v="0"/>
    <s v="MORESCO COUNTRY HOUSE LA VALLE DELL'ARCOBALENO"/>
    <s v="MORESCO COUNTRY HOUSE LA VALLE DELL'ARCOBALENO"/>
    <s v="Via Montefiore Corta SNC"/>
    <x v="181"/>
    <s v="MORESCO COUNTRY HOUSE LA VALLE DELL'ARCOBALENO_MORESCO_Via Montefiore Corta SNC"/>
    <s v="MORESCO"/>
    <m/>
    <s v="st.santarelli@gmail.com"/>
  </r>
  <r>
    <x v="5"/>
    <s v="MORETTI COUNTRY HOUSE"/>
    <s v="MORETTI COUNTRY HOUSE"/>
    <s v="contrada Piane Chienti 257"/>
    <x v="13"/>
    <s v="MORETTI COUNTRY HOUSE_CIVITANOVA MARCHE_contrada Piane Chienti 257"/>
    <s v="civitanova marche"/>
    <s v="www.moretticountryhouse.com"/>
    <s v="agata@moretticountryhouse.com"/>
  </r>
  <r>
    <x v="7"/>
    <s v="MORETTI"/>
    <s v="MORETTI"/>
    <s v="via raffaello sanzio 82"/>
    <x v="11"/>
    <s v="MORETTI_SENIGALLIA_via raffaello sanzio 82"/>
    <s v="SENIGALLIA"/>
    <s v="www.hotelmoretti.com"/>
    <s v="info@hotelmoretti.com"/>
  </r>
  <r>
    <x v="4"/>
    <s v="MORGANTI VALTER"/>
    <s v="MORGANTI VALTER"/>
    <s v="Lungomare Mameli 9"/>
    <x v="11"/>
    <s v="MORGANTI VALTER_SENIGALLIA_Lungomare Mameli 9"/>
    <s v="SENIGALLIA"/>
    <m/>
    <s v="valter.morganti@tin.it"/>
  </r>
  <r>
    <x v="4"/>
    <s v="MORI GIANCARLO APP.TO MAMELI 112 (1)"/>
    <s v="MORI GIANCARLO APP.TO MAMELI 112 (1)"/>
    <s v="Lungomare Mameli 112"/>
    <x v="11"/>
    <s v="MORI GIANCARLO APP.TO MAMELI 112 (1)_SENIGALLIA_Lungomare Mameli 112"/>
    <s v="SENIGALLIA"/>
    <m/>
    <s v="carlobelli2013@gmail.com"/>
  </r>
  <r>
    <x v="4"/>
    <s v="MORI GIANCARLO APP.TO MAMELI 112 (2)"/>
    <s v="MORI GIANCARLO APP.TO MAMELI 112 (2)"/>
    <s v="Lungomare Mameli 112"/>
    <x v="11"/>
    <s v="MORI GIANCARLO APP.TO MAMELI 112 (2)_SENIGALLIA_Lungomare Mameli 112"/>
    <s v="SENIGALLIA"/>
    <m/>
    <s v="carlobelli2013@gmail.com"/>
  </r>
  <r>
    <x v="4"/>
    <s v="MORI GIANCARLO APP.TO MAMELI 113"/>
    <s v="MORI GIANCARLO APP.TO MAMELI 113"/>
    <s v="Lungomare Mameli 113"/>
    <x v="11"/>
    <s v="MORI GIANCARLO APP.TO MAMELI 113_SENIGALLIA_Lungomare Mameli 113"/>
    <s v="SENIGALLIA"/>
    <m/>
    <s v="carlobelli2013@gmail.com"/>
  </r>
  <r>
    <x v="2"/>
    <s v="MORNING GLORY"/>
    <s v="MORNING GLORY"/>
    <s v="Via G. Annibaldi 15"/>
    <x v="161"/>
    <s v="MORNING GLORY_CUPRAMONTANA_Via G. Annibaldi 15"/>
    <s v="CUPRAMONTANA"/>
    <m/>
    <s v="morning@email.it"/>
  </r>
  <r>
    <x v="7"/>
    <s v="MOROBELLO"/>
    <s v="MOROBELLO"/>
    <s v="via Serra 27"/>
    <x v="193"/>
    <s v="MOROBELLO_SAN MARCELLO_via Serra 27"/>
    <s v="SAN MARCELLO"/>
    <s v="www.morobello.it"/>
    <s v="info@morobello.it"/>
  </r>
  <r>
    <x v="4"/>
    <s v="MORONI GIANCARLO"/>
    <s v="MORONI GIANCARLO"/>
    <s v="Via Fratti-Scapezzano 30"/>
    <x v="11"/>
    <s v="MORONI GIANCARLO_SENIGALLIA_Via Fratti-Scapezzano 30"/>
    <s v="SENIGALLIA"/>
    <m/>
    <s v="moroni.tataio@libero.it"/>
  </r>
  <r>
    <x v="4"/>
    <s v="MORUZZI SARA (APP. N. 45)"/>
    <s v="MORUZZI SARA (APP. N. 45)"/>
    <s v="Via Pergolesi 45"/>
    <x v="11"/>
    <s v="MORUZZI SARA (APP. N. 45)_SENIGALLIA_Via Pergolesi 45"/>
    <s v="SENIGALLIA"/>
    <m/>
    <s v="sguzzo60@gmail.com"/>
  </r>
  <r>
    <x v="4"/>
    <s v="MORUZZI SARA (APP. N. 51)"/>
    <s v="MORUZZI SARA (APP. N. 51)"/>
    <s v="Via Pergolesi  51"/>
    <x v="11"/>
    <s v="MORUZZI SARA (APP. N. 51)_SENIGALLIA_Via Pergolesi  51"/>
    <s v="SENIGALLIA"/>
    <m/>
    <s v="sguzzo60@gmail.com"/>
  </r>
  <r>
    <x v="4"/>
    <s v="MORUZZI SARA (APP. N. 53)"/>
    <s v="MORUZZI SARA (APP. N. 53)"/>
    <s v="Via Pergolesi 53"/>
    <x v="11"/>
    <s v="MORUZZI SARA (APP. N. 53)_SENIGALLIA_Via Pergolesi 53"/>
    <s v="SENIGALLIA"/>
    <m/>
    <s v="sguzzo60@gmail.com"/>
  </r>
  <r>
    <x v="4"/>
    <s v="MOSCA GABRIELLA"/>
    <s v="MOSCA GABRIELLA"/>
    <s v="strada Santa Lucia 1"/>
    <x v="66"/>
    <s v="MOSCA GABRIELLA_PESARO_strada Santa Lucia 1"/>
    <m/>
    <m/>
    <s v="ga.mosca@libero.it"/>
  </r>
  <r>
    <x v="0"/>
    <s v="MOSCATELLI PAOLO"/>
    <s v="MOSCATELLI PAOLO"/>
    <s v="via Antonio Fratti 17"/>
    <x v="19"/>
    <s v="MOSCATELLI PAOLO_FALCONARA MARITTIMA_via Antonio Fratti 17"/>
    <s v="FALCONARA MARITTIMA"/>
    <m/>
    <m/>
  </r>
  <r>
    <x v="1"/>
    <s v="MOSQUITO"/>
    <s v="MOSQUITO"/>
    <m/>
    <x v="147"/>
    <s v="MOSQUITO_POTENZA PICENA_"/>
    <s v="POTENZA PICENA"/>
    <m/>
    <m/>
  </r>
  <r>
    <x v="0"/>
    <s v="MOTOR MOTEL"/>
    <s v="MOTOR MOTEL"/>
    <s v="Asse Nord Sud 1"/>
    <x v="4"/>
    <s v="MOTOR MOTEL_ANCONA_Asse Nord Sud 1"/>
    <s v="loc.Colleverde presso Stazione di Servizio Q8"/>
    <m/>
    <s v="adolfopedroso@gmail.com"/>
  </r>
  <r>
    <x v="4"/>
    <s v="MUGIANESI DAVID"/>
    <s v="MUGIANESI DAVID"/>
    <s v="VIA DI VITTORIO 77"/>
    <x v="17"/>
    <s v="MUGIANESI DAVID_MONDOLFO_VIA DI VITTORIO 77"/>
    <s v="MONDOLFO"/>
    <m/>
    <m/>
  </r>
  <r>
    <x v="0"/>
    <s v="MULINO DELLE MONACHE SRL"/>
    <s v="MULINO DELLE MONACHE SRL"/>
    <s v="via Mulino delle Marche 1"/>
    <x v="121"/>
    <s v="MULINO DELLE MONACHE SRL_MACERATA FELTRIA_via Mulino delle Marche 1"/>
    <m/>
    <m/>
    <s v="studiogragnani@studiogragnani.it"/>
  </r>
  <r>
    <x v="7"/>
    <s v="MY HOTEL MEUBLE' GARNI'"/>
    <s v="MY HOTEL MEUBLE' GARNI'"/>
    <s v="via Redipuglia 18"/>
    <x v="26"/>
    <s v="MY HOTEL MEUBLE' GARNI'_GABICCE MARE_via Redipuglia 18"/>
    <m/>
    <s v="www.myhotelgabicce.it"/>
    <s v="info@myhotelgabicce.it"/>
  </r>
  <r>
    <x v="1"/>
    <s v="MYM"/>
    <s v="MYM"/>
    <s v="Lungomare Piermanni 10/A"/>
    <x v="13"/>
    <s v="MYM_CIVITANOVA MARCHE_Lungomare Piermanni 10/A"/>
    <s v="CIVITANOVA MARCHE"/>
    <m/>
    <s v="http://www.myspace.com/mymdiscoclub#sthash.QODVKk1"/>
  </r>
  <r>
    <x v="4"/>
    <s v="NADIA CHIAPPA"/>
    <s v="NADIA CHIAPPA"/>
    <s v="via Borgo di Sotto 3"/>
    <x v="57"/>
    <s v="NADIA CHIAPPA_CORINALDO_via Borgo di Sotto 3"/>
    <m/>
    <m/>
    <m/>
  </r>
  <r>
    <x v="4"/>
    <s v="NADIA ROSSI"/>
    <s v="NADIA ROSSI"/>
    <s v="via Medaglia d'Oro 18"/>
    <x v="26"/>
    <s v="NADIA ROSSI_GABICCE MARE_via Medaglia d'Oro 18"/>
    <m/>
    <m/>
    <s v="rnadia73.nr@gmail.com; alan.grassi@alice.it"/>
  </r>
  <r>
    <x v="1"/>
    <s v="NAOMI"/>
    <s v="NAOMI"/>
    <s v="via lungomare 1 1"/>
    <x v="39"/>
    <s v="NAOMI_MONTEMARCIANO_via lungomare 1 1"/>
    <s v="MARINA DI MONTEMARCIANO"/>
    <m/>
    <m/>
  </r>
  <r>
    <x v="7"/>
    <s v="NAPOLEON"/>
    <s v="NAPOLEON"/>
    <s v="via vittorio veneto 151"/>
    <x v="26"/>
    <s v="NAPOLEON_GABICCE MARE_via vittorio veneto 151"/>
    <s v="GABICCE MARE"/>
    <s v="www.hotel-napoleon.it"/>
    <s v="napoleon@hotel-napoleon.it"/>
  </r>
  <r>
    <x v="4"/>
    <s v="NARDINI BRUNO"/>
    <s v="NARDINI BRUNO"/>
    <s v="via Vanvitelli 27"/>
    <x v="31"/>
    <s v="NARDINI BRUNO_FANO_via Vanvitelli 27"/>
    <m/>
    <m/>
    <m/>
  </r>
  <r>
    <x v="4"/>
    <s v="NATALINI DINA"/>
    <s v="NATALINI DINA"/>
    <s v="Garibaldi 28"/>
    <x v="147"/>
    <s v="NATALINI DINA_POTENZA PICENA_Garibaldi 28"/>
    <s v="POTENZA PICENA"/>
    <m/>
    <m/>
  </r>
  <r>
    <x v="4"/>
    <s v="NATALINI ROBERTA"/>
    <s v="NATALINI ROBERTA"/>
    <s v="Via Rossini 91"/>
    <x v="147"/>
    <s v="NATALINI ROBERTA_POTENZA PICENA_Via Rossini 91"/>
    <s v="POTENZA PICENA"/>
    <m/>
    <m/>
  </r>
  <r>
    <x v="2"/>
    <s v="NATURA E PROFUMI ...ED ANCHE SAPORI"/>
    <s v="NATURA E PROFUMI ...ED ANCHE SAPORI"/>
    <s v="localita' Domo 17"/>
    <x v="24"/>
    <s v="NATURA E PROFUMI ...ED ANCHE SAPORI_CINGOLI_localita' Domo 17"/>
    <s v="CINGOLI"/>
    <m/>
    <m/>
  </r>
  <r>
    <x v="7"/>
    <s v="NAUHOME DEPENDANCE HOTEL NAUTILUS"/>
    <s v="NAUHOME DEPENDANCE HOTEL NAUTILUS"/>
    <s v="viale Trieste 26"/>
    <x v="66"/>
    <s v="NAUHOME DEPENDANCE HOTEL NAUTILUS_PESARO_viale Trieste 26"/>
    <s v="PESARO"/>
    <s v="www.nautiluspesaro.edenhotels.it"/>
    <s v="info@hotelnautilus.it"/>
  </r>
  <r>
    <x v="7"/>
    <s v="NAUTILUS"/>
    <s v="NAUTILUS"/>
    <s v="viale Trieste 30"/>
    <x v="66"/>
    <s v="NAUTILUS_PESARO_viale Trieste 30"/>
    <s v="PESARO"/>
    <s v="www.nautiluspesaro.edenhotels.it"/>
    <s v="info.nautilus@edenhotels.it"/>
  </r>
  <r>
    <x v="10"/>
    <s v="NAZIONALE RESIDENCE"/>
    <s v="NAZIONALE RESIDENCE"/>
    <s v="via Camillo Benso Conte di Cavour 231"/>
    <x v="163"/>
    <s v="NAZIONALE RESIDENCE_PORTO SANT'ELPIDIO_via Camillo Benso Conte di Cavour 231"/>
    <s v="PORTO SANT' ELPIDIO"/>
    <s v="www.nazionaleresidence.it/residence"/>
    <s v="info@nazionaleresidence.it"/>
  </r>
  <r>
    <x v="1"/>
    <s v="NEDIO"/>
    <s v="NEDIO"/>
    <s v="via San Giacomo 53 53"/>
    <x v="7"/>
    <s v="NEDIO_SAN BENEDETTO DEL TRONTO_via San Giacomo 53 53"/>
    <m/>
    <m/>
    <m/>
  </r>
  <r>
    <x v="7"/>
    <s v="NENE'"/>
    <s v="NENE'"/>
    <s v="via biancalana- STRADA ROSSA  39"/>
    <x v="21"/>
    <s v="NENE'_URBINO_via biancalana- STRADA ROSSA  39"/>
    <s v="URBINO"/>
    <s v="www.neneurbino.com"/>
    <s v="nene@neneurbino.com"/>
  </r>
  <r>
    <x v="1"/>
    <s v="NENETTA"/>
    <s v="NENETTA"/>
    <m/>
    <x v="20"/>
    <s v="NENETTA_PORTO RECANATI_"/>
    <s v="PORTO RECANATI"/>
    <m/>
    <m/>
  </r>
  <r>
    <x v="1"/>
    <s v="NERO DI SEPPIA-ALMOSI SOC.COOP."/>
    <s v="NERO DI SEPPIA-ALMOSI SOC.COOP."/>
    <s v="via cristoforo colombo 1 1"/>
    <x v="19"/>
    <s v="NERO DI SEPPIA-ALMOSI SOC.COOP._FALCONARA MARITTIMA_via cristoforo colombo 1 1"/>
    <s v="FALCONARA MARITTIMA"/>
    <s v="nerodiseppia.an@gmail.com"/>
    <m/>
  </r>
  <r>
    <x v="1"/>
    <s v="NERO DI SOLE"/>
    <s v="NERO DI SOLE"/>
    <s v="lungomare mameli 1 1"/>
    <x v="163"/>
    <s v="NERO DI SOLE_PORTO SANT'ELPIDIO_lungomare mameli 1 1"/>
    <s v="SENIGALLIA"/>
    <m/>
    <m/>
  </r>
  <r>
    <x v="4"/>
    <s v="NESPECA SILVIO"/>
    <s v="NESPECA SILVIO"/>
    <s v="borgo Leopardi 30-4 30"/>
    <x v="28"/>
    <s v="NESPECA SILVIO_OFFIDA_borgo Leopardi 30-4 30"/>
    <m/>
    <m/>
    <s v="paolo@nespeca.it"/>
  </r>
  <r>
    <x v="4"/>
    <s v="NESPECA SILVIO"/>
    <s v="NESPECA SILVIO"/>
    <s v="borgo Leopardi 35-B 35/b"/>
    <x v="28"/>
    <s v="NESPECA SILVIO_OFFIDA_borgo Leopardi 35-B 35/b"/>
    <m/>
    <m/>
    <s v="paolo@nespeca.it"/>
  </r>
  <r>
    <x v="1"/>
    <s v="NETTUNO"/>
    <s v="NETTUNO"/>
    <s v="viale Cristoforo Colombo  1"/>
    <x v="17"/>
    <s v="NETTUNO_MONDOLFO_viale Cristoforo Colombo  1"/>
    <s v="MAROTTA"/>
    <s v="www.bardeitritonispiaggianettuno.com"/>
    <s v="cesaretonelli86@gmail.com"/>
  </r>
  <r>
    <x v="1"/>
    <s v="NETTUNO"/>
    <s v="NETTUNO"/>
    <m/>
    <x v="147"/>
    <s v="NETTUNO_POTENZA PICENA_"/>
    <s v="PORTO POTENZA PICENA"/>
    <m/>
    <m/>
  </r>
  <r>
    <x v="1"/>
    <s v="NETTUNO"/>
    <s v="NETTUNO"/>
    <s v="San Giacomo 37"/>
    <x v="7"/>
    <s v="NETTUNO_SAN BENEDETTO DEL TRONTO_San Giacomo 37"/>
    <m/>
    <s v="info@hotelposeidon.it"/>
    <s v="www.hotelposeidon.it"/>
  </r>
  <r>
    <x v="7"/>
    <s v="NETTUNO"/>
    <s v="NETTUNO"/>
    <s v="via san giacomo 37"/>
    <x v="7"/>
    <s v="NETTUNO_SAN BENEDETTO DEL TRONTO_via san giacomo 37"/>
    <s v="SAN BENEDETTO DEL TRONTO"/>
    <s v="www.hotelposeidon.it"/>
    <s v="info@hotelposeidon.it"/>
  </r>
  <r>
    <x v="7"/>
    <s v="NETTUNO"/>
    <s v="NETTUNO"/>
    <s v="lungomare leonardo da vinci 19"/>
    <x v="11"/>
    <s v="NETTUNO_SENIGALLIA_lungomare leonardo da vinci 19"/>
    <s v="SENIGALLIA"/>
    <s v="www.hotelnettuno.org"/>
    <s v="info@hotelnettuno.org"/>
  </r>
  <r>
    <x v="1"/>
    <s v="NEW TROPICAL"/>
    <s v="NEW TROPICAL"/>
    <s v="via palombina vecchia 1 1"/>
    <x v="19"/>
    <s v="NEW TROPICAL_FALCONARA MARITTIMA_via palombina vecchia 1 1"/>
    <s v="FALCONARA MARITTIMA"/>
    <m/>
    <m/>
  </r>
  <r>
    <x v="7"/>
    <s v="NH ANCONA"/>
    <s v="NH ANCONA"/>
    <s v="via Rupi di via XXIX Settembre 14"/>
    <x v="4"/>
    <s v="NH ANCONA_ANCONA_via Rupi di via XXIX Settembre 14"/>
    <s v="ANCONA"/>
    <s v="www.nh-hotels.it"/>
    <s v="nhancona@nh-hotels.com"/>
  </r>
  <r>
    <x v="7"/>
    <s v="NIAGARA"/>
    <s v="NIAGARA"/>
    <s v="via Damiano Chiesa 22"/>
    <x v="17"/>
    <s v="NIAGARA_MONDOLFO_via Damiano Chiesa 22"/>
    <s v="MONDOLFO"/>
    <s v="www.hotelniagaramarotta.com"/>
    <s v="hotelniagaramarotta@gmail.com"/>
  </r>
  <r>
    <x v="2"/>
    <s v="NIDASTORE"/>
    <s v="NIDASTORE"/>
    <s v="fraz. Nidastore 11"/>
    <x v="14"/>
    <s v="NIDASTORE_ARCEVIA_fraz. Nidastore 11"/>
    <s v="NIDASTORE"/>
    <s v="www.nidastore.jimdo.com"/>
    <s v="s.rocchetti@libero.it"/>
  </r>
  <r>
    <x v="1"/>
    <s v="NINA"/>
    <s v="NINA"/>
    <s v="localita' ponte nina 1 1"/>
    <x v="151"/>
    <s v="NINA_CAMPOFILONE_localita' ponte nina 1 1"/>
    <s v="PONTE NINA"/>
    <m/>
    <m/>
  </r>
  <r>
    <x v="1"/>
    <s v="NOA'"/>
    <s v="NOA'"/>
    <s v="viale alcide de gasperi 1 1"/>
    <x v="5"/>
    <s v="NOA'_GROTTAMMARE_viale alcide de gasperi 1 1"/>
    <m/>
    <m/>
    <m/>
  </r>
  <r>
    <x v="7"/>
    <s v="NOBEL"/>
    <s v="NOBEL"/>
    <s v="via vittorio veneto 99"/>
    <x v="26"/>
    <s v="NOBEL_GABICCE MARE_via vittorio veneto 99"/>
    <s v="GABICCE MARE"/>
    <s v="www.hotelnobel.it"/>
    <s v="info@hotelnobel.it"/>
  </r>
  <r>
    <x v="4"/>
    <s v="NODEN ROSEMARY DIANA MARSHALL"/>
    <s v="NODEN ROSEMARY DIANA MARSHALL"/>
    <m/>
    <x v="86"/>
    <s v="NODEN ROSEMARY DIANA MARSHALL_CESSAPALOMBO_"/>
    <m/>
    <m/>
    <m/>
  </r>
  <r>
    <x v="6"/>
    <s v="NON TI SCORDAR DI ME"/>
    <s v="NON TI SCORDAR DI ME"/>
    <s v="c.da Castelletta 65"/>
    <x v="13"/>
    <s v="NON TI SCORDAR DI ME_CIVITANOVA MARCHE_c.da Castelletta 65"/>
    <m/>
    <m/>
    <s v="chiaramarchionni@virgilio.it"/>
  </r>
  <r>
    <x v="1"/>
    <s v="NONNO FERRUCCIO"/>
    <s v="NONNO FERRUCCIO"/>
    <m/>
    <x v="20"/>
    <s v="NONNO FERRUCCIO_PORTO RECANATI_"/>
    <m/>
    <m/>
    <m/>
  </r>
  <r>
    <x v="1"/>
    <s v="NORD EST"/>
    <s v="NORD EST"/>
    <s v="viale alcide de gasperi 23 23"/>
    <x v="5"/>
    <s v="NORD EST_GROTTAMMARE_viale alcide de gasperi 23 23"/>
    <m/>
    <s v="acfirst@hotmail.it"/>
    <m/>
  </r>
  <r>
    <x v="1"/>
    <s v="NORD MARINE BAGNI N° 16"/>
    <s v="NORD MARINE BAGNI N° 16"/>
    <s v="lungomare mameli 1 1"/>
    <x v="11"/>
    <s v="NORD MARINE BAGNI N° 16_SENIGALLIA_lungomare mameli 1 1"/>
    <s v="SENIGALLIA"/>
    <m/>
    <m/>
  </r>
  <r>
    <x v="7"/>
    <s v="NORD OVEST"/>
    <s v="NORD OVEST"/>
    <s v="via Rimini 1"/>
    <x v="212"/>
    <s v="NORD OVEST_MONTE GRIMANO TERME_via Rimini 1"/>
    <s v="MONTE GRIMANO TERME"/>
    <s v="www.hotelnordovest.it"/>
    <s v="info@hotelnordovest.it"/>
  </r>
  <r>
    <x v="7"/>
    <s v="NORMA"/>
    <s v="NORMA"/>
    <s v="frazione poggio san romualdo 1"/>
    <x v="18"/>
    <s v="NORMA_FABRIANO_frazione poggio san romualdo 1"/>
    <s v="FABRIANO"/>
    <s v="www.albergonorma.it"/>
    <s v="info@albergonorma.it"/>
  </r>
  <r>
    <x v="2"/>
    <s v="NOTE DI JESI"/>
    <s v="NOTE DI JESI"/>
    <s v="RINALDI 6"/>
    <x v="12"/>
    <s v="NOTE DI JESI_JESI_RINALDI 6"/>
    <s v="JESI"/>
    <m/>
    <s v="c.ferretti9@gmail.com"/>
  </r>
  <r>
    <x v="2"/>
    <s v="NOTTI SULLE MURA"/>
    <s v="NOTTI SULLE MURA"/>
    <s v="via degli Spaldi 16"/>
    <x v="12"/>
    <s v="NOTTI SULLE MURA_JESI_via degli Spaldi 16"/>
    <s v="JESI"/>
    <s v="www.nottisullemura.it"/>
    <s v="info@nottisullemura.it"/>
  </r>
  <r>
    <x v="1"/>
    <s v="NOVE NOVE"/>
    <s v="NOVE NOVE"/>
    <s v="via lungomare fermano 1 1"/>
    <x v="35"/>
    <s v="NOVE NOVE_FERMO_via lungomare fermano 1 1"/>
    <s v="PORTO SAN GIORGIO"/>
    <m/>
    <m/>
  </r>
  <r>
    <x v="4"/>
    <s v="NOVELLO GUIDO"/>
    <s v="NOVELLO GUIDO"/>
    <s v="via Lungomare 65"/>
    <x v="39"/>
    <s v="NOVELLO GUIDO_MONTEMARCIANO_via Lungomare 65"/>
    <m/>
    <m/>
    <m/>
  </r>
  <r>
    <x v="1"/>
    <s v="NUMANA BLU"/>
    <s v="NUMANA BLU"/>
    <s v="via litoranea 227 227"/>
    <x v="3"/>
    <s v="NUMANA BLU_NUMANA_via litoranea 227 227"/>
    <s v="MARCELLI"/>
    <s v="info@numanablubalneare.it"/>
    <s v="www.numanablubalneare.it"/>
  </r>
  <r>
    <x v="5"/>
    <s v="NUMERO7"/>
    <s v="NUMERO7"/>
    <s v="localita' Saltregna 7"/>
    <x v="24"/>
    <s v="NUMERO7_CINGOLI_localita' Saltregna 7"/>
    <s v="CINGOLI"/>
    <s v="www.numero7.eu"/>
    <s v="numero7.cingoli@hotmail.com"/>
  </r>
  <r>
    <x v="7"/>
    <s v="NUOVO FIORE DIPENDENZA"/>
    <s v="NUOVO FIORE DIPENDENZA"/>
    <s v="via Edmondo De Amicis 18"/>
    <x v="26"/>
    <s v="NUOVO FIORE DIPENDENZA_GABICCE MARE_via Edmondo De Amicis 18"/>
    <s v="GABICCE MARE"/>
    <s v="www.gabiccemare.com/nuovofiore"/>
    <s v="nuovofiore@gabiccemare.com"/>
  </r>
  <r>
    <x v="7"/>
    <s v="NUOVO FIORE"/>
    <s v="NUOVO FIORE"/>
    <s v="via Edmondo de Amicis 25"/>
    <x v="26"/>
    <s v="NUOVO FIORE_GABICCE MARE_via Edmondo de Amicis 25"/>
    <s v="GABICCE MARE"/>
    <s v="www.gabiccemare.com/nuovofiore"/>
    <s v="nuovofiore@gabiccemare.com"/>
  </r>
  <r>
    <x v="3"/>
    <s v="NUOVO NATURAL VILLAGE"/>
    <s v="NUOVO NATURAL VILLAGE"/>
    <m/>
    <x v="147"/>
    <s v="NUOVO NATURAL VILLAGE_POTENZA PICENA_"/>
    <s v="C.da Torrenova 1"/>
    <s v="www.nuovonaturalvillage.com"/>
    <s v="info@nuovonaturalvillage.com"/>
  </r>
  <r>
    <x v="4"/>
    <s v="O' DONNELL LAURA"/>
    <s v="O' DONNELL LAURA"/>
    <s v="Via dei Partigiani 34"/>
    <x v="66"/>
    <s v="O' DONNELL LAURA_PESARO_Via dei Partigiani 34"/>
    <s v="PESARO"/>
    <m/>
    <s v="info@immobiliaretriestepesaro.it"/>
  </r>
  <r>
    <x v="6"/>
    <s v="OASI BIOLOGICA"/>
    <s v="OASI BIOLOGICA"/>
    <s v="contrada del Pignotto 1"/>
    <x v="128"/>
    <s v="OASI BIOLOGICA_MONTEDINOVE_contrada del Pignotto 1"/>
    <s v="MONTEDINOVE"/>
    <s v="www.oasibiologica.it"/>
    <s v="info@oasibiologica.it"/>
  </r>
  <r>
    <x v="6"/>
    <s v="OASI DEGLI ANGELI"/>
    <s v="OASI DEGLI ANGELI"/>
    <s v="contrada sant' egidio 50"/>
    <x v="30"/>
    <s v="OASI DEGLI ANGELI_CUPRA MARITTIMA_contrada sant' egidio 50"/>
    <s v="CUPRA MARITTIMA"/>
    <m/>
    <m/>
  </r>
  <r>
    <x v="2"/>
    <s v="OASI DELLA PACE"/>
    <s v="OASI DELLA PACE"/>
    <s v="LOC. CA' PANDOLFO 30"/>
    <x v="152"/>
    <s v="OASI DELLA PACE_FERMIGNANO_LOC. CA' PANDOLFO 30"/>
    <s v="FRAZ. SAN SILVESTRO"/>
    <m/>
    <m/>
  </r>
  <r>
    <x v="1"/>
    <s v="OASI DI CUPRA"/>
    <s v="OASI DI CUPRA"/>
    <s v="via romita 70 70"/>
    <x v="30"/>
    <s v="OASI DI CUPRA_CUPRA MARITTIMA_via romita 70 70"/>
    <s v="CUPRAMONTANA"/>
    <m/>
    <m/>
  </r>
  <r>
    <x v="7"/>
    <s v="OASI DI CUPRA"/>
    <s v="OASI DI CUPRA"/>
    <s v="viale giuseppe romita 70"/>
    <x v="30"/>
    <s v="OASI DI CUPRA_CUPRA MARITTIMA_viale giuseppe romita 70"/>
    <s v="CUPRA MARITTIMA"/>
    <m/>
    <m/>
  </r>
  <r>
    <x v="0"/>
    <s v="OASI MARE"/>
    <s v="OASI MARE"/>
    <s v="via recanati 11"/>
    <x v="3"/>
    <s v="OASI MARE_NUMANA_via recanati 11"/>
    <s v="NUMANA"/>
    <s v="www.oasimare.com"/>
    <s v="oasimare@alice.it"/>
  </r>
  <r>
    <x v="14"/>
    <s v="OASI SAN BENEDETTO"/>
    <s v="OASI SAN BENEDETTO"/>
    <s v="via dell' Abbazia 13"/>
    <x v="58"/>
    <s v="OASI SAN BENEDETTO_BORGO PACE_via dell' Abbazia 13"/>
    <s v="BORGO PACE"/>
    <m/>
    <s v="trabaria@libero.it"/>
  </r>
  <r>
    <x v="2"/>
    <s v="OASI VERDE"/>
    <s v="OASI VERDE"/>
    <s v="COSTA DI FAGNANO 5"/>
    <x v="66"/>
    <s v="OASI VERDE_PESARO_COSTA DI FAGNANO 5"/>
    <s v="PESARO"/>
    <m/>
    <s v="valentinapascucci@gmail.com"/>
  </r>
  <r>
    <x v="1"/>
    <s v="OASI"/>
    <s v="OASI"/>
    <s v="via Flaminia 1 1"/>
    <x v="4"/>
    <s v="OASI_ANCONA_via Flaminia 1 1"/>
    <s v="PALOMBINA NUOVA"/>
    <s v="dado1984_fg@libero.it"/>
    <s v="davidefratti1984@gmail.com"/>
  </r>
  <r>
    <x v="7"/>
    <s v="OASI"/>
    <s v="OASI"/>
    <s v="via stelle di mare  10"/>
    <x v="31"/>
    <s v="OASI_FANO_via stelle di mare  10"/>
    <s v="FANO"/>
    <s v="www.hoteloasitorrette.it"/>
    <s v="info@hoteloasitorrette.it"/>
  </r>
  <r>
    <x v="1"/>
    <s v="OASI"/>
    <s v="OASI"/>
    <m/>
    <x v="20"/>
    <s v="OASI_PORTO RECANATI_"/>
    <m/>
    <m/>
    <m/>
  </r>
  <r>
    <x v="0"/>
    <s v="OCEANO RESIDENCE"/>
    <s v="OCEANO RESIDENCE"/>
    <s v="via r. zandonai 13"/>
    <x v="7"/>
    <s v="OCEANO RESIDENCE_SAN BENEDETTO DEL TRONTO_via r. zandonai 13"/>
    <s v="SAN BENEDETTO DEL TRONTO"/>
    <m/>
    <s v="spinozzialessandro@libero.it"/>
  </r>
  <r>
    <x v="1"/>
    <s v="OHANA BEACH SNC di MESSICO M. &amp; PETRACCINI S."/>
    <s v="OHANA BEACH SNC di MESSICO M. &amp; PETRACCINI S."/>
    <m/>
    <x v="4"/>
    <s v="OHANA BEACH SNC di MESSICO M. &amp; PETRACCINI S._ANCONA_"/>
    <m/>
    <m/>
    <m/>
  </r>
  <r>
    <x v="5"/>
    <s v="OLD HOUSE"/>
    <s v="OLD HOUSE"/>
    <s v="contrada marcoaldi 53 53"/>
    <x v="111"/>
    <s v="OLD HOUSE_PENNA SAN GIOVANNI_contrada marcoaldi 53 53"/>
    <s v="PENNA SAN GIOVANNI"/>
    <s v="www.oldcountryhouse.it"/>
    <s v="info@oldcountryhouse.it"/>
  </r>
  <r>
    <x v="7"/>
    <s v="OLIMPO"/>
    <s v="OLIMPO"/>
    <s v="viale europa 78"/>
    <x v="7"/>
    <s v="OLIMPO_SAN BENEDETTO DEL TRONTO_viale europa 78"/>
    <s v="SAN BENEDETTO DEL TRONTO"/>
    <s v="www.hotelolimpo.com"/>
    <s v="info@hotelolimpo.com"/>
  </r>
  <r>
    <x v="4"/>
    <s v="OLIVA GIULIA"/>
    <s v="OLIVA GIULIA"/>
    <s v="TRENTO 13"/>
    <x v="31"/>
    <s v="OLIVA GIULIA_FANO_TRENTO 13"/>
    <m/>
    <m/>
    <s v="luigicanestrari49@gmail.com"/>
  </r>
  <r>
    <x v="2"/>
    <s v="OLIVIERI SAMANTHA"/>
    <s v="OLIVIERI SAMANTHA"/>
    <s v="Via Gorizia  8"/>
    <x v="150"/>
    <s v="OLIVIERI SAMANTHA_ASCOLI PICENO_Via Gorizia  8"/>
    <s v="ASCOLI PICENO"/>
    <m/>
    <s v="o.sam@libero.it"/>
  </r>
  <r>
    <x v="1"/>
    <s v="OLLIE CLUB - BAGNI N° 120"/>
    <s v="OLLIE CLUB - BAGNI N° 120"/>
    <s v="lungomare leonardo da vinci 1 1"/>
    <x v="11"/>
    <s v="OLLIE CLUB - BAGNI N° 120_SENIGALLIA_lungomare leonardo da vinci 1 1"/>
    <s v="SENIGALLIA"/>
    <m/>
    <m/>
  </r>
  <r>
    <x v="6"/>
    <s v="OLTRE LA SIEPE"/>
    <s v="OLTRE LA SIEPE"/>
    <s v="via villa d' aria 16"/>
    <x v="90"/>
    <s v="OLTRE LA SIEPE_SERRAPETRONA_via villa d' aria 16"/>
    <s v="SERRAPETRONA"/>
    <m/>
    <s v="oltrelasiepe@tiscali.it"/>
  </r>
  <r>
    <x v="0"/>
    <s v="OLTREMARE CASA PER VACANZE"/>
    <s v="OLTREMARE CASA PER VACANZE"/>
    <s v="via Domenico Cimarosa 5"/>
    <x v="7"/>
    <s v="OLTREMARE CASA PER VACANZE_SAN BENEDETTO DEL TRONTO_via Domenico Cimarosa 5"/>
    <s v="SAN BENEDETTO DEL TRONTO"/>
    <s v="www.residenceoltremare.com"/>
    <s v="info@residencemediterraneo.it"/>
  </r>
  <r>
    <x v="7"/>
    <s v="OLYMPIA"/>
    <s v="OLYMPIA"/>
    <s v="via del porto 41"/>
    <x v="26"/>
    <s v="OLYMPIA_GABICCE MARE_via del porto 41"/>
    <s v="GABICCE MARE"/>
    <s v="www.olimpiagabicce.com"/>
    <s v="info@olimpiagabicce.com"/>
  </r>
  <r>
    <x v="7"/>
    <s v="OLYMPIA"/>
    <s v="OLYMPIA"/>
    <s v="lungomare leonardo da vinci 1"/>
    <x v="11"/>
    <s v="OLYMPIA_SENIGALLIA_lungomare leonardo da vinci 1"/>
    <s v="SENIGALLIA"/>
    <s v="www.hotelolympiasenigallia.it"/>
    <s v="info@hotelolympiasenigallia.it"/>
  </r>
  <r>
    <x v="4"/>
    <s v="OMICCIOLI ALESSANDRO"/>
    <s v="OMICCIOLI ALESSANDRO"/>
    <s v="VIA G.FATTORI 3"/>
    <x v="31"/>
    <s v="OMICCIOLI ALESSANDRO_FANO_VIA G.FATTORI 3"/>
    <m/>
    <m/>
    <s v="aleomiccioli@alice.it"/>
  </r>
  <r>
    <x v="4"/>
    <s v="OMICCIOLI FRANCESCO"/>
    <s v="OMICCIOLI FRANCESCO"/>
    <s v="via Roncosanbaccio 114"/>
    <x v="31"/>
    <s v="OMICCIOLI FRANCESCO_FANO_via Roncosanbaccio 114"/>
    <m/>
    <m/>
    <s v="pieromic@hotmail.com"/>
  </r>
  <r>
    <x v="4"/>
    <s v="OMICCIOLI PIERINO"/>
    <s v="OMICCIOLI PIERINO"/>
    <s v="via Simonetti 47"/>
    <x v="31"/>
    <s v="OMICCIOLI PIERINO_FANO_via Simonetti 47"/>
    <m/>
    <m/>
    <s v="pieromic@hotmail.com"/>
  </r>
  <r>
    <x v="4"/>
    <s v="OMINETTI ROBERTO"/>
    <s v="OMINETTI ROBERTO"/>
    <s v="Via Alvata 192"/>
    <x v="147"/>
    <s v="OMINETTI ROBERTO_POTENZA PICENA_Via Alvata 192"/>
    <s v="POTENZA PICENA"/>
    <m/>
    <s v="roberto.ominetti@gmail.com"/>
  </r>
  <r>
    <x v="1"/>
    <s v="ONDA BLU"/>
    <s v="ONDA BLU"/>
    <s v="Lungomare Piermanni 16"/>
    <x v="13"/>
    <s v="ONDA BLU_CIVITANOVA MARCHE_Lungomare Piermanni 16"/>
    <s v="CIVITANOVA MARCHE"/>
    <m/>
    <m/>
  </r>
  <r>
    <x v="3"/>
    <s v="ONDA BLU"/>
    <s v="ONDA BLU"/>
    <s v="lungomare leonardo da vinci 75"/>
    <x v="11"/>
    <s v="ONDA BLU_SENIGALLIA_lungomare leonardo da vinci 75"/>
    <s v="SENIGALLIA"/>
    <m/>
    <s v="baruccarenato@gmail.com"/>
  </r>
  <r>
    <x v="3"/>
    <s v="ONDA VERDE"/>
    <s v="ONDA VERDE"/>
    <s v="Usodimare (Lungomare Fermano) S/N"/>
    <x v="35"/>
    <s v="ONDA VERDE_FERMO_Usodimare (Lungomare Fermano) S/N"/>
    <s v="LIDO DI FERMO"/>
    <s v="www.ondaverde.info"/>
    <s v="info@ondaverde.info"/>
  </r>
  <r>
    <x v="4"/>
    <s v="OPERA ARTE SRL"/>
    <s v="OPERA ARTE SRL"/>
    <s v="via Garibaldi 200"/>
    <x v="20"/>
    <s v="OPERA ARTE SRL_PORTO RECANATI_via Garibaldi 200"/>
    <m/>
    <m/>
    <s v="info@operaarte.it"/>
  </r>
  <r>
    <x v="0"/>
    <s v="OPERA ARTE SUITE APARTMENTS"/>
    <s v="OPERA ARTE SUITE APARTMENTS"/>
    <s v="Garibaldi 167"/>
    <x v="20"/>
    <s v="OPERA ARTE SUITE APARTMENTS_PORTO RECANATI_Garibaldi 167"/>
    <s v="PORTO RECANATI"/>
    <m/>
    <s v="info@operaarte.it"/>
  </r>
  <r>
    <x v="4"/>
    <s v="ORAZI MILENA"/>
    <s v="ORAZI MILENA"/>
    <s v="viale Carducci 129/a"/>
    <x v="17"/>
    <s v="ORAZI MILENA_MONDOLFO_viale Carducci 129/a"/>
    <m/>
    <m/>
    <s v="milena.orazi@libero.it"/>
  </r>
  <r>
    <x v="1"/>
    <s v="ORCA DA MINGE'"/>
    <s v="ORCA DA MINGE'"/>
    <s v="viale Scipioni 35 35"/>
    <x v="7"/>
    <s v="ORCA DA MINGE'_SAN BENEDETTO DEL TRONTO_viale Scipioni 35 35"/>
    <m/>
    <s v="giciaba@hotmail.com"/>
    <m/>
  </r>
  <r>
    <x v="4"/>
    <s v="ORCIANI MARSINO"/>
    <s v="ORCIANI MARSINO"/>
    <s v="Via Trieste 10"/>
    <x v="31"/>
    <s v="ORCIANI MARSINO_FANO_Via Trieste 10"/>
    <s v="FANO"/>
    <m/>
    <m/>
  </r>
  <r>
    <x v="4"/>
    <s v="ORDONSELLI SEVERINO"/>
    <s v="ORDONSELLI SEVERINO"/>
    <s v="via Stelle di Mare 13"/>
    <x v="31"/>
    <s v="ORDONSELLI SEVERINO_FANO_via Stelle di Mare 13"/>
    <m/>
    <m/>
    <s v="eurolightillumina@gmail.com"/>
  </r>
  <r>
    <x v="7"/>
    <s v="ORFEO"/>
    <s v="ORFEO"/>
    <s v="Corso Giacomo Matteotti 5"/>
    <x v="31"/>
    <s v="ORFEO_FANO_Corso Giacomo Matteotti 5"/>
    <s v="FANO"/>
    <s v="www.hotelorfeo-fano.it"/>
    <s v="info@hotelorfeo.it"/>
  </r>
  <r>
    <x v="1"/>
    <s v="ORLANDO BARABANI"/>
    <s v="ORLANDO BARABANI"/>
    <m/>
    <x v="20"/>
    <s v="ORLANDO BARABANI_PORTO RECANATI_"/>
    <m/>
    <m/>
    <m/>
  </r>
  <r>
    <x v="1"/>
    <s v="ORLANDO"/>
    <s v="ORLANDO"/>
    <s v="via litoranea 205 205"/>
    <x v="3"/>
    <s v="ORLANDO_NUMANA_via litoranea 205 205"/>
    <s v="MARCELLI"/>
    <s v="micuccimedardo2008@libero.it"/>
    <m/>
  </r>
  <r>
    <x v="7"/>
    <s v="OSCAR &amp; AMORINA"/>
    <s v="OSCAR &amp; AMORINA"/>
    <s v="via Faleriense Ovest 27"/>
    <x v="100"/>
    <s v="OSCAR &amp; AMORINA_MONTEGIORGIO_via Faleriense Ovest 27"/>
    <s v="MONTEGIORGIO"/>
    <s v="www.oscareamorina.it"/>
    <s v="info@oscareamorina.it"/>
  </r>
  <r>
    <x v="5"/>
    <s v="OSTARIA LA PERGOLA"/>
    <s v="OSTARIA LA PERGOLA"/>
    <s v="viale alcide de gasperi 4"/>
    <x v="88"/>
    <s v="OSTARIA LA PERGOLA_PERGOLA_viale alcide de gasperi 4"/>
    <s v="PERGOLA"/>
    <m/>
    <s v="info@studiopasqui.com"/>
  </r>
  <r>
    <x v="9"/>
    <s v="OSTELLO ASILO RICCI"/>
    <s v="OSTELLO ASILO RICCI"/>
    <s v="via dell' Asilo 36"/>
    <x v="103"/>
    <s v="OSTELLO ASILO RICCI_MACERATA_via dell' Asilo 36"/>
    <s v="MACERATA"/>
    <s v="www.meridiana.mc.it"/>
    <s v="ostelloasiloricci@meridiana.mc.it"/>
  </r>
  <r>
    <x v="9"/>
    <s v="OSTELLO DEI LONGOBARDI"/>
    <s v="OSTELLO DEI LONGOBARDI"/>
    <s v="via dei Soderini, 26 26"/>
    <x v="150"/>
    <s v="OSTELLO DEI LONGOBARDI_ASCOLI PICENO_via dei Soderini, 26 26"/>
    <s v="ASCOLI PICENO"/>
    <s v="www.ostelloascoli.it"/>
    <s v="longobardoascoli@libero.it"/>
  </r>
  <r>
    <x v="9"/>
    <s v="OSTELLO DELLA GIOVENTU' LA CHIUSURA (CUCCHIARINI ALDO LORIS)"/>
    <s v="OSTELLO DELLA GIOVENTU' LA CHIUSURA (CUCCHIARINI ALDO LORIS)"/>
    <s v="via dante alighieri 1"/>
    <x v="29"/>
    <s v="OSTELLO DELLA GIOVENTU' LA CHIUSURA (CUCCHIARINI ALDO LORIS)_APECCHIO_via dante alighieri 1"/>
    <s v="APECCHIO"/>
    <m/>
    <s v="cooplamacina@info-net.it"/>
  </r>
  <r>
    <x v="9"/>
    <s v="OSTELLO DELLA GIOVENTU' PARCO COLLE ELISA AMATORI"/>
    <s v="OSTELLO DELLA GIOVENTU' PARCO COLLE ELISA AMATORI"/>
    <s v="Via Elisa Amatori 2"/>
    <x v="161"/>
    <s v="OSTELLO DELLA GIOVENTU' PARCO COLLE ELISA AMATORI_CUPRAMONTANA_Via Elisa Amatori 2"/>
    <s v="CUPRAMONTANA"/>
    <m/>
    <s v="info@caffeimperialejesi.it"/>
  </r>
  <r>
    <x v="9"/>
    <s v="OSTELLO DELLA GIOVENTU'"/>
    <s v="OSTELLO DELLA GIOVENTU'"/>
    <s v="via Rio Maggio 1"/>
    <x v="175"/>
    <s v="OSTELLO DELLA GIOVENTU'_CARPEGNA_via Rio Maggio 1"/>
    <s v="CARPEGNA"/>
    <m/>
    <m/>
  </r>
  <r>
    <x v="9"/>
    <s v="OSTELLO DELLA GIOVENTU'"/>
    <s v="OSTELLO DELLA GIOVENTU'"/>
    <s v="Viale dello Sport 60"/>
    <x v="7"/>
    <s v="OSTELLO DELLA GIOVENTU'_SAN BENEDETTO DEL TRONTO_Viale dello Sport 60"/>
    <s v="SAN BENEDETTO DEL TRONTO"/>
    <s v="http://www.ostellosanbenedettodeltronto.it/"/>
    <s v="ostellosbt@gmail.com"/>
  </r>
  <r>
    <x v="9"/>
    <s v="OSTELLO DELLA GIOVENTU'"/>
    <s v="OSTELLO DELLA GIOVENTU'"/>
    <s v="via Alberici 1"/>
    <x v="139"/>
    <s v="OSTELLO DELLA GIOVENTU'_SANT'IPPOLITO_via Alberici 1"/>
    <s v="SANT' IPPOLITO"/>
    <s v="www.lamacina.it"/>
    <s v="valerio@lamacina.it"/>
  </r>
  <r>
    <x v="9"/>
    <s v="OSTELLO DI CAGNANO"/>
    <s v="OSTELLO DI CAGNANO"/>
    <s v="frazione Cagnano 1"/>
    <x v="33"/>
    <s v="OSTELLO DI CAGNANO_ACQUASANTA TERME_frazione Cagnano 1"/>
    <s v="ACQUASANTA TERME"/>
    <s v="http://www.coloniacagnano.it/"/>
    <s v="parrocchiasgennaro@libero.it"/>
  </r>
  <r>
    <x v="9"/>
    <s v="OSTELLO DON ORIONE"/>
    <s v="OSTELLO DON ORIONE"/>
    <s v="Via IV Novembre 47"/>
    <x v="31"/>
    <s v="OSTELLO DON ORIONE_FANO_Via IV Novembre 47"/>
    <m/>
    <s v="www.donorionefano.it"/>
    <m/>
  </r>
  <r>
    <x v="9"/>
    <s v="OSTELLO GRASSANO"/>
    <s v="OSTELLO GRASSANO"/>
    <s v="frazione Castellina 1"/>
    <x v="121"/>
    <s v="OSTELLO GRASSANO_MACERATA FELTRIA_frazione Castellina 1"/>
    <s v="loc. Grassano"/>
    <s v="www.tuttipertuttiaps.com"/>
    <s v="tuttipertuttips@libero.it"/>
  </r>
  <r>
    <x v="9"/>
    <s v="OSTELLO IL VOLTO SANTO"/>
    <s v="OSTELLO IL VOLTO SANTO"/>
    <s v="frazione Coldellanoce 8"/>
    <x v="44"/>
    <s v="OSTELLO IL VOLTO SANTO_SASSOFERRATO_frazione Coldellanoce 8"/>
    <s v="SASSOFERRATO"/>
    <s v="www.cadnet.marche.it/coldellanoce"/>
    <m/>
  </r>
  <r>
    <x v="9"/>
    <s v="OSTELLO LE DUNE"/>
    <s v="OSTELLO LE DUNE"/>
    <s v="lungomare Leonardo da Vinci 6"/>
    <x v="11"/>
    <s v="OSTELLO LE DUNE_SENIGALLIA_lungomare Leonardo da Vinci 6"/>
    <s v="SENIGALLIA"/>
    <s v="www.uisp.it/senigallia"/>
    <s v="senigallia@uisp.it"/>
  </r>
  <r>
    <x v="9"/>
    <s v="OSTELLO PER LA GIOVENTU' ANCONA"/>
    <s v="OSTELLO PER LA GIOVENTU' ANCONA"/>
    <s v="via Lamaticci 7"/>
    <x v="4"/>
    <s v="OSTELLO PER LA GIOVENTU' ANCONA_ANCONA_via Lamaticci 7"/>
    <s v="ANCONA"/>
    <s v=" www.ostelloancona.it"/>
    <s v="ancona@aighostels.com"/>
  </r>
  <r>
    <x v="9"/>
    <s v="OSTELLO PER LA GIOVENTU' COLORITO"/>
    <s v="OSTELLO PER LA GIOVENTU' COLORITO"/>
    <m/>
    <x v="201"/>
    <s v="OSTELLO PER LA GIOVENTU' COLORITO_USSITA_"/>
    <s v="COLORITO - USSITA"/>
    <m/>
    <m/>
  </r>
  <r>
    <x v="9"/>
    <s v="OSTELLO PER LA GIOVENTU'"/>
    <s v="OSTELLO PER LA GIOVENTU'"/>
    <s v="via dell' Abbazia 40"/>
    <x v="58"/>
    <s v="OSTELLO PER LA GIOVENTU'_BORGO PACE_via dell' Abbazia 40"/>
    <s v="LAMOLI"/>
    <m/>
    <s v="lamoli@oasisanbenedetto.it"/>
  </r>
  <r>
    <x v="9"/>
    <s v="OSTELLO PER LA GIOVENTU'"/>
    <s v="OSTELLO PER LA GIOVENTU'"/>
    <s v="via Umberto I 1"/>
    <x v="207"/>
    <s v="OSTELLO PER LA GIOVENTU'_ROTELLA_via Umberto I 1"/>
    <s v="ROTELLA"/>
    <s v="www.ostellodellascensione.it"/>
    <s v="info@ostellodellascensione.it"/>
  </r>
  <r>
    <x v="9"/>
    <s v="OSTELLO PER LA GIOVENTU'"/>
    <s v="OSTELLO PER LA GIOVENTU'"/>
    <s v="via Cassara 1"/>
    <x v="138"/>
    <s v="OSTELLO PER LA GIOVENTU'_TREIA_via Cassara 1"/>
    <m/>
    <s v="www.hotelgrimalditreia.it"/>
    <s v="info@hotelgrimalditreia.it"/>
  </r>
  <r>
    <x v="9"/>
    <s v="OSTELLO SAN GIOVANNI BATTISTA"/>
    <s v="OSTELLO SAN GIOVANNI BATTISTA"/>
    <s v="via del mercato 4"/>
    <x v="22"/>
    <s v="OSTELLO SAN GIOVANNI BATTISTA_CANTIANO_via del mercato 4"/>
    <s v="CANTIANO"/>
    <s v="www.lamacina.it"/>
    <s v="valerio@lamacina.it"/>
  </r>
  <r>
    <x v="9"/>
    <s v="OSTELLO SAN MARCO"/>
    <s v="OSTELLO SAN MARCO"/>
    <m/>
    <x v="150"/>
    <s v="OSTELLO SAN MARCO_ASCOLI PICENO_"/>
    <s v="Colle SAN MARCO"/>
    <s v="http://www.pioistituto.it/san%20marco/index.htm"/>
    <s v="istitutoscuore@pioistituto.it"/>
  </r>
  <r>
    <x v="9"/>
    <s v="OSTELLO SANTA MARIA IN LAPIDE"/>
    <s v="OSTELLO SANTA MARIA IN LAPIDE"/>
    <s v="frazione Santa Maria in Lapide 4"/>
    <x v="81"/>
    <s v="OSTELLO SANTA MARIA IN LAPIDE_MONTEGALLO_frazione Santa Maria in Lapide 4"/>
    <s v="MONTEGALLO"/>
    <m/>
    <m/>
  </r>
  <r>
    <x v="6"/>
    <s v="OSTERIA DEL LAGO"/>
    <s v="OSTERIA DEL LAGO"/>
    <s v="contrada Santo Stefano 13"/>
    <x v="67"/>
    <s v="OSTERIA DEL LAGO_MONTE SAN MARTINO_contrada Santo Stefano 13"/>
    <s v="MONTE SAN MARTINO"/>
    <s v="www.dimensionenatura.org"/>
    <s v="info@dimensionenatura.org"/>
  </r>
  <r>
    <x v="1"/>
    <s v="'OTELLO' di MORENA SCANSANI"/>
    <s v="'OTELLO' di MORENA SCANSANI"/>
    <s v="piazza evangelista torricelli 19 19"/>
    <x v="4"/>
    <s v="'OTELLO' di MORENA SCANSANI_ANCONA_piazza evangelista torricelli 19 19"/>
    <s v="PALOMBINA NUOVA"/>
    <s v="mauro.bottone@fastwebnet.it"/>
    <s v="stabilimento.otello@gmail.com"/>
  </r>
  <r>
    <x v="4"/>
    <s v="O'VIV"/>
    <s v="O'VIV"/>
    <s v="contrada Zazza 22"/>
    <x v="126"/>
    <s v="O'VIV_GUALDO_contrada Zazza 22"/>
    <s v="Gualdo"/>
    <s v="www.villanumoviv.com"/>
    <s v="marleen@villanumoviv.com; marleentijdeman@me.com"/>
  </r>
  <r>
    <x v="0"/>
    <s v="P.A.E.A DI SILENZI ADELE &amp; C. - S.N.C."/>
    <s v="P.A.E.A DI SILENZI ADELE &amp; C. - S.N.C."/>
    <s v="viale beato giovanni 11"/>
    <x v="111"/>
    <s v="P.A.E.A DI SILENZI ADELE &amp; C. - S.N.C._PENNA SAN GIOVANNI_viale beato giovanni 11"/>
    <s v="PENNA SAN GIOVANNI"/>
    <m/>
    <m/>
  </r>
  <r>
    <x v="4"/>
    <s v="PACCALONI GIOVANNI"/>
    <s v="PACCALONI GIOVANNI"/>
    <s v="Via Vittorio Alfieri 5"/>
    <x v="147"/>
    <s v="PACCALONI GIOVANNI_POTENZA PICENA_Via Vittorio Alfieri 5"/>
    <s v="POTENZA PICENA"/>
    <m/>
    <m/>
  </r>
  <r>
    <x v="0"/>
    <s v="PACIFIC BLUE"/>
    <s v="PACIFIC BLUE"/>
    <s v="via De Gasperi 40"/>
    <x v="20"/>
    <s v="PACIFIC BLUE_PORTO RECANATI_via De Gasperi 40"/>
    <m/>
    <s v="info@pacificblue.it"/>
    <s v="annarombini@alice.it"/>
  </r>
  <r>
    <x v="4"/>
    <s v="PACINI MARIA GABRIELLA"/>
    <s v="PACINI MARIA GABRIELLA"/>
    <s v="LOCALITA' PARAVENTO 84"/>
    <x v="72"/>
    <s v="PACINI MARIA GABRIELLA_CAGLI_LOCALITA' PARAVENTO 84"/>
    <s v="LOCALITA' PARAVENTO"/>
    <m/>
    <s v="lincantosullavalle@gmail.com"/>
  </r>
  <r>
    <x v="4"/>
    <s v="PAGNINI GILBERTO"/>
    <s v="PAGNINI GILBERTO"/>
    <s v="via Trieste 2"/>
    <x v="26"/>
    <s v="PAGNINI GILBERTO_GABICCE MARE_via Trieste 2"/>
    <m/>
    <m/>
    <m/>
  </r>
  <r>
    <x v="4"/>
    <s v="PAGNONI GIULIANA"/>
    <s v="PAGNONI GIULIANA"/>
    <m/>
    <x v="31"/>
    <s v="PAGNONI GIULIANA_FANO_"/>
    <m/>
    <m/>
    <s v="mauroc@email.it"/>
  </r>
  <r>
    <x v="1"/>
    <s v="PAGODA BEACH"/>
    <s v="PAGODA BEACH"/>
    <s v="viale Rinascimento 21 21"/>
    <x v="7"/>
    <s v="PAGODA BEACH_SAN BENEDETTO DEL TRONTO_viale Rinascimento 21 21"/>
    <m/>
    <m/>
    <m/>
  </r>
  <r>
    <x v="7"/>
    <s v="PALACE DEL CONERO"/>
    <s v="PALACE DEL CONERO"/>
    <s v="via grandi 6"/>
    <x v="42"/>
    <s v="PALACE DEL CONERO_OSIMO_via grandi 6"/>
    <s v="OSIMO"/>
    <s v="www.hpconero.it"/>
    <s v="info@hpconero.it"/>
  </r>
  <r>
    <x v="4"/>
    <s v="PALAZZI FLORIANA"/>
    <s v="PALAZZI FLORIANA"/>
    <s v="Strana Nazionale Adriatica sud 129/b"/>
    <x v="31"/>
    <s v="PALAZZI FLORIANA_FANO_Strana Nazionale Adriatica sud 129/b"/>
    <s v="Metaurilia"/>
    <m/>
    <s v="floriana.palazzi@libero.it"/>
  </r>
  <r>
    <x v="4"/>
    <s v="PALAZZI GIUSEPPINA"/>
    <s v="PALAZZI GIUSEPPINA"/>
    <s v="via Cavour 15"/>
    <x v="26"/>
    <s v="PALAZZI GIUSEPPINA_GABICCE MARE_via Cavour 15"/>
    <m/>
    <m/>
    <m/>
  </r>
  <r>
    <x v="7"/>
    <s v="PALAZZI"/>
    <s v="PALAZZI"/>
    <s v="via Panoramica 31"/>
    <x v="26"/>
    <s v="PALAZZI_GABICCE MARE_via Panoramica 31"/>
    <s v="GABICCE MARE"/>
    <s v="www.hotelpalazzi.com"/>
    <s v="info@hotelpalazzi.com"/>
  </r>
  <r>
    <x v="0"/>
    <s v="PALAZZO BENTIVOGLIO"/>
    <s v="PALAZZO BENTIVOGLIO"/>
    <s v="via Bentivoglio 14"/>
    <x v="44"/>
    <s v="PALAZZO BENTIVOGLIO_SASSOFERRATO_via Bentivoglio 14"/>
    <m/>
    <s v="http://palazzobentivoglio.blogspot.it"/>
    <s v="palazzobentivoglio@gmail.com"/>
  </r>
  <r>
    <x v="5"/>
    <s v="PALAZZO BONFRANCESCHI RESIDENZA D'EPOCA"/>
    <s v="PALAZZO BONFRANCESCHI RESIDENZA D'EPOCA"/>
    <m/>
    <x v="122"/>
    <s v="PALAZZO BONFRANCESCHI RESIDENZA D'EPOCA_BELFORTE DEL CHIENTI_"/>
    <s v="Centro storico"/>
    <s v="www.palazzobonfranceschi.it"/>
    <s v="palazzobonfranceschi@gmail.com"/>
  </r>
  <r>
    <x v="7"/>
    <s v="PALAZZO CARRADORI"/>
    <s v="PALAZZO CARRADORI"/>
    <s v="via della Vittoria 7"/>
    <x v="219"/>
    <s v="PALAZZO CARRADORI_MONTEFANO_via della Vittoria 7"/>
    <s v="MONTEFANO"/>
    <s v="www.palazzocarradori.com"/>
    <s v="info@palazzocarradori.com"/>
  </r>
  <r>
    <x v="7"/>
    <s v="PALAZZO DEI MERCANTI"/>
    <s v="PALAZZO DEI MERCANTI"/>
    <s v="corso Trento e Trieste 35"/>
    <x v="150"/>
    <s v="PALAZZO DEI MERCANTI_ASCOLI PICENO_corso Trento e Trieste 35"/>
    <s v="Ascoli Piceno"/>
    <s v="www.palazzodeimercanti.it"/>
    <s v="info@palazzodeimercanti.it"/>
  </r>
  <r>
    <x v="4"/>
    <s v="PALAZZO GALANTI"/>
    <s v="PALAZZO GALANTI"/>
    <s v="largo a. n. bernabei 1"/>
    <x v="102"/>
    <s v="PALAZZO GALANTI_COSSIGNANO_largo a. n. bernabei 1"/>
    <s v="COSSIGNANO"/>
    <s v="www.palazzogalanti.it"/>
    <s v="info@palazzogalanti.it"/>
  </r>
  <r>
    <x v="5"/>
    <s v="PALAZZO GENTILI SUITES, APARTMENTS, WELLNESS &amp; SPA"/>
    <s v="PALAZZO GENTILI SUITES, APARTMENTS, WELLNESS &amp; SPA"/>
    <s v="Piazza del Popolo 33"/>
    <x v="16"/>
    <s v="PALAZZO GENTILI SUITES, APARTMENTS, WELLNESS &amp; SPA_SAN SEVERINO MARCHE_Piazza del Popolo 33"/>
    <s v="SAN SEVERINO MARCHE"/>
    <s v="www.palazzogentili.it"/>
    <s v="info@palazzogentili.it"/>
  </r>
  <r>
    <x v="5"/>
    <s v="PALAZZO MORICHELLI D'ALTEMPS"/>
    <s v="PALAZZO MORICHELLI D'ALTEMPS"/>
    <s v="corso Scipione Gentili 37"/>
    <x v="130"/>
    <s v="PALAZZO MORICHELLI D'ALTEMPS_SAN GINESIO_corso Scipione Gentili 37"/>
    <m/>
    <s v="www.palazzomorichellidaltemps.it"/>
    <s v="info@palazzomorichelli.it"/>
  </r>
  <r>
    <x v="7"/>
    <s v="PALAZZO PASCALI ART HOTEL"/>
    <s v="PALAZZO PASCALI ART HOTEL"/>
    <s v="piazza santa caterina 1"/>
    <x v="113"/>
    <s v="PALAZZO PASCALI ART HOTEL_COMUNANZA_piazza santa caterina 1"/>
    <s v="COMUNANZA"/>
    <s v="www.palazzopascali.com"/>
    <s v="info@palazzopascali.com"/>
  </r>
  <r>
    <x v="2"/>
    <s v="PALAZZO PUCCI B&amp;B"/>
    <s v="PALAZZO PUCCI B&amp;B"/>
    <s v="via della Sapienza 6"/>
    <x v="35"/>
    <s v="PALAZZO PUCCI B&amp;B_FERMO_via della Sapienza 6"/>
    <m/>
    <s v="www.palazzopuccibb.com"/>
    <s v="info@palazzopuccibb.com"/>
  </r>
  <r>
    <x v="7"/>
    <s v="PALAZZO RICCUCCI"/>
    <s v="PALAZZO RICCUCCI"/>
    <s v="via Palazzo snc"/>
    <x v="177"/>
    <s v="PALAZZO RICCUCCI_MONTAPPONE_via Palazzo snc"/>
    <m/>
    <s v="www.palazzoriccucci.com"/>
    <s v="info@palazzoriccucci.com"/>
  </r>
  <r>
    <x v="5"/>
    <s v="PALAZZO ROTATI"/>
    <s v="PALAZZO ROTATI"/>
    <s v="via Nolfi 49"/>
    <x v="31"/>
    <s v="PALAZZO ROTATI_FANO_via Nolfi 49"/>
    <m/>
    <s v="www.palazzorotati.com"/>
    <s v="info@palazzorotati.com"/>
  </r>
  <r>
    <x v="7"/>
    <s v="PALAZZO RUSCHIONI"/>
    <s v="PALAZZO RUSCHIONI"/>
    <s v="via San Francesco 22"/>
    <x v="167"/>
    <s v="PALAZZO RUSCHIONI_CAMERANO_via San Francesco 22"/>
    <m/>
    <s v="www.palazzoruschioni.it"/>
    <s v="info@palazzoruschioni.it"/>
  </r>
  <r>
    <x v="5"/>
    <s v="PALAZZO SIMONELLI"/>
    <s v="PALAZZO SIMONELLI"/>
    <s v="contrada tribbio 1"/>
    <x v="86"/>
    <s v="PALAZZO SIMONELLI_CESSAPALOMBO_contrada tribbio 1"/>
    <s v="CESSAPALOMBO"/>
    <s v="www.palazzosimonelli.it"/>
    <s v="info@palazzosimonelli.it"/>
  </r>
  <r>
    <x v="1"/>
    <s v="PALM BEACH"/>
    <s v="PALM BEACH"/>
    <s v="strada nazionale adriatica sud 1 1"/>
    <x v="31"/>
    <s v="PALM BEACH_FANO_strada nazionale adriatica sud 1 1"/>
    <s v="FANO"/>
    <m/>
    <m/>
  </r>
  <r>
    <x v="1"/>
    <s v="PALM BEACH"/>
    <s v="PALM BEACH"/>
    <m/>
    <x v="20"/>
    <s v="PALM BEACH_PORTO RECANATI_"/>
    <s v="PORTO RECANATI"/>
    <m/>
    <m/>
  </r>
  <r>
    <x v="7"/>
    <s v="PALMENSIS HOTEL RESIDENCE"/>
    <s v="PALMENSIS HOTEL RESIDENCE"/>
    <s v="Via Stazione  56"/>
    <x v="35"/>
    <s v="PALMENSIS HOTEL RESIDENCE_FERMO_Via Stazione  56"/>
    <s v="FERMO"/>
    <m/>
    <s v="info@palmensis.it"/>
  </r>
  <r>
    <x v="4"/>
    <s v="PALMIERI MANILA"/>
    <s v="PALMIERI MANILA"/>
    <s v="Antonelli e Tebaldi 46"/>
    <x v="147"/>
    <s v="PALMIERI MANILA_POTENZA PICENA_Antonelli e Tebaldi 46"/>
    <s v="POTENZA PICENA"/>
    <m/>
    <m/>
  </r>
  <r>
    <x v="6"/>
    <s v="PANCOTTI ALESSANDRO"/>
    <s v="PANCOTTI ALESSANDRO"/>
    <s v="strada san michele molinello 1"/>
    <x v="11"/>
    <s v="PANCOTTI ALESSANDRO_SENIGALLIA_strada san michele molinello 1"/>
    <s v="SCAPEZZANO"/>
    <m/>
    <s v="a.pancotti@alice.it"/>
  </r>
  <r>
    <x v="4"/>
    <s v="PANCOTTI LUCA"/>
    <s v="PANCOTTI LUCA"/>
    <s v="Via Solferino 14"/>
    <x v="11"/>
    <s v="PANCOTTI LUCA_SENIGALLIA_Via Solferino 14"/>
    <s v="SENIGALLIA"/>
    <m/>
    <s v="avv.lucapancotti@trianieassociati.it"/>
  </r>
  <r>
    <x v="4"/>
    <s v="PANELLA GIANLUCA"/>
    <s v="PANELLA GIANLUCA"/>
    <s v="Via Gaspare Spontini 3"/>
    <x v="7"/>
    <s v="PANELLA GIANLUCA_SAN BENEDETTO DEL TRONTO_Via Gaspare Spontini 3"/>
    <s v="SAN BENEDETTO DELTRONTO"/>
    <m/>
    <s v="irenepazzaglia@studiodps.it"/>
  </r>
  <r>
    <x v="4"/>
    <s v="PANICONI PIERLUIGI"/>
    <s v="PANICONI PIERLUIGI"/>
    <s v="MONTECANEPINO 147"/>
    <x v="147"/>
    <s v="PANICONI PIERLUIGI_POTENZA PICENA_MONTECANEPINO 147"/>
    <m/>
    <m/>
    <s v="raffaela.parrucchieria@alice.it"/>
  </r>
  <r>
    <x v="7"/>
    <s v="PANORAMA"/>
    <s v="PANORAMA"/>
    <s v="via del colle 7"/>
    <x v="143"/>
    <s v="PANORAMA_CASTELRAIMONDO_via del colle 7"/>
    <s v="CRISPIERO"/>
    <m/>
    <s v="hotelpanorama2006@libero.it; panorama81@libero.it"/>
  </r>
  <r>
    <x v="3"/>
    <s v="PANORAMA"/>
    <s v="PANORAMA"/>
    <s v="strada Brisighella 1"/>
    <x v="66"/>
    <s v="PANORAMA_PESARO_strada Brisighella 1"/>
    <s v="PESARO"/>
    <s v="www.campingpanorama.it"/>
    <s v="info@campingpanorama.it"/>
  </r>
  <r>
    <x v="4"/>
    <s v="PAOLA FRONTINI"/>
    <s v="PAOLA FRONTINI"/>
    <s v="via dei Tigli 7"/>
    <x v="3"/>
    <s v="PAOLA FRONTINI_NUMANA_via dei Tigli 7"/>
    <m/>
    <m/>
    <s v="info@ergoart.it"/>
  </r>
  <r>
    <x v="1"/>
    <s v="PAOLA"/>
    <s v="PAOLA"/>
    <m/>
    <x v="20"/>
    <s v="PAOLA_PORTO RECANATI_"/>
    <m/>
    <m/>
    <m/>
  </r>
  <r>
    <x v="4"/>
    <s v="PAOLETTI MAURA"/>
    <s v="PAOLETTI MAURA"/>
    <s v="via N. Sauro 208"/>
    <x v="31"/>
    <s v="PAOLETTI MAURA_FANO_via N. Sauro 208"/>
    <m/>
    <m/>
    <s v="pieromic@hotmail.com"/>
  </r>
  <r>
    <x v="1"/>
    <s v="PAOLINELLI MICHELE"/>
    <s v="PAOLINELLI MICHELE"/>
    <s v="viale cristoforo colombo 1 1"/>
    <x v="17"/>
    <s v="PAOLINELLI MICHELE_MONDOLFO_viale cristoforo colombo 1 1"/>
    <s v="MAROTTA"/>
    <m/>
    <m/>
  </r>
  <r>
    <x v="4"/>
    <s v="PAOLO CANGINI"/>
    <s v="PAOLO CANGINI"/>
    <s v="loc. Acquaviva 25"/>
    <x v="72"/>
    <s v="PAOLO CANGINI_CAGLI_loc. Acquaviva 25"/>
    <m/>
    <m/>
    <m/>
  </r>
  <r>
    <x v="4"/>
    <s v="PAOLO TALLEI"/>
    <s v="PAOLO TALLEI"/>
    <s v="via Colli 128"/>
    <x v="90"/>
    <s v="PAOLO TALLEI_SERRAPETRONA_via Colli 128"/>
    <m/>
    <m/>
    <s v="paolotallei@gmail.com"/>
  </r>
  <r>
    <x v="0"/>
    <s v="PAOLUCCI ENZO"/>
    <s v="PAOLUCCI ENZO"/>
    <s v="via Nicolo' Pellipario 8"/>
    <x v="21"/>
    <s v="PAOLUCCI ENZO_URBINO_via Nicolo' Pellipario 8"/>
    <s v="URBINO"/>
    <m/>
    <m/>
  </r>
  <r>
    <x v="4"/>
    <s v="PAONE MARCO"/>
    <s v="PAONE MARCO"/>
    <s v="Viale Trento 60"/>
    <x v="66"/>
    <s v="PAONE MARCO_PESARO_Viale Trento 60"/>
    <s v="PESARO"/>
    <m/>
    <s v="immobiliare@adriamar.net"/>
  </r>
  <r>
    <x v="1"/>
    <s v="PAPA ORSO"/>
    <s v="PAPA ORSO"/>
    <s v="viale giuseppe romita 1 1"/>
    <x v="30"/>
    <s v="PAPA ORSO_CUPRA MARITTIMA_viale giuseppe romita 1 1"/>
    <s v="CUPRA MARITTIMA"/>
    <s v="marcomariam@teletu.it"/>
    <m/>
  </r>
  <r>
    <x v="4"/>
    <s v="PAPINI PAPI ORNELLA"/>
    <s v="PAPINI PAPI ORNELLA"/>
    <s v="Via Cristoforo Colombo 62"/>
    <x v="17"/>
    <s v="PAPINI PAPI ORNELLA_MONDOLFO_Via Cristoforo Colombo 62"/>
    <s v="MONDOLFO"/>
    <m/>
    <m/>
  </r>
  <r>
    <x v="1"/>
    <s v="PARADISE BEACH N 20"/>
    <s v="PARADISE BEACH N 20"/>
    <s v="viale Trieste 20 20"/>
    <x v="66"/>
    <s v="PARADISE BEACH N 20_PESARO_viale Trieste 20 20"/>
    <s v="PESARO"/>
    <m/>
    <m/>
  </r>
  <r>
    <x v="1"/>
    <s v="PARADISE BEACH"/>
    <s v="PARADISE BEACH"/>
    <s v="via lungomare fermano 1 1"/>
    <x v="35"/>
    <s v="PARADISE BEACH_FERMO_via lungomare fermano 1 1"/>
    <s v="PORTO SAN GIORGIO"/>
    <m/>
    <m/>
  </r>
  <r>
    <x v="7"/>
    <s v="PARADISE"/>
    <s v="PARADISE"/>
    <s v="viale adriatico 126"/>
    <x v="31"/>
    <s v="PARADISE_FANO_viale adriatico 126"/>
    <s v="FANO"/>
    <s v="www.hotel-paradise.it"/>
    <s v="info@hotel-paradise.it"/>
  </r>
  <r>
    <x v="3"/>
    <s v="PARADISE"/>
    <s v="PARADISE"/>
    <s v="contrada santa maria in potenza 30A"/>
    <x v="20"/>
    <s v="PARADISE_PORTO RECANATI_contrada santa maria in potenza 30A"/>
    <s v="PORTO RECANATI"/>
    <s v="http://www.paradisevacanze.com"/>
    <s v="info@paradisevacanze.com"/>
  </r>
  <r>
    <x v="7"/>
    <s v="PARADISE"/>
    <s v="PARADISE"/>
    <s v="via Santa Maria in Potenza 30A"/>
    <x v="20"/>
    <s v="PARADISE_PORTO RECANATI_via Santa Maria in Potenza 30A"/>
    <s v="PORTO RECANATI"/>
    <s v="www.paradisevacanze.com"/>
    <s v="info@paradisevacanze.com"/>
  </r>
  <r>
    <x v="3"/>
    <s v="PARADISO"/>
    <s v="PARADISO"/>
    <s v="viale Paradiso 36"/>
    <x v="175"/>
    <s v="PARADISO_CARPEGNA_viale Paradiso 36"/>
    <s v="CARPEGNA"/>
    <s v="www.campeggioparadisocarpegna.com"/>
    <s v="info@campeggioparadiso.com"/>
  </r>
  <r>
    <x v="12"/>
    <s v="PARADISO"/>
    <s v="PARADISO"/>
    <s v="c.da Marina Palmense 1"/>
    <x v="35"/>
    <s v="PARADISO_FERMO_c.da Marina Palmense 1"/>
    <s v="FERMO"/>
    <s v="www.paradisocamping.it"/>
    <s v="info@paradisocamping.it"/>
  </r>
  <r>
    <x v="7"/>
    <s v="PARADISO"/>
    <s v="PARADISO"/>
    <s v="viale Alcide de Gasperi 130"/>
    <x v="5"/>
    <s v="PARADISO_GROTTAMMARE_viale Alcide de Gasperi 130"/>
    <s v="GROTTAMMARE"/>
    <s v="www.paradisogrottammare.it"/>
    <s v="info@paradisogrottammare.it"/>
  </r>
  <r>
    <x v="3"/>
    <s v="PARADISO"/>
    <s v="PARADISO"/>
    <s v="strada delle rive del faro 1"/>
    <x v="66"/>
    <s v="PARADISO_PESARO_strada delle rive del faro 1"/>
    <s v="PESARO"/>
    <s v="www.campingparadiso.it"/>
    <s v="info@campingparadiso.it"/>
  </r>
  <r>
    <x v="1"/>
    <s v="PARCO DEI PRINCIPI"/>
    <s v="PARCO DEI PRINCIPI"/>
    <s v="viale alcide de gasperi 1 1"/>
    <x v="5"/>
    <s v="PARCO DEI PRINCIPI_GROTTAMMARE_viale alcide de gasperi 1 1"/>
    <m/>
    <m/>
    <m/>
  </r>
  <r>
    <x v="5"/>
    <s v="PARCO DEI TIGLI"/>
    <s v="PARCO DEI TIGLI"/>
    <s v="Via Piane di Morro 68"/>
    <x v="204"/>
    <s v="PARCO DEI TIGLI_FOLIGNANO_Via Piane di Morro 68"/>
    <s v="FOLIGNANO"/>
    <s v="www.parcodeitigli.it"/>
    <s v="info@parcodeitigli.it"/>
  </r>
  <r>
    <x v="7"/>
    <s v="PARCO DEL LAGO DIPENDENZA"/>
    <s v="PARCO DEL LAGO DIPENDENZA"/>
    <s v="via San Francesco 1"/>
    <x v="164"/>
    <s v="PARCO DEL LAGO DIPENDENZA_MONTECOPIOLO_via San Francesco 1"/>
    <s v="MONTECOPIOLO"/>
    <s v="www.parco-del-lago.com"/>
    <s v="parcodellago@inwind.it"/>
  </r>
  <r>
    <x v="7"/>
    <s v="PARCO DEL LAGO"/>
    <s v="PARCO DEL LAGO"/>
    <s v="via San Francesco 1"/>
    <x v="164"/>
    <s v="PARCO DEL LAGO_MONTECOPIOLO_via San Francesco 1"/>
    <s v="MONTECOPIOLO"/>
    <s v="www.parco-del-lago.com"/>
    <s v="parcodellago@inwind.it"/>
  </r>
  <r>
    <x v="5"/>
    <s v="PARCO DUCALE"/>
    <s v="PARCO DUCALE"/>
    <m/>
    <x v="77"/>
    <s v="PARCO DUCALE_URBANIA_"/>
    <s v="PARCO - URBANIA"/>
    <s v="www.ilparcoducale.it"/>
    <s v="info@ilparcoducale.it"/>
  </r>
  <r>
    <x v="11"/>
    <s v="PARCO ELEUTERI"/>
    <s v="PARCO ELEUTERI"/>
    <m/>
    <x v="96"/>
    <s v="PARCO ELEUTERI_MONTELUPONE_"/>
    <s v="MURA DEL CENTRO STORICO"/>
    <m/>
    <m/>
  </r>
  <r>
    <x v="6"/>
    <s v="PARCO GALEANO"/>
    <s v="PARCO GALEANO"/>
    <m/>
    <x v="49"/>
    <s v="PARCO GALEANO_PETRITOLI_"/>
    <m/>
    <s v="www.parcogaleano.it"/>
    <s v="info@parcogaleano.it"/>
  </r>
  <r>
    <x v="7"/>
    <s v="PARCO HOTEL"/>
    <s v="PARCO HOTEL"/>
    <s v="viale Dante 41"/>
    <x v="124"/>
    <s v="PARCO HOTEL_POLLENZA_viale Dante 41"/>
    <s v="POLLENZA"/>
    <s v="www.gruppogiustozzihotels.it"/>
    <s v="info@parcohotel.it"/>
  </r>
  <r>
    <x v="7"/>
    <s v="PARCO"/>
    <s v="PARCO"/>
    <s v="via Virgilio 2"/>
    <x v="7"/>
    <s v="PARCO_SAN BENEDETTO DEL TRONTO_via Virgilio 2"/>
    <s v="SAN BENEDETTO DEL TRONTO"/>
    <s v="www.hparco.it"/>
    <s v="info@hparco.it"/>
  </r>
  <r>
    <x v="7"/>
    <s v="PARIS MEUBLE' GARNI'"/>
    <s v="PARIS MEUBLE' GARNI'"/>
    <s v="via Cesare Battisti 78"/>
    <x v="26"/>
    <s v="PARIS MEUBLE' GARNI'_GABICCE MARE_via Cesare Battisti 78"/>
    <s v="GABICCE MARE"/>
    <s v="www.gabiccemare.com/paris"/>
    <m/>
  </r>
  <r>
    <x v="7"/>
    <s v="PARK HOTEL ARCEVIA"/>
    <s v="PARK HOTEL ARCEVIA"/>
    <s v="via Roma 5"/>
    <x v="14"/>
    <s v="PARK HOTEL ARCEVIA_ARCEVIA_via Roma 5"/>
    <s v="ARCEVIA"/>
    <s v="www.parkhotelarcevia.it"/>
    <s v="info@parkhotelarcevia.it"/>
  </r>
  <r>
    <x v="4"/>
    <s v="PARNASO"/>
    <s v="PARNASO"/>
    <s v="Rua del Parnaso 14"/>
    <x v="150"/>
    <s v="PARNASO_ASCOLI PICENO_Rua del Parnaso 14"/>
    <s v="centro storico di Ascoli Piceno"/>
    <s v="www.parnaso.eu"/>
    <s v="info@parnaso.eu"/>
  </r>
  <r>
    <x v="0"/>
    <s v="PAROLO CARLA AURELIA"/>
    <s v="PAROLO CARLA AURELIA"/>
    <s v="via nicolo' pellipario 31"/>
    <x v="21"/>
    <s v="PAROLO CARLA AURELIA_URBINO_via nicolo' pellipario 31"/>
    <s v="URBINO"/>
    <m/>
    <m/>
  </r>
  <r>
    <x v="4"/>
    <s v="PASCALI TEA"/>
    <s v="PASCALI TEA"/>
    <s v="VIA MAZZINI 13"/>
    <x v="35"/>
    <s v="PASCALI TEA_FERMO_VIA MAZZINI 13"/>
    <m/>
    <m/>
    <s v="thea.pascali@libero.it"/>
  </r>
  <r>
    <x v="4"/>
    <s v="PASQUALI ENZO"/>
    <s v="PASQUALI ENZO"/>
    <s v="Contrada Fosso a Mare 32"/>
    <x v="147"/>
    <s v="PASQUALI ENZO_POTENZA PICENA_Contrada Fosso a Mare 32"/>
    <m/>
    <s v="www.casalepiccoloparadiso.it"/>
    <s v="info@casalepiccoloparadiso.it"/>
  </r>
  <r>
    <x v="4"/>
    <s v="PATRICK TORIGLIONI DEL CASSERO NISBETT"/>
    <s v="PATRICK TORIGLIONI DEL CASSERO NISBETT"/>
    <s v="c.da Sant'Antonio 13"/>
    <x v="206"/>
    <s v="PATRICK TORIGLIONI DEL CASSERO NISBETT_MOGLIANO_c.da Sant'Antonio 13"/>
    <s v="MOGLIANO"/>
    <m/>
    <s v="patricktdelcnisbett@outlook.com"/>
  </r>
  <r>
    <x v="4"/>
    <s v="PATRIGNANELLI GIANNI"/>
    <s v="PATRIGNANELLI GIANNI"/>
    <s v="VIALE C. COLOMBO 133"/>
    <x v="17"/>
    <s v="PATRIGNANELLI GIANNI_MONDOLFO_VIALE C. COLOMBO 133"/>
    <s v="MONDOLFO"/>
    <m/>
    <s v="patrignanellig@gmail.com"/>
  </r>
  <r>
    <x v="4"/>
    <s v="PATRIGNANELLI LAURETTA"/>
    <s v="PATRIGNANELLI LAURETTA"/>
    <s v="VIALE C. COLOMBO 131"/>
    <x v="17"/>
    <s v="PATRIGNANELLI LAURETTA_MONDOLFO_VIALE C. COLOMBO 131"/>
    <s v="MONDOLFO"/>
    <m/>
    <s v="patrignanellig@gmail.com"/>
  </r>
  <r>
    <x v="4"/>
    <s v="PATRIK LIVI"/>
    <s v="PATRIK LIVI"/>
    <s v="strada Nazionale Adriatica Nord 103"/>
    <x v="31"/>
    <s v="PATRIK LIVI_FANO_strada Nazionale Adriatica Nord 103"/>
    <m/>
    <m/>
    <s v="patlivi@tin.it"/>
  </r>
  <r>
    <x v="0"/>
    <s v="PATRIZIA ROOM"/>
    <s v="PATRIZIA ROOM"/>
    <s v="Via della Carriera 26"/>
    <x v="35"/>
    <s v="PATRIZIA ROOM_FERMO_Via della Carriera 26"/>
    <s v="FERMO"/>
    <m/>
    <s v="patlibe66@vodafone.it"/>
  </r>
  <r>
    <x v="4"/>
    <s v="PAVONI LUCIO"/>
    <s v="PAVONI LUCIO"/>
    <s v="via Don Minzoni, 66 66/a"/>
    <x v="72"/>
    <s v="PAVONI LUCIO_CAGLI_via Don Minzoni, 66 66/a"/>
    <m/>
    <m/>
    <s v="lucia.pavoni.18@gmail.com"/>
  </r>
  <r>
    <x v="1"/>
    <s v="PECCATO SOLO D'ESTATE"/>
    <s v="PECCATO SOLO D'ESTATE"/>
    <s v="viale alcide de gasperi 1 1"/>
    <x v="5"/>
    <s v="PECCATO SOLO D'ESTATE_GROTTAMMARE_viale alcide de gasperi 1 1"/>
    <m/>
    <m/>
    <m/>
  </r>
  <r>
    <x v="4"/>
    <s v="PELLEGRINI ANTONELLA"/>
    <s v="PELLEGRINI ANTONELLA"/>
    <s v="Via del Perugino 7"/>
    <x v="31"/>
    <s v="PELLEGRINI ANTONELLA_FANO_Via del Perugino 7"/>
    <s v="FANO"/>
    <m/>
    <s v="simo610@libero.it"/>
  </r>
  <r>
    <x v="13"/>
    <s v="PENSIONATO MARIA IMMACOLATA"/>
    <s v="PENSIONATO MARIA IMMACOLATA"/>
    <s v="via giuseppe mazzini 36"/>
    <x v="21"/>
    <s v="PENSIONATO MARIA IMMACOLATA_URBINO_via giuseppe mazzini 36"/>
    <s v="URBINO"/>
    <m/>
    <s v="mpvurbino@tiscali.it"/>
  </r>
  <r>
    <x v="8"/>
    <s v="PENSIONATO UNIVERSITARIO DON BOSCO"/>
    <s v="PENSIONATO UNIVERSITARIO DON BOSCO"/>
    <s v="corso carlo alberto 77"/>
    <x v="4"/>
    <s v="PENSIONATO UNIVERSITARIO DON BOSCO_ANCONA_corso carlo alberto 77"/>
    <s v="ANCONA"/>
    <m/>
    <s v="pasquale.orlandi@salesianiadriatica.it"/>
  </r>
  <r>
    <x v="0"/>
    <s v="PENSIONE DEGLI ULIVI"/>
    <s v="PENSIONE DEGLI ULIVI"/>
    <s v="via Garda 43"/>
    <x v="163"/>
    <s v="PENSIONE DEGLI ULIVI_PORTO SANT'ELPIDIO_via Garda 43"/>
    <s v="PORTO SANT' ELPIDIO"/>
    <s v="www.pensionedegliulivi.it"/>
    <s v="info@pensionedegliulivi.it"/>
  </r>
  <r>
    <x v="7"/>
    <s v="PENSIONE LICIA"/>
    <s v="PENSIONE LICIA"/>
    <s v="lungomare leonardo da vinci 50"/>
    <x v="11"/>
    <s v="PENSIONE LICIA_SENIGALLIA_lungomare leonardo da vinci 50"/>
    <s v="SENIGALLIA"/>
    <s v="www.pensionelicia.it"/>
    <s v="pensione-licia@libero.it"/>
  </r>
  <r>
    <x v="7"/>
    <s v="PENSIONE MIRAMARE"/>
    <s v="PENSIONE MIRAMARE"/>
    <s v="via Cagliata 44"/>
    <x v="5"/>
    <s v="PENSIONE MIRAMARE_GROTTAMMARE_via Cagliata 44"/>
    <s v="GROTTAMMARE"/>
    <m/>
    <s v="daniele.ubaldi@tin.it"/>
  </r>
  <r>
    <x v="7"/>
    <s v="PENSIONE PIEMONTE"/>
    <s v="PENSIONE PIEMONTE"/>
    <s v="viale Asdrubali 70"/>
    <x v="10"/>
    <s v="PENSIONE PIEMONTE_LORETO_viale Asdrubali 70"/>
    <m/>
    <s v="www.pensionepiemonte.it"/>
    <s v="info@pensionepiemonte.it"/>
  </r>
  <r>
    <x v="10"/>
    <s v="PENSIONE RESIDENCE PATRIZIA"/>
    <s v="PENSIONE RESIDENCE PATRIZIA"/>
    <s v="via Minniti 10"/>
    <x v="30"/>
    <s v="PENSIONE RESIDENCE PATRIZIA_CUPRA MARITTIMA_via Minniti 10"/>
    <s v="CUPRA MARITTIMA"/>
    <s v="www.residencepatrizia.it"/>
    <s v="info@residencepatrizia.it"/>
  </r>
  <r>
    <x v="7"/>
    <s v="PENSIONE RISTORANTE CASTELLO"/>
    <s v="PENSIONE RISTORANTE CASTELLO"/>
    <s v="via Castello 67"/>
    <x v="30"/>
    <s v="PENSIONE RISTORANTE CASTELLO_CUPRA MARITTIMA_via Castello 67"/>
    <s v="CUPRA MARITTIMA"/>
    <m/>
    <s v="castello.hotelristorante@gmail.com"/>
  </r>
  <r>
    <x v="7"/>
    <s v="PENSIONE RISTORANTE DA CHECCO"/>
    <s v="PENSIONE RISTORANTE DA CHECCO"/>
    <s v="via porta marina 5"/>
    <x v="95"/>
    <s v="PENSIONE RISTORANTE DA CHECCO_MONTERUBBIANO_via porta marina 5"/>
    <s v="MONTERUBBIANO"/>
    <m/>
    <m/>
  </r>
  <r>
    <x v="7"/>
    <s v="PENSIONE VERDE"/>
    <s v="PENSIONE VERDE"/>
    <s v="via Giacomo Matteotti 24"/>
    <x v="222"/>
    <s v="PENSIONE VERDE_PEDASO_via Giacomo Matteotti 24"/>
    <s v="PEDASO"/>
    <s v="www.pensioneverde.it"/>
    <s v="info@pensioneverde.it"/>
  </r>
  <r>
    <x v="1"/>
    <s v="PEPE NERO (PAGLIARICCIO SILVIA)"/>
    <s v="PEPE NERO (PAGLIARICCIO SILVIA)"/>
    <s v="via faleria 1 1"/>
    <x v="163"/>
    <s v="PEPE NERO (PAGLIARICCIO SILVIA)_PORTO SANT'ELPIDIO_via faleria 1 1"/>
    <s v="PORTO SANT' ELPIDIO"/>
    <s v="andrea@pepenerovillagebeach.it"/>
    <s v="www.pepenerovillagebeach.it"/>
  </r>
  <r>
    <x v="1"/>
    <s v="PEPENERO (ANDREA DI SANTO)"/>
    <s v="PEPENERO (ANDREA DI SANTO)"/>
    <s v="via faleria 1 1"/>
    <x v="163"/>
    <s v="PEPENERO (ANDREA DI SANTO)_PORTO SANT'ELPIDIO_via faleria 1 1"/>
    <s v="PORTO SANT' ELPIDIO"/>
    <s v="andrea@pepenerovillagebeach.it"/>
    <s v="www.pepenerovillagebeach.it"/>
  </r>
  <r>
    <x v="5"/>
    <s v="PER BACCO"/>
    <s v="PER BACCO"/>
    <s v="viale dell' artigianato 26"/>
    <x v="17"/>
    <s v="PER BACCO_MONDOLFO_viale dell' artigianato 26"/>
    <s v="MONDOLFO"/>
    <s v="WWW.COUNTRYHOUSEPERBACCO.IT"/>
    <s v="INFO@COUNTRYHOUSEPERBACCO.IT"/>
  </r>
  <r>
    <x v="0"/>
    <s v="PERBACCO"/>
    <s v="PERBACCO"/>
    <s v="via monsignor luigi scipioni 7"/>
    <x v="23"/>
    <s v="PERBACCO_PIOBBICO_via monsignor luigi scipioni 7"/>
    <s v="PIOBBICO"/>
    <s v="www.perbaccochevacanze.it"/>
    <s v="info@perbaccochevacanze.it"/>
  </r>
  <r>
    <x v="4"/>
    <s v="PERINI CATIUSCIA"/>
    <s v="PERINI CATIUSCIA"/>
    <s v="VIA C. COLOMBO 134"/>
    <x v="17"/>
    <s v="PERINI CATIUSCIA_MONDOLFO_VIA C. COLOMBO 134"/>
    <s v="MONDOLFO"/>
    <m/>
    <m/>
  </r>
  <r>
    <x v="7"/>
    <s v="PERLA"/>
    <s v="PERLA"/>
    <s v="via trento 5"/>
    <x v="26"/>
    <s v="PERLA_GABICCE MARE_via trento 5"/>
    <s v="GABICCE MARE"/>
    <s v="www.hotel-perla.it"/>
    <s v="info@hotel-perla.it"/>
  </r>
  <r>
    <x v="7"/>
    <s v="PERLA"/>
    <s v="PERLA"/>
    <s v="lungomare Leonardo da Vinci 22"/>
    <x v="11"/>
    <s v="PERLA_SENIGALLIA_lungomare Leonardo da Vinci 22"/>
    <s v="SENIGALLIA"/>
    <s v="www.hotel-perla.net"/>
    <s v="hotelperla2003@libero.it"/>
  </r>
  <r>
    <x v="7"/>
    <s v="PERSICO"/>
    <s v="PERSICO"/>
    <s v="v.le Rinascimento 5"/>
    <x v="7"/>
    <s v="PERSICO_SAN BENEDETTO DEL TRONTO_v.le Rinascimento 5"/>
    <s v="SAN BENEDETTO DEL TRONTO"/>
    <s v="www.hotelpersico.com"/>
    <s v="info@hotelpersico.com"/>
  </r>
  <r>
    <x v="7"/>
    <s v="PERTICARI"/>
    <s v="PERTICARI"/>
    <s v="viale zara 67"/>
    <x v="66"/>
    <s v="PERTICARI_PESARO_viale zara 67"/>
    <s v="PESARO"/>
    <s v="www.hotelperticari.com"/>
    <s v="info@hotelperticari.com"/>
  </r>
  <r>
    <x v="4"/>
    <s v="PERUGINI FIORENZO"/>
    <s v="PERUGINI FIORENZO"/>
    <s v="contrada Margani 37"/>
    <x v="6"/>
    <s v="PERUGINI FIORENZO_SARNANO_contrada Margani 37"/>
    <m/>
    <m/>
    <s v="info@villadelleacacie.it"/>
  </r>
  <r>
    <x v="4"/>
    <s v="PESCHKE MARTIN MICHAEL ERNST"/>
    <s v="PESCHKE MARTIN MICHAEL ERNST"/>
    <s v="strada provinciale Peglio San Donato 17"/>
    <x v="21"/>
    <s v="PESCHKE MARTIN MICHAEL ERNST_URBINO_strada provinciale Peglio San Donato 17"/>
    <m/>
    <s v="www.capiero.it"/>
    <s v="email.capiero@googlemail.com"/>
  </r>
  <r>
    <x v="1"/>
    <s v="PETIT HOTEL"/>
    <s v="PETIT HOTEL"/>
    <m/>
    <x v="7"/>
    <s v="PETIT HOTEL_SAN BENEDETTO DEL TRONTO_"/>
    <m/>
    <s v="petit@petithotel.info"/>
    <s v="www.petithotel.info"/>
  </r>
  <r>
    <x v="7"/>
    <s v="PETIT"/>
    <s v="PETIT"/>
    <s v="VIALE RINASCIMENTO  113"/>
    <x v="7"/>
    <s v="PETIT_SAN BENEDETTO DEL TRONTO_VIALE RINASCIMENTO  113"/>
    <s v="SAN BENEDETTO DEL TRONTO"/>
    <s v="www.petithotel.info"/>
    <s v="petit@petithotel.info"/>
  </r>
  <r>
    <x v="5"/>
    <s v="PIAGGE DEL SOLE"/>
    <s v="PIAGGE DEL SOLE"/>
    <s v="contrada costa 4"/>
    <x v="78"/>
    <s v="PIAGGE DEL SOLE_MONTECAROTTO_contrada costa 4"/>
    <s v="MONTECAROTTO"/>
    <s v="www.piaggedelsole.it"/>
    <s v="info@piaggedelsole.it"/>
  </r>
  <r>
    <x v="3"/>
    <s v="PIAN DEI PRATI"/>
    <s v="PIAN DEI PRATI"/>
    <m/>
    <x v="97"/>
    <s v="PIAN DEI PRATI_FRONTINO_"/>
    <s v="FRONTINO"/>
    <s v="www.campingpiandeiprati.com"/>
    <s v="info@campingpiandeiprati.com"/>
  </r>
  <r>
    <x v="6"/>
    <s v="PIAN DI GIANO"/>
    <s v="PIAN DI GIANO"/>
    <s v="C.da Chiaravalle 51/A"/>
    <x v="138"/>
    <s v="PIAN DI GIANO_TREIA_C.da Chiaravalle 51/A"/>
    <s v="TREIA"/>
    <m/>
    <m/>
  </r>
  <r>
    <x v="4"/>
    <s v="PIANELLI SUSI MARIA"/>
    <s v="PIANELLI SUSI MARIA"/>
    <s v="Via R. Sanzio  223"/>
    <x v="11"/>
    <s v="PIANELLI SUSI MARIA_SENIGALLIA_Via R. Sanzio  223"/>
    <s v="SENIGALLIA"/>
    <m/>
    <s v="susy.pianelli@libero.it"/>
  </r>
  <r>
    <x v="5"/>
    <s v="PIANTABETE"/>
    <s v="PIANTABETE"/>
    <s v="localita' Osteria Nuova 1"/>
    <x v="113"/>
    <s v="PIANTABETE_COMUNANZA_localita' Osteria Nuova 1"/>
    <s v="COMUNANZA"/>
    <s v="www.piantabete.it"/>
    <s v="info@piantabete.it"/>
  </r>
  <r>
    <x v="4"/>
    <s v="PIAZZOLLA ADRIANA"/>
    <s v="PIAZZOLLA ADRIANA"/>
    <s v="Via Vivaldi 4"/>
    <x v="11"/>
    <s v="PIAZZOLLA ADRIANA_SENIGALLIA_Via Vivaldi 4"/>
    <s v="SENIGALLIA"/>
    <m/>
    <s v="affittiestivi@belenchia.com"/>
  </r>
  <r>
    <x v="1"/>
    <s v="PICCHIO BEACH - BAGNI N° 7/8"/>
    <s v="PICCHIO BEACH - BAGNI N° 7/8"/>
    <m/>
    <x v="19"/>
    <s v="PICCHIO BEACH - BAGNI N° 7/8_FALCONARA MARITTIMA_"/>
    <s v="FALCONARA MARITTIMA"/>
    <s v="www.picchiobeach.it"/>
    <s v="picchiobeach@gmail.com"/>
  </r>
  <r>
    <x v="5"/>
    <s v="PICCOLO EDEN"/>
    <s v="PICCOLO EDEN"/>
    <s v="via marche 50"/>
    <x v="162"/>
    <s v="PICCOLO EDEN_MONSANO_via marche 50"/>
    <s v="MONSANO"/>
    <m/>
    <s v="piccolo.eden.country.house@gmail.com"/>
  </r>
  <r>
    <x v="7"/>
    <s v="PICCOLO HOTEL SAN CRISTOFORO"/>
    <s v="PICCOLO HOTEL SAN CRISTOFORO"/>
    <s v="via Cesanense 132"/>
    <x v="142"/>
    <s v="PICCOLO HOTEL SAN CRISTOFORO_MONTE PORZIO_via Cesanense 132"/>
    <s v="loc. Castelvecchio"/>
    <s v="www.piccolohotelsancristoforo.com"/>
    <s v="info@piccolohotelsancristoforo.com"/>
  </r>
  <r>
    <x v="4"/>
    <s v="PICCOLO ISTRICE"/>
    <s v="PICCOLO ISTRICE"/>
    <s v="FRAZIONE PATERNO 191"/>
    <x v="4"/>
    <s v="PICCOLO ISTRICE_ANCONA_FRAZIONE PATERNO 191"/>
    <m/>
    <s v="www.latanadellistrice.it"/>
    <s v="info@latanadellistrice.it"/>
  </r>
  <r>
    <x v="1"/>
    <s v="PICCOLO LIDO"/>
    <s v="PICCOLO LIDO"/>
    <s v="viale Scipioni 47 47"/>
    <x v="7"/>
    <s v="PICCOLO LIDO_SAN BENEDETTO DEL TRONTO_viale Scipioni 47 47"/>
    <m/>
    <s v="vporte@tin.it"/>
    <m/>
  </r>
  <r>
    <x v="6"/>
    <s v="PICCOLO RANCH"/>
    <s v="PICCOLO RANCH"/>
    <s v="fraz. San Pietro in Musio 48/A"/>
    <x v="14"/>
    <s v="PICCOLO RANCH_ARCEVIA_fraz. San Pietro in Musio 48/A"/>
    <s v="SAN PIETRO IN MUSIO"/>
    <s v="www.piccoloranch.com"/>
    <s v="piccoloranch@puntomedia.it"/>
  </r>
  <r>
    <x v="2"/>
    <s v="PICENO SUITE"/>
    <s v="PICENO SUITE"/>
    <s v="Frazione Pescara 186"/>
    <x v="150"/>
    <s v="PICENO SUITE_ASCOLI PICENO_Frazione Pescara 186"/>
    <s v="ASCOLI PICENO"/>
    <m/>
    <m/>
  </r>
  <r>
    <x v="7"/>
    <s v="PICENO"/>
    <s v="PICENO"/>
    <s v="via sauro 132"/>
    <x v="45"/>
    <s v="PICENO_PORTO SAN GIORGIO_via sauro 132"/>
    <s v="PORTO SAN GIORGIO"/>
    <m/>
    <s v="hotelpiceno@libero.it"/>
  </r>
  <r>
    <x v="4"/>
    <s v="PIERALISI GIANNA"/>
    <s v="PIERALISI GIANNA"/>
    <s v="Via Lungomare Alighieri  28"/>
    <x v="11"/>
    <s v="PIERALISI GIANNA_SENIGALLIA_Via Lungomare Alighieri  28"/>
    <s v="SENIGALLIA"/>
    <m/>
    <s v="affittiestivi@belenchia.com"/>
  </r>
  <r>
    <x v="4"/>
    <s v="PIERANTONELLI MARCO APP.TO 1"/>
    <s v="PIERANTONELLI MARCO APP.TO 1"/>
    <s v="Contrada Testino 187"/>
    <x v="28"/>
    <s v="PIERANTONELLI MARCO APP.TO 1_OFFIDA_Contrada Testino 187"/>
    <m/>
    <m/>
    <s v="marcopierantonelli@yahoo.it"/>
  </r>
  <r>
    <x v="4"/>
    <s v="PIERANTONELLI MARCO APP.TO 2"/>
    <s v="PIERANTONELLI MARCO APP.TO 2"/>
    <s v="Contrada Testino 187"/>
    <x v="28"/>
    <s v="PIERANTONELLI MARCO APP.TO 2_OFFIDA_Contrada Testino 187"/>
    <s v="OFFIDA"/>
    <m/>
    <s v="marcopierantonelli@yahoo.it"/>
  </r>
  <r>
    <x v="4"/>
    <s v="PIERANTONI GABRIELLA"/>
    <s v="PIERANTONI GABRIELLA"/>
    <s v="VIA PUGLIE 7"/>
    <x v="11"/>
    <s v="PIERANTONI GABRIELLA_SENIGALLIA_VIA PUGLIE 7"/>
    <s v="SENIGALLIA"/>
    <m/>
    <s v="affittiestivi@belenchia.com"/>
  </r>
  <r>
    <x v="4"/>
    <s v="PIERANTONI ROBERTO"/>
    <s v="PIERANTONI ROBERTO"/>
    <s v="Via Macerata 40"/>
    <x v="3"/>
    <s v="PIERANTONI ROBERTO_NUMANA_Via Macerata 40"/>
    <s v="NUMANA"/>
    <m/>
    <s v="roberto.pierantoni@gmail.com"/>
  </r>
  <r>
    <x v="4"/>
    <s v="PIERETTI SILVIA"/>
    <s v="PIERETTI SILVIA"/>
    <s v="LAGO DI PILATO 5"/>
    <x v="31"/>
    <s v="PIERETTI SILVIA_FANO_LAGO DI PILATO 5"/>
    <m/>
    <m/>
    <s v="inesistente@regione.marche.it"/>
  </r>
  <r>
    <x v="0"/>
    <s v="PIERGALLINI RITA"/>
    <s v="PIERGALLINI RITA"/>
    <s v="Alcide De Gasperi 120"/>
    <x v="5"/>
    <s v="PIERGALLINI RITA_GROTTAMMARE_Alcide De Gasperi 120"/>
    <s v="GROTTAMMARE"/>
    <m/>
    <s v="pl.massi@gmail.com"/>
  </r>
  <r>
    <x v="4"/>
    <s v="PIERGENTILI EMANUELA"/>
    <s v="PIERGENTILI EMANUELA"/>
    <s v="Via Podesti 133"/>
    <x v="11"/>
    <s v="PIERGENTILI EMANUELA_SENIGALLIA_Via Podesti 133"/>
    <s v="SENIGALLIA"/>
    <m/>
    <s v="emanuela.piergentili@interno.it"/>
  </r>
  <r>
    <x v="4"/>
    <s v="PIERMATTEI CLAUDIA"/>
    <s v="PIERMATTEI CLAUDIA"/>
    <s v="Via Napoli 85"/>
    <x v="66"/>
    <s v="PIERMATTEI CLAUDIA_PESARO_Via Napoli 85"/>
    <s v="PESARO"/>
    <m/>
    <s v="info@immobiliaretriestepesaro.it"/>
  </r>
  <r>
    <x v="7"/>
    <s v="PIERO DELLA FRANCESCA"/>
    <s v="PIERO DELLA FRANCESCA"/>
    <s v="viale federico comandino 53"/>
    <x v="21"/>
    <s v="PIERO DELLA FRANCESCA_URBINO_viale federico comandino 53"/>
    <s v="URBINO"/>
    <s v="www.hotelpierodellafrancesca.net"/>
    <s v="info@hotelpierodellafrancesca.net"/>
  </r>
  <r>
    <x v="4"/>
    <s v="PIERPAOLI GIUSEPPA"/>
    <s v="PIERPAOLI GIUSEPPA"/>
    <s v="VIA PERGOLESE 172"/>
    <x v="17"/>
    <s v="PIERPAOLI GIUSEPPA_MONDOLFO_VIA PERGOLESE 172"/>
    <s v="MONDOLFO"/>
    <m/>
    <m/>
  </r>
  <r>
    <x v="6"/>
    <s v="PIETRA MAULA AGRITURISMO"/>
    <s v="PIETRA MAULA AGRITURISMO"/>
    <s v="Loc. Stroppigliosi 9"/>
    <x v="143"/>
    <s v="PIETRA MAULA AGRITURISMO_CASTELRAIMONDO_Loc. Stroppigliosi 9"/>
    <s v="STROPPIGLIOSI"/>
    <s v="www.pietramaula.it"/>
    <s v="info@pietramaula.it"/>
  </r>
  <r>
    <x v="6"/>
    <s v="PIETRA ROSA"/>
    <s v="PIETRA ROSA"/>
    <s v="via Monte Polo 132"/>
    <x v="21"/>
    <s v="PIETRA ROSA_URBINO_via Monte Polo 132"/>
    <s v="URBINO"/>
    <s v="www.pietrarosa.it"/>
    <s v="info@pietrarosa.it"/>
  </r>
  <r>
    <x v="1"/>
    <s v="PIETRO"/>
    <s v="PIETRO"/>
    <s v="lungomare marconi 1 1"/>
    <x v="7"/>
    <s v="PIETRO_SAN BENEDETTO DEL TRONTO_lungomare marconi 1 1"/>
    <m/>
    <m/>
    <m/>
  </r>
  <r>
    <x v="0"/>
    <s v="PIEVE DEGLI ACINELLI"/>
    <s v="PIEVE DEGLI ACINELLI"/>
    <m/>
    <x v="23"/>
    <s v="PIEVE DEGLI ACINELLI_PIOBBICO_"/>
    <s v="Acinelli"/>
    <s v="www.pievedegliacinelli.net"/>
    <s v="info@pievedegliacinelli.net"/>
  </r>
  <r>
    <x v="6"/>
    <s v="PIEVE DEL COLLE"/>
    <s v="PIEVE DEL COLLE"/>
    <s v="strada pieve del colle 1"/>
    <x v="77"/>
    <s v="PIEVE DEL COLLE_URBANIA_strada pieve del colle 1"/>
    <s v="URBANIA"/>
    <s v="www.pievedelcolle.com"/>
    <s v="info@pievedelcolle.com"/>
  </r>
  <r>
    <x v="4"/>
    <s v="PIGHIN FRANCESCA"/>
    <s v="PIGHIN FRANCESCA"/>
    <s v="via Delle Vele 4"/>
    <x v="31"/>
    <s v="PIGHIN FRANCESCA_FANO_via Delle Vele 4"/>
    <m/>
    <m/>
    <m/>
  </r>
  <r>
    <x v="7"/>
    <s v="PINA"/>
    <s v="PINA"/>
    <s v="via Roma 25"/>
    <x v="104"/>
    <s v="PINA_MONTE SAN PIETRANGELI_via Roma 25"/>
    <s v="MONTE SAN PIETRANGELI"/>
    <m/>
    <s v="hotelpinasas@virgilio.it"/>
  </r>
  <r>
    <x v="5"/>
    <s v="PINETA COUNTRY HOUSE"/>
    <s v="PINETA COUNTRY HOUSE"/>
    <s v="localita' serripola 22"/>
    <x v="16"/>
    <s v="PINETA COUNTRY HOUSE_SAN SEVERINO MARCHE_localita' serripola 22"/>
    <s v="SERRIPOLA"/>
    <s v="www.pinetacountryhouse.it"/>
    <s v="info@pinetacountryhouse.it"/>
  </r>
  <r>
    <x v="7"/>
    <s v="PINETA"/>
    <s v="PINETA"/>
    <s v="via Cassolo 6"/>
    <x v="162"/>
    <s v="PINETA_MONSANO_via Cassolo 6"/>
    <s v="MONSANO"/>
    <s v="http://www.pinetahotel.net"/>
    <s v="info@pinetahotel.net"/>
  </r>
  <r>
    <x v="3"/>
    <s v="PINETA"/>
    <s v="PINETA"/>
    <s v="viale della repubblica 3"/>
    <x v="20"/>
    <s v="PINETA_PORTO RECANATI_viale della repubblica 3"/>
    <s v="PORTO RECANATI"/>
    <s v="www.pinetacamping.it"/>
    <s v="info@pinetacamping.it"/>
  </r>
  <r>
    <x v="7"/>
    <s v="PINETA"/>
    <s v="PINETA"/>
    <s v="via dei Mille 103"/>
    <x v="7"/>
    <s v="PINETA_SAN BENEDETTO DEL TRONTO_via dei Mille 103"/>
    <s v="SAN BENEDETTO DEL TRONTO"/>
    <s v="www.hotel-pineta.it"/>
    <s v="info@hotel-pineta.it"/>
  </r>
  <r>
    <x v="3"/>
    <s v="PINETA"/>
    <s v="PINETA"/>
    <s v="via ca' mignone 5"/>
    <x v="21"/>
    <s v="PINETA_URBINO_via ca' mignone 5"/>
    <s v="URBINO"/>
    <s v="www.camping-pineta-urbino.it"/>
    <s v="campeggiopinetaurbino@email.it"/>
  </r>
  <r>
    <x v="1"/>
    <s v="PINGUINO"/>
    <s v="PINGUINO"/>
    <s v="viale Rinascimento 6 6"/>
    <x v="7"/>
    <s v="PINGUINO_SAN BENEDETTO DEL TRONTO_viale Rinascimento 6 6"/>
    <m/>
    <s v="addolorata.bizzarri@alice.it"/>
    <m/>
  </r>
  <r>
    <x v="0"/>
    <s v="PINO NERO"/>
    <s v="PINO NERO"/>
    <s v="via Brenta 1"/>
    <x v="16"/>
    <s v="PINO NERO_SAN SEVERINO MARCHE_via Brenta 1"/>
    <s v="loc. Serripola"/>
    <s v="www.pinonero.it"/>
    <s v="info@pinonero.it"/>
  </r>
  <r>
    <x v="7"/>
    <s v="PINTURA"/>
    <s v="PINTURA"/>
    <s v="piazzale pintura 1"/>
    <x v="202"/>
    <s v="PINTURA_BOLOGNOLA_piazzale pintura 1"/>
    <s v="PINTURA DI BOLOGNOLA"/>
    <m/>
    <m/>
  </r>
  <r>
    <x v="4"/>
    <s v="PIO BRACCO"/>
    <s v="PIO BRACCO"/>
    <s v="San Paterniano 36"/>
    <x v="72"/>
    <s v="PIO BRACCO_CAGLI_San Paterniano 36"/>
    <s v="SMIRRA"/>
    <s v="www.lamaestade.it"/>
    <s v="explorer@teletu.it ; piobracco@alice.it"/>
  </r>
  <r>
    <x v="0"/>
    <s v="PIT LANE"/>
    <s v="PIT LANE"/>
    <s v="PALMIRO TOGLIATTI  137"/>
    <x v="28"/>
    <s v="PIT LANE_OFFIDA_PALMIRO TOGLIATTI  137"/>
    <s v="OFFIDA"/>
    <m/>
    <s v="tfs.tarquini@libero.it"/>
  </r>
  <r>
    <x v="1"/>
    <s v="PITER"/>
    <s v="PITER"/>
    <s v="Via Pastrengo 46"/>
    <x v="20"/>
    <s v="PITER_PORTO RECANATI_Via Pastrengo 46"/>
    <m/>
    <m/>
    <m/>
  </r>
  <r>
    <x v="7"/>
    <s v="PITINUM"/>
    <s v="PITINUM"/>
    <s v="via giacomo matteotti 16"/>
    <x v="121"/>
    <s v="PITINUM_MACERATA FELTRIA_via giacomo matteotti 16"/>
    <s v="MACERATA FELTRIA"/>
    <s v="www.pitinum.com"/>
    <s v="info@pitinum.com"/>
  </r>
  <r>
    <x v="1"/>
    <s v="PIZZACCIA ON THE BEACH"/>
    <s v="PIZZACCIA ON THE BEACH"/>
    <m/>
    <x v="5"/>
    <s v="PIZZACCIA ON THE BEACH_GROTTAMMARE_"/>
    <m/>
    <m/>
    <m/>
  </r>
  <r>
    <x v="1"/>
    <s v="PLAYA BOCACHICA"/>
    <s v="PLAYA BOCACHICA"/>
    <m/>
    <x v="147"/>
    <s v="PLAYA BOCACHICA_POTENZA PICENA_"/>
    <s v="PORTO POTENZA PICENA"/>
    <m/>
    <m/>
  </r>
  <r>
    <x v="1"/>
    <s v="PLAYA DORADA"/>
    <s v="PLAYA DORADA"/>
    <m/>
    <x v="163"/>
    <s v="PLAYA DORADA_PORTO SANT'ELPIDIO_"/>
    <m/>
    <m/>
    <m/>
  </r>
  <r>
    <x v="7"/>
    <s v="PLAYA PRINCIPE RESORT"/>
    <s v="PLAYA PRINCIPE RESORT"/>
    <s v="via Buonincontri 65"/>
    <x v="31"/>
    <s v="PLAYA PRINCIPE RESORT_FANO_via Buonincontri 65"/>
    <s v="FANO"/>
    <s v="www.hotelplayaprincipe.it"/>
    <s v="info@hotelplayaprincipe.it"/>
  </r>
  <r>
    <x v="3"/>
    <s v="PLAYA"/>
    <s v="PLAYA"/>
    <s v="lungomare leonardo da vinci 72"/>
    <x v="11"/>
    <s v="PLAYA_SENIGALLIA_lungomare leonardo da vinci 72"/>
    <s v="SENIGALLIA"/>
    <m/>
    <s v="baruccarenato@gmail.com"/>
  </r>
  <r>
    <x v="7"/>
    <s v="PLAZA"/>
    <s v="PLAZA"/>
    <s v="viale Cairoli 114"/>
    <x v="31"/>
    <s v="PLAZA_FANO_viale Cairoli 114"/>
    <s v="FANO"/>
    <s v="www.plazahotelfano.it"/>
    <s v="info@plazahotelfano.it"/>
  </r>
  <r>
    <x v="7"/>
    <s v="PLAZA"/>
    <s v="PLAZA"/>
    <s v="via circonvallazione 8"/>
    <x v="26"/>
    <s v="PLAZA_GABICCE MARE_via circonvallazione 8"/>
    <s v="GABICCE MARE"/>
    <s v="www.hotelplazagabiccemare.com"/>
    <m/>
  </r>
  <r>
    <x v="7"/>
    <s v="PLAZA"/>
    <s v="PLAZA"/>
    <s v="viale trieste 45"/>
    <x v="66"/>
    <s v="PLAZA_PESARO_viale trieste 45"/>
    <s v="PESARO"/>
    <s v="www.hotelplaza.pu.it"/>
    <s v="info@hotelplaza.pu.it"/>
  </r>
  <r>
    <x v="6"/>
    <s v="POGGIO AGLI ULIVI"/>
    <s v="POGGIO AGLI ULIVI"/>
    <s v="Frazione Montesicuro 215"/>
    <x v="4"/>
    <s v="POGGIO AGLI ULIVI_ANCONA_Frazione Montesicuro 215"/>
    <s v="ANCONA"/>
    <s v="www.poggioagliulivi.com"/>
    <s v="info@poggioagliulivi.com"/>
  </r>
  <r>
    <x v="5"/>
    <s v="POGGIO ANTICO"/>
    <s v="POGGIO ANTICO"/>
    <s v="via Malviano b 1"/>
    <x v="203"/>
    <s v="POGGIO ANTICO_MONTE SAN VITO_via Malviano b 1"/>
    <s v="MONTE SAN VITO"/>
    <s v="www.poggio-antico.com"/>
    <s v="info@muchele.com"/>
  </r>
  <r>
    <x v="0"/>
    <s v="POGGIO DEI PRUGNOLI di MARINA ARCANGELI"/>
    <s v="POGGIO DEI PRUGNOLI di MARINA ARCANGELI"/>
    <s v="loc.la Marcella Strada provinciale Tavoleto 31"/>
    <x v="21"/>
    <s v="POGGIO DEI PRUGNOLI di MARINA ARCANGELI_URBINO_loc.la Marcella Strada provinciale Tavoleto 31"/>
    <s v="URBINO"/>
    <s v="www.poggiodeiprugnoli.it"/>
    <s v="info@poggiodeiprugnoli.it"/>
  </r>
  <r>
    <x v="6"/>
    <s v="POGGIO DEL CONERO"/>
    <s v="POGGIO DEL CONERO"/>
    <s v="fraz. Poggio 112"/>
    <x v="4"/>
    <s v="POGGIO DEL CONERO_ANCONA_fraz. Poggio 112"/>
    <s v="Poggio di Ancona"/>
    <s v="www.poggiodelconero.com"/>
    <s v="info@poggiodelconero.com"/>
  </r>
  <r>
    <x v="6"/>
    <s v="POGGIO MONTALI"/>
    <s v="POGGIO MONTALI"/>
    <s v="via Fontestate 6"/>
    <x v="134"/>
    <s v="POGGIO MONTALI_MONTE ROBERTO_via Fontestate 6"/>
    <m/>
    <s v="www.poggiomontali.it"/>
    <s v="aziendaagricola@poggiomontali.it"/>
  </r>
  <r>
    <x v="6"/>
    <s v="POMO D'ORO"/>
    <s v="POMO D'ORO"/>
    <s v="contrada San Pietro 6"/>
    <x v="197"/>
    <s v="POMO D'ORO_TORRE SAN PATRIZIO_contrada San Pietro 6"/>
    <m/>
    <s v="www.agriturismopomodoro.com"/>
    <s v="info@agriturismopomodoro.com"/>
  </r>
  <r>
    <x v="4"/>
    <s v="PORFIDO LUIGI"/>
    <s v="PORFIDO LUIGI"/>
    <s v="Lungomare Mameli  265"/>
    <x v="11"/>
    <s v="PORFIDO LUIGI_SENIGALLIA_Lungomare Mameli  265"/>
    <s v="SENIGALLIA"/>
    <m/>
    <s v="affittiestivi@belenchia.com"/>
  </r>
  <r>
    <x v="0"/>
    <s v="PORTA MAZZINI"/>
    <s v="PORTA MAZZINI"/>
    <s v="via Castelfidardo 2"/>
    <x v="12"/>
    <s v="PORTA MAZZINI_JESI_via Castelfidardo 2"/>
    <s v="JESI"/>
    <s v="www.portamazzini.it"/>
    <s v="portamazzini2015@libero.it"/>
  </r>
  <r>
    <x v="2"/>
    <s v="PORTA SANTA LUCIA"/>
    <s v="PORTA SANTA LUCIA"/>
    <s v="CORSO MARCONI 48"/>
    <x v="35"/>
    <s v="PORTA SANTA LUCIA_FERMO_CORSO MARCONI 48"/>
    <s v="FERMO"/>
    <s v="www.portasantaluciafermo.it"/>
    <s v="pina.rubinetti@gmail.com"/>
  </r>
  <r>
    <x v="7"/>
    <s v="POSEIDON"/>
    <s v="POSEIDON"/>
    <s v="via san giacomo 34"/>
    <x v="7"/>
    <s v="POSEIDON_SAN BENEDETTO DEL TRONTO_via san giacomo 34"/>
    <s v="SAN BENEDETTO DEL TRONTO"/>
    <s v="www.hotelposeidon.it"/>
    <s v="info@hotelposeidon.it"/>
  </r>
  <r>
    <x v="7"/>
    <s v="POSILLIPO"/>
    <s v="POSILLIPO"/>
    <s v="viale dell' orizzonte 1"/>
    <x v="26"/>
    <s v="POSILLIPO_GABICCE MARE_viale dell' orizzonte 1"/>
    <s v="GABICCE MARE"/>
    <s v="www.hotelposillipo.com"/>
    <s v="info@hotelposillipo.com"/>
  </r>
  <r>
    <x v="5"/>
    <s v="POSTIGLIONE DELLA CASTELLETTA"/>
    <s v="POSTIGLIONE DELLA CASTELLETTA"/>
    <s v="localita' Lioni 20"/>
    <x v="24"/>
    <s v="POSTIGLIONE DELLA CASTELLETTA_CINGOLI_localita' Lioni 20"/>
    <s v="CINGOLI"/>
    <s v="www.postiglionecountryhouse.com"/>
    <s v="postiglionec@email.it"/>
  </r>
  <r>
    <x v="5"/>
    <s v="POZZO NUOVO"/>
    <s v="POZZO NUOVO"/>
    <s v="via della miniera 6"/>
    <x v="21"/>
    <s v="POZZO NUOVO_URBINO_via della miniera 6"/>
    <s v="URBINO"/>
    <m/>
    <m/>
  </r>
  <r>
    <x v="6"/>
    <s v="PRATELLI SEI"/>
    <s v="PRATELLI SEI"/>
    <s v="contrada Pratelli 6"/>
    <x v="158"/>
    <s v="PRATELLI SEI_ROSORA_contrada Pratelli 6"/>
    <s v="ROSORA"/>
    <s v="www.pratellisei.com"/>
    <s v="info@pratellisei.com"/>
  </r>
  <r>
    <x v="7"/>
    <s v="PRATER"/>
    <s v="PRATER"/>
    <s v="via Malta 18"/>
    <x v="5"/>
    <s v="PRATER_GROTTAMMARE_via Malta 18"/>
    <s v="GROTTAMMARE"/>
    <s v="www.hotelprater.it"/>
    <s v="info@hotelprater.it"/>
  </r>
  <r>
    <x v="7"/>
    <s v="PRESIDENT"/>
    <s v="PRESIDENT"/>
    <s v="via San Francesco 14"/>
    <x v="7"/>
    <s v="PRESIDENT_SAN BENEDETTO DEL TRONTO_via San Francesco 14"/>
    <s v="SAN BENEDETTO DEL TRONTO"/>
    <s v="www.hpresident.it"/>
    <s v="info@hpresident.it"/>
  </r>
  <r>
    <x v="0"/>
    <s v="PRIMA COLONNA DEL LOGGIATO"/>
    <s v="PRIMA COLONNA DEL LOGGIATO"/>
    <s v="Piazza del Popolo 9"/>
    <x v="35"/>
    <s v="PRIMA COLONNA DEL LOGGIATO_FERMO_Piazza del Popolo 9"/>
    <s v="FERMO"/>
    <s v="www.primacolonna.it"/>
    <s v="luzi.francesco@gmail.com"/>
  </r>
  <r>
    <x v="4"/>
    <s v="PRIMAVERA MARIA"/>
    <s v="PRIMAVERA MARIA"/>
    <s v="via Bellavista 9"/>
    <x v="26"/>
    <s v="PRIMAVERA MARIA_GABICCE MARE_via Bellavista 9"/>
    <m/>
    <m/>
    <m/>
  </r>
  <r>
    <x v="4"/>
    <s v="PRIMAVERA MARIELLA"/>
    <s v="PRIMAVERA MARIELLA"/>
    <s v="Via Raffaele Jozzino 1"/>
    <x v="31"/>
    <s v="PRIMAVERA MARIELLA_FANO_Via Raffaele Jozzino 1"/>
    <s v="FANO"/>
    <m/>
    <s v="mariellaboiani@yahoo.it"/>
  </r>
  <r>
    <x v="7"/>
    <s v="PRIMAVERA"/>
    <s v="PRIMAVERA"/>
    <s v="lungomare Mameli 136"/>
    <x v="11"/>
    <s v="PRIMAVERA_SENIGALLIA_lungomare Mameli 136"/>
    <s v="SENIGALLIA"/>
    <s v="www.albergoprimaverasenigallia.it"/>
    <s v="info@albergoprimaverasenigallia.it"/>
  </r>
  <r>
    <x v="7"/>
    <s v="PRIMO SOLE"/>
    <s v="PRIMO SOLE"/>
    <s v="contrada San Michele 10"/>
    <x v="30"/>
    <s v="PRIMO SOLE_CUPRA MARITTIMA_contrada San Michele 10"/>
    <s v="CUPRA MARITTIMA"/>
    <s v="cupramarittima.com/primosole/"/>
    <s v="primosole@siscom.it"/>
  </r>
  <r>
    <x v="7"/>
    <s v="PRINCIPE"/>
    <s v="PRINCIPE"/>
    <s v="via circonvallazione 24"/>
    <x v="26"/>
    <s v="PRINCIPE_GABICCE MARE_via circonvallazione 24"/>
    <s v="GABICCE MARE"/>
    <s v="www.hotelprincipegabicce.com"/>
    <s v="info@hotelprincipegabicce.com"/>
  </r>
  <r>
    <x v="4"/>
    <s v="PRINCIPI EMILIANO"/>
    <s v="PRINCIPI EMILIANO"/>
    <s v="Piazza Andrea Doria 2"/>
    <x v="11"/>
    <s v="PRINCIPI EMILIANO_SENIGALLIA_Piazza Andrea Doria 2"/>
    <s v="SENIGALLIA"/>
    <m/>
    <s v="affittiestivi@belenchia.com"/>
  </r>
  <r>
    <x v="4"/>
    <s v="PRINCIPI LEONARDO"/>
    <s v="PRINCIPI LEONARDO"/>
    <s v="Via Gramsci 29"/>
    <x v="11"/>
    <s v="PRINCIPI LEONARDO_SENIGALLIA_Via Gramsci 29"/>
    <s v="SENIGALLIA"/>
    <m/>
    <s v="affittiestivi@belenchia.com"/>
  </r>
  <r>
    <x v="2"/>
    <s v="PRINCIPIA CHARMING SUITE"/>
    <s v="PRINCIPIA CHARMING SUITE"/>
    <s v="Delle sette soglie  12"/>
    <x v="150"/>
    <s v="PRINCIPIA CHARMING SUITE_ASCOLI PICENO_Delle sette soglie  12"/>
    <s v="ASCOLI PICENO"/>
    <m/>
    <m/>
  </r>
  <r>
    <x v="4"/>
    <s v="PRIOLI ANTONIO"/>
    <s v="PRIOLI ANTONIO"/>
    <s v="via Trento 19"/>
    <x v="26"/>
    <s v="PRIOLI ANTONIO_GABICCE MARE_via Trento 19"/>
    <m/>
    <m/>
    <m/>
  </r>
  <r>
    <x v="7"/>
    <s v="PROGRESSO"/>
    <s v="PROGRESSO"/>
    <s v="viale Trieste 40"/>
    <x v="7"/>
    <s v="PROGRESSO_SAN BENEDETTO DEL TRONTO_viale Trieste 40"/>
    <s v="SAN BENEDETTO DEL TRONTO"/>
    <s v="www.hotelprogresso.it"/>
    <s v="info@hotelprogresso.it"/>
  </r>
  <r>
    <x v="7"/>
    <s v="PROMENADE"/>
    <s v="PROMENADE"/>
    <s v="viale mare 15"/>
    <x v="26"/>
    <s v="PROMENADE_GABICCE MARE_viale mare 15"/>
    <s v="GABICCE MARE"/>
    <s v="www.hpromenade.it"/>
    <s v="info@hpromenade.it"/>
  </r>
  <r>
    <x v="7"/>
    <s v="PROMENADE"/>
    <s v="PROMENADE"/>
    <s v="viale Trieste 25"/>
    <x v="163"/>
    <s v="PROMENADE_PORTO SANT'ELPIDIO_viale Trieste 25"/>
    <s v="lungomare centro"/>
    <s v="www.promenadehotel.it"/>
    <s v="info@promenadehotel.it"/>
  </r>
  <r>
    <x v="4"/>
    <s v="PURIFICO MAURIZIO"/>
    <s v="PURIFICO MAURIZIO"/>
    <s v="LUCANIA 12"/>
    <x v="147"/>
    <s v="PURIFICO MAURIZIO_POTENZA PICENA_LUCANIA 12"/>
    <m/>
    <m/>
    <s v="silviamace@libero.it"/>
  </r>
  <r>
    <x v="1"/>
    <s v="QUADRIFOGLIO BEACH"/>
    <s v="QUADRIFOGLIO BEACH"/>
    <s v="lungomare gramsci 1 1"/>
    <x v="45"/>
    <s v="QUADRIFOGLIO BEACH_PORTO SAN GIORGIO_lungomare gramsci 1 1"/>
    <s v="PORTO SAN GIORGIO"/>
    <s v="cescoru@virgilio.it"/>
    <m/>
  </r>
  <r>
    <x v="7"/>
    <s v="QUADRIFOGLIO"/>
    <s v="QUADRIFOGLIO"/>
    <s v="via Pasubio 160"/>
    <x v="7"/>
    <s v="QUADRIFOGLIO_SAN BENEDETTO DEL TRONTO_via Pasubio 160"/>
    <s v="SAN BENEDETTO DEL TRONTO"/>
    <s v="www.fata.it"/>
    <s v="quadrifoglio@fata.it"/>
  </r>
  <r>
    <x v="4"/>
    <s v="QUADRINI LORENZA PAOLA"/>
    <s v="QUADRINI LORENZA PAOLA"/>
    <s v="Via Bologna  2/B"/>
    <x v="11"/>
    <s v="QUADRINI LORENZA PAOLA_SENIGALLIA_Via Bologna  2/B"/>
    <s v="SENIGALLIA"/>
    <m/>
    <s v="affittiestivi@belenchia.com"/>
  </r>
  <r>
    <x v="3"/>
    <s v="QUATTRO CERCHI"/>
    <s v="QUATTRO CERCHI"/>
    <s v="via Lungomare Fermano 8"/>
    <x v="35"/>
    <s v="QUATTRO CERCHI_FERMO_via Lungomare Fermano 8"/>
    <s v="FERMO"/>
    <s v="www.camping4cerchi.com"/>
    <s v="4cerchi@camping.it"/>
  </r>
  <r>
    <x v="7"/>
    <s v="QUATTRO RUOTE"/>
    <s v="QUATTRO RUOTE"/>
    <s v="via Fratelli Rosselli 173"/>
    <x v="45"/>
    <s v="QUATTRO RUOTE_PORTO SAN GIORGIO_via Fratelli Rosselli 173"/>
    <s v="PORTO SAN GIORGIO"/>
    <m/>
    <s v="r4ruote@libero.it"/>
  </r>
  <r>
    <x v="0"/>
    <s v="QUATTRO STAGIONI"/>
    <s v="QUATTRO STAGIONI"/>
    <s v="via Caminate 75"/>
    <x v="31"/>
    <s v="QUATTRO STAGIONI_FANO_via Caminate 75"/>
    <m/>
    <m/>
    <s v="ramonanecsoi@gmail.com"/>
  </r>
  <r>
    <x v="0"/>
    <s v="QUINTILI MARIA CANDIDA"/>
    <s v="QUINTILI MARIA CANDIDA"/>
    <m/>
    <x v="35"/>
    <s v="QUINTILI MARIA CANDIDA_FERMO_"/>
    <m/>
    <m/>
    <m/>
  </r>
  <r>
    <x v="4"/>
    <s v="RADI MILENA"/>
    <s v="RADI MILENA"/>
    <s v="Via Faeto 7"/>
    <x v="72"/>
    <s v="RADI MILENA_CAGLI_Via Faeto 7"/>
    <s v="FRONTONE"/>
    <m/>
    <s v="milenaradi7@gmail.com"/>
  </r>
  <r>
    <x v="1"/>
    <s v="RADIONAVE"/>
    <s v="RADIONAVE"/>
    <m/>
    <x v="163"/>
    <s v="RADIONAVE_PORTO SANT'ELPIDIO_"/>
    <m/>
    <s v="mercurifrancesco@tiscali.it"/>
    <m/>
  </r>
  <r>
    <x v="5"/>
    <s v="RAFFAELLO RESIDENCE"/>
    <s v="RAFFAELLO RESIDENCE"/>
    <s v="via G. Leopardi 34"/>
    <x v="44"/>
    <s v="RAFFAELLO RESIDENCE_SASSOFERRATO_via G. Leopardi 34"/>
    <m/>
    <s v="www.raffaelloresidence.it"/>
    <s v="info@raffaelloresidence.it"/>
  </r>
  <r>
    <x v="2"/>
    <s v="RAFFAELLO"/>
    <s v="RAFFAELLO"/>
    <s v="viale Polidoro Virgili 13"/>
    <x v="21"/>
    <s v="RAFFAELLO_URBINO_viale Polidoro Virgili 13"/>
    <s v="URBINO"/>
    <s v="www.bbraffaello.com"/>
    <s v="bbraffaello@gmail.com"/>
  </r>
  <r>
    <x v="1"/>
    <s v="RAFFYCLA"/>
    <s v="RAFFYCLA"/>
    <s v="via spagnoli 1 1"/>
    <x v="19"/>
    <s v="RAFFYCLA_FALCONARA MARITTIMA_via spagnoli 1 1"/>
    <s v="FALCONARA MARITTIMA"/>
    <m/>
    <m/>
  </r>
  <r>
    <x v="5"/>
    <s v="RAGGIO DI LUCE"/>
    <s v="RAGGIO DI LUCE"/>
    <s v="strada Marrone 9"/>
    <x v="54"/>
    <s v="RAGGIO DI LUCE_TAVULLIA_strada Marrone 9"/>
    <s v="TAVULLIA"/>
    <s v="www.raggiodiluce.info"/>
    <s v="info@raggiodiluce.info"/>
  </r>
  <r>
    <x v="3"/>
    <s v="RAGGIO DI LUNA"/>
    <s v="RAGGIO DI LUNA"/>
    <s v="lungomare leonardo da vinci 60"/>
    <x v="11"/>
    <s v="RAGGIO DI LUNA_SENIGALLIA_lungomare leonardo da vinci 60"/>
    <s v="SENIGALLIA"/>
    <m/>
    <m/>
  </r>
  <r>
    <x v="6"/>
    <s v="RAGGIO DI SOLE"/>
    <s v="RAGGIO DI SOLE"/>
    <s v="localita' acquaviva 1"/>
    <x v="72"/>
    <s v="RAGGIO DI SOLE_CAGLI_localita' acquaviva 1"/>
    <s v="CAGLI"/>
    <m/>
    <m/>
  </r>
  <r>
    <x v="0"/>
    <s v="RAGNI GIUSEPPE"/>
    <s v="RAGNI GIUSEPPE"/>
    <s v="Via del Porto 42"/>
    <x v="3"/>
    <s v="RAGNI GIUSEPPE_NUMANA_Via del Porto 42"/>
    <s v="NUMANA"/>
    <s v="www.affitticonero.com"/>
    <s v="gragni@ragnisirolo.it"/>
  </r>
  <r>
    <x v="1"/>
    <s v="RAGNO VERDE"/>
    <s v="RAGNO VERDE"/>
    <s v="viale Alcide de Gasperi  1"/>
    <x v="5"/>
    <s v="RAGNO VERDE_GROTTAMMARE_viale Alcide de Gasperi  1"/>
    <m/>
    <m/>
    <s v="winisa@tin.it"/>
  </r>
  <r>
    <x v="6"/>
    <s v="RANCO DI SOPRA"/>
    <s v="RANCO DI SOPRA"/>
    <s v="strada caimarini 79"/>
    <x v="72"/>
    <s v="RANCO DI SOPRA_CAGLI_strada caimarini 79"/>
    <s v="CAGLI"/>
    <s v="www.rancodisopra.it"/>
    <s v="info@rancodisopra.it"/>
  </r>
  <r>
    <x v="0"/>
    <s v="RANCO FABBRO"/>
    <s v="RANCO FABBRO"/>
    <m/>
    <x v="58"/>
    <s v="RANCO FABBRO_BORGO PACE_"/>
    <s v="PARCHIULE"/>
    <m/>
    <s v="prenotazioni@lamacina.it"/>
  </r>
  <r>
    <x v="6"/>
    <s v="RANCO"/>
    <s v="RANCO"/>
    <m/>
    <x v="82"/>
    <s v="RANCO_FOSSOMBRONE_"/>
    <s v="FOSSOMBRONE"/>
    <s v="IN ALLESTIMENTO"/>
    <s v="INFO.RANCO@LIBERO.IT"/>
  </r>
  <r>
    <x v="1"/>
    <s v="RAPHAEL BEACH"/>
    <s v="RAPHAEL BEACH"/>
    <s v="LUNGOMARE PIERMANNI 2"/>
    <x v="13"/>
    <s v="RAPHAEL BEACH_CIVITANOVA MARCHE_LUNGOMARE PIERMANNI 2"/>
    <m/>
    <s v="info@raphaelbeach.com"/>
    <s v="www.raphaelbeach.com"/>
  </r>
  <r>
    <x v="2"/>
    <s v="RAYO DE SOL"/>
    <s v="RAYO DE SOL"/>
    <s v="Via Pietro Ranieri 22/D"/>
    <x v="4"/>
    <s v="RAYO DE SOL_ANCONA_Via Pietro Ranieri 22/D"/>
    <s v="ANCONA"/>
    <m/>
    <s v="guaba.teresa@libero.it"/>
  </r>
  <r>
    <x v="1"/>
    <s v="RE SOLE"/>
    <s v="RE SOLE"/>
    <s v="viale Trieste 1 1"/>
    <x v="66"/>
    <s v="RE SOLE_PESARO_viale Trieste 1 1"/>
    <s v="Levante"/>
    <m/>
    <m/>
  </r>
  <r>
    <x v="4"/>
    <s v="RE VINCENZO"/>
    <s v="RE VINCENZO"/>
    <s v="Piacenza 47"/>
    <x v="147"/>
    <s v="RE VINCENZO_POTENZA PICENA_Piacenza 47"/>
    <s v="POTENZA PICENA"/>
    <m/>
    <m/>
  </r>
  <r>
    <x v="2"/>
    <s v="REDGEKKO B&amp;B"/>
    <s v="REDGEKKO B&amp;B"/>
    <s v="STRADA DI MEZZO 61"/>
    <x v="91"/>
    <s v="REDGEKKO B&amp;B_SAN COSTANZO_STRADA DI MEZZO 61"/>
    <s v="SAN COSTANZO"/>
    <s v="www.redgekko.onweb.it"/>
    <s v="bbredgekko@gmail.com"/>
  </r>
  <r>
    <x v="7"/>
    <s v="REGENT"/>
    <s v="REGENT"/>
    <s v="via antonio gramsci 31"/>
    <x v="7"/>
    <s v="REGENT_SAN BENEDETTO DEL TRONTO_via antonio gramsci 31"/>
    <s v="SAN BENEDETTO DEL TRONTO"/>
    <s v="www.hotelregent.it"/>
    <s v="info@hotelregent.it"/>
  </r>
  <r>
    <x v="3"/>
    <s v="REGINA 2°"/>
    <s v="REGINA 2°"/>
    <s v="viale delle Nazioni 1"/>
    <x v="20"/>
    <s v="REGINA 2°_PORTO RECANATI_viale delle Nazioni 1"/>
    <s v="PORTO RECANATI"/>
    <m/>
    <s v="info@pinetacamping.it"/>
  </r>
  <r>
    <x v="1"/>
    <s v="REGINA BEACH DI BACCHIOCCHI SILVIA E CIACCI SIRIANA"/>
    <s v="REGINA BEACH DI BACCHIOCCHI SILVIA E CIACCI SIRIANA"/>
    <m/>
    <x v="31"/>
    <s v="REGINA BEACH DI BACCHIOCCHI SILVIA E CIACCI SIRIANA_FANO_"/>
    <s v="METAURILIA - FANO"/>
    <m/>
    <m/>
  </r>
  <r>
    <x v="3"/>
    <s v="REGINA"/>
    <s v="REGINA"/>
    <m/>
    <x v="147"/>
    <s v="REGINA_POTENZA PICENA_"/>
    <s v="PORTO POTENZA PICENA"/>
    <s v="www.campingregina.it"/>
    <s v="info@campingregina.it"/>
  </r>
  <r>
    <x v="7"/>
    <s v="REGINA"/>
    <s v="REGINA"/>
    <s v="lungomare Alighieri 5"/>
    <x v="11"/>
    <s v="REGINA_SENIGALLIA_lungomare Alighieri 5"/>
    <s v="SENIGALLIA"/>
    <s v="www.albergoregina.it"/>
    <s v="info@albergoregina.it"/>
  </r>
  <r>
    <x v="2"/>
    <s v="REILLYS B&amp;B"/>
    <s v="REILLYS B&amp;B"/>
    <s v="via Nicolo 14"/>
    <x v="78"/>
    <s v="REILLYS B&amp;B_MONTECAROTTO_via Nicolo 14"/>
    <m/>
    <m/>
    <s v="reillysinitaly@yahoo.ie"/>
  </r>
  <r>
    <x v="2"/>
    <s v="RELAIS CHAMBRE"/>
    <s v="RELAIS CHAMBRE"/>
    <s v="Piazzetta Garibaldi 32"/>
    <x v="169"/>
    <s v="RELAIS CHAMBRE_CASTELFIDARDO_Piazzetta Garibaldi 32"/>
    <m/>
    <s v="www.relaischambre.com"/>
    <s v="info@relaischambre.com"/>
  </r>
  <r>
    <x v="7"/>
    <s v="RELAIS CONCORDE"/>
    <s v="RELAIS CONCORDE"/>
    <s v="via G.Parini 34"/>
    <x v="5"/>
    <s v="RELAIS CONCORDE_GROTTAMMARE_via G.Parini 34"/>
    <s v="GROTTAMMARE"/>
    <s v="www.relaisconcorde.it"/>
    <s v="info@relaisconcorde.it"/>
  </r>
  <r>
    <x v="7"/>
    <s v="RELAIS DEL BORGO HOTEL &amp; SPA"/>
    <s v="RELAIS DEL BORGO HOTEL &amp; SPA"/>
    <s v="via Solferino 4"/>
    <x v="182"/>
    <s v="RELAIS DEL BORGO HOTEL &amp; SPA_STAFFOLO_via Solferino 4"/>
    <s v="STAFFOLO"/>
    <s v="www.relaisdelborgo.com"/>
    <s v="info@relaisdelborgo.it"/>
  </r>
  <r>
    <x v="0"/>
    <s v="RELAIS DRUDA"/>
    <s v="RELAIS DRUDA"/>
    <s v="Atanagi 37"/>
    <x v="72"/>
    <s v="RELAIS DRUDA_CAGLI_Atanagi 37"/>
    <s v="CAGLI"/>
    <m/>
    <m/>
  </r>
  <r>
    <x v="0"/>
    <s v="RELAIS SERRA ALTA"/>
    <s v="RELAIS SERRA ALTA"/>
    <s v="via Serra Alta 28"/>
    <x v="152"/>
    <s v="RELAIS SERRA ALTA_FERMIGNANO_via Serra Alta 28"/>
    <m/>
    <s v="www.serraalta.it"/>
    <s v="info@serraalta.it"/>
  </r>
  <r>
    <x v="7"/>
    <s v="RELAIS VALCASTAGNO"/>
    <s v="RELAIS VALCASTAGNO"/>
    <s v="via Monte Freddo 12"/>
    <x v="2"/>
    <s v="RELAIS VALCASTAGNO_SIROLO_via Monte Freddo 12"/>
    <m/>
    <s v="www.valcastagno.it"/>
    <s v="info@valcastagno.it"/>
  </r>
  <r>
    <x v="5"/>
    <s v="RELAIS VILLA FORNARI"/>
    <s v="RELAIS VILLA FORNARI"/>
    <s v="localita' calvie 2"/>
    <x v="40"/>
    <s v="RELAIS VILLA FORNARI_CAMERINO_localita' calvie 2"/>
    <s v="CAMERINO"/>
    <s v="www.villafornari.it"/>
    <s v="info@villafornari.it"/>
  </r>
  <r>
    <x v="7"/>
    <s v="RELAX"/>
    <s v="RELAX"/>
    <s v="via a. tibullo 2"/>
    <x v="7"/>
    <s v="RELAX_SAN BENEDETTO DEL TRONTO_via a. tibullo 2"/>
    <s v="SAN BENEDETTO DEL TRONTO"/>
    <s v="www.hotel-relax.it"/>
    <s v="info@hotel-relax.it"/>
  </r>
  <r>
    <x v="4"/>
    <s v="RENATA PAOLINI"/>
    <s v="RENATA PAOLINI"/>
    <s v="via Montacuto 43"/>
    <x v="4"/>
    <s v="RENATA PAOLINI_ANCONA_via Montacuto 43"/>
    <m/>
    <m/>
    <s v="paolinirenata@gmail.com"/>
  </r>
  <r>
    <x v="3"/>
    <s v="RENO"/>
    <s v="RENO"/>
    <s v="via Morricone 7"/>
    <x v="2"/>
    <s v="RENO_SIROLO_via Morricone 7"/>
    <s v="SIROLO"/>
    <m/>
    <s v="info@campingreno.eu"/>
  </r>
  <r>
    <x v="1"/>
    <s v="RENO'S 54"/>
    <s v="RENO'S 54"/>
    <s v="viale Scipioni 21"/>
    <x v="7"/>
    <s v="RENO'S 54_SAN BENEDETTO DEL TRONTO_viale Scipioni 21"/>
    <m/>
    <m/>
    <m/>
  </r>
  <r>
    <x v="0"/>
    <s v="RENTAL ROOMS ANTONELLA di ANTONELLA SERAFINI"/>
    <s v="RENTAL ROOMS ANTONELLA di ANTONELLA SERAFINI"/>
    <s v="via Balducci 5"/>
    <x v="54"/>
    <s v="RENTAL ROOMS ANTONELLA di ANTONELLA SERAFINI_TAVULLIA_via Balducci 5"/>
    <s v="TAVULLIA"/>
    <m/>
    <s v="rentalroomsantonella@gmail.com"/>
  </r>
  <r>
    <x v="0"/>
    <s v="RESIDENCE ABBAZIA"/>
    <s v="RESIDENCE ABBAZIA"/>
    <s v="viale Trento 147"/>
    <x v="66"/>
    <s v="RESIDENCE ABBAZIA_PESARO_viale Trento 147"/>
    <s v="PESARO - 61121"/>
    <m/>
    <s v="abbazia.residhotel@libero.it"/>
  </r>
  <r>
    <x v="0"/>
    <s v="RESIDENCE ALEXANDER"/>
    <s v="RESIDENCE ALEXANDER"/>
    <s v="via P. Mascagni 3"/>
    <x v="7"/>
    <s v="RESIDENCE ALEXANDER_SAN BENEDETTO DEL TRONTO_via P. Mascagni 3"/>
    <s v="SAN BENEDETTO DEL TRONTO"/>
    <s v="www.residencealexander.it"/>
    <s v="sergio@residencealexander.it"/>
  </r>
  <r>
    <x v="10"/>
    <s v="RESIDENCE AMERICA"/>
    <s v="RESIDENCE AMERICA"/>
    <s v="lungomare Alighieri 84"/>
    <x v="11"/>
    <s v="RESIDENCE AMERICA_SENIGALLIA_lungomare Alighieri 84"/>
    <m/>
    <m/>
    <s v="studio.verdini@libero.it"/>
  </r>
  <r>
    <x v="0"/>
    <s v="RESIDENCE ANCONA"/>
    <s v="RESIDENCE ANCONA"/>
    <s v="lungomare Vanvitelli 6"/>
    <x v="4"/>
    <s v="RESIDENCE ANCONA_ANCONA_lungomare Vanvitelli 6"/>
    <m/>
    <s v="www.residenceancona.it"/>
    <s v="palace.ancona@libero.it"/>
  </r>
  <r>
    <x v="0"/>
    <s v="RESIDENCE ARIANNA"/>
    <s v="RESIDENCE ARIANNA"/>
    <s v="Viale Pietro Mascagni 84"/>
    <x v="66"/>
    <s v="RESIDENCE ARIANNA_PESARO_Viale Pietro Mascagni 84"/>
    <s v="PESARO"/>
    <s v="www.residencearianna.it"/>
    <s v="info@residencearianna.it"/>
  </r>
  <r>
    <x v="4"/>
    <s v="RESIDENCE AZZURRO"/>
    <s v="RESIDENCE AZZURRO"/>
    <s v="via Redipuglia 62"/>
    <x v="26"/>
    <s v="RESIDENCE AZZURRO_GABICCE MARE_via Redipuglia 62"/>
    <m/>
    <m/>
    <m/>
  </r>
  <r>
    <x v="0"/>
    <s v="RESIDENCE AZZURRO"/>
    <s v="RESIDENCE AZZURRO"/>
    <s v="c.da Montecantino 83"/>
    <x v="70"/>
    <s v="RESIDENCE AZZURRO_MASSIGNANO_c.da Montecantino 83"/>
    <s v="MASSIGNANO"/>
    <s v="www.residenceclubazzurro.it"/>
    <s v="info@residenceclubazzurro.it"/>
  </r>
  <r>
    <x v="10"/>
    <s v="RESIDENCE BEACH RESIDENCE"/>
    <s v="RESIDENCE BEACH RESIDENCE"/>
    <s v="via Vittorio Veneto 180"/>
    <x v="26"/>
    <s v="RESIDENCE BEACH RESIDENCE_GABICCE MARE_via Vittorio Veneto 180"/>
    <m/>
    <s v="www.beachresidence.it/"/>
    <s v="info@beachresidence.it"/>
  </r>
  <r>
    <x v="10"/>
    <s v="RESIDENCE BEAURIVAGE"/>
    <s v="RESIDENCE BEAURIVAGE"/>
    <s v="viale Europa 94"/>
    <x v="7"/>
    <s v="RESIDENCE BEAURIVAGE_SAN BENEDETTO DEL TRONTO_viale Europa 94"/>
    <s v="SAN BENEDETTO DEL TRONTO"/>
    <s v="www.residencebeaurivage.it"/>
    <s v="info@residencebeaurivage.it"/>
  </r>
  <r>
    <x v="10"/>
    <s v="RESIDENCE BOOMERANG"/>
    <s v="RESIDENCE BOOMERANG"/>
    <s v="via gaspare spontini 2"/>
    <x v="7"/>
    <s v="RESIDENCE BOOMERANG_SAN BENEDETTO DEL TRONTO_via gaspare spontini 2"/>
    <s v="SAN BENEDETTO DEL TRONTO"/>
    <s v="www.residenceboomerang.it"/>
    <s v="info@residenceboomerang.it"/>
  </r>
  <r>
    <x v="0"/>
    <s v="RESIDENCE BORGO DA MARE"/>
    <s v="RESIDENCE BORGO DA MARE"/>
    <s v="via Allegretti 13"/>
    <x v="9"/>
    <s v="RESIDENCE BORGO DA MARE_MONTEPRANDONE_via Allegretti 13"/>
    <m/>
    <s v="www.borgodamare.it"/>
    <s v="info@borgodamare.it"/>
  </r>
  <r>
    <x v="0"/>
    <s v="RESIDENCE BREZZA DI MARE"/>
    <s v="RESIDENCE BREZZA DI MARE"/>
    <s v="via dei laureati 119"/>
    <x v="7"/>
    <s v="RESIDENCE BREZZA DI MARE_SAN BENEDETTO DEL TRONTO_via dei laureati 119"/>
    <s v="SAN BENEDETTO DEL TRONTO"/>
    <s v="www.brezzadimare.com"/>
    <s v="info@brezzadimare.com"/>
  </r>
  <r>
    <x v="0"/>
    <s v="RESIDENCE CAMPANELLI"/>
    <s v="RESIDENCE CAMPANELLI"/>
    <s v="via G. Properzi  175"/>
    <x v="45"/>
    <s v="RESIDENCE CAMPANELLI_PORTO SAN GIORGIO_via G. Properzi  175"/>
    <m/>
    <m/>
    <s v="ristorantecampanelli@virgilio.it"/>
  </r>
  <r>
    <x v="10"/>
    <s v="RESIDENCE CASABIANCA"/>
    <s v="RESIDENCE CASABIANCA"/>
    <s v="Via riva del pescatore 15"/>
    <x v="35"/>
    <s v="RESIDENCE CASABIANCA_FERMO_Via riva del pescatore 15"/>
    <s v="FERMO"/>
    <s v="www.residencecasabianca.eu"/>
    <s v="info@residencecasabianca.eu"/>
  </r>
  <r>
    <x v="0"/>
    <s v="RESIDENCE CASALE DEL CONERO"/>
    <s v="RESIDENCE CASALE DEL CONERO"/>
    <s v="via scossicci 32"/>
    <x v="20"/>
    <s v="RESIDENCE CASALE DEL CONERO_PORTO RECANATI_via scossicci 32"/>
    <s v="PORTO RECANATI"/>
    <s v="www.casaledelconero.it"/>
    <s v="info@casaledelconero.it"/>
  </r>
  <r>
    <x v="10"/>
    <s v="RESIDENCE CITTA' IDEALE"/>
    <s v="RESIDENCE CITTA' IDEALE"/>
    <s v="strada provinciale 9 Feltresca 85"/>
    <x v="21"/>
    <s v="RESIDENCE CITTA' IDEALE_URBINO_strada provinciale 9 Feltresca 85"/>
    <s v="URBINO"/>
    <m/>
    <s v="info@residencecittaideale.it"/>
  </r>
  <r>
    <x v="10"/>
    <s v="RESIDENCE CONTINENTAL RESORT"/>
    <s v="RESIDENCE CONTINENTAL RESORT"/>
    <s v="via primo maggio 4"/>
    <x v="26"/>
    <s v="RESIDENCE CONTINENTAL RESORT_GABICCE MARE_via primo maggio 4"/>
    <s v="GABICCE MARE"/>
    <m/>
    <s v="info@residencecontinental.it"/>
  </r>
  <r>
    <x v="10"/>
    <s v="RESIDENCE COSTA AZZURRA"/>
    <s v="RESIDENCE COSTA AZZURRA"/>
    <s v="via Malta 2"/>
    <x v="5"/>
    <s v="RESIDENCE COSTA AZZURRA_GROTTAMMARE_via Malta 2"/>
    <s v="GROTTAMMARE"/>
    <s v="www.costazzurraresidence.it"/>
    <s v="info@costazzurraresidence.it"/>
  </r>
  <r>
    <x v="10"/>
    <s v="RESIDENCE COSTA SMERALDA"/>
    <s v="RESIDENCE COSTA SMERALDA"/>
    <s v="Via Malta 16"/>
    <x v="5"/>
    <s v="RESIDENCE COSTA SMERALDA_GROTTAMMARE_Via Malta 16"/>
    <s v="GROTTAMMARE"/>
    <s v="www.costasmeraldaresidence.it"/>
    <s v="info@costasmeraldaresidence.it"/>
  </r>
  <r>
    <x v="10"/>
    <s v="RESIDENCE CRIRO'"/>
    <s v="RESIDENCE CRIRO'"/>
    <s v="via delle Scienze 4"/>
    <x v="35"/>
    <s v="RESIDENCE CRIRO'_FERMO_via delle Scienze 4"/>
    <s v="LOCALITA' MARINA PALMENSE"/>
    <s v="www.residencecriro.it"/>
    <s v="info@residencecriro.it"/>
  </r>
  <r>
    <x v="0"/>
    <s v="RESIDENCE DANUBIO"/>
    <s v="RESIDENCE DANUBIO"/>
    <s v="via dei mille 91"/>
    <x v="7"/>
    <s v="RESIDENCE DANUBIO_SAN BENEDETTO DEL TRONTO_via dei mille 91"/>
    <s v="SAN BENEDETTO DEL TRONTO"/>
    <s v="www.residencedanubio.com"/>
    <s v="info@residencedanubio.com"/>
  </r>
  <r>
    <x v="0"/>
    <s v="RESIDENCE DEGLI ARANCI"/>
    <s v="RESIDENCE DEGLI ARANCI"/>
    <s v="via degli Aranci 1"/>
    <x v="4"/>
    <s v="RESIDENCE DEGLI ARANCI_ANCONA_via degli Aranci 1"/>
    <s v="ANCONA"/>
    <s v="www.residencedegliaranci.com"/>
    <s v="info@residencedegliaranci.com"/>
  </r>
  <r>
    <x v="10"/>
    <s v="RESIDENCE DEI MILLE"/>
    <s v="RESIDENCE DEI MILLE"/>
    <s v="viale Rinascimento, 35 1"/>
    <x v="7"/>
    <s v="RESIDENCE DEI MILLE_SAN BENEDETTO DEL TRONTO_viale Rinascimento, 35 1"/>
    <s v="SAN BENEDETTO DEL TRONTO"/>
    <s v="www.residencedeimille.it"/>
    <s v="info@centroitalia.com"/>
  </r>
  <r>
    <x v="0"/>
    <s v="RESIDENCE DOLCE VITA - PERAZZOLI GEOM. GIANNI S.N.C."/>
    <s v="RESIDENCE DOLCE VITA - PERAZZOLI GEOM. GIANNI S.N.C."/>
    <s v="via Grazia Deledda 10"/>
    <x v="7"/>
    <s v="RESIDENCE DOLCE VITA - PERAZZOLI GEOM. GIANNI S.N.C._SAN BENEDETTO DEL TRONTO_via Grazia Deledda 10"/>
    <s v="SAN BENEDETTO DEL TRONTO"/>
    <s v="www.residencedolcevita.it"/>
    <s v="info@residencedolcevita.it"/>
  </r>
  <r>
    <x v="0"/>
    <s v="RESIDENCE DOLCEMARE"/>
    <s v="RESIDENCE DOLCEMARE"/>
    <s v="via R. Zandonai 3"/>
    <x v="7"/>
    <s v="RESIDENCE DOLCEMARE_SAN BENEDETTO DEL TRONTO_via R. Zandonai 3"/>
    <s v="SAN BENEDETTO DEL TRONTO"/>
    <s v="www.residencedolcemare.it"/>
    <s v="info@residencedolcemare.it"/>
  </r>
  <r>
    <x v="10"/>
    <s v="RESIDENCE ELISA"/>
    <s v="RESIDENCE ELISA"/>
    <s v="viale Europa 72/74"/>
    <x v="7"/>
    <s v="RESIDENCE ELISA_SAN BENEDETTO DEL TRONTO_viale Europa 72/74"/>
    <s v="SAN BENEDETTO DEL TRONTO"/>
    <s v="www.residenceelisa.it"/>
    <s v="info@residenceelisa.it"/>
  </r>
  <r>
    <x v="0"/>
    <s v="RESIDENCE ELLE"/>
    <s v="RESIDENCE ELLE"/>
    <s v="lungomare Rinascimento 73"/>
    <x v="7"/>
    <s v="RESIDENCE ELLE_SAN BENEDETTO DEL TRONTO_lungomare Rinascimento 73"/>
    <s v="SAN BENEDETTO DEL TRONTO"/>
    <s v="www.residenceelle.it"/>
    <s v="info@residenceelle.it"/>
  </r>
  <r>
    <x v="0"/>
    <s v="RESIDENCE EXECUTIVE"/>
    <s v="RESIDENCE EXECUTIVE"/>
    <s v="piazzale della Liberta' 9"/>
    <x v="4"/>
    <s v="RESIDENCE EXECUTIVE_ANCONA_piazzale della Liberta' 9"/>
    <s v="ANCONA"/>
    <s v="www.executive-residence.it"/>
    <s v="info@executive-residence.it"/>
  </r>
  <r>
    <x v="0"/>
    <s v="RESIDENCE GIGLI"/>
    <s v="RESIDENCE GIGLI"/>
    <s v="via Ischia 40"/>
    <x v="3"/>
    <s v="RESIDENCE GIGLI_NUMANA_via Ischia 40"/>
    <s v="NUMANA"/>
    <m/>
    <s v="info@giglihotels.com"/>
  </r>
  <r>
    <x v="0"/>
    <s v="RESIDENCE GLI ULIVI di SILVESTRI ROSINA"/>
    <s v="RESIDENCE GLI ULIVI di SILVESTRI ROSINA"/>
    <s v="via 234 snc"/>
    <x v="150"/>
    <s v="RESIDENCE GLI ULIVI di SILVESTRI ROSINA_ASCOLI PICENO_via 234 snc"/>
    <s v="frazione Villa S. Antonio"/>
    <m/>
    <s v="info@residencegliulivi.it"/>
  </r>
  <r>
    <x v="0"/>
    <s v="RESIDENCE GRAZIELLA di BOTTEI MARIA GRAZIA"/>
    <s v="RESIDENCE GRAZIELLA di BOTTEI MARIA GRAZIA"/>
    <s v="piazzale della Vittoria 17"/>
    <x v="89"/>
    <s v="RESIDENCE GRAZIELLA di BOTTEI MARIA GRAZIA_FIUMINATA_piazzale della Vittoria 17"/>
    <s v="FIUMINATA"/>
    <m/>
    <m/>
  </r>
  <r>
    <x v="0"/>
    <s v="RESIDENCE HAWAI - MASCITTI UMBERTO"/>
    <s v="RESIDENCE HAWAI - MASCITTI UMBERTO"/>
    <s v="via A.Ponchielli 4"/>
    <x v="7"/>
    <s v="RESIDENCE HAWAI - MASCITTI UMBERTO_SAN BENEDETTO DEL TRONTO_via A.Ponchielli 4"/>
    <s v="SAN BENEDETTO DEL TRONTO"/>
    <m/>
    <m/>
  </r>
  <r>
    <x v="0"/>
    <s v="RESIDENCE HOTEL BIANCHI VINCENZO"/>
    <s v="RESIDENCE HOTEL BIANCHI VINCENZO"/>
    <s v="via garibaldi 3"/>
    <x v="20"/>
    <s v="RESIDENCE HOTEL BIANCHI VINCENZO_PORTO RECANATI_via garibaldi 3"/>
    <s v="PORTO RECANATI"/>
    <s v="www.hotelbianchi.it"/>
    <s v="info@hotelbianchi.com"/>
  </r>
  <r>
    <x v="0"/>
    <s v="RESIDENCE HOTEL SAN MICHELE"/>
    <s v="RESIDENCE HOTEL SAN MICHELE"/>
    <s v="via Amaducci 51"/>
    <x v="175"/>
    <s v="RESIDENCE HOTEL SAN MICHELE_CARPEGNA_via Amaducci 51"/>
    <s v="Carpegna"/>
    <s v="www.hotelsmichele.com"/>
    <s v="info@euromtour.it"/>
  </r>
  <r>
    <x v="0"/>
    <s v="RESIDENCE I GIRASOLI"/>
    <s v="RESIDENCE I GIRASOLI"/>
    <s v="frazione San Marcello 24"/>
    <x v="40"/>
    <s v="RESIDENCE I GIRASOLI_CAMERINO_frazione San Marcello 24"/>
    <s v="CAMERINO"/>
    <s v="www.residenceigirasoli.it"/>
    <s v="info@residenceigirasoli.it"/>
  </r>
  <r>
    <x v="0"/>
    <s v="RESIDENCE IL CONERO 2"/>
    <s v="RESIDENCE IL CONERO 2"/>
    <s v="via del Conero 29"/>
    <x v="3"/>
    <s v="RESIDENCE IL CONERO 2_NUMANA_via del Conero 29"/>
    <m/>
    <s v="www.hotelresidenceilconero.it"/>
    <s v="info@hotelresidenceilconero.it"/>
  </r>
  <r>
    <x v="0"/>
    <s v="RESIDENCE IL GLICINE - VIA DEL COLLE"/>
    <s v="RESIDENCE IL GLICINE - VIA DEL COLLE"/>
    <s v="via del Colle 31"/>
    <x v="6"/>
    <s v="RESIDENCE IL GLICINE - VIA DEL COLLE_SARNANO_via del Colle 31"/>
    <s v="SARNANO"/>
    <s v="www.residenceilglicine.com"/>
    <s v="info@residenceilglicine.com"/>
  </r>
  <r>
    <x v="0"/>
    <s v="RESIDENCE IL GLICINE"/>
    <s v="RESIDENCE IL GLICINE"/>
    <s v="viale S. Baglioni 19"/>
    <x v="6"/>
    <s v="RESIDENCE IL GLICINE_SARNANO_viale S. Baglioni 19"/>
    <s v="SARNANO"/>
    <s v="www.residenceilglicine.com"/>
    <s v="info@residenceilglicine.com"/>
  </r>
  <r>
    <x v="10"/>
    <s v="RESIDENCE IL LAURO"/>
    <s v="RESIDENCE IL LAURO"/>
    <s v="viale Rinascimento 57"/>
    <x v="7"/>
    <s v="RESIDENCE IL LAURO_SAN BENEDETTO DEL TRONTO_viale Rinascimento 57"/>
    <s v="SAN BENEDETTO DEL TRONTO"/>
    <s v="www.residencedeimille.it"/>
    <s v="raffaelalau@tiscali.it"/>
  </r>
  <r>
    <x v="0"/>
    <s v="RESIDENCE IL SERAFINO"/>
    <s v="RESIDENCE IL SERAFINO"/>
    <s v="via Oberdan 198/A"/>
    <x v="6"/>
    <s v="RESIDENCE IL SERAFINO_SARNANO_via Oberdan 198/A"/>
    <m/>
    <m/>
    <s v="euroimmobiliare.98@libero.it"/>
  </r>
  <r>
    <x v="0"/>
    <s v="RESIDENCE IMPERIAL"/>
    <s v="RESIDENCE IMPERIAL"/>
    <s v="via Indipendenza 25"/>
    <x v="7"/>
    <s v="RESIDENCE IMPERIAL_SAN BENEDETTO DEL TRONTO_via Indipendenza 25"/>
    <s v="SAN BENEDETTO DEL TRONTO"/>
    <s v="www.residenceimperial.it"/>
    <s v="info@hotelimperial.it"/>
  </r>
  <r>
    <x v="0"/>
    <s v="RESIDENCE JUNIOR"/>
    <s v="RESIDENCE JUNIOR"/>
    <s v="via Torrioni 5"/>
    <x v="4"/>
    <s v="RESIDENCE JUNIOR_ANCONA_via Torrioni 5"/>
    <s v="ANCONA"/>
    <s v="www.residencedegliaranci.com"/>
    <s v="info@residencedegliaranci.com"/>
  </r>
  <r>
    <x v="0"/>
    <s v="RESIDENCE LA GINESTRA"/>
    <s v="RESIDENCE LA GINESTRA"/>
    <s v="via castelfidardo 49"/>
    <x v="3"/>
    <s v="RESIDENCE LA GINESTRA_NUMANA_via castelfidardo 49"/>
    <s v="NUMANA"/>
    <s v="www.residencenumana.com"/>
    <s v="info@residencenumana.com"/>
  </r>
  <r>
    <x v="0"/>
    <s v="RESIDENCE L'AGAVE"/>
    <s v="RESIDENCE L'AGAVE"/>
    <s v="c.da Fonte Trufo 12"/>
    <x v="70"/>
    <s v="RESIDENCE L'AGAVE_MASSIGNANO_c.da Fonte Trufo 12"/>
    <s v="loc.Massignano"/>
    <m/>
    <s v="info@agave-residence.it"/>
  </r>
  <r>
    <x v="0"/>
    <s v="RESIDENCE LAS VEGAS"/>
    <s v="RESIDENCE LAS VEGAS"/>
    <s v="via V. Tedeschi 5"/>
    <x v="7"/>
    <s v="RESIDENCE LAS VEGAS_SAN BENEDETTO DEL TRONTO_via V. Tedeschi 5"/>
    <s v="SAN BENEDETTO DEL TRONTO"/>
    <s v="www.centroitalia.com"/>
    <s v="info@centroitalia.com"/>
  </r>
  <r>
    <x v="0"/>
    <s v="RESIDENCE LE ALI DEL CONERO"/>
    <s v="RESIDENCE LE ALI DEL CONERO"/>
    <s v="via Ischia 36"/>
    <x v="3"/>
    <s v="RESIDENCE LE ALI DEL CONERO_NUMANA_via Ischia 36"/>
    <s v="loc. Marcelli di Numana"/>
    <s v="www.lealidelconero.com"/>
    <s v="info@lealidelconero.com"/>
  </r>
  <r>
    <x v="10"/>
    <s v="RESIDENCE LE PALME"/>
    <s v="RESIDENCE LE PALME"/>
    <s v="lungomare Alcide de Gasperi 160"/>
    <x v="5"/>
    <s v="RESIDENCE LE PALME_GROTTAMMARE_lungomare Alcide de Gasperi 160"/>
    <s v="GROTTAMMARE"/>
    <s v="www.residencelepalme.it"/>
    <s v="info@residencelepalme.it"/>
  </r>
  <r>
    <x v="0"/>
    <s v="RESIDENCE LE PALME"/>
    <s v="RESIDENCE LE PALME"/>
    <s v="Via Ischia  68/72A"/>
    <x v="3"/>
    <s v="RESIDENCE LE PALME_NUMANA_Via Ischia  68/72A"/>
    <s v="MARCELLI"/>
    <s v="www.residencelepalme.com"/>
    <s v="info@residencelepalme.com"/>
  </r>
  <r>
    <x v="0"/>
    <s v="RESIDENCE LE TERRAZZE di FILIPPETTI GIULIANA"/>
    <s v="RESIDENCE LE TERRAZZE di FILIPPETTI GIULIANA"/>
    <s v="via Cippo 38"/>
    <x v="175"/>
    <s v="RESIDENCE LE TERRAZZE di FILIPPETTI GIULIANA_CARPEGNA_via Cippo 38"/>
    <s v="CARPEGNA"/>
    <s v="www.leterrazzecarpegna.it"/>
    <s v="info@leterrazzecarpegna.it"/>
  </r>
  <r>
    <x v="0"/>
    <s v="RESIDENCE LIDO AZZURRO (EMANUELA TORRESI)"/>
    <s v="RESIDENCE LIDO AZZURRO (EMANUELA TORRESI)"/>
    <s v="via Costa Verde 2"/>
    <x v="3"/>
    <s v="RESIDENCE LIDO AZZURRO (EMANUELA TORRESI)_NUMANA_via Costa Verde 2"/>
    <s v="Marcelli di Numana"/>
    <m/>
    <s v="info@lidoazzurronumana.it"/>
  </r>
  <r>
    <x v="0"/>
    <s v="RESIDENCE MADISON VILLAGE"/>
    <s v="RESIDENCE MADISON VILLAGE"/>
    <s v="via giovanni verga 39"/>
    <x v="103"/>
    <s v="RESIDENCE MADISON VILLAGE_MACERATA_via giovanni verga 39"/>
    <s v="MACERATA"/>
    <s v="www.madisonvillage.it"/>
    <s v="info@madisonvillage.it"/>
  </r>
  <r>
    <x v="10"/>
    <s v="RESIDENCE MAJESTIC"/>
    <s v="RESIDENCE MAJESTIC"/>
    <s v="via Giovanni XXIII 37"/>
    <x v="7"/>
    <s v="RESIDENCE MAJESTIC_SAN BENEDETTO DEL TRONTO_via Giovanni XXIII 37"/>
    <s v="SAN BENEDETTO DEL TRONTO"/>
    <s v="www.residencehotelmajestic.it"/>
    <s v="info@residencehotelmajestic.it"/>
  </r>
  <r>
    <x v="0"/>
    <s v="RESIDENCE MARCELLI"/>
    <s v="RESIDENCE MARCELLI"/>
    <s v="via Rimini 6"/>
    <x v="3"/>
    <s v="RESIDENCE MARCELLI_NUMANA_via Rimini 6"/>
    <s v="NUMANA"/>
    <m/>
    <s v="info@residencemarcelli.it"/>
  </r>
  <r>
    <x v="0"/>
    <s v="RESIDENCE MARE VERDE (FERRO GIOVANNI FRANCESCO &amp; C. S.A.S)"/>
    <s v="RESIDENCE MARE VERDE (FERRO GIOVANNI FRANCESCO &amp; C. S.A.S)"/>
    <s v="via umberto giordano 44"/>
    <x v="11"/>
    <s v="RESIDENCE MARE VERDE (FERRO GIOVANNI FRANCESCO &amp; C. S.A.S)_SENIGALLIA_via umberto giordano 44"/>
    <s v="SENIGALLIA"/>
    <s v="www.mareverde.it"/>
    <s v="info@mareverde.it - mareverde@netpec.net"/>
  </r>
  <r>
    <x v="12"/>
    <s v="RESIDENCE MARE"/>
    <s v="RESIDENCE MARE"/>
    <s v="via Ugo La Malfa 19"/>
    <x v="35"/>
    <s v="RESIDENCE MARE_FERMO_via Ugo La Malfa 19"/>
    <s v="FERMO"/>
    <s v="www.residencemare.com"/>
    <s v="info@residencemare.com"/>
  </r>
  <r>
    <x v="10"/>
    <s v="RESIDENCE MAREAMARE"/>
    <s v="RESIDENCE MAREAMARE"/>
    <s v="viale lungomare Repubblica 14"/>
    <x v="5"/>
    <s v="RESIDENCE MAREAMARE_GROTTAMMARE_viale lungomare Repubblica 14"/>
    <s v="GROTTAMMARE"/>
    <s v="www.mareamareresidence.it"/>
    <s v="info@mareamareresidence.it"/>
  </r>
  <r>
    <x v="0"/>
    <s v="RESIDENCE MEDITERRANEO 2"/>
    <s v="RESIDENCE MEDITERRANEO 2"/>
    <s v="via dei Mille 77"/>
    <x v="7"/>
    <s v="RESIDENCE MEDITERRANEO 2_SAN BENEDETTO DEL TRONTO_via dei Mille 77"/>
    <s v="SAN BENEDETTO DEL TRONTO"/>
    <s v="www.residencemediterraneo.it"/>
    <s v="info@residencemediterraneo.it"/>
  </r>
  <r>
    <x v="10"/>
    <s v="RESIDENCE MENTANA"/>
    <s v="RESIDENCE MENTANA"/>
    <s v="via Mentana 30"/>
    <x v="7"/>
    <s v="RESIDENCE MENTANA_SAN BENEDETTO DEL TRONTO_via Mentana 30"/>
    <s v="SAN BENEDETTO DEL TRONTO"/>
    <m/>
    <s v="residencementanasbt@libero.it"/>
  </r>
  <r>
    <x v="10"/>
    <s v="RESIDENCE MICHELANGELO"/>
    <s v="RESIDENCE MICHELANGELO"/>
    <s v="Viale Rinascimento  27"/>
    <x v="7"/>
    <s v="RESIDENCE MICHELANGELO_SAN BENEDETTO DEL TRONTO_Viale Rinascimento  27"/>
    <s v="SAN BENEDETTO DEL TRONTO"/>
    <s v="www.residencemichelangelo.it"/>
    <s v="info@residencemichelangelo.it"/>
  </r>
  <r>
    <x v="10"/>
    <s v="RESIDENCE OASI"/>
    <s v="RESIDENCE OASI"/>
    <s v="via Marco Biagi 1"/>
    <x v="182"/>
    <s v="RESIDENCE OASI_STAFFOLO_via Marco Biagi 1"/>
    <s v="LOCALITA'  COSTE - STAFFOLO"/>
    <s v="www.oasistaffolo.it"/>
    <s v="oasi.srl@libero.it"/>
  </r>
  <r>
    <x v="10"/>
    <s v="RESIDENCE OLTREMARE"/>
    <s v="RESIDENCE OLTREMARE"/>
    <s v="via Domenico Cimarosa 5"/>
    <x v="7"/>
    <s v="RESIDENCE OLTREMARE_SAN BENEDETTO DEL TRONTO_via Domenico Cimarosa 5"/>
    <s v="SAN BENEDETTO DEL TRONTO"/>
    <s v="www.residenceoltremare.com"/>
    <s v="info@residencemediterraneo.it"/>
  </r>
  <r>
    <x v="0"/>
    <s v="RESIDENCE POCKET BEACH"/>
    <s v="RESIDENCE POCKET BEACH"/>
    <s v="via francia 9"/>
    <x v="20"/>
    <s v="RESIDENCE POCKET BEACH_PORTO RECANATI_via francia 9"/>
    <s v="PORTO RECANATI"/>
    <s v="www.residencepocketbeach.it"/>
    <s v="residencepocketbeach@gmail.com"/>
  </r>
  <r>
    <x v="0"/>
    <s v="RESIDENCE PRESTIGE"/>
    <s v="RESIDENCE PRESTIGE"/>
    <s v="via cappellini 90"/>
    <x v="31"/>
    <s v="RESIDENCE PRESTIGE_FANO_via cappellini 90"/>
    <s v="FANO"/>
    <s v="www.hotel-prestige.com"/>
    <s v="info@hotel-prestige.com"/>
  </r>
  <r>
    <x v="0"/>
    <s v="RESIDENCE SAINT TROPEZ"/>
    <s v="RESIDENCE SAINT TROPEZ"/>
    <s v="via Litoranea 132"/>
    <x v="3"/>
    <s v="RESIDENCE SAINT TROPEZ_NUMANA_via Litoranea 132"/>
    <s v="NUMANA"/>
    <s v="www.agenziaimmobiliarearbuatti.com"/>
    <s v="antoine.arbuatti@tiscali.it"/>
  </r>
  <r>
    <x v="10"/>
    <s v="RESIDENCE SAN MARINO"/>
    <s v="RESIDENCE SAN MARINO"/>
    <s v="via san marino 2"/>
    <x v="222"/>
    <s v="RESIDENCE SAN MARINO_PEDASO_via san marino 2"/>
    <s v="PEDASO"/>
    <m/>
    <s v="valterossi@alice.it"/>
  </r>
  <r>
    <x v="10"/>
    <s v="RESIDENCE SEASIDE"/>
    <s v="RESIDENCE SEASIDE"/>
    <s v="Via dei Mille 127"/>
    <x v="7"/>
    <s v="RESIDENCE SEASIDE_SAN BENEDETTO DEL TRONTO_Via dei Mille 127"/>
    <s v="SAN BENEDETTO DEL TRONTO"/>
    <m/>
    <s v="info@seaside.it"/>
  </r>
  <r>
    <x v="10"/>
    <s v="RESIDENCE SENBHOTEL 1"/>
    <s v="RESIDENCE SENBHOTEL 1"/>
    <s v="viale Bonopera 32"/>
    <x v="11"/>
    <s v="RESIDENCE SENBHOTEL 1_SENIGALLIA_viale Bonopera 32"/>
    <m/>
    <s v="www.senbhotel.it"/>
    <s v="info@senbhotel.it"/>
  </r>
  <r>
    <x v="10"/>
    <s v="RESIDENCE SENBHOTEL 2"/>
    <s v="RESIDENCE SENBHOTEL 2"/>
    <s v="via Bonopera 32"/>
    <x v="11"/>
    <s v="RESIDENCE SENBHOTEL 2_SENIGALLIA_via Bonopera 32"/>
    <m/>
    <s v="www.senbhotel.it"/>
    <s v="info@senbhotel.it"/>
  </r>
  <r>
    <x v="10"/>
    <s v="RESIDENCE SETTEBELLO di ANGELLOTTI LEOPOLDO"/>
    <s v="RESIDENCE SETTEBELLO di ANGELLOTTI LEOPOLDO"/>
    <s v="via dei Mille 21/23"/>
    <x v="7"/>
    <s v="RESIDENCE SETTEBELLO di ANGELLOTTI LEOPOLDO_SAN BENEDETTO DEL TRONTO_via dei Mille 21/23"/>
    <m/>
    <s v="www.residencesettebello.it"/>
    <s v="info@residencesettebello.it"/>
  </r>
  <r>
    <x v="0"/>
    <s v="RESIDENCE SOLE DEL CONERO"/>
    <s v="RESIDENCE SOLE DEL CONERO"/>
    <s v="frazione varano 383"/>
    <x v="4"/>
    <s v="RESIDENCE SOLE DEL CONERO_ANCONA_frazione varano 383"/>
    <s v="ANCONA"/>
    <s v="www.residencesoledelconero.com"/>
    <s v="info@residencesoledelconero.com"/>
  </r>
  <r>
    <x v="0"/>
    <s v="RESIDENCE TAORMINA"/>
    <s v="RESIDENCE TAORMINA"/>
    <s v="via g. battista pergolesi 30"/>
    <x v="7"/>
    <s v="RESIDENCE TAORMINA_SAN BENEDETTO DEL TRONTO_via g. battista pergolesi 30"/>
    <s v="SAN BENEDETTO DEL TRONTO"/>
    <s v="www.hoteltaormina.it"/>
    <s v="info@hoteltaormina.it"/>
  </r>
  <r>
    <x v="0"/>
    <s v="RESIDENCE TORRE DEL SASSO"/>
    <s v="RESIDENCE TORRE DEL SASSO"/>
    <s v="localita' via stratta 1"/>
    <x v="72"/>
    <s v="RESIDENCE TORRE DEL SASSO_CAGLI_localita' via stratta 1"/>
    <s v="CAGLI"/>
    <m/>
    <m/>
  </r>
  <r>
    <x v="0"/>
    <s v="RESIDENCE TRE TORRI"/>
    <s v="RESIDENCE TRE TORRI"/>
    <s v="via Torino 4"/>
    <x v="150"/>
    <s v="RESIDENCE TRE TORRI_ASCOLI PICENO_via Torino 4"/>
    <s v="ASCOLI PICENO"/>
    <m/>
    <s v="gruppo-brandimarte@libero.it"/>
  </r>
  <r>
    <x v="0"/>
    <s v="RESIDENCE VANVITELLI"/>
    <s v="RESIDENCE VANVITELLI"/>
    <s v="vicolo della serpe 2"/>
    <x v="4"/>
    <s v="RESIDENCE VANVITELLI_ANCONA_vicolo della serpe 2"/>
    <s v="ANCONA"/>
    <s v="www.residencevanvitelli.it"/>
    <s v="info@residencevanvitelli.it"/>
  </r>
  <r>
    <x v="8"/>
    <s v="RESIDENCE VENANZINA PENNESI"/>
    <s v="RESIDENCE VENANZINA PENNESI"/>
    <m/>
    <x v="40"/>
    <s v="RESIDENCE VENANZINA PENNESI_CAMERINO_"/>
    <s v="CAMERINO"/>
    <m/>
    <m/>
  </r>
  <r>
    <x v="0"/>
    <s v="RESIDENCE VILLA CLAUDIA"/>
    <s v="RESIDENCE VILLA CLAUDIA"/>
    <s v="via scossicci 17"/>
    <x v="20"/>
    <s v="RESIDENCE VILLA CLAUDIA_PORTO RECANATI_via scossicci 17"/>
    <s v="PORTO RECANATI"/>
    <m/>
    <s v="info@villa-claudia.com"/>
  </r>
  <r>
    <x v="2"/>
    <s v="RESIDENZA AMBROGI LUXURY B&amp;B"/>
    <s v="RESIDENZA AMBROGI LUXURY B&amp;B"/>
    <s v="Piazzale Roma 1/A"/>
    <x v="21"/>
    <s v="RESIDENZA AMBROGI LUXURY B&amp;B_URBINO_Piazzale Roma 1/A"/>
    <s v="URBINO"/>
    <s v="www.residenzambrogi.com"/>
    <s v="info@residenzambrogi.com"/>
  </r>
  <r>
    <x v="4"/>
    <s v="RESIDENZA AURORA"/>
    <s v="RESIDENZA AURORA"/>
    <s v="via della Fiera 1"/>
    <x v="155"/>
    <s v="RESIDENZA AURORA_GRADARA_via della Fiera 1"/>
    <m/>
    <m/>
    <s v="info@appartamentigradara.com"/>
  </r>
  <r>
    <x v="8"/>
    <s v="RESIDENZA BONGIOVANNI"/>
    <s v="RESIDENZA BONGIOVANNI"/>
    <s v="via b. bongiovanni 13"/>
    <x v="40"/>
    <s v="RESIDENZA BONGIOVANNI_CAMERINO_via b. bongiovanni 13"/>
    <s v="CAMERINO"/>
    <m/>
    <m/>
  </r>
  <r>
    <x v="0"/>
    <s v="RESIDENZA CASTELLETTA"/>
    <s v="RESIDENZA CASTELLETTA"/>
    <s v="Località Castelletta 108/A"/>
    <x v="18"/>
    <s v="RESIDENZA CASTELLETTA_FABRIANO_Località Castelletta 108/A"/>
    <s v="CASTELLETTA"/>
    <m/>
    <s v="info@ilchirottero.it"/>
  </r>
  <r>
    <x v="10"/>
    <s v="RESIDENZA DEI CAPITANI"/>
    <s v="RESIDENZA DEI CAPITANI"/>
    <s v="via dei Tibaldeschi 3"/>
    <x v="150"/>
    <s v="RESIDENZA DEI CAPITANI_ASCOLI PICENO_via dei Tibaldeschi 3"/>
    <s v="ASCOLI PICENO"/>
    <s v="www.palazzoguiderocchi.com"/>
    <s v="info@palazzoguiderocchi.com"/>
  </r>
  <r>
    <x v="0"/>
    <s v="RESIDENZA DEL BORGO"/>
    <s v="RESIDENZA DEL BORGO"/>
    <s v="piazza Umberto I 7"/>
    <x v="229"/>
    <s v="RESIDENZA DEL BORGO_RIPE SAN GINESIO_piazza Umberto I 7"/>
    <m/>
    <m/>
    <s v="plan.habitat@libero.it"/>
  </r>
  <r>
    <x v="7"/>
    <s v="RESIDENZA DEL GRAND HOTEL MICHELACCI"/>
    <s v="RESIDENZA DEL GRAND HOTEL MICHELACCI"/>
    <s v="Via Panoramica 6"/>
    <x v="26"/>
    <s v="RESIDENZA DEL GRAND HOTEL MICHELACCI_GABICCE MARE_Via Panoramica 6"/>
    <s v="GABICCE MARE"/>
    <s v="www.michelacci.com"/>
    <s v="info@michelacci.com"/>
  </r>
  <r>
    <x v="0"/>
    <s v="RESIDENZA DELLO SQUERO"/>
    <s v="RESIDENZA DELLO SQUERO"/>
    <s v="Via dello squero 22/A"/>
    <x v="31"/>
    <s v="RESIDENZA DELLO SQUERO_FANO_Via dello squero 22/A"/>
    <m/>
    <s v="www.losquero-bb.it"/>
    <s v="info@losquero-bb.it"/>
  </r>
  <r>
    <x v="0"/>
    <s v="RESIDENZA ECOLOGICA CASABIANCA"/>
    <s v="RESIDENZA ECOLOGICA CASABIANCA"/>
    <s v="via Riva del Pescatore 15"/>
    <x v="35"/>
    <s v="RESIDENZA ECOLOGICA CASABIANCA_FERMO_via Riva del Pescatore 15"/>
    <s v="CASABIANCA"/>
    <m/>
    <s v="residenzacasabianca@libero.it"/>
  </r>
  <r>
    <x v="0"/>
    <s v="RESIDENZA IDA"/>
    <s v="RESIDENZA IDA"/>
    <s v="Via Roma 5"/>
    <x v="28"/>
    <s v="RESIDENZA IDA_OFFIDA_Via Roma 5"/>
    <s v="OFFIDA"/>
    <m/>
    <s v="nespeca.nerio@alice.it"/>
  </r>
  <r>
    <x v="7"/>
    <s v="RESIDENZA LA CERAMICA"/>
    <s v="RESIDENZA LA CERAMICA"/>
    <s v="via della ceramica 10"/>
    <x v="18"/>
    <s v="RESIDENZA LA CERAMICA_FABRIANO_via della ceramica 10"/>
    <s v="FABRIANO"/>
    <s v="www.residenzalaceramica.com"/>
    <s v="info@residenzalaceramica.com"/>
  </r>
  <r>
    <x v="0"/>
    <s v="RESIDENZA LA QUIETE"/>
    <s v="RESIDENZA LA QUIETE"/>
    <s v="via Umberto I 41"/>
    <x v="144"/>
    <s v="RESIDENZA LA QUIETE_MATELICA_via Umberto I 41"/>
    <m/>
    <m/>
    <s v="mario.schiano@beniculturali.it"/>
  </r>
  <r>
    <x v="10"/>
    <s v="RESIDENZA LA SIGNORA"/>
    <s v="RESIDENZA LA SIGNORA"/>
    <s v="piazza John Fitzgerald Kennedy 1"/>
    <x v="17"/>
    <s v="RESIDENZA LA SIGNORA_MONDOLFO_piazza John Fitzgerald Kennedy 1"/>
    <s v="MAROTTA"/>
    <m/>
    <s v="fabriziagibiino@gmail.com"/>
  </r>
  <r>
    <x v="0"/>
    <s v="RESIDENZA LARGO VALENTINI"/>
    <s v="RESIDENZA LARGO VALENTINI"/>
    <s v="largo valentini 4"/>
    <x v="40"/>
    <s v="RESIDENZA LARGO VALENTINI_CAMERINO_largo valentini 4"/>
    <s v="CAMERINO"/>
    <m/>
    <m/>
  </r>
  <r>
    <x v="4"/>
    <s v="RESIDENZA MARANO"/>
    <s v="RESIDENZA MARANO"/>
    <s v="via Nico Ceccarelli 2"/>
    <x v="30"/>
    <s v="RESIDENZA MARANO_CUPRA MARITTIMA_via Nico Ceccarelli 2"/>
    <m/>
    <m/>
    <s v="info@residenzamarano.it"/>
  </r>
  <r>
    <x v="8"/>
    <s v="RESIDENZA SAN FRANCESCO"/>
    <s v="RESIDENZA SAN FRANCESCO"/>
    <s v="via San  Francesco snc"/>
    <x v="144"/>
    <s v="RESIDENZA SAN FRANCESCO_MATELICA_via San  Francesco snc"/>
    <m/>
    <m/>
    <s v="servizi@ersucam.it"/>
  </r>
  <r>
    <x v="5"/>
    <s v="RESIDENZA SAN GIROLAMO"/>
    <s v="RESIDENZA SAN GIROLAMO"/>
    <s v="San Girolamo 1"/>
    <x v="97"/>
    <s v="RESIDENZA SAN GIROLAMO_FRONTINO_San Girolamo 1"/>
    <s v="SAN GIROLAMO"/>
    <s v="www.sangirolamo.com"/>
    <s v="info@sangirolamo.com"/>
  </r>
  <r>
    <x v="8"/>
    <s v="RESIDENZA UNIVERSITARIA C.CRIVELLI"/>
    <s v="RESIDENZA UNIVERSITARIA C.CRIVELLI"/>
    <s v="loc. Brecciarolo 42"/>
    <x v="150"/>
    <s v="RESIDENZA UNIVERSITARIA C.CRIVELLI_ASCOLI PICENO_loc. Brecciarolo 42"/>
    <s v="Brecciarolo"/>
    <m/>
    <s v="servizi@ersucam.it"/>
  </r>
  <r>
    <x v="8"/>
    <s v="RESIDENZA UNIVERSITARIA MERCANTINI"/>
    <s v="RESIDENZA UNIVERSITARIA MERCANTINI"/>
    <s v="via L. Mercantini 51"/>
    <x v="150"/>
    <s v="RESIDENZA UNIVERSITARIA MERCANTINI_ASCOLI PICENO_via L. Mercantini 51"/>
    <m/>
    <m/>
    <s v="servizi@ersucam.it"/>
  </r>
  <r>
    <x v="8"/>
    <s v="RESIDENZA UNIVERSITARIA PAPAVERO"/>
    <s v="RESIDENZA UNIVERSITARIA PAPAVERO"/>
    <s v="via Rua del Papavero 6"/>
    <x v="150"/>
    <s v="RESIDENZA UNIVERSITARIA PAPAVERO_ASCOLI PICENO_via Rua del Papavero 6"/>
    <m/>
    <m/>
    <s v="ersu.camerino@ersucam.it"/>
  </r>
  <r>
    <x v="8"/>
    <s v="RESIDENZA UNIVERSITARIA RUFO"/>
    <s v="RESIDENZA UNIVERSITARIA RUFO"/>
    <s v="via Quinto Curzio Rufo 4"/>
    <x v="150"/>
    <s v="RESIDENZA UNIVERSITARIA RUFO_ASCOLI PICENO_via Quinto Curzio Rufo 4"/>
    <m/>
    <m/>
    <s v="servizi@ersucam.it"/>
  </r>
  <r>
    <x v="0"/>
    <s v="RESIDENZE VERDEQUIETE"/>
    <s v="RESIDENZE VERDEQUIETE"/>
    <s v="contrada vecciola 155"/>
    <x v="6"/>
    <s v="RESIDENZE VERDEQUIETE_SARNANO_contrada vecciola 155"/>
    <s v="SARNANO"/>
    <s v="www.residenzeverdequiete.it"/>
    <s v="info@residenzeverdequiete.it"/>
  </r>
  <r>
    <x v="0"/>
    <s v="RESORT CUPRA"/>
    <s v="RESORT CUPRA"/>
    <s v="Via Alcide de Gasperi 14"/>
    <x v="30"/>
    <s v="RESORT CUPRA_CUPRA MARITTIMA_Via Alcide de Gasperi 14"/>
    <s v="CUPRA MARITTIMA"/>
    <m/>
    <s v="info@disabatino.it"/>
  </r>
  <r>
    <x v="0"/>
    <s v="RESORT DI SABATINO"/>
    <s v="RESORT DI SABATINO"/>
    <s v="via A. Vipera 30"/>
    <x v="150"/>
    <s v="RESORT DI SABATINO_ASCOLI PICENO_via A. Vipera 30"/>
    <s v="centro storico"/>
    <s v="www.disabatino.it"/>
    <s v="comunicazioni@disabatino.it"/>
  </r>
  <r>
    <x v="7"/>
    <s v="REX"/>
    <s v="REX"/>
    <s v="via eritrea 1"/>
    <x v="26"/>
    <s v="REX_GABICCE MARE_via eritrea 1"/>
    <s v="GABICCE MARE"/>
    <s v="www.hotelrex.com"/>
    <s v="rex@gabiccemare.com"/>
  </r>
  <r>
    <x v="7"/>
    <s v="REX"/>
    <s v="REX"/>
    <s v="lungomare italia 67"/>
    <x v="11"/>
    <s v="REX_SENIGALLIA_lungomare italia 67"/>
    <s v="SENIGALLIA"/>
    <s v="www.hotelrexsenigallia.it"/>
    <s v="info@hotelrexsenigallia.it"/>
  </r>
  <r>
    <x v="4"/>
    <s v="RICCARDI SANDRO"/>
    <s v="RICCARDI SANDRO"/>
    <s v="Via Raffaello Sanzio 186"/>
    <x v="11"/>
    <s v="RICCARDI SANDRO_SENIGALLIA_Via Raffaello Sanzio 186"/>
    <s v="SENIGALLIA"/>
    <m/>
    <s v="sandro.riccardi@alice.it"/>
  </r>
  <r>
    <x v="4"/>
    <s v="RICCI ERNESTO"/>
    <s v="RICCI ERNESTO"/>
    <s v="via Vittorio Veneto  135"/>
    <x v="26"/>
    <s v="RICCI ERNESTO_GABICCE MARE_via Vittorio Veneto  135"/>
    <m/>
    <m/>
    <m/>
  </r>
  <r>
    <x v="4"/>
    <s v="RICCI FAUSTO"/>
    <s v="RICCI FAUSTO"/>
    <s v="via Flaminia 396"/>
    <x v="4"/>
    <s v="RICCI FAUSTO_ANCONA_via Flaminia 396"/>
    <m/>
    <m/>
    <s v="stefifausto@vodafone.it"/>
  </r>
  <r>
    <x v="4"/>
    <s v="RICCI MARCO"/>
    <s v="RICCI MARCO"/>
    <s v="Frazione San Savino - Strada Provinciale 424 SNC"/>
    <x v="72"/>
    <s v="RICCI MARCO_CAGLI_Frazione San Savino - Strada Provinciale 424 SNC"/>
    <s v="SAN SAVINO"/>
    <m/>
    <s v="casalecanneto@libero.it"/>
  </r>
  <r>
    <x v="4"/>
    <s v="RICCI TERESA"/>
    <s v="RICCI TERESA"/>
    <s v="via Marco Polo 3"/>
    <x v="26"/>
    <s v="RICCI TERESA_GABICCE MARE_via Marco Polo 3"/>
    <m/>
    <m/>
    <m/>
  </r>
  <r>
    <x v="4"/>
    <s v="RICCI TIZIANA"/>
    <s v="RICCI TIZIANA"/>
    <s v="vicolo Mgellano 14"/>
    <x v="26"/>
    <s v="RICCI TIZIANA_GABICCE MARE_vicolo Mgellano 14"/>
    <m/>
    <m/>
    <m/>
  </r>
  <r>
    <x v="6"/>
    <s v="RICOLANDO"/>
    <s v="RICOLANDO"/>
    <s v="via Nevola 66"/>
    <x v="57"/>
    <s v="RICOLANDO_CORINALDO_via Nevola 66"/>
    <m/>
    <m/>
    <s v="info@ricolando.it"/>
  </r>
  <r>
    <x v="4"/>
    <s v="RIDOLFI PAOLA"/>
    <s v="RIDOLFI PAOLA"/>
    <s v="via Vittorio Veneto 72"/>
    <x v="26"/>
    <s v="RIDOLFI PAOLA_GABICCE MARE_via Vittorio Veneto 72"/>
    <m/>
    <m/>
    <m/>
  </r>
  <r>
    <x v="4"/>
    <s v="RIFINO MARCANTONIO"/>
    <s v="RIFINO MARCANTONIO"/>
    <s v="Strada Mondolfo 42"/>
    <x v="91"/>
    <s v="RIFINO MARCANTONIO_SAN COSTANZO_Strada Mondolfo 42"/>
    <s v="SAN COSTANZO"/>
    <m/>
    <m/>
  </r>
  <r>
    <x v="14"/>
    <s v="RIFUGIO ALPINO DEL FARGNO"/>
    <s v="RIFUGIO ALPINO DEL FARGNO"/>
    <m/>
    <x v="201"/>
    <s v="RIFUGIO ALPINO DEL FARGNO_USSITA_"/>
    <s v="loc. Casali"/>
    <s v="www.rifugiodelfargno.it"/>
    <s v="rifugiodelfargno@gmail.com"/>
  </r>
  <r>
    <x v="14"/>
    <s v="RIFUGIO ALTINO"/>
    <s v="RIFUGIO ALTINO"/>
    <s v="frazione Altino 1"/>
    <x v="153"/>
    <s v="RIFUGIO ALTINO_MONTEMONACO_frazione Altino 1"/>
    <s v="MONTEMONACO"/>
    <m/>
    <m/>
  </r>
  <r>
    <x v="14"/>
    <s v="RIFUGIO CASALI"/>
    <s v="RIFUGIO CASALI"/>
    <s v="Via Sant'Anastasio SNC"/>
    <x v="201"/>
    <s v="RIFUGIO CASALI_USSITA_Via Sant'Anastasio SNC"/>
    <s v="CASALI"/>
    <m/>
    <m/>
  </r>
  <r>
    <x v="14"/>
    <s v="RIFUGIO DEGLI ALPINI G. GIACOMINI"/>
    <s v="RIFUGIO DEGLI ALPINI G. GIACOMINI"/>
    <s v="via Forca di Presta 1"/>
    <x v="157"/>
    <s v="RIFUGIO DEGLI ALPINI G. GIACOMINI_ARQUATA DEL TRONTO_via Forca di Presta 1"/>
    <s v="ARQUATA DEL TRONTO"/>
    <s v="www.laterradellemeraviglie.it"/>
    <s v="rifugiomontisibillini@gmail.com"/>
  </r>
  <r>
    <x v="14"/>
    <s v="RIFUGIO ESCURSIONISTICO DI COLLE LE CESE"/>
    <s v="RIFUGIO ESCURSIONISTICO DI COLLE LE CESE"/>
    <s v="frazione Forca Canapine 1"/>
    <x v="157"/>
    <s v="RIFUGIO ESCURSIONISTICO DI COLLE LE CESE_ARQUATA DEL TRONTO_frazione Forca Canapine 1"/>
    <s v="FORCA CANAPINE"/>
    <s v="www.rifugiocollelecese.it"/>
    <s v="info@rifugiocollelecese.it"/>
  </r>
  <r>
    <x v="14"/>
    <s v="RIFUGIO ESCURSIONISTICO DI CUPI"/>
    <s v="RIFUGIO ESCURSIONISTICO DI CUPI"/>
    <s v="via Piana  1"/>
    <x v="47"/>
    <s v="RIFUGIO ESCURSIONISTICO DI CUPI_VISSO_via Piana  1"/>
    <s v="FRAZIONE CUPI"/>
    <s v="www.rifugiocupi.it"/>
    <s v="rifugiocupi@gmail.com"/>
  </r>
  <r>
    <x v="14"/>
    <s v="RIFUGIO ESCURSIONISTICO MARIO PACI"/>
    <s v="RIFUGIO ESCURSIONISTICO MARIO PACI"/>
    <s v="strada provinciale 76 Colle San Marco 76"/>
    <x v="150"/>
    <s v="RIFUGIO ESCURSIONISTICO MARIO PACI_ASCOLI PICENO_strada provinciale 76 Colle San Marco 76"/>
    <s v="COLLE LA PELERA"/>
    <s v="www.rifugiopaci.it"/>
    <s v="info@rifugiopaci.it"/>
  </r>
  <r>
    <x v="14"/>
    <s v="RIFUGIO ESCURSIONISTICO SAN LORENZO"/>
    <s v="RIFUGIO ESCURSIONISTICO SAN LORENZO"/>
    <s v="Località Bacciardi - San Lorenzo SNC"/>
    <x v="23"/>
    <s v="RIFUGIO ESCURSIONISTICO SAN LORENZO_PIOBBICO_Località Bacciardi - San Lorenzo SNC"/>
    <s v="BACCIARDI"/>
    <m/>
    <s v="comunanza.rocca.leonella@gmail.com"/>
  </r>
  <r>
    <x v="14"/>
    <s v="RIFUGIO ESCURSIONISTICO SOTTO VENTO"/>
    <s v="RIFUGIO ESCURSIONISTICO SOTTO VENTO"/>
    <s v="frazione Colle 12"/>
    <x v="81"/>
    <s v="RIFUGIO ESCURSIONISTICO SOTTO VENTO_MONTEGALLO_frazione Colle 12"/>
    <s v="MONTEGALLO"/>
    <s v="www.rifugiocollesibillini.it"/>
    <s v="sibillini.colle@libero.it"/>
  </r>
  <r>
    <x v="14"/>
    <s v="RIFUGIO MONTE CATRIA COTALINE 1400"/>
    <s v="RIFUGIO MONTE CATRIA COTALINE 1400"/>
    <m/>
    <x v="136"/>
    <s v="RIFUGIO MONTE CATRIA COTALINE 1400_FRONTONE_"/>
    <s v="Monte Acuto"/>
    <m/>
    <s v="cupadellecotaline@gmail.com"/>
  </r>
  <r>
    <x v="14"/>
    <s v="RIFUGIO RUBBIANO"/>
    <s v="RIFUGIO RUBBIANO"/>
    <s v="loc. Rubbiano 26"/>
    <x v="43"/>
    <s v="RIFUGIO RUBBIANO_MONTEFORTINO_loc. Rubbiano 26"/>
    <m/>
    <s v="www.rifugiorubbiano.com"/>
    <s v="rifugiorubbiano@gmail.com"/>
  </r>
  <r>
    <x v="14"/>
    <s v="RIFUGIO SIBILLA 1540"/>
    <s v="RIFUGIO SIBILLA 1540"/>
    <m/>
    <x v="153"/>
    <s v="RIFUGIO SIBILLA 1540_MONTEMONACO_"/>
    <m/>
    <m/>
    <m/>
  </r>
  <r>
    <x v="7"/>
    <s v="RINA"/>
    <s v="RINA"/>
    <s v="via Tacito 20"/>
    <x v="7"/>
    <s v="RINA_SAN BENEDETTO DEL TRONTO_via Tacito 20"/>
    <s v="SAN BENEDETTO DEL TRONTO"/>
    <s v="hotelpensionerina.it"/>
    <s v="hotelrina@virgilio.it"/>
  </r>
  <r>
    <x v="6"/>
    <s v="RIO ETE"/>
    <s v="RIO ETE"/>
    <s v="contrada san girolamo 1"/>
    <x v="35"/>
    <s v="RIO ETE_FERMO_contrada san girolamo 1"/>
    <s v="FERMO"/>
    <m/>
    <m/>
  </r>
  <r>
    <x v="6"/>
    <s v="RIPABIANCA"/>
    <s v="RIPABIANCA"/>
    <s v="via ripa bianca 7"/>
    <x v="12"/>
    <s v="RIPABIANCA_JESI_via ripa bianca 7"/>
    <s v="JESI"/>
    <s v="www.ripabianca.com"/>
    <s v="info@ripabianca.com"/>
  </r>
  <r>
    <x v="4"/>
    <s v="RIPESI ANGELA"/>
    <s v="RIPESI ANGELA"/>
    <s v="Lungomare Italia 123"/>
    <x v="11"/>
    <s v="RIPESI ANGELA_SENIGALLIA_Lungomare Italia 123"/>
    <s v="MARZOCCA"/>
    <m/>
    <s v="angela@eos-web.it"/>
  </r>
  <r>
    <x v="4"/>
    <s v="RIPESI ROLANDO"/>
    <s v="RIPESI ROLANDO"/>
    <s v="Lungomare Italia 123"/>
    <x v="11"/>
    <s v="RIPESI ROLANDO_SENIGALLIA_Lungomare Italia 123"/>
    <s v="MARZOCCA"/>
    <m/>
    <s v="rolandoripesi@libero.it"/>
  </r>
  <r>
    <x v="7"/>
    <s v="RISTO' TADDEO E FEDERICO"/>
    <s v="RISTO' TADDEO E FEDERICO"/>
    <s v="via Mancini 4"/>
    <x v="55"/>
    <s v="RISTO' TADDEO E FEDERICO_SANT'ANGELO IN VADO_via Mancini 4"/>
    <s v="SANT' ANGELO IN VADO"/>
    <s v="www.palazzobaldani.it"/>
    <s v="info@palazzobaldani.it"/>
  </r>
  <r>
    <x v="7"/>
    <s v="RISTORANTE ALBERGO BORGO MONTEMAGGIORE"/>
    <s v="RISTORANTE ALBERGO BORGO MONTEMAGGIORE"/>
    <s v="piazza Bramante  8"/>
    <x v="211"/>
    <s v="RISTORANTE ALBERGO BORGO MONTEMAGGIORE_MONTEMAGGIORE AL METAURO_piazza Bramante  8"/>
    <s v="Montemaggiore al Metauro"/>
    <s v="www.borgomontemaggiore.it"/>
    <s v="info@borgomontemaggiore.it"/>
  </r>
  <r>
    <x v="0"/>
    <s v="RISTORANTE DA RENATA"/>
    <s v="RISTORANTE DA RENATA"/>
    <s v="via Vittorio Veneto  20"/>
    <x v="192"/>
    <s v="RISTORANTE DA RENATA_TAVOLETO_via Vittorio Veneto  20"/>
    <m/>
    <m/>
    <m/>
  </r>
  <r>
    <x v="0"/>
    <s v="RISTORANTE DELLE ROSE"/>
    <s v="RISTORANTE DELLE ROSE"/>
    <s v="via delle Querce 1"/>
    <x v="39"/>
    <s v="RISTORANTE DELLE ROSE_MONTEMARCIANO_via delle Querce 1"/>
    <m/>
    <m/>
    <s v="info@ristorantedellerose.it"/>
  </r>
  <r>
    <x v="5"/>
    <s v="RISTORANTE LOCANDA CANTALUPO"/>
    <s v="RISTORANTE LOCANDA CANTALUPO"/>
    <s v="c.da Fossalupara 7"/>
    <x v="219"/>
    <s v="RISTORANTE LOCANDA CANTALUPO_MONTEFANO_c.da Fossalupara 7"/>
    <s v="MONTEFANO"/>
    <m/>
    <s v="gruppofood@virgilio.it"/>
  </r>
  <r>
    <x v="0"/>
    <s v="RISTORANTE LOCANDA I PICENI"/>
    <s v="RISTORANTE LOCANDA I PICENI"/>
    <s v="PIAZZA MARCELLO SAVINI  1"/>
    <x v="198"/>
    <s v="RISTORANTE LOCANDA I PICENI_ORTEZZANO_PIAZZA MARCELLO SAVINI  1"/>
    <s v="ORTEZZANO"/>
    <s v="www.locandaipiceni.it"/>
    <s v="locandaipiceni@virgilio.it"/>
  </r>
  <r>
    <x v="0"/>
    <s v="RISTORANTE MARIOLINO"/>
    <s v="RISTORANTE MARIOLINO"/>
    <s v="via Capri 17"/>
    <x v="3"/>
    <s v="RISTORANTE MARIOLINO_NUMANA_via Capri 17"/>
    <s v="NUMANA"/>
    <m/>
    <s v="info@ristorantemariolino.it; santo8177@tiscali.it"/>
  </r>
  <r>
    <x v="0"/>
    <s v="RISTORANTE PENSIONE MARCHETTI"/>
    <s v="RISTORANTE PENSIONE MARCHETTI"/>
    <s v="via xx Settembre 153"/>
    <x v="120"/>
    <s v="RISTORANTE PENSIONE MARCHETTI_CARASSAI_via xx Settembre 153"/>
    <s v="CARASSAI"/>
    <s v="www.ristorantepensionemarchetti.it"/>
    <s v="info@ristorantepensionemarchetti.it"/>
  </r>
  <r>
    <x v="7"/>
    <s v="RISTORANTE SANPAOLO SRL"/>
    <s v="RISTORANTE SANPAOLO SRL"/>
    <s v="viale Antonio Gramsci 27"/>
    <x v="199"/>
    <s v="RISTORANTE SANPAOLO SRL_SPINETOLI_viale Antonio Gramsci 27"/>
    <s v="loc.Pagliare"/>
    <s v="www.hotelcountry.it"/>
    <s v="info@hotelcountry.it"/>
  </r>
  <r>
    <x v="7"/>
    <s v="RITA"/>
    <s v="RITA"/>
    <s v="lungomare mameli  138"/>
    <x v="11"/>
    <s v="RITA_SENIGALLIA_lungomare mameli  138"/>
    <s v="SENIGALLIA"/>
    <s v="www.raggiazzurro.it"/>
    <s v="prenotazioni@raggiazzurro.it"/>
  </r>
  <r>
    <x v="4"/>
    <s v="RIVA CRISTINA"/>
    <s v="RIVA CRISTINA"/>
    <s v="via Sorrento 41"/>
    <x v="3"/>
    <s v="RIVA CRISTINA_NUMANA_via Sorrento 41"/>
    <m/>
    <m/>
    <s v="cristina.riva.gemc@alice.it"/>
  </r>
  <r>
    <x v="12"/>
    <s v="RIVA DEI PINI"/>
    <s v="RIVA DEI PINI"/>
    <s v="via lungomare Fermano  4"/>
    <x v="35"/>
    <s v="RIVA DEI PINI_FERMO_via lungomare Fermano  4"/>
    <s v="FERMO"/>
    <s v="www.rivadeipini.it"/>
    <s v="info@rivadeipini.it"/>
  </r>
  <r>
    <x v="1"/>
    <s v="RIVA VERDE 1"/>
    <s v="RIVA VERDE 1"/>
    <s v="via aprutina 75 75"/>
    <x v="131"/>
    <s v="RIVA VERDE 1_ALTIDONA_via aprutina 75 75"/>
    <s v="MARINA DI ALTIDONA"/>
    <s v="info@rivaverde.it"/>
    <s v="www.rivaverde.it"/>
  </r>
  <r>
    <x v="1"/>
    <s v="RIVA VERDE 2"/>
    <s v="RIVA VERDE 2"/>
    <s v="via aprutina 75 75"/>
    <x v="131"/>
    <s v="RIVA VERDE 2_ALTIDONA_via aprutina 75 75"/>
    <s v="MARINA DI ALTIDONA"/>
    <s v="info@rivaverde.it"/>
    <s v="www.rivaverde.it"/>
  </r>
  <r>
    <x v="3"/>
    <s v="RIVA VERDE"/>
    <s v="RIVA VERDE"/>
    <s v="Statale Adriatica snc"/>
    <x v="131"/>
    <s v="RIVA VERDE_ALTIDONA_Statale Adriatica snc"/>
    <s v="ALTIDONA"/>
    <s v="www.rivaverde.it"/>
    <s v="info@rivaverde.it"/>
  </r>
  <r>
    <x v="1"/>
    <s v="RIVABELLA"/>
    <s v="RIVABELLA"/>
    <s v="VIALE EUROPA   17"/>
    <x v="7"/>
    <s v="RIVABELLA_SAN BENEDETTO DEL TRONTO_VIALE EUROPA   17"/>
    <m/>
    <m/>
    <m/>
  </r>
  <r>
    <x v="7"/>
    <s v="RIVAMARE"/>
    <s v="RIVAMARE"/>
    <s v="via Montecatino - Statale 16 Adriatica km 373 59"/>
    <x v="70"/>
    <s v="RIVAMARE_MASSIGNANO_via Montecatino - Statale 16 Adriatica km 373 59"/>
    <s v="MARINA DI MASSIGNANO"/>
    <s v="www.rivamare.it"/>
    <s v="hotel@rivamare.it - info@rivamare.it"/>
  </r>
  <r>
    <x v="7"/>
    <s v="RIVAZZURRA"/>
    <s v="RIVAZZURRA"/>
    <s v="viale Trieste 93"/>
    <x v="66"/>
    <s v="RIVAZZURRA_PESARO_viale Trieste 93"/>
    <s v="PESARO"/>
    <s v="www.rivazzurrahotel.it"/>
    <s v="info@rivazzurrahotel.it"/>
  </r>
  <r>
    <x v="7"/>
    <s v="RIVIERA"/>
    <s v="RIVIERA"/>
    <s v="via san martino 30"/>
    <x v="45"/>
    <s v="RIVIERA_PORTO SAN GIORGIO_via san martino 30"/>
    <s v="PORTO SAN GIORGIO"/>
    <s v="www.hriviera.net"/>
    <s v="rivierahotel@tin.it"/>
  </r>
  <r>
    <x v="7"/>
    <s v="RIVIERA"/>
    <s v="RIVIERA"/>
    <s v="via orazio 8"/>
    <x v="7"/>
    <s v="RIVIERA_SAN BENEDETTO DEL TRONTO_via orazio 8"/>
    <s v="SAN BENEDETTO DEL TRONTO"/>
    <s v="www.hotelriviera.ap.it; www.hotelrivierasanbenedetto.it"/>
    <s v="info@hotelriviera.ap.it;info@hotelrivierasanbene"/>
  </r>
  <r>
    <x v="8"/>
    <s v="RIVOROSSO"/>
    <s v="RIVOROSSO"/>
    <m/>
    <x v="153"/>
    <s v="RIVOROSSO_MONTEMONACO_"/>
    <s v="VALLEGRASCIA"/>
    <m/>
    <m/>
  </r>
  <r>
    <x v="6"/>
    <s v="ROBERT ENRICO PELLEGRINI"/>
    <s v="ROBERT ENRICO PELLEGRINI"/>
    <s v="fraz. Avacelli 240"/>
    <x v="14"/>
    <s v="ROBERT ENRICO PELLEGRINI_ARCEVIA_fraz. Avacelli 240"/>
    <s v="AVACELLI"/>
    <m/>
    <m/>
  </r>
  <r>
    <x v="4"/>
    <s v="ROBERTI LUCA"/>
    <s v="ROBERTI LUCA"/>
    <s v="Lungomare Mameli 240"/>
    <x v="11"/>
    <s v="ROBERTI LUCA_SENIGALLIA_Lungomare Mameli 240"/>
    <s v="SENIGALLIA"/>
    <m/>
    <s v="affittestivi@belenchia.com"/>
  </r>
  <r>
    <x v="4"/>
    <s v="ROBERTI LUCIO"/>
    <s v="ROBERTI LUCIO"/>
    <s v="Lungomare Mameli 240"/>
    <x v="11"/>
    <s v="ROBERTI LUCIO_SENIGALLIA_Lungomare Mameli 240"/>
    <s v="SENIGALLIA"/>
    <m/>
    <s v="affittiestivi@belenchia.com"/>
  </r>
  <r>
    <x v="2"/>
    <s v="ROBERTO ANTOLINI"/>
    <s v="ROBERTO ANTOLINI"/>
    <m/>
    <x v="35"/>
    <s v="ROBERTO ANTOLINI_FERMO_"/>
    <s v="Fermo"/>
    <m/>
    <m/>
  </r>
  <r>
    <x v="3"/>
    <s v="ROCCA MARE"/>
    <s v="ROCCA MARE"/>
    <s v="via Adriatica snc"/>
    <x v="19"/>
    <s v="ROCCA MARE_FALCONARA MARITTIMA_via Adriatica snc"/>
    <s v="FALCONARA MARITTIMA"/>
    <s v="www.campingroccamare.it"/>
    <s v="info@campingroccamare.it"/>
  </r>
  <r>
    <x v="6"/>
    <s v="ROCCAMAIA"/>
    <s v="ROCCAMAIA"/>
    <s v="via roccamaia 22"/>
    <x v="185"/>
    <s v="ROCCAMAIA_PIEVEBOVIGLIANA_via roccamaia 22"/>
    <s v="PIEVEBOVIGLIANA"/>
    <s v="www.agriturismo-roccamaia.com"/>
    <s v="mail@agriturismo-roccamaia.com"/>
  </r>
  <r>
    <x v="7"/>
    <s v="ROCCO LOCANDA &amp; RISTORANTE"/>
    <s v="ROCCO LOCANDA &amp; RISTORANTE"/>
    <s v="via Torrione 1"/>
    <x v="2"/>
    <s v="ROCCO LOCANDA &amp; RISTORANTE_SIROLO_via Torrione 1"/>
    <s v="SIROLO"/>
    <s v="www.locandarocco.it"/>
    <s v="info@locandarocco.it"/>
  </r>
  <r>
    <x v="7"/>
    <s v="ROCK CRYSTAL"/>
    <s v="ROCK CRYSTAL"/>
    <s v="viale mare 46"/>
    <x v="26"/>
    <s v="ROCK CRYSTAL_GABICCE MARE_viale mare 46"/>
    <s v="GABICCE MARE"/>
    <s v="www.gabiccemareturismo.com"/>
    <s v="hotelrockcrystal@libero.it"/>
  </r>
  <r>
    <x v="1"/>
    <s v="ROLANDO"/>
    <s v="ROLANDO"/>
    <s v="Lungomare Piermanni 10"/>
    <x v="13"/>
    <s v="ROLANDO_CIVITANOVA MARCHE_Lungomare Piermanni 10"/>
    <s v="CIVITANOVA MARCHE"/>
    <m/>
    <m/>
  </r>
  <r>
    <x v="7"/>
    <s v="ROMA"/>
    <s v="ROMA"/>
    <s v="piazza giuseppe garibaldi 6"/>
    <x v="40"/>
    <s v="ROMA_CAMERINO_piazza giuseppe garibaldi 6"/>
    <s v="CAMERINO"/>
    <m/>
    <m/>
  </r>
  <r>
    <x v="7"/>
    <s v="ROMA"/>
    <s v="ROMA"/>
    <s v="viale Alcide de Gasperi 60"/>
    <x v="5"/>
    <s v="ROMA_GROTTAMMARE_viale Alcide de Gasperi 60"/>
    <s v="GROTTAMMARE"/>
    <s v="www.hotelromagrottammare.com"/>
    <s v="info@hotelromagrottammare.com"/>
  </r>
  <r>
    <x v="7"/>
    <s v="ROMA"/>
    <s v="ROMA"/>
    <s v="contrada Sant' Antonio 10"/>
    <x v="49"/>
    <s v="ROMA_PETRITOLI_contrada Sant' Antonio 10"/>
    <s v="PETRITOLI"/>
    <s v="www.albergoroma.it"/>
    <s v="fulvital@tin.it"/>
  </r>
  <r>
    <x v="7"/>
    <s v="ROMA"/>
    <s v="ROMA"/>
    <s v="lungomare leonardo da vinci 20"/>
    <x v="11"/>
    <s v="ROMA_SENIGALLIA_lungomare leonardo da vinci 20"/>
    <s v="SENIGALLIA"/>
    <s v="www.hotelroma.net"/>
    <s v="info@hotelroma.net"/>
  </r>
  <r>
    <x v="13"/>
    <s v="ROMANI ENNIO - AGRICAMPEGGIO"/>
    <s v="ROMANI ENNIO - AGRICAMPEGGIO"/>
    <s v="località Metaurilia 39"/>
    <x v="31"/>
    <s v="ROMANI ENNIO - AGRICAMPEGGIO_FANO_località Metaurilia 39"/>
    <s v="FANO"/>
    <m/>
    <m/>
  </r>
  <r>
    <x v="4"/>
    <s v="ROMANINI GUIDO"/>
    <s v="ROMANINI GUIDO"/>
    <s v="Via Vittorini 1"/>
    <x v="66"/>
    <s v="ROMANINI GUIDO_PESARO_Via Vittorini 1"/>
    <s v="PESARO"/>
    <m/>
    <s v="giovanni.romanini@gmail.com"/>
  </r>
  <r>
    <x v="1"/>
    <s v="ROMANO"/>
    <s v="ROMANO"/>
    <m/>
    <x v="4"/>
    <s v="ROMANO_ANCONA_"/>
    <s v="PALOMBINA NUOVA"/>
    <s v="stabilimentoromano@palombinabeach.it"/>
    <m/>
  </r>
  <r>
    <x v="1"/>
    <s v="ROMANO"/>
    <s v="ROMANO"/>
    <s v="via flaminia 1 1"/>
    <x v="4"/>
    <s v="ROMANO_ANCONA_via flaminia 1 1"/>
    <s v="PALOMBINA NUOVA"/>
    <m/>
    <s v="stabilimentoromano@palombinabeach.it"/>
  </r>
  <r>
    <x v="7"/>
    <s v="ROMANO"/>
    <s v="ROMANO"/>
    <s v="via Fonte Abeceto 30"/>
    <x v="137"/>
    <s v="ROMANO_RIPATRANSONE_via Fonte Abeceto 30"/>
    <s v="RIPATRANSONE"/>
    <m/>
    <m/>
  </r>
  <r>
    <x v="2"/>
    <s v="ROMANTICO B&amp;B"/>
    <s v="ROMANTICO B&amp;B"/>
    <s v="via Mazzini 3"/>
    <x v="68"/>
    <s v="ROMANTICO B&amp;B_SERRA SANT'ABBONDIO_via Mazzini 3"/>
    <m/>
    <s v="www.romanticobeb.it"/>
    <s v="vittorio.biancarosa@gmail.com"/>
  </r>
  <r>
    <x v="7"/>
    <s v="ROMANTICO K2"/>
    <s v="ROMANTICO K2"/>
    <s v="via trieste 8"/>
    <x v="26"/>
    <s v="ROMANTICO K2_GABICCE MARE_via trieste 8"/>
    <s v="GABICCE MARE"/>
    <s v="www.hotelromantico.it"/>
    <s v="info@hotelromantico.it"/>
  </r>
  <r>
    <x v="0"/>
    <s v="ROOMS DI MATTEO AFFITTACAMERE"/>
    <s v="ROOMS DI MATTEO AFFITTACAMERE"/>
    <s v="Via Castellaro 14"/>
    <x v="233"/>
    <s v="ROOMS DI MATTEO AFFITTACAMERE_SAN PAOLO DI JESI_Via Castellaro 14"/>
    <s v="SAN PAOLO DI JESI"/>
    <m/>
    <m/>
  </r>
  <r>
    <x v="0"/>
    <s v="ROSA BLU"/>
    <s v="ROSA BLU"/>
    <s v="Via Giovanni XXIII 35"/>
    <x v="13"/>
    <s v="ROSA BLU_CIVITANOVA MARCHE_Via Giovanni XXIII 35"/>
    <s v="CIVITANOVA MARCHE"/>
    <m/>
    <s v="stefynar@gmail.com"/>
  </r>
  <r>
    <x v="1"/>
    <s v="ROSA DEI VENTI"/>
    <s v="ROSA DEI VENTI"/>
    <s v="viale alcide de gasperi 71 71"/>
    <x v="5"/>
    <s v="ROSA DEI VENTI_GROTTAMMARE_viale alcide de gasperi 71 71"/>
    <m/>
    <m/>
    <m/>
  </r>
  <r>
    <x v="6"/>
    <s v="ROSA DEI VENTI"/>
    <s v="ROSA DEI VENTI"/>
    <s v="via Tesino 261/b"/>
    <x v="28"/>
    <s v="ROSA DEI VENTI_OFFIDA_via Tesino 261/b"/>
    <s v="Offida"/>
    <m/>
    <m/>
  </r>
  <r>
    <x v="7"/>
    <s v="ROSA MEUBLE' GARNI"/>
    <s v="ROSA MEUBLE' GARNI"/>
    <s v="via edmondo de amicis 42"/>
    <x v="26"/>
    <s v="ROSA MEUBLE' GARNI_GABICCE MARE_via edmondo de amicis 42"/>
    <s v="GABICCE MARE"/>
    <s v="www.gabiccemare.com/rosa"/>
    <s v="rosa@gabiccemare.com"/>
  </r>
  <r>
    <x v="2"/>
    <s v="ROSA NEL POZZO"/>
    <s v="ROSA NEL POZZO"/>
    <s v="fraz. San Pietro in Musio 43"/>
    <x v="14"/>
    <s v="ROSA NEL POZZO_ARCEVIA_fraz. San Pietro in Musio 43"/>
    <s v="SAN PIETRO IN MUSIO"/>
    <s v="www.rosanelpozzo.com"/>
    <s v="info@rosanelpozzo.com"/>
  </r>
  <r>
    <x v="10"/>
    <s v="ROSA"/>
    <s v="ROSA"/>
    <s v="via Vittorio Veneto 18"/>
    <x v="26"/>
    <s v="ROSA_GABICCE MARE_via Vittorio Veneto 18"/>
    <s v="GABICCE MARE"/>
    <s v="www.gabiccemare.com/rosa"/>
    <s v="rosa@gabiccemare.com"/>
  </r>
  <r>
    <x v="2"/>
    <s v="ROSADIPEPE"/>
    <s v="ROSADIPEPE"/>
    <s v="CONTRADA SAN SALVATORE 18"/>
    <x v="137"/>
    <s v="ROSADIPEPE_RIPATRANSONE_CONTRADA SAN SALVATORE 18"/>
    <s v="SAN SALVATORE"/>
    <m/>
    <s v="gabrytizi@gmail.com"/>
  </r>
  <r>
    <x v="4"/>
    <s v="ROSARA RELAX di PRETELLI PATRIZIA"/>
    <s v="ROSARA RELAX di PRETELLI PATRIZIA"/>
    <s v="frazione Venerosse di Rosara 5"/>
    <x v="150"/>
    <s v="ROSARA RELAX di PRETELLI PATRIZIA_ASCOLI PICENO_frazione Venerosse di Rosara 5"/>
    <m/>
    <m/>
    <m/>
  </r>
  <r>
    <x v="4"/>
    <s v="ROSATI FEDERICO"/>
    <s v="ROSATI FEDERICO"/>
    <s v="Viale Paradiso 36"/>
    <x v="175"/>
    <s v="ROSATI FEDERICO_CARPEGNA_Viale Paradiso 36"/>
    <s v="CARPEGNA"/>
    <m/>
    <s v="info@campeggioparadiso.com"/>
  </r>
  <r>
    <x v="0"/>
    <s v="ROSE DI FRATTA"/>
    <s v="ROSE DI FRATTA"/>
    <s v="viale della liberta' 1"/>
    <x v="161"/>
    <s v="ROSE DI FRATTA_CUPRAMONTANA_viale della liberta' 1"/>
    <s v="CUPRAMONTANA"/>
    <s v="www.rosedifratta.it"/>
    <s v="rosedifratta@gmail.com"/>
  </r>
  <r>
    <x v="4"/>
    <s v="ROSSETTI MARIA LUISA"/>
    <s v="ROSSETTI MARIA LUISA"/>
    <m/>
    <x v="31"/>
    <s v="ROSSETTI MARIA LUISA_FANO_"/>
    <m/>
    <m/>
    <s v="vernagianni@libero.it"/>
  </r>
  <r>
    <x v="4"/>
    <s v="ROSSI ILARIA"/>
    <s v="ROSSI ILARIA"/>
    <s v="Gramsci 70/72"/>
    <x v="147"/>
    <s v="ROSSI ILARIA_POTENZA PICENA_Gramsci 70/72"/>
    <s v="POTENZA PICENA"/>
    <m/>
    <m/>
  </r>
  <r>
    <x v="4"/>
    <s v="ROSSI ROSSANO"/>
    <s v="ROSSI ROSSANO"/>
    <s v="via Angelini 4"/>
    <x v="224"/>
    <s v="ROSSI ROSSANO_BELFORTE ALL'ISAURO_via Angelini 4"/>
    <m/>
    <m/>
    <s v="rossanorossi@hotmail.com"/>
  </r>
  <r>
    <x v="4"/>
    <s v="ROSSI TOMMASO"/>
    <s v="ROSSI TOMMASO"/>
    <s v="via del Corso 31 31"/>
    <x v="57"/>
    <s v="ROSSI TOMMASO_CORINALDO_via del Corso 31 31"/>
    <m/>
    <m/>
    <s v="tommasoros@tiscalinet.it"/>
  </r>
  <r>
    <x v="6"/>
    <s v="ROSSO CONERO"/>
    <s v="ROSSO CONERO"/>
    <s v="frazione varano 147"/>
    <x v="4"/>
    <s v="ROSSO CONERO_ANCONA_frazione varano 147"/>
    <s v="ANCONA"/>
    <m/>
    <s v="info@fattorialucesole.it"/>
  </r>
  <r>
    <x v="6"/>
    <s v="ROSSOCOCOMERO"/>
    <s v="ROSSOCOCOMERO"/>
    <s v="BETELLICO 29"/>
    <x v="2"/>
    <s v="ROSSOCOCOMERO_SIROLO_BETELLICO 29"/>
    <s v="SIROLO"/>
    <m/>
    <s v="ida.donninelli@virgilio.it"/>
  </r>
  <r>
    <x v="7"/>
    <s v="ROYAL HOTEL"/>
    <s v="ROYAL HOTEL"/>
    <s v="via A. Ristori 30"/>
    <x v="7"/>
    <s v="ROYAL HOTEL_SAN BENEDETTO DEL TRONTO_via A. Ristori 30"/>
    <s v="SAN BENEDETTO DEL TRONTO"/>
    <s v="www.hotelroyalsbt.it"/>
    <s v="info@hotelroyalsbt.it"/>
  </r>
  <r>
    <x v="7"/>
    <s v="ROYAL"/>
    <s v="ROYAL"/>
    <s v="viale cesare battisti 144"/>
    <x v="66"/>
    <s v="ROYAL_PESARO_viale cesare battisti 144"/>
    <s v="PESARO"/>
    <s v="www.innitalia.com"/>
    <s v="royal@innitalia.com"/>
  </r>
  <r>
    <x v="1"/>
    <s v="RUFFINI ANTONIO N. 1/C"/>
    <s v="RUFFINI ANTONIO N. 1/C"/>
    <s v="lungomare piermanni 1 C 1 C"/>
    <x v="13"/>
    <s v="RUFFINI ANTONIO N. 1/C_CIVITANOVA MARCHE_lungomare piermanni 1 C 1 C"/>
    <s v="CIVITANOVA MARCHE"/>
    <m/>
    <s v="balneare.antonio@alice.it"/>
  </r>
  <r>
    <x v="7"/>
    <s v="RUHIG"/>
    <s v="RUHIG"/>
    <s v="via faa' di bruno 165"/>
    <x v="31"/>
    <s v="RUHIG_FANO_via faa' di bruno 165"/>
    <s v="FANO"/>
    <s v="www.hotelruhig.com"/>
    <s v="info@hotelruhig.com"/>
  </r>
  <r>
    <x v="5"/>
    <s v="RUSTICO DEL BOZZO"/>
    <s v="RUSTICO DEL BOZZO"/>
    <s v="contrada bozzo 30"/>
    <x v="187"/>
    <s v="RUSTICO DEL BOZZO_CASTELLEONE DI SUASA_contrada bozzo 30"/>
    <s v="CASTELLEONE DI SUASA"/>
    <m/>
    <s v="info@rusticodelbozzo.com"/>
  </r>
  <r>
    <x v="4"/>
    <s v="RUZZICONI MARIA PAOLA"/>
    <s v="RUZZICONI MARIA PAOLA"/>
    <s v="LUNGOMARE MAMELI - TERZO PIANO 265"/>
    <x v="11"/>
    <s v="RUZZICONI MARIA PAOLA_SENIGALLIA_LUNGOMARE MAMELI - TERZO PIANO 265"/>
    <s v="SENIGALLIA"/>
    <m/>
    <s v="affittiestivi@belenchia.com"/>
  </r>
  <r>
    <x v="6"/>
    <s v="S. ANNA"/>
    <s v="S. ANNA"/>
    <s v="via sant'anna 10"/>
    <x v="132"/>
    <s v="S. ANNA_CASTELPLANIO_via sant'anna 10"/>
    <s v="CASTELPLANIO"/>
    <s v="www.campingagrituristsantanna.com"/>
    <s v="tranqui@pasadena.it"/>
  </r>
  <r>
    <x v="1"/>
    <s v="SAARI BEACH"/>
    <s v="SAARI BEACH"/>
    <s v="viale alcide de gasperi 75 75"/>
    <x v="5"/>
    <s v="SAARI BEACH_GROTTAMMARE_viale alcide de gasperi 75 75"/>
    <m/>
    <m/>
    <m/>
  </r>
  <r>
    <x v="1"/>
    <s v="SABBIA"/>
    <s v="SABBIA"/>
    <s v="lungomare marconi 1 1"/>
    <x v="7"/>
    <s v="SABBIA_SAN BENEDETTO DEL TRONTO_lungomare marconi 1 1"/>
    <m/>
    <m/>
    <m/>
  </r>
  <r>
    <x v="1"/>
    <s v="SABIA"/>
    <s v="SABIA"/>
    <s v="viale alcide de gasperi 79 79"/>
    <x v="5"/>
    <s v="SABIA_GROTTAMMARE_viale alcide de gasperi 79 79"/>
    <m/>
    <m/>
    <s v="www.valentinoresort.it"/>
  </r>
  <r>
    <x v="4"/>
    <s v="SACCHI FERNANDA"/>
    <s v="SACCHI FERNANDA"/>
    <s v="AURELIANO 9"/>
    <x v="31"/>
    <s v="SACCHI FERNANDA_FANO_AURELIANO 9"/>
    <m/>
    <m/>
    <s v="inesistente@regione.marche.it"/>
  </r>
  <r>
    <x v="8"/>
    <s v="SACRO CUORE"/>
    <s v="SACRO CUORE"/>
    <s v="viale Giovanni Amendola 20"/>
    <x v="66"/>
    <s v="SACRO CUORE_PESARO_viale Giovanni Amendola 20"/>
    <s v="PESARO"/>
    <s v="www.piccoleancelledelsacrocuore.net/Accoglienza"/>
    <s v="coloniasacrocuore@pcn.net; suormarilena@email.it"/>
  </r>
  <r>
    <x v="4"/>
    <s v="SAGRATI ALBERTO APP.TO VIA PIERELLI"/>
    <s v="SAGRATI ALBERTO APP.TO VIA PIERELLI"/>
    <s v="Via Pierelli 41"/>
    <x v="11"/>
    <s v="SAGRATI ALBERTO APP.TO VIA PIERELLI_SENIGALLIA_Via Pierelli 41"/>
    <s v="SENIGALLIA"/>
    <m/>
    <s v="affittiestivi@belenchia.com"/>
  </r>
  <r>
    <x v="4"/>
    <s v="SAGRATI ALBERTO APP.TO VIA PUGLIE"/>
    <s v="SAGRATI ALBERTO APP.TO VIA PUGLIE"/>
    <s v="VIA PUGLIE 7"/>
    <x v="11"/>
    <s v="SAGRATI ALBERTO APP.TO VIA PUGLIE_SENIGALLIA_VIA PUGLIE 7"/>
    <s v="SENIGALLIA"/>
    <m/>
    <s v="affittiestivi@belenchia.com"/>
  </r>
  <r>
    <x v="4"/>
    <s v="SAGRATI ENZA"/>
    <s v="SAGRATI ENZA"/>
    <s v="Lungomare Mameli 93"/>
    <x v="11"/>
    <s v="SAGRATI ENZA_SENIGALLIA_Lungomare Mameli 93"/>
    <s v="SENIGALLIA"/>
    <m/>
    <s v="affittiestivi@senigallia.it"/>
  </r>
  <r>
    <x v="4"/>
    <s v="SALATI VIVIANA"/>
    <s v="SALATI VIVIANA"/>
    <s v="via Del Castellano 42"/>
    <x v="4"/>
    <s v="SALATI VIVIANA_ANCONA_via Del Castellano 42"/>
    <m/>
    <m/>
    <m/>
  </r>
  <r>
    <x v="1"/>
    <s v="SALE'"/>
    <s v="SALE'"/>
    <m/>
    <x v="163"/>
    <s v="SALE'_PORTO SANT'ELPIDIO_"/>
    <m/>
    <m/>
    <m/>
  </r>
  <r>
    <x v="6"/>
    <s v="SAN CRISTOFORO ALLA VALLUGOLA"/>
    <s v="SAN CRISTOFORO ALLA VALLUGOLA"/>
    <s v="strada di Vincolungo 16"/>
    <x v="66"/>
    <s v="SAN CRISTOFORO ALLA VALLUGOLA_PESARO_strada di Vincolungo 16"/>
    <s v="PESARO"/>
    <s v="www.agriturismobaiavallugola.it"/>
    <s v="info@agriturismobaiavallugola.it"/>
  </r>
  <r>
    <x v="1"/>
    <s v="SAN DIEGO BEACH"/>
    <s v="SAN DIEGO BEACH"/>
    <m/>
    <x v="147"/>
    <s v="SAN DIEGO BEACH_POTENZA PICENA_"/>
    <s v="PORTO POTENZA PICENA"/>
    <m/>
    <m/>
  </r>
  <r>
    <x v="7"/>
    <s v="SAN DOMENICO"/>
    <s v="SAN DOMENICO"/>
    <s v="piazza rinascimento 3"/>
    <x v="21"/>
    <s v="SAN DOMENICO_URBINO_piazza rinascimento 3"/>
    <s v="URBINO"/>
    <s v="www.viphotels.it"/>
    <s v="sandomenico@viphotels.it"/>
  </r>
  <r>
    <x v="7"/>
    <s v="SAN FRANCESCO HOTEL"/>
    <s v="SAN FRANCESCO HOTEL"/>
    <s v="VIA SAN FRANCESCO 15"/>
    <x v="10"/>
    <s v="SAN FRANCESCO HOTEL_LORETO_VIA SAN FRANCESCO 15"/>
    <s v="LORETO"/>
    <s v="www.loretosanfrancescohotel.it"/>
    <s v="info@loretosanfrancescohotel.it"/>
  </r>
  <r>
    <x v="6"/>
    <s v="SAN FRANCESCO"/>
    <s v="SAN FRANCESCO"/>
    <s v="c.da Monti 11"/>
    <x v="93"/>
    <s v="SAN FRANCESCO_MONTALTO DELLE MARCHE_c.da Monti 11"/>
    <s v="Montalto delle Marche"/>
    <s v="www.agriturismosanfrancesco.it"/>
    <s v="informazioni@agriturismosanfrancesco.it"/>
  </r>
  <r>
    <x v="7"/>
    <s v="SAN GIACOMO"/>
    <s v="SAN GIACOMO"/>
    <s v="via Giacomo Leopardi 7"/>
    <x v="9"/>
    <s v="SAN GIACOMO_MONTEPRANDONE_via Giacomo Leopardi 7"/>
    <s v="MONTEPRANDONE"/>
    <m/>
    <s v="info@hotel-sangiacomo.it"/>
  </r>
  <r>
    <x v="7"/>
    <s v="SAN GIORGIO"/>
    <s v="SAN GIORGIO"/>
    <s v="via Borgo xx Settembre 37"/>
    <x v="177"/>
    <s v="SAN GIORGIO_MONTAPPONE_via Borgo xx Settembre 37"/>
    <s v="MONTAPPONE"/>
    <m/>
    <s v="ristorante.s.giorgio@virgilio.it"/>
  </r>
  <r>
    <x v="7"/>
    <s v="SAN GIOVANNI"/>
    <s v="SAN GIOVANNI"/>
    <s v="via federico barocci 13"/>
    <x v="21"/>
    <s v="SAN GIOVANNI_URBINO_via federico barocci 13"/>
    <s v="URBINO"/>
    <s v="www.albergosangiovanniurbino.it"/>
    <s v="info@albergosangiovanniurbino.it"/>
  </r>
  <r>
    <x v="8"/>
    <s v="SAN GIUSEPPE DA COPERTINO"/>
    <s v="SAN GIUSEPPE DA COPERTINO"/>
    <s v="piazza Gallo 10"/>
    <x v="42"/>
    <s v="SAN GIUSEPPE DA COPERTINO_OSIMO_piazza Gallo 10"/>
    <s v="OSIMO"/>
    <s v="www.sangiuseppedacopertino.net"/>
    <s v="cognigni.sergio@yahoo.it"/>
  </r>
  <r>
    <x v="8"/>
    <s v="SAN LIBERATO"/>
    <s v="SAN LIBERATO"/>
    <m/>
    <x v="130"/>
    <s v="SAN LIBERATO_SAN GINESIO_"/>
    <s v="SAN LIBERATO"/>
    <m/>
    <m/>
  </r>
  <r>
    <x v="7"/>
    <s v="SAN LIBERATO"/>
    <s v="SAN LIBERATO"/>
    <s v="contrada vallato 1"/>
    <x v="130"/>
    <s v="SAN LIBERATO_SAN GINESIO_contrada vallato 1"/>
    <s v="SAN GINESIO"/>
    <m/>
    <m/>
  </r>
  <r>
    <x v="6"/>
    <s v="SAN LORENZO"/>
    <s v="SAN LORENZO"/>
    <s v="frazione san michele 91"/>
    <x v="18"/>
    <s v="SAN LORENZO_FABRIANO_frazione san michele 91"/>
    <s v="FABRIANO"/>
    <s v="www.agriturismosanlorenzo.net"/>
    <s v="info@agriturismosanlorenzo.net"/>
  </r>
  <r>
    <x v="8"/>
    <s v="SAN LORENZO"/>
    <s v="SAN LORENZO"/>
    <m/>
    <x v="153"/>
    <s v="SAN LORENZO_MONTEMONACO_"/>
    <s v="SAN LORENZO"/>
    <m/>
    <m/>
  </r>
  <r>
    <x v="1"/>
    <s v="SAN MARCO"/>
    <s v="SAN MARCO"/>
    <s v="Viale IV Novembre 30"/>
    <x v="13"/>
    <s v="SAN MARCO_CIVITANOVA MARCHE_Viale IV Novembre 30"/>
    <s v="CIVITANOVA MARCHE"/>
    <m/>
    <m/>
  </r>
  <r>
    <x v="7"/>
    <s v="SAN MARCO"/>
    <s v="SAN MARCO"/>
    <s v="via giacomo leopardi 5"/>
    <x v="26"/>
    <s v="SAN MARCO_GABICCE MARE_via giacomo leopardi 5"/>
    <s v="GABICCE MARE"/>
    <s v="www.sanmarcohotel.com"/>
    <s v="info@sanmarcohotel.com"/>
  </r>
  <r>
    <x v="7"/>
    <s v="SAN MARCO"/>
    <s v="SAN MARCO"/>
    <s v="via faa' di bruno 43"/>
    <x v="17"/>
    <s v="SAN MARCO_MONDOLFO_via faa' di bruno 43"/>
    <s v="MONDOLFO"/>
    <s v="www.hotelsanmarcomarotta.com"/>
    <s v="info@hotelsanmarcomarotta.com"/>
  </r>
  <r>
    <x v="7"/>
    <s v="SAN MARCO"/>
    <s v="SAN MARCO"/>
    <s v="viale xi Febbraio 32"/>
    <x v="66"/>
    <s v="SAN MARCO_PESARO_viale xi Febbraio 32"/>
    <s v="PESARO"/>
    <s v="www.hotelsanmarcopu.it"/>
    <s v="h.sanmarco@libero.it"/>
  </r>
  <r>
    <x v="6"/>
    <s v="SAN MICHELE"/>
    <s v="SAN MICHELE"/>
    <s v="contrada san michele 5"/>
    <x v="102"/>
    <s v="SAN MICHELE_COSSIGNANO_contrada san michele 5"/>
    <s v="COSSIGNANO"/>
    <s v="www.agriturismosanmichele.info"/>
    <s v="agriturismomichele@libero.it"/>
  </r>
  <r>
    <x v="7"/>
    <s v="SAN PAOLO HOTEL"/>
    <s v="SAN PAOLO HOTEL"/>
    <s v="via Faleriense Est 66"/>
    <x v="100"/>
    <s v="SAN PAOLO HOTEL_MONTEGIORGIO_via Faleriense Est 66"/>
    <s v="MONTEGIORGIO"/>
    <s v="www.sanpaolohotel.net"/>
    <s v="info@sanpaolohotel.net"/>
  </r>
  <r>
    <x v="6"/>
    <s v="SAN SETTIMIO RISERVA PRIVATA"/>
    <s v="SAN SETTIMIO RISERVA PRIVATA"/>
    <s v="fraz. Palazzo 274"/>
    <x v="14"/>
    <s v="SAN SETTIMIO RISERVA PRIVATA_ARCEVIA_fraz. Palazzo 274"/>
    <s v="PALAZZO"/>
    <s v="www.sansettimio.it"/>
    <s v="info@sansettimio.it"/>
  </r>
  <r>
    <x v="6"/>
    <s v="SAN SEVERO"/>
    <s v="SAN SEVERO"/>
    <s v="via san severo 3"/>
    <x v="191"/>
    <s v="SAN SEVERO_MONTEFELCINO_via san severo 3"/>
    <s v="MONTEFELCINO"/>
    <s v="www.agritursansevero.it"/>
    <m/>
  </r>
  <r>
    <x v="6"/>
    <s v="SAN SILVESTRO"/>
    <s v="SAN SILVESTRO"/>
    <s v="localita' Monte Scatto 1"/>
    <x v="72"/>
    <s v="SAN SILVESTRO_CAGLI_localita' Monte Scatto 1"/>
    <s v="CAGLI"/>
    <m/>
    <s v="info@agriturismo-sansilvestro.it"/>
  </r>
  <r>
    <x v="7"/>
    <s v="SANTA CHIARA"/>
    <s v="SANTA CHIARA"/>
    <s v="corso Garibaldi 26"/>
    <x v="55"/>
    <s v="SANTA CHIARA_SANT'ANGELO IN VADO_corso Garibaldi 26"/>
    <s v="SANT' ANGELO IN VADO"/>
    <s v="www.santachiarahotel.it"/>
    <s v="info@santachiarahotel.it"/>
  </r>
  <r>
    <x v="6"/>
    <s v="SANTA CRISTINA"/>
    <s v="SANTA CRISTINA"/>
    <s v="localita' rosciano 4"/>
    <x v="31"/>
    <s v="SANTA CRISTINA_FANO_localita' rosciano 4"/>
    <s v="FANO"/>
    <m/>
    <s v="info@agriturismosantacristina.it"/>
  </r>
  <r>
    <x v="6"/>
    <s v="SANTA LUCIA DEI SIBILLINI"/>
    <s v="SANTA LUCIA DEI SIBILLINI"/>
    <s v="c.da santa lucia n.  31"/>
    <x v="43"/>
    <s v="SANTA LUCIA DEI SIBILLINI_MONTEFORTINO_c.da santa lucia n.  31"/>
    <s v="loc.Montefortino"/>
    <m/>
    <s v="m.angellotti@confcommercio-ap.it"/>
  </r>
  <r>
    <x v="2"/>
    <s v="SANTA LUCIA"/>
    <s v="SANTA LUCIA"/>
    <s v="via acquaticcio 14"/>
    <x v="12"/>
    <s v="SANTA LUCIA_JESI_via acquaticcio 14"/>
    <s v="JESI"/>
    <m/>
    <m/>
  </r>
  <r>
    <x v="8"/>
    <s v="SANTA TERESA"/>
    <s v="SANTA TERESA"/>
    <s v="piazzale Adolfo Cellini 5"/>
    <x v="137"/>
    <s v="SANTA TERESA_RIPATRANSONE_piazzale Adolfo Cellini 5"/>
    <s v="RIPATRANSONE"/>
    <m/>
    <s v="teresiane.ripa@yahoo.com"/>
  </r>
  <r>
    <x v="2"/>
    <s v="SANT'ALDEBRANDO BED&amp;BREAKFAST"/>
    <s v="SANT'ALDEBRANDO BED&amp;BREAKFAST"/>
    <s v="VIA S. ALDEBRANDO 23"/>
    <x v="82"/>
    <s v="SANT'ALDEBRANDO BED&amp;BREAKFAST_FOSSOMBRONE_VIA S. ALDEBRANDO 23"/>
    <s v="FOSSOMBRONE"/>
    <s v="www.bebsantaldebrando.com"/>
    <s v="info@bebsantaldebrando.com"/>
  </r>
  <r>
    <x v="6"/>
    <s v="SANT'ANTONIO"/>
    <s v="SANT'ANTONIO"/>
    <s v="localita' gadana 55"/>
    <x v="21"/>
    <s v="SANT'ANTONIO_URBINO_localita' gadana 55"/>
    <s v="URBINO"/>
    <m/>
    <s v="santantonio@simail.it"/>
  </r>
  <r>
    <x v="5"/>
    <s v="SANT'APOLLINARE FARMHOUSE RESORT"/>
    <s v="SANT'APOLLINARE FARMHOUSE RESORT"/>
    <s v="Località Sant'Apollinare via San Crecentino  5"/>
    <x v="22"/>
    <s v="SANT'APOLLINARE FARMHOUSE RESORT_CANTIANO_Località Sant'Apollinare via San Crecentino  5"/>
    <s v="SANT'APOLLINARE"/>
    <s v="www.farmhouseresort.it"/>
    <s v="marcoramberti@gmail.com"/>
  </r>
  <r>
    <x v="1"/>
    <s v="SANTARELLI MORENA"/>
    <s v="SANTARELLI MORENA"/>
    <s v="lungomare gramsci 12 12"/>
    <x v="45"/>
    <s v="SANTARELLI MORENA_PORTO SAN GIORGIO_lungomare gramsci 12 12"/>
    <s v="PORTO SAN GIORGIO"/>
    <m/>
    <m/>
  </r>
  <r>
    <x v="4"/>
    <s v="SANTINELLI ELENA"/>
    <s v="SANTINELLI ELENA"/>
    <s v="via Cesanense 160/f"/>
    <x v="142"/>
    <s v="SANTINELLI ELENA_MONTE PORZIO_via Cesanense 160/f"/>
    <m/>
    <m/>
    <s v="pietrolucaelena@alice.it"/>
  </r>
  <r>
    <x v="4"/>
    <s v="SANTINELLI PIETRO"/>
    <s v="SANTINELLI PIETRO"/>
    <s v="via Litoranea 137"/>
    <x v="17"/>
    <s v="SANTINELLI PIETRO_MONDOLFO_via Litoranea 137"/>
    <m/>
    <m/>
    <s v="pietrolucaelena@alice.it"/>
  </r>
  <r>
    <x v="4"/>
    <s v="SANTINELLI PIETRO"/>
    <s v="SANTINELLI PIETRO"/>
    <s v="viale Carducci 65"/>
    <x v="17"/>
    <s v="SANTINELLI PIETRO_MONDOLFO_viale Carducci 65"/>
    <m/>
    <m/>
    <m/>
  </r>
  <r>
    <x v="4"/>
    <s v="SANTINI PAOLO APP.TO 1"/>
    <s v="SANTINI PAOLO APP.TO 1"/>
    <s v="Via Loretana 46"/>
    <x v="167"/>
    <s v="SANTINI PAOLO APP.TO 1_CAMERANO_Via Loretana 46"/>
    <s v="CAMERANO"/>
    <m/>
    <m/>
  </r>
  <r>
    <x v="4"/>
    <s v="SANTINI PAOLO APP.TO 2"/>
    <s v="SANTINI PAOLO APP.TO 2"/>
    <s v="Via Loretana  46"/>
    <x v="167"/>
    <s v="SANTINI PAOLO APP.TO 2_CAMERANO_Via Loretana  46"/>
    <s v="CAMERANO"/>
    <m/>
    <m/>
  </r>
  <r>
    <x v="4"/>
    <s v="SANTINI PAOLO"/>
    <s v="SANTINI PAOLO"/>
    <s v="Via Mameli 229/A"/>
    <x v="11"/>
    <s v="SANTINI PAOLO_SENIGALLIA_Via Mameli 229/A"/>
    <s v="SENIGALLIA"/>
    <m/>
    <s v="paolo.santini@cisl.it"/>
  </r>
  <r>
    <x v="4"/>
    <s v="SANTINI SERENELLA APP.TO 210/A"/>
    <s v="SANTINI SERENELLA APP.TO 210/A"/>
    <s v="SS. Adriatica sud  210/A"/>
    <x v="31"/>
    <s v="SANTINI SERENELLA APP.TO 210/A_FANO_SS. Adriatica sud  210/A"/>
    <s v="FANO"/>
    <m/>
    <m/>
  </r>
  <r>
    <x v="4"/>
    <s v="SANTINI SERENELLA APP.TO 210/B"/>
    <s v="SANTINI SERENELLA APP.TO 210/B"/>
    <s v="SS. Adriatica sud 210/B"/>
    <x v="31"/>
    <s v="SANTINI SERENELLA APP.TO 210/B_FANO_SS. Adriatica sud 210/B"/>
    <s v="FANO"/>
    <m/>
    <m/>
  </r>
  <r>
    <x v="4"/>
    <s v="SANTINI SERENELLA APP.TO 210/C"/>
    <s v="SANTINI SERENELLA APP.TO 210/C"/>
    <s v="SS. Adriatica sud  210/C"/>
    <x v="31"/>
    <s v="SANTINI SERENELLA APP.TO 210/C_FANO_SS. Adriatica sud  210/C"/>
    <s v="FANO"/>
    <m/>
    <m/>
  </r>
  <r>
    <x v="4"/>
    <s v="SANTINI SERENELLA APP.TO 212/A"/>
    <s v="SANTINI SERENELLA APP.TO 212/A"/>
    <s v="SS. Adriatica sud 212/A"/>
    <x v="31"/>
    <s v="SANTINI SERENELLA APP.TO 212/A_FANO_SS. Adriatica sud 212/A"/>
    <s v="FANO"/>
    <m/>
    <m/>
  </r>
  <r>
    <x v="4"/>
    <s v="SANTINI SERENELLA APP.TO 212/B"/>
    <s v="SANTINI SERENELLA APP.TO 212/B"/>
    <s v="SS. Adriatica sud 212/B"/>
    <x v="31"/>
    <s v="SANTINI SERENELLA APP.TO 212/B_FANO_SS. Adriatica sud 212/B"/>
    <s v="FANO"/>
    <m/>
    <m/>
  </r>
  <r>
    <x v="4"/>
    <s v="SANTINI SERENELLA APP.TO 212/C"/>
    <s v="SANTINI SERENELLA APP.TO 212/C"/>
    <s v="SS. Adriatica sud 212/C"/>
    <x v="31"/>
    <s v="SANTINI SERENELLA APP.TO 212/C_FANO_SS. Adriatica sud 212/C"/>
    <s v="FANO"/>
    <m/>
    <m/>
  </r>
  <r>
    <x v="4"/>
    <s v="SANTOLINI STEFANIA"/>
    <s v="SANTOLINI STEFANIA"/>
    <s v="Via Zara 6"/>
    <x v="11"/>
    <s v="SANTOLINI STEFANIA_SENIGALLIA_Via Zara 6"/>
    <s v="SENIGALLIA"/>
    <m/>
    <s v="affittiestivi@belenchia.com"/>
  </r>
  <r>
    <x v="4"/>
    <s v="SANTOMARO COUNTRY-LOFT"/>
    <s v="SANTOMARO COUNTRY-LOFT"/>
    <s v="contrada Colli Asola 13"/>
    <x v="140"/>
    <s v="SANTOMARO COUNTRY-LOFT_MORROVALLE_contrada Colli Asola 13"/>
    <m/>
    <s v="www.santomaro.com"/>
    <s v="info@santomaro.com"/>
  </r>
  <r>
    <x v="4"/>
    <s v="SANTRONI EMIDIO APP.TO"/>
    <s v="SANTRONI EMIDIO APP.TO"/>
    <s v="Via Lombardia 64"/>
    <x v="7"/>
    <s v="SANTRONI EMIDIO APP.TO_SAN BENEDETTO DEL TRONTO_Via Lombardia 64"/>
    <s v="SAN BENEDETTO DEL TRONTO"/>
    <m/>
    <s v="kellysbtappartamento@gmail.com"/>
  </r>
  <r>
    <x v="8"/>
    <s v="SANTUARIO DI MACERETO (Locali Foresteria)"/>
    <s v="SANTUARIO DI MACERETO (Locali Foresteria)"/>
    <m/>
    <x v="47"/>
    <s v="SANTUARIO DI MACERETO (Locali Foresteria)_VISSO_"/>
    <s v="MACERETO"/>
    <s v="www.santuariomacereto.it"/>
    <s v="macereto@libero.it"/>
  </r>
  <r>
    <x v="8"/>
    <s v="SANTUARIO DI MACERETO (Locali Palazzo delle Guaite)"/>
    <s v="SANTUARIO DI MACERETO (Locali Palazzo delle Guaite)"/>
    <s v="localita' Macereto 1"/>
    <x v="47"/>
    <s v="SANTUARIO DI MACERETO (Locali Palazzo delle Guaite)_VISSO_localita' Macereto 1"/>
    <s v="VISSO"/>
    <s v="www.santuariomacereto.it"/>
    <s v="macereto@libero.it"/>
  </r>
  <r>
    <x v="1"/>
    <s v="SAPORE DI MARE"/>
    <s v="SAPORE DI MARE"/>
    <s v="viale trieste 29 29"/>
    <x v="7"/>
    <s v="SAPORE DI MARE_SAN BENEDETTO DEL TRONTO_viale trieste 29 29"/>
    <m/>
    <m/>
    <m/>
  </r>
  <r>
    <x v="6"/>
    <s v="SAPORI DI CAMPAGNA"/>
    <s v="SAPORI DI CAMPAGNA"/>
    <s v="via rancia 1"/>
    <x v="185"/>
    <s v="SAPORI DI CAMPAGNA_PIEVEBOVIGLIANA_via rancia 1"/>
    <s v="PIEVEBOVIGLIANA"/>
    <s v="www.saporidicampagna.it"/>
    <s v="saporidicampagna2003@libero.it"/>
  </r>
  <r>
    <x v="4"/>
    <s v="SARO' CASOLARE"/>
    <s v="SARO' CASOLARE"/>
    <s v="via Sant'Amico 64"/>
    <x v="166"/>
    <s v="SARO' CASOLARE_MORRO D'ALBA_via Sant'Amico 64"/>
    <m/>
    <s v="www.lacrimasaro.it"/>
    <s v="lacrimasaro@lacrimasaro.it"/>
  </r>
  <r>
    <x v="4"/>
    <s v="SARTINI PINO"/>
    <s v="SARTINI PINO"/>
    <s v="LUNGOMARE ITALIA 44"/>
    <x v="11"/>
    <s v="SARTINI PINO_SENIGALLIA_LUNGOMARE ITALIA 44"/>
    <s v="SENIGALLIA"/>
    <m/>
    <s v="sara.sartini@libero.it"/>
  </r>
  <r>
    <x v="4"/>
    <s v="SARTORI SUSANNA"/>
    <s v="SARTORI SUSANNA"/>
    <s v="via Trieste 2"/>
    <x v="26"/>
    <s v="SARTORI SUSANNA_GABICCE MARE_via Trieste 2"/>
    <m/>
    <m/>
    <m/>
  </r>
  <r>
    <x v="7"/>
    <s v="SASSONIA"/>
    <s v="SASSONIA"/>
    <s v="viale Adriatico 88"/>
    <x v="31"/>
    <s v="SASSONIA_FANO_viale Adriatico 88"/>
    <s v="FANO"/>
    <s v="www.pensionesassonia.it"/>
    <s v="info@pensionesassonia.it"/>
  </r>
  <r>
    <x v="1"/>
    <s v="SAVANA CLUB"/>
    <s v="SAVANA CLUB"/>
    <m/>
    <x v="5"/>
    <s v="SAVANA CLUB_GROTTAMMARE_"/>
    <m/>
    <s v="glascani@virgilio.it"/>
    <m/>
  </r>
  <r>
    <x v="4"/>
    <s v="SAVORETTI ADRIANA"/>
    <s v="SAVORETTI ADRIANA"/>
    <s v="Via Aprutina 129"/>
    <x v="147"/>
    <s v="SAVORETTI ADRIANA_POTENZA PICENA_Via Aprutina 129"/>
    <s v="POTENZA PICENA"/>
    <m/>
    <m/>
  </r>
  <r>
    <x v="7"/>
    <s v="SAVOY"/>
    <s v="SAVOY"/>
    <s v="viale della repubblica 22"/>
    <x v="66"/>
    <s v="SAVOY_PESARO_viale della repubblica 22"/>
    <s v="PESARO"/>
    <s v="www.hotelsavoypesaro.it"/>
    <s v="savoy@viphotels.it"/>
  </r>
  <r>
    <x v="1"/>
    <s v="SAXA BEACH"/>
    <s v="SAXA BEACH"/>
    <s v="via faleria 1 1"/>
    <x v="163"/>
    <s v="SAXA BEACH_PORTO SANT'ELPIDIO_via faleria 1 1"/>
    <s v="PORTO SANT' ELPIDIO"/>
    <m/>
    <m/>
  </r>
  <r>
    <x v="7"/>
    <s v="SAYONARA"/>
    <s v="SAYONARA"/>
    <s v=" Rinascimento 121 121"/>
    <x v="7"/>
    <s v="SAYONARA_SAN BENEDETTO DEL TRONTO_ Rinascimento 121 121"/>
    <s v="SAN BENEDETTO DEL TRONTO"/>
    <s v="www.hotelsayonara.it"/>
    <s v="info@hotelsayonara.it"/>
  </r>
  <r>
    <x v="7"/>
    <s v="SAYONARA"/>
    <s v="SAYONARA"/>
    <s v="lungomare MAMELI 114"/>
    <x v="11"/>
    <s v="SAYONARA_SENIGALLIA_lungomare MAMELI 114"/>
    <s v="SENIGALLIA"/>
    <s v="www.hotelsayonarasenigallia.it"/>
    <s v="info@hotelsayonarasenigallia.it"/>
  </r>
  <r>
    <x v="4"/>
    <s v="SBROZZI EMILIO"/>
    <s v="SBROZZI EMILIO"/>
    <s v="LUNGOMARE ALIGHIERI 14"/>
    <x v="11"/>
    <s v="SBROZZI EMILIO_SENIGALLIA_LUNGOMARE ALIGHIERI 14"/>
    <s v="SENIGALLIA"/>
    <m/>
    <s v="affittiestivi@belenchia.com"/>
  </r>
  <r>
    <x v="4"/>
    <s v="SCARPELLI ANDREA"/>
    <s v="SCARPELLI ANDREA"/>
    <s v="Via Santa Maria 44"/>
    <x v="116"/>
    <s v="SCARPELLI ANDREA_SERRA DE' CONTI_Via Santa Maria 44"/>
    <s v="SERRA DE' CONTI"/>
    <m/>
    <s v="a_scarpelli@yahoo.it"/>
  </r>
  <r>
    <x v="4"/>
    <s v="SCARPONE NICOLA"/>
    <s v="SCARPONE NICOLA"/>
    <s v="Via Verdi 103/D"/>
    <x v="11"/>
    <s v="SCARPONE NICOLA_SENIGALLIA_Via Verdi 103/D"/>
    <s v="SENIGALLIA"/>
    <m/>
    <s v="nicolamarev@libero.it"/>
  </r>
  <r>
    <x v="4"/>
    <s v="SCASSAMACCHIA PIETRO"/>
    <s v="SCASSAMACCHIA PIETRO"/>
    <s v="Via Strada Romagna 40"/>
    <x v="155"/>
    <s v="SCASSAMACCHIA PIETRO_GRADARA_Via Strada Romagna 40"/>
    <s v="GRADARA"/>
    <m/>
    <s v="marinascassamacchia@hotmail.it"/>
  </r>
  <r>
    <x v="4"/>
    <s v="SCHIAROLI VALENTINA"/>
    <s v="SCHIAROLI VALENTINA"/>
    <s v="Via Prima Strada  35"/>
    <x v="11"/>
    <s v="SCHIAROLI VALENTINA_SENIGALLIA_Via Prima Strada  35"/>
    <s v="CESANO"/>
    <m/>
    <s v="orietta_59@libero.it"/>
  </r>
  <r>
    <x v="4"/>
    <s v="SCIPLINO MARIA TERESA"/>
    <s v="SCIPLINO MARIA TERESA"/>
    <s v="Vicolo Alavolini 6"/>
    <x v="31"/>
    <s v="SCIPLINO MARIA TERESA_FANO_Vicolo Alavolini 6"/>
    <s v="FANO"/>
    <m/>
    <s v="m.teresasciplino@virgilio.it"/>
  </r>
  <r>
    <x v="4"/>
    <s v="SCODERONI CRISTINA"/>
    <s v="SCODERONI CRISTINA"/>
    <s v="via San Rocco 31"/>
    <x v="16"/>
    <s v="SCODERONI CRISTINA_SAN SEVERINO MARCHE_via San Rocco 31"/>
    <m/>
    <m/>
    <s v="bebsanrocco@tiscali.it"/>
  </r>
  <r>
    <x v="1"/>
    <s v="SCOGLIERA"/>
    <s v="SCOGLIERA"/>
    <m/>
    <x v="3"/>
    <s v="SCOGLIERA_NUMANA_"/>
    <m/>
    <s v="info@hotelscogliera.it"/>
    <s v="www.hotelscogliera.com"/>
  </r>
  <r>
    <x v="1"/>
    <s v="SCOGLIERA"/>
    <s v="SCOGLIERA"/>
    <s v="lungomare marconi 41 41"/>
    <x v="7"/>
    <s v="SCOGLIERA_SAN BENEDETTO DEL TRONTO_lungomare marconi 41 41"/>
    <m/>
    <m/>
    <m/>
  </r>
  <r>
    <x v="4"/>
    <s v="SCOLA LUCIANO"/>
    <s v="SCOLA LUCIANO"/>
    <s v="via Redipuglia 37"/>
    <x v="26"/>
    <s v="SCOLA LUCIANO_GABICCE MARE_via Redipuglia 37"/>
    <m/>
    <m/>
    <m/>
  </r>
  <r>
    <x v="0"/>
    <s v="SCOPA ZEFFIRA"/>
    <s v="SCOPA ZEFFIRA"/>
    <s v="via Raffaello 23"/>
    <x v="21"/>
    <s v="SCOPA ZEFFIRA_URBINO_via Raffaello 23"/>
    <s v="URBINO"/>
    <m/>
    <m/>
  </r>
  <r>
    <x v="1"/>
    <s v="SEA CLUB - VESUVIO"/>
    <s v="SEA CLUB - VESUVIO"/>
    <s v="viale Rinascimento 10 10"/>
    <x v="7"/>
    <s v="SEA CLUB - VESUVIO_SAN BENEDETTO DEL TRONTO_viale Rinascimento 10 10"/>
    <s v="PORTO D'ASCOLI"/>
    <m/>
    <m/>
  </r>
  <r>
    <x v="4"/>
    <s v="SEGALA BEATRICE"/>
    <s v="SEGALA BEATRICE"/>
    <s v="Contrada Colcù 1"/>
    <x v="87"/>
    <s v="SEGALA BEATRICE_CALDAROLA_Contrada Colcù 1"/>
    <s v="CALDAROLA"/>
    <m/>
    <s v="beatrice@segalarenzo.it"/>
  </r>
  <r>
    <x v="6"/>
    <s v="SEGNAVENTO"/>
    <s v="SEGNAVENTO"/>
    <s v="c.da Salmagina 7"/>
    <x v="182"/>
    <s v="SEGNAVENTO_STAFFOLO_c.da Salmagina 7"/>
    <m/>
    <s v="info@zaccagnini.it; amministrazione@zaccagnini.it"/>
    <m/>
  </r>
  <r>
    <x v="4"/>
    <s v="SELIS GIOVANNA"/>
    <s v="SELIS GIOVANNA"/>
    <s v="Strada Nazionale Adriatica Sud 117/F"/>
    <x v="31"/>
    <s v="SELIS GIOVANNA_FANO_Strada Nazionale Adriatica Sud 117/F"/>
    <m/>
    <m/>
    <s v="francesco.pezzolesi@virgilio.it"/>
  </r>
  <r>
    <x v="5"/>
    <s v="SELVICOLLE COUNTRY HOUSE"/>
    <s v="SELVICOLLE COUNTRY HOUSE"/>
    <s v="loc. Nani 4 4"/>
    <x v="143"/>
    <s v="SELVICOLLE COUNTRY HOUSE_CASTELRAIMONDO_loc. Nani 4 4"/>
    <s v="SP 22 - CRISPIERO"/>
    <s v="www.selvicolle.com"/>
    <s v="info@selvicolle.com"/>
  </r>
  <r>
    <x v="7"/>
    <s v="SENBHOTEL"/>
    <s v="SENBHOTEL"/>
    <s v="viale Pietro Bonopera 32"/>
    <x v="11"/>
    <s v="SENBHOTEL_SENIGALLIA_viale Pietro Bonopera 32"/>
    <s v="SENIGALLIA"/>
    <s v="www.senbhotel.it"/>
    <s v="info@senbhotel.it"/>
  </r>
  <r>
    <x v="1"/>
    <s v="SENIGALLIA BEACH BAGNI N° 63"/>
    <s v="SENIGALLIA BEACH BAGNI N° 63"/>
    <s v="lungomare alighieri 63 63"/>
    <x v="11"/>
    <s v="SENIGALLIA BEACH BAGNI N° 63_SENIGALLIA_lungomare alighieri 63 63"/>
    <s v="SENIGALLIA"/>
    <m/>
    <m/>
  </r>
  <r>
    <x v="7"/>
    <s v="SENIGALLIA"/>
    <s v="SENIGALLIA"/>
    <s v="lungomare alighieri 34"/>
    <x v="11"/>
    <s v="SENIGALLIA_SENIGALLIA_lungomare alighieri 34"/>
    <s v="SENIGALLIA"/>
    <s v="www.hotelsenigallia.net"/>
    <s v="info@hotelsenigallia.net"/>
  </r>
  <r>
    <x v="6"/>
    <s v="SENSAZIONE"/>
    <s v="SENSAZIONE"/>
    <s v="fraz. Caudino 54"/>
    <x v="14"/>
    <s v="SENSAZIONE_ARCEVIA_fraz. Caudino 54"/>
    <s v="CAUDINO"/>
    <s v="www.sensazione.info"/>
    <s v="sensa@sensazione.info"/>
  </r>
  <r>
    <x v="6"/>
    <s v="SENTIERO DELLE FIABE"/>
    <s v="SENTIERO DELLE FIABE"/>
    <s v="via F. Baracca 8"/>
    <x v="169"/>
    <s v="SENTIERO DELLE FIABE_CASTELFIDARDO_via F. Baracca 8"/>
    <m/>
    <s v="www.cordusio.org"/>
    <s v="sentierodellefiabe@hotmail.it"/>
  </r>
  <r>
    <x v="6"/>
    <s v="SENTIERO DELLE FIABE"/>
    <s v="SENTIERO DELLE FIABE"/>
    <s v="via Betellico 15/c"/>
    <x v="2"/>
    <s v="SENTIERO DELLE FIABE_SIROLO_via Betellico 15/c"/>
    <m/>
    <s v="www.cordusio.org"/>
    <s v="sentierodellefiabe@hotmail.it"/>
  </r>
  <r>
    <x v="4"/>
    <s v="SEPTEMPEDA HILLS"/>
    <s v="SEPTEMPEDA HILLS"/>
    <s v="località Pieve 15"/>
    <x v="16"/>
    <s v="SEPTEMPEDA HILLS_SAN SEVERINO MARCHE_località Pieve 15"/>
    <s v="località Pieve"/>
    <s v="www.septempedahills.com"/>
    <s v="info@septempedahills.com"/>
  </r>
  <r>
    <x v="4"/>
    <s v="SERAFINI GIORGIA"/>
    <s v="SERAFINI GIORGIA"/>
    <m/>
    <x v="83"/>
    <s v="SERAFINI GIORGIA_ACQUALAGNA_"/>
    <m/>
    <m/>
    <m/>
  </r>
  <r>
    <x v="7"/>
    <s v="SERI GIUSEPPE"/>
    <s v="SERI GIUSEPPE"/>
    <s v="Via Fiastra 34"/>
    <x v="176"/>
    <s v="SERI GIUSEPPE_COLMURANO_Via Fiastra 34"/>
    <s v="COLMURANO"/>
    <s v="www.hotelseri.it"/>
    <s v="hotelseri@alice.it"/>
  </r>
  <r>
    <x v="4"/>
    <s v="SERI MARCO"/>
    <s v="SERI MARCO"/>
    <s v="viale Carducci  131/b"/>
    <x v="17"/>
    <s v="SERI MARCO_MONDOLFO_viale Carducci  131/b"/>
    <m/>
    <m/>
    <s v="marco.seri@libero.it"/>
  </r>
  <r>
    <x v="6"/>
    <s v="SERPANERA"/>
    <s v="SERPANERA"/>
    <s v="località Schito  447"/>
    <x v="6"/>
    <s v="SERPANERA_SARNANO_località Schito  447"/>
    <s v="località Schito"/>
    <s v="www.serpanera.com"/>
    <s v="info@serpanera.com"/>
  </r>
  <r>
    <x v="1"/>
    <s v="SETTEMARI"/>
    <s v="SETTEMARI"/>
    <m/>
    <x v="163"/>
    <s v="SETTEMARI_PORTO SANT'ELPIDIO_"/>
    <m/>
    <m/>
    <m/>
  </r>
  <r>
    <x v="0"/>
    <s v="SEVEN ROOMS"/>
    <s v="SEVEN ROOMS"/>
    <s v="Via Legnago 52"/>
    <x v="7"/>
    <s v="SEVEN ROOMS_SAN BENEDETTO DEL TRONTO_Via Legnago 52"/>
    <s v="SAN BENEDETTO DEL TRONTO"/>
    <s v="www.7rooms.it"/>
    <s v="info@7rooms.it"/>
  </r>
  <r>
    <x v="1"/>
    <s v="SHADA"/>
    <s v="SHADA"/>
    <s v="LUNGOMARE PIERMANNI 10/A"/>
    <x v="13"/>
    <s v="SHADA_CIVITANOVA MARCHE_LUNGOMARE PIERMANNI 10/A"/>
    <m/>
    <m/>
    <s v="acruciani@new-system.it"/>
  </r>
  <r>
    <x v="5"/>
    <s v="SHAMBALA COUNTRY HOUSE"/>
    <s v="SHAMBALA COUNTRY HOUSE"/>
    <s v="via C. da Nocciano 29"/>
    <x v="130"/>
    <s v="SHAMBALA COUNTRY HOUSE_SAN GINESIO_via C. da Nocciano 29"/>
    <s v="SAN GINESIO"/>
    <m/>
    <s v="info@shambala-retreat.com"/>
  </r>
  <r>
    <x v="0"/>
    <s v="SIENAERT KOEN CASE ED APPARTAMENTI PER VACANZE"/>
    <s v="SIENAERT KOEN CASE ED APPARTAMENTI PER VACANZE"/>
    <s v="Via Monnece 11"/>
    <x v="24"/>
    <s v="SIENAERT KOEN CASE ED APPARTAMENTI PER VACANZE_CINGOLI_Via Monnece 11"/>
    <s v="MONNECE"/>
    <m/>
    <m/>
  </r>
  <r>
    <x v="1"/>
    <s v="SIESTA"/>
    <s v="SIESTA"/>
    <s v="via Trieste 1 1"/>
    <x v="19"/>
    <s v="SIESTA_FALCONARA MARITTIMA_via Trieste 1 1"/>
    <m/>
    <s v="s.sensini@libero.it"/>
    <m/>
  </r>
  <r>
    <x v="4"/>
    <s v="SIGNORINI SILVIA"/>
    <s v="SIGNORINI SILVIA"/>
    <s v="Via Matteotti 77"/>
    <x v="4"/>
    <s v="SIGNORINI SILVIA_ANCONA_Via Matteotti 77"/>
    <s v="ANCONA"/>
    <m/>
    <s v="philosophycasa@legalmail.it"/>
  </r>
  <r>
    <x v="4"/>
    <s v="SILVESTRINI LIVIANA APP.TO VIA DEGLI ULIVI"/>
    <s v="SILVESTRINI LIVIANA APP.TO VIA DEGLI ULIVI"/>
    <s v="Via degli Ulivi 77"/>
    <x v="11"/>
    <s v="SILVESTRINI LIVIANA APP.TO VIA DEGLI ULIVI_SENIGALLIA_Via degli Ulivi 77"/>
    <s v="SENIGALLIA"/>
    <m/>
    <s v="bbfontebella@libero.it"/>
  </r>
  <r>
    <x v="4"/>
    <s v="SILVESTRINI LIVIANA APP.TO VIALE SORRENTO"/>
    <s v="SILVESTRINI LIVIANA APP.TO VIALE SORRENTO"/>
    <s v="Viale Sorrento 23/A"/>
    <x v="11"/>
    <s v="SILVESTRINI LIVIANA APP.TO VIALE SORRENTO_SENIGALLIA_Viale Sorrento 23/A"/>
    <s v="MARZOCCA"/>
    <m/>
    <s v="bbfontebella@libero.it"/>
  </r>
  <r>
    <x v="6"/>
    <s v="SILVETTI GIANFRANCO E GAETANO"/>
    <s v="SILVETTI GIANFRANCO E GAETANO"/>
    <s v="c.da Grazie Fiastra 65"/>
    <x v="25"/>
    <s v="SILVETTI GIANFRANCO E GAETANO_LORO PICENO_c.da Grazie Fiastra 65"/>
    <s v="LORO PICENO"/>
    <m/>
    <s v="lasorgentedelbeato@gmail.com"/>
  </r>
  <r>
    <x v="6"/>
    <s v="SILVIA"/>
    <s v="SILVIA"/>
    <s v="contrada santa croce 86"/>
    <x v="130"/>
    <s v="SILVIA_SAN GINESIO_contrada santa croce 86"/>
    <s v="SAN GINESIO"/>
    <m/>
    <s v="info@agriturismosilvia.it"/>
  </r>
  <r>
    <x v="1"/>
    <s v="SILVIO SUD 1, 3"/>
    <s v="SILVIO SUD 1, 3"/>
    <s v="SPIAGGIA S.MICHELE Sassi Neri 1,3 1,3"/>
    <x v="2"/>
    <s v="SILVIO SUD 1, 3_SIROLO_SPIAGGIA S.MICHELE Sassi Neri 1,3 1,3"/>
    <s v="loc. Sassi Neri"/>
    <s v="info@stabilimentobalnearedasilvio.it"/>
    <s v="www.stabilimentobalnearedasilvio.it"/>
  </r>
  <r>
    <x v="7"/>
    <s v="SIMONA"/>
    <s v="SIMONA"/>
    <s v="via Pisa 4"/>
    <x v="11"/>
    <s v="SIMONA_SENIGALLIA_via Pisa 4"/>
    <s v="SENIGALLIA"/>
    <s v="www.albergosimona.it"/>
    <s v="info@albergosimona.it"/>
  </r>
  <r>
    <x v="4"/>
    <s v="SIMONCELLI MATTEO"/>
    <s v="SIMONCELLI MATTEO"/>
    <s v="Via B. Baldi 61"/>
    <x v="66"/>
    <s v="SIMONCELLI MATTEO_PESARO_Via B. Baldi 61"/>
    <s v="PESARO"/>
    <m/>
    <m/>
  </r>
  <r>
    <x v="4"/>
    <s v="SIMONCELLI PAOLA"/>
    <s v="SIMONCELLI PAOLA"/>
    <s v="Via Feltrini 15"/>
    <x v="11"/>
    <s v="SIMONCELLI PAOLA_SENIGALLIA_Via Feltrini 15"/>
    <s v="SENIGALLIA"/>
    <m/>
    <s v="vangelina@alice.it"/>
  </r>
  <r>
    <x v="4"/>
    <s v="SIMONCINI EUGENIO MARIA"/>
    <s v="SIMONCINI EUGENIO MARIA"/>
    <s v="via Cappellini 180"/>
    <x v="31"/>
    <s v="SIMONCINI EUGENIO MARIA_FANO_via Cappellini 180"/>
    <m/>
    <m/>
    <m/>
  </r>
  <r>
    <x v="4"/>
    <s v="SIMONCINI RITA"/>
    <s v="SIMONCINI RITA"/>
    <s v="via Faà di Bruno 113"/>
    <x v="31"/>
    <s v="SIMONCINI RITA_FANO_via Faà di Bruno 113"/>
    <m/>
    <m/>
    <s v="sim.rita.mail@gmail.com"/>
  </r>
  <r>
    <x v="4"/>
    <s v="SIMONCIONI ROSSANA APP.TO 25"/>
    <s v="SIMONCIONI ROSSANA APP.TO 25"/>
    <s v="Via Gioberti 25"/>
    <x v="11"/>
    <s v="SIMONCIONI ROSSANA APP.TO 25_SENIGALLIA_Via Gioberti 25"/>
    <s v="SENIGALLIA"/>
    <m/>
    <s v="maxcecchini@libero.it"/>
  </r>
  <r>
    <x v="4"/>
    <s v="SIMONCIONI ROSSANA APP.TO 27"/>
    <s v="SIMONCIONI ROSSANA APP.TO 27"/>
    <s v="Via Gioberti 27"/>
    <x v="11"/>
    <s v="SIMONCIONI ROSSANA APP.TO 27_SENIGALLIA_Via Gioberti 27"/>
    <s v="SENIGALLIA"/>
    <m/>
    <s v="maxcecchini@libero.it"/>
  </r>
  <r>
    <x v="0"/>
    <s v="SIMONETTI LEONDINA"/>
    <s v="SIMONETTI LEONDINA"/>
    <s v="via Flaminia 258"/>
    <x v="4"/>
    <s v="SIMONETTI LEONDINA_ANCONA_via Flaminia 258"/>
    <s v="ANCONA"/>
    <m/>
    <m/>
  </r>
  <r>
    <x v="0"/>
    <s v="SIMONETTI LEONDINA"/>
    <s v="SIMONETTI LEONDINA"/>
    <s v="via Guglielmo Marconi 159"/>
    <x v="4"/>
    <s v="SIMONETTI LEONDINA_ANCONA_via Guglielmo Marconi 159"/>
    <s v="ANCONA"/>
    <m/>
    <m/>
  </r>
  <r>
    <x v="4"/>
    <s v="SIMONETTI LORELLA"/>
    <s v="SIMONETTI LORELLA"/>
    <s v="Via delle Genziane 14"/>
    <x v="11"/>
    <s v="SIMONETTI LORELLA_SENIGALLIA_Via delle Genziane 14"/>
    <s v="SENIGALLIA"/>
    <m/>
    <s v="affittestivi@belenchia.com"/>
  </r>
  <r>
    <x v="4"/>
    <s v="SIMONETTI LUCIANA"/>
    <s v="SIMONETTI LUCIANA"/>
    <s v="Via Spontini 48"/>
    <x v="11"/>
    <s v="SIMONETTI LUCIANA_SENIGALLIA_Via Spontini 48"/>
    <s v="Via Spontini, 48"/>
    <m/>
    <s v="affittiestivi@belenchia.com"/>
  </r>
  <r>
    <x v="7"/>
    <s v="SIRENA"/>
    <s v="SIRENA"/>
    <s v="via Gabriele d' Annunzio 14"/>
    <x v="26"/>
    <s v="SIRENA_GABICCE MARE_via Gabriele d' Annunzio 14"/>
    <s v="GABICCE MARE"/>
    <s v="www.sirenahotel.com"/>
    <s v="info@sirenahotel.com"/>
  </r>
  <r>
    <x v="1"/>
    <s v="SIRENA"/>
    <s v="SIRENA"/>
    <s v="via del golfo  26"/>
    <x v="3"/>
    <s v="SIRENA_NUMANA_via del golfo  26"/>
    <s v="NUMANA"/>
    <s v="alexpanocchi@hotmail.com"/>
    <m/>
  </r>
  <r>
    <x v="7"/>
    <s v="SIRENA"/>
    <s v="SIRENA"/>
    <s v="lungomare alighieri 78"/>
    <x v="11"/>
    <s v="SIRENA_SENIGALLIA_lungomare alighieri 78"/>
    <s v="SENIGALLIA"/>
    <s v="www.hotelsirena.com"/>
    <s v="info@hotelsirena.com"/>
  </r>
  <r>
    <x v="1"/>
    <s v="SIRENELLA"/>
    <s v="SIRENELLA"/>
    <s v="viale nazario sauro 11 11"/>
    <x v="30"/>
    <s v="SIRENELLA_CUPRA MARITTIMA_viale nazario sauro 11 11"/>
    <s v="CUPRA MARITTIMA"/>
    <m/>
    <m/>
  </r>
  <r>
    <x v="7"/>
    <s v="SIRI HOTEL"/>
    <s v="SIRI HOTEL"/>
    <s v="viale Bruno Buozzi 69"/>
    <x v="31"/>
    <s v="SIRI HOTEL_FANO_viale Bruno Buozzi 69"/>
    <s v="FANO"/>
    <s v="http://www.sirihotelfano.it"/>
    <s v="info@sirihotelfano.it"/>
  </r>
  <r>
    <x v="2"/>
    <s v="SIROLO MY HOUSE"/>
    <s v="SIROLO MY HOUSE"/>
    <s v="Via Sant'Antonio SNC"/>
    <x v="2"/>
    <s v="SIROLO MY HOUSE_SIROLO_Via Sant'Antonio SNC"/>
    <s v="SIROLO"/>
    <m/>
    <s v="marcosimo-email@libero.it"/>
  </r>
  <r>
    <x v="2"/>
    <s v="SIROLO SUMMER"/>
    <s v="SIROLO SUMMER"/>
    <s v="Piazza 8 marzo 3"/>
    <x v="2"/>
    <s v="SIROLO SUMMER_SIROLO_Piazza 8 marzo 3"/>
    <s v="SIROLO"/>
    <m/>
    <s v="appartamentosummer@gmail.com"/>
  </r>
  <r>
    <x v="4"/>
    <s v="SLUIJS STEEN MARGARETHA"/>
    <s v="SLUIJS STEEN MARGARETHA"/>
    <s v="Frazione San Pietro 36"/>
    <x v="14"/>
    <s v="SLUIJS STEEN MARGARETHA_ARCEVIA_Frazione San Pietro 36"/>
    <s v="ARCEVIA"/>
    <m/>
    <m/>
  </r>
  <r>
    <x v="4"/>
    <s v="SMALDINI ANNA SANTA"/>
    <s v="SMALDINI ANNA SANTA"/>
    <s v="Strada delle Marche 60"/>
    <x v="66"/>
    <s v="SMALDINI ANNA SANTA_PESARO_Strada delle Marche 60"/>
    <s v="PESARO"/>
    <m/>
    <s v="a.smaldini@seam-adriatic.it"/>
  </r>
  <r>
    <x v="10"/>
    <s v="SMERALDO SUITES &amp; SPA"/>
    <s v="SMERALDO SUITES &amp; SPA"/>
    <s v="viale Rinascimento 141"/>
    <x v="7"/>
    <s v="SMERALDO SUITES &amp; SPA_SAN BENEDETTO DEL TRONTO_viale Rinascimento 141"/>
    <m/>
    <s v="www.smeraldosuitehotel.com"/>
    <s v="info@smeraldosuitehotel.com"/>
  </r>
  <r>
    <x v="3"/>
    <s v="SMERALDO"/>
    <s v="SMERALDO"/>
    <s v="lungomare Leonardo da Vinci 44/f"/>
    <x v="11"/>
    <s v="SMERALDO_SENIGALLIA_lungomare Leonardo da Vinci 44/f"/>
    <s v="SENIGALLIA"/>
    <m/>
    <s v="campingsmeraldo1@hotmail.it"/>
  </r>
  <r>
    <x v="6"/>
    <s v="SOC. AG., RAGGIO VERDE DI PAOLINI GIANMARIO, SANDRO E C."/>
    <s v="SOC. AG., RAGGIO VERDE DI PAOLINI GIANMARIO, SANDRO E C."/>
    <s v="contrada San Pietro 77"/>
    <x v="53"/>
    <s v="SOC. AG., RAGGIO VERDE DI PAOLINI GIANMARIO, SANDRO E C._RECANATI_contrada San Pietro 77"/>
    <s v="RECANATI"/>
    <s v="www.ilraggioverde.eu"/>
    <s v="info@ilraggioverde.eu"/>
  </r>
  <r>
    <x v="6"/>
    <s v="SOCIETA' AGRICOLA FRATTE ROSA"/>
    <s v="SOCIETA' AGRICOLA FRATTE ROSA"/>
    <s v="via delle Serre 28"/>
    <x v="80"/>
    <s v="SOCIETA' AGRICOLA FRATTE ROSA_FRATTE ROSA_via delle Serre 28"/>
    <m/>
    <m/>
    <s v="agriturismo@terracruda.it"/>
  </r>
  <r>
    <x v="6"/>
    <s v="SOCIETA' AGRICOLA GIRONACCI LUCREZIA E C. - S.S."/>
    <s v="SOCIETA' AGRICOLA GIRONACCI LUCREZIA E C. - S.S."/>
    <s v="via Carmine 412"/>
    <x v="109"/>
    <s v="SOCIETA' AGRICOLA GIRONACCI LUCREZIA E C. - S.S._SANT'ELPIDIO A MARE_via Carmine 412"/>
    <m/>
    <m/>
    <s v="girodeiventi@hotmail.com"/>
  </r>
  <r>
    <x v="6"/>
    <s v="SOCIETA' AGRICOLA PASCUCCI"/>
    <s v="SOCIETA' AGRICOLA PASCUCCI"/>
    <s v="Contrada Panibianchi 55"/>
    <x v="0"/>
    <s v="SOCIETA' AGRICOLA PASCUCCI_TOLENTINO_Contrada Panibianchi 55"/>
    <s v="TOLENTINO"/>
    <s v="www.agriturismopascucci.it"/>
    <s v="info@agriturismopascucci.it"/>
  </r>
  <r>
    <x v="0"/>
    <s v="SOCIETA' AGROFORESTALE MARCHIGIANA SAN RUFFINO SRL"/>
    <s v="SOCIETA' AGROFORESTALE MARCHIGIANA SAN RUFFINO SRL"/>
    <m/>
    <x v="59"/>
    <s v="SOCIETA' AGROFORESTALE MARCHIGIANA SAN RUFFINO SRL_AMANDOLA_"/>
    <s v="AMANDOLA"/>
    <s v="www.sanruffino.com"/>
    <s v="info@sanruffino.com"/>
  </r>
  <r>
    <x v="0"/>
    <s v="SOCIETA' AGROFORESTALE MARCHIGIANA SAN RUFFINO SRL"/>
    <s v="SOCIETA' AGROFORESTALE MARCHIGIANA SAN RUFFINO SRL"/>
    <s v="contrada santo stefano 1"/>
    <x v="67"/>
    <s v="SOCIETA' AGROFORESTALE MARCHIGIANA SAN RUFFINO SRL_MONTE SAN MARTINO_contrada santo stefano 1"/>
    <s v="MONTE SAN MARTINO"/>
    <s v="www.sanruffino.com"/>
    <s v="info@sanruffino.com"/>
  </r>
  <r>
    <x v="0"/>
    <s v="SOCIETA' AGROFORESTALE MARCHIGIANA SAN RUFFINO SRL"/>
    <s v="SOCIETA' AGROFORESTALE MARCHIGIANA SAN RUFFINO SRL"/>
    <s v="contrada cese 1"/>
    <x v="41"/>
    <s v="SOCIETA' AGROFORESTALE MARCHIGIANA SAN RUFFINO SRL_MONTEFALCONE APPENNINO_contrada cese 1"/>
    <s v="MONTEFALCONE APPENNINO"/>
    <s v="www.sanruffino.com"/>
    <s v="info@sanruffino.com"/>
  </r>
  <r>
    <x v="0"/>
    <s v="SOCIETA' AGROFORESTALE MARCHIGIANA SAN RUFFINO SRL"/>
    <s v="SOCIETA' AGROFORESTALE MARCHIGIANA SAN RUFFINO SRL"/>
    <s v="contrada san salvatore 49"/>
    <x v="165"/>
    <s v="SOCIETA' AGROFORESTALE MARCHIGIANA SAN RUFFINO SRL_SANTA VITTORIA IN MATENANO_contrada san salvatore 49"/>
    <s v="SANTA VITTORIA IN MATENANO"/>
    <s v="www.sanruffino.com"/>
    <s v="info@sanruffino.com"/>
  </r>
  <r>
    <x v="2"/>
    <s v="SOFFIO DI MARE"/>
    <s v="SOFFIO DI MARE"/>
    <s v="Via G. Garibaldi 101"/>
    <x v="20"/>
    <s v="SOFFIO DI MARE_PORTO RECANATI_Via G. Garibaldi 101"/>
    <s v="PORTO RECANATI"/>
    <m/>
    <s v="noemicasa@alice.it"/>
  </r>
  <r>
    <x v="8"/>
    <s v="SOGGIORNO DON BOSCO"/>
    <s v="SOGGIORNO DON BOSCO"/>
    <m/>
    <x v="201"/>
    <s v="SOGGIORNO DON BOSCO_USSITA_"/>
    <s v="frazione Calcara"/>
    <m/>
    <s v="n.cupaiolo@tin.it"/>
  </r>
  <r>
    <x v="1"/>
    <s v="SOLARIA BEACH VILLAGE - BAGNI 22 E 23"/>
    <s v="SOLARIA BEACH VILLAGE - BAGNI 22 E 23"/>
    <s v="Sottopasso Via Goito snc snc"/>
    <x v="19"/>
    <s v="SOLARIA BEACH VILLAGE - BAGNI 22 E 23_FALCONARA MARITTIMA_Sottopasso Via Goito snc snc"/>
    <s v="FALCONARA MARITTIMA"/>
    <s v="info@solariabeachvillage.it"/>
    <s v="www.solariabeachvillage.it"/>
  </r>
  <r>
    <x v="7"/>
    <s v="SOLARIUM"/>
    <s v="SOLARIUM"/>
    <s v="via giosue' carducci 33"/>
    <x v="13"/>
    <s v="SOLARIUM_CIVITANOVA MARCHE_via giosue' carducci 33"/>
    <s v="CIVITANOVA MARCHE"/>
    <s v="www.hotelsolarium.com"/>
    <s v="hotelsolarium@hotelsolarium.com"/>
  </r>
  <r>
    <x v="7"/>
    <s v="SOLARIUM"/>
    <s v="SOLARIUM"/>
    <s v="viale Europa 102"/>
    <x v="7"/>
    <s v="SOLARIUM_SAN BENEDETTO DEL TRONTO_viale Europa 102"/>
    <s v="SAN BENEDETTO DEL TRONTO"/>
    <s v="www.hotelsolarium.it"/>
    <s v="info@hotelsolarium.it"/>
  </r>
  <r>
    <x v="0"/>
    <s v="SOLE &amp; SALE"/>
    <s v="SOLE &amp; SALE"/>
    <s v="via L. Luciani 46/b"/>
    <x v="7"/>
    <s v="SOLE &amp; SALE_SAN BENEDETTO DEL TRONTO_via L. Luciani 46/b"/>
    <m/>
    <m/>
    <s v="solesalesbt@gmail.com"/>
  </r>
  <r>
    <x v="1"/>
    <s v="SOLE 2000 - BAGNI N° 134"/>
    <s v="SOLE 2000 - BAGNI N° 134"/>
    <s v="lungomare leonardo da vinci 1 1"/>
    <x v="11"/>
    <s v="SOLE 2000 - BAGNI N° 134_SENIGALLIA_lungomare leonardo da vinci 1 1"/>
    <s v="SENIGALLIA"/>
    <m/>
    <m/>
  </r>
  <r>
    <x v="5"/>
    <s v="SOLE BELLO RESIDENCE DI CAMPONI ENRICO"/>
    <s v="SOLE BELLO RESIDENCE DI CAMPONI ENRICO"/>
    <s v="via del Mare 64"/>
    <x v="166"/>
    <s v="SOLE BELLO RESIDENCE DI CAMPONI ENRICO_MORRO D'ALBA_via del Mare 64"/>
    <s v="MORRO D' ALBA"/>
    <s v="www.solebelloitaly.com"/>
    <s v="enricocathy@solebelloitaly.com"/>
  </r>
  <r>
    <x v="1"/>
    <s v="SOLE E MARE"/>
    <s v="SOLE E MARE"/>
    <s v="viale nazario sauro 7 7"/>
    <x v="30"/>
    <s v="SOLE E MARE_CUPRA MARITTIMA_viale nazario sauro 7 7"/>
    <s v="CUPRA MARITTIMA"/>
    <m/>
    <m/>
  </r>
  <r>
    <x v="2"/>
    <s v="SOLE LUNA"/>
    <s v="SOLE LUNA"/>
    <s v="Via Bitossi 43"/>
    <x v="9"/>
    <s v="SOLE LUNA_MONTEPRANDONE_Via Bitossi 43"/>
    <s v="MONTEPRANDONE"/>
    <m/>
    <s v="laura.cardinali@gmail.com"/>
  </r>
  <r>
    <x v="5"/>
    <s v="SOLEA"/>
    <s v="SOLEA"/>
    <s v="via Santa Lucia 6"/>
    <x v="117"/>
    <s v="SOLEA_TRECASTELLI_via Santa Lucia 6"/>
    <s v="RIPE"/>
    <s v="www.soleahotel.com"/>
    <s v="info@soleahotel.com"/>
  </r>
  <r>
    <x v="1"/>
    <s v="SOLEADO - BAGNI N 146"/>
    <s v="SOLEADO - BAGNI N 146"/>
    <s v="lungomare leonardo da vinci 1 1"/>
    <x v="11"/>
    <s v="SOLEADO - BAGNI N 146_SENIGALLIA_lungomare leonardo da vinci 1 1"/>
    <s v="SENIGALLIA"/>
    <m/>
    <m/>
  </r>
  <r>
    <x v="1"/>
    <s v="SOLEMAR"/>
    <s v="SOLEMAR"/>
    <s v="Lungomare Piermanni 5"/>
    <x v="13"/>
    <s v="SOLEMAR_CIVITANOVA MARCHE_Lungomare Piermanni 5"/>
    <s v="CIVITANOVA MARCHE"/>
    <m/>
    <m/>
  </r>
  <r>
    <x v="1"/>
    <s v="SOLERO"/>
    <s v="SOLERO"/>
    <m/>
    <x v="147"/>
    <s v="SOLERO_POTENZA PICENA_"/>
    <s v="PORTO POTENZA PICENA"/>
    <s v="solerobeach@yahoo.it"/>
    <s v="www.solerobeach.it"/>
  </r>
  <r>
    <x v="1"/>
    <s v="SOLLEONE"/>
    <s v="SOLLEONE"/>
    <s v="lungomare gramsci centro 1 1"/>
    <x v="45"/>
    <s v="SOLLEONE_PORTO SAN GIORGIO_lungomare gramsci centro 1 1"/>
    <s v="PORTO SAN GIORGIO"/>
    <m/>
    <m/>
  </r>
  <r>
    <x v="1"/>
    <s v="SOMBRERO"/>
    <s v="SOMBRERO"/>
    <s v="via lungomare fermano 1 1"/>
    <x v="35"/>
    <s v="SOMBRERO_FERMO_via lungomare fermano 1 1"/>
    <s v="PORTO SAN GIORGIO"/>
    <m/>
    <m/>
  </r>
  <r>
    <x v="1"/>
    <s v="SONAMAR"/>
    <s v="SONAMAR"/>
    <s v="Viale IV Novembre 29"/>
    <x v="13"/>
    <s v="SONAMAR_CIVITANOVA MARCHE_Viale IV Novembre 29"/>
    <s v="CIVITANOVA MARCHE"/>
    <m/>
    <m/>
  </r>
  <r>
    <x v="6"/>
    <s v="SOPRA E SOTTO"/>
    <s v="SOPRA E SOTTO"/>
    <s v="contrada serrone 3"/>
    <x v="52"/>
    <s v="SOPRA E SOTTO_MONTELPARO_contrada serrone 3"/>
    <s v="MONTELPARO"/>
    <s v="www.sopraesotto.com"/>
    <s v="info@sopraesotto.com"/>
  </r>
  <r>
    <x v="1"/>
    <s v="SORAYA"/>
    <s v="SORAYA"/>
    <s v="viale Rinascimento 31 31"/>
    <x v="7"/>
    <s v="SORAYA_SAN BENEDETTO DEL TRONTO_viale Rinascimento 31 31"/>
    <s v="Ascoli Piceno"/>
    <s v="info@albergosoraya.it"/>
    <s v="www.albergosoraya.it"/>
  </r>
  <r>
    <x v="8"/>
    <s v="SORGENTE VERDE SILENZIO"/>
    <s v="SORGENTE VERDE SILENZIO"/>
    <s v="localita' granali 1"/>
    <x v="16"/>
    <s v="SORGENTE VERDE SILENZIO_SAN SEVERINO MARCHE_localita' granali 1"/>
    <s v="SAN SEVERINO MARCHE"/>
    <s v="www.bambingesu.org"/>
    <s v="verdesilenzio@bambingesu.org"/>
  </r>
  <r>
    <x v="0"/>
    <s v="SOTTO IL BORGO"/>
    <s v="SOTTO IL BORGO"/>
    <s v="via Rinaldi 4"/>
    <x v="12"/>
    <s v="SOTTO IL BORGO_JESI_via Rinaldi 4"/>
    <m/>
    <s v="www.sottoilborgo.it"/>
    <s v="info@sottoilborgo.it"/>
  </r>
  <r>
    <x v="0"/>
    <s v="SOTTO LA QUERCIA"/>
    <s v="SOTTO LA QUERCIA"/>
    <s v="Via Territoriale  19"/>
    <x v="135"/>
    <s v="SOTTO LA QUERCIA_OSTRA_Via Territoriale  19"/>
    <s v="OSTRA"/>
    <s v="www.sottolaquercia.eu"/>
    <s v="info@sottolaquercia.eu"/>
  </r>
  <r>
    <x v="2"/>
    <s v="SOTTO LA TORRE"/>
    <s v="SOTTO LA TORRE"/>
    <s v="Via Europa Unita 7"/>
    <x v="97"/>
    <s v="SOTTO LA TORRE_FRONTINO_Via Europa Unita 7"/>
    <s v="FRONTINO"/>
    <m/>
    <s v="bbsottolatorre@libero.it"/>
  </r>
  <r>
    <x v="2"/>
    <s v="SOTTO LE STELLE"/>
    <s v="SOTTO LE STELLE"/>
    <s v="IX Strada  34"/>
    <x v="31"/>
    <s v="SOTTO LE STELLE_FANO_IX Strada  34"/>
    <s v="bellocchi"/>
    <m/>
    <s v="bb.sottolestelle@gmail.com"/>
  </r>
  <r>
    <x v="0"/>
    <s v="SOTTOVOCE"/>
    <s v="SOTTOVOCE"/>
    <s v="via del Gelso 17"/>
    <x v="2"/>
    <s v="SOTTOVOCE_SIROLO_via del Gelso 17"/>
    <m/>
    <s v="www.sottovocesirolo.it"/>
    <s v="info@sottovocesirolo.it"/>
  </r>
  <r>
    <x v="4"/>
    <s v="SPADA DOMENICO"/>
    <s v="SPADA DOMENICO"/>
    <s v="Via Mosca 6"/>
    <x v="66"/>
    <s v="SPADA DOMENICO_PESARO_Via Mosca 6"/>
    <s v="PESARO"/>
    <m/>
    <s v="info@immobiliaretriestepesaro.it"/>
  </r>
  <r>
    <x v="4"/>
    <s v="SPADINI ALICE APP.TO PIANO SECONDO"/>
    <s v="SPADINI ALICE APP.TO PIANO SECONDO"/>
    <s v="Lungomare Italia 80"/>
    <x v="11"/>
    <s v="SPADINI ALICE APP.TO PIANO SECONDO_SENIGALLIA_Lungomare Italia 80"/>
    <s v="SENIGALLIA"/>
    <m/>
    <s v="83alicespadini@libero.it"/>
  </r>
  <r>
    <x v="4"/>
    <s v="SPADINI ALICE APP.TO PIANO TERRA"/>
    <s v="SPADINI ALICE APP.TO PIANO TERRA"/>
    <s v="Lungomare Italia 78"/>
    <x v="11"/>
    <s v="SPADINI ALICE APP.TO PIANO TERRA_SENIGALLIA_Lungomare Italia 78"/>
    <s v="SENIGALLIA"/>
    <m/>
    <s v="83alicespadini@libero.it"/>
  </r>
  <r>
    <x v="1"/>
    <s v="SPIAGGIA 75"/>
    <s v="SPIAGGIA 75"/>
    <s v="viale alcide de gasperi 75 75"/>
    <x v="7"/>
    <s v="SPIAGGIA 75_SAN BENEDETTO DEL TRONTO_viale alcide de gasperi 75 75"/>
    <s v="SAN BENEDETTO DEL TRONTO"/>
    <m/>
    <m/>
  </r>
  <r>
    <x v="1"/>
    <s v="SPIAGGIA CAMPING MARINELLA"/>
    <s v="SPIAGGIA CAMPING MARINELLA"/>
    <m/>
    <x v="66"/>
    <s v="SPIAGGIA CAMPING MARINELLA_PESARO_"/>
    <m/>
    <m/>
    <s v="info@campingmarinella.it"/>
  </r>
  <r>
    <x v="1"/>
    <s v="SPIAGGIA DEI GABBIANI DI STAFOGGIA WALTER"/>
    <s v="SPIAGGIA DEI GABBIANI DI STAFOGGIA WALTER"/>
    <s v="via lucio domizio aureliano 1 1"/>
    <x v="31"/>
    <s v="SPIAGGIA DEI GABBIANI DI STAFOGGIA WALTER_FANO_via lucio domizio aureliano 1 1"/>
    <s v="FANO"/>
    <m/>
    <m/>
  </r>
  <r>
    <x v="1"/>
    <s v="SPIAGGIA DEI TALENTI"/>
    <s v="SPIAGGIA DEI TALENTI"/>
    <m/>
    <x v="31"/>
    <s v="SPIAGGIA DEI TALENTI_FANO_"/>
    <s v="FANO"/>
    <m/>
    <s v="ilgermogliocooperativa@gmail.com"/>
  </r>
  <r>
    <x v="3"/>
    <s v="SPIAGGIA DI VELLUTO"/>
    <s v="SPIAGGIA DI VELLUTO"/>
    <m/>
    <x v="11"/>
    <s v="SPIAGGIA DI VELLUTO_SENIGALLIA_"/>
    <s v="SENIGALLIA"/>
    <s v="www.campingspiaggiadivelluto.it"/>
    <s v="info@campingspiaggiadivelluto.it"/>
  </r>
  <r>
    <x v="7"/>
    <s v="SPIAGGIA"/>
    <s v="SPIAGGIA"/>
    <s v="viale trieste 76"/>
    <x v="66"/>
    <s v="SPIAGGIA_PESARO_viale trieste 76"/>
    <s v="PESARO"/>
    <s v="www.hotelspiaggia.com"/>
    <s v="info@hotelspiaggia.com"/>
  </r>
  <r>
    <x v="1"/>
    <s v="SPIAGGIABONETTI"/>
    <s v="SPIAGGIABONETTI"/>
    <s v="frazione poggio 1 1"/>
    <x v="4"/>
    <s v="SPIAGGIABONETTI_ANCONA_frazione poggio 1 1"/>
    <s v="PORTONOVO"/>
    <s v="info@spiaggiabonetti.it"/>
    <s v="spiaggiabonetti.it"/>
  </r>
  <r>
    <x v="7"/>
    <s v="SPONTINI"/>
    <s v="SPONTINI"/>
    <s v="via Gaspare Spontini 33"/>
    <x v="160"/>
    <s v="SPONTINI_MAIOLATI SPONTINI_via Gaspare Spontini 33"/>
    <s v="MAIOLATI SPONTINI"/>
    <m/>
    <m/>
  </r>
  <r>
    <x v="7"/>
    <s v="SPORTING"/>
    <s v="SPORTING"/>
    <s v="via Panoramica 37"/>
    <x v="26"/>
    <s v="SPORTING_GABICCE MARE_via Panoramica 37"/>
    <s v="GABICCE MARE"/>
    <m/>
    <s v="info@sportinghotelgabicce.it"/>
  </r>
  <r>
    <x v="7"/>
    <s v="SPORTING"/>
    <s v="SPORTING"/>
    <s v="via Nicolo' Paganini 23"/>
    <x v="7"/>
    <s v="SPORTING_SAN BENEDETTO DEL TRONTO_via Nicolo' Paganini 23"/>
    <s v="SAN BENEDETTO DEL TRONTO"/>
    <s v="www.hsporting.com"/>
    <s v="info@hsporting.com"/>
  </r>
  <r>
    <x v="1"/>
    <s v="SPRITZ BEACH"/>
    <s v="SPRITZ BEACH"/>
    <s v="lungomare mameli 1 1"/>
    <x v="11"/>
    <s v="SPRITZ BEACH_SENIGALLIA_lungomare mameli 1 1"/>
    <s v="SENIGALLIA"/>
    <s v="elisa21@alice.it"/>
    <m/>
  </r>
  <r>
    <x v="1"/>
    <s v="STAB.BALNEARE CIMA"/>
    <s v="STAB.BALNEARE CIMA"/>
    <s v="Lungomare Piermanni 4"/>
    <x v="13"/>
    <s v="STAB.BALNEARE CIMA_CIVITANOVA MARCHE_Lungomare Piermanni 4"/>
    <s v="CIVITANOVA MARCHE"/>
    <m/>
    <m/>
  </r>
  <r>
    <x v="1"/>
    <s v="STABILIMENTO &quot;BAR RENZONI&quot; di RENZONI ROBERTO"/>
    <s v="STABILIMENTO &quot;BAR RENZONI&quot; di RENZONI ROBERTO"/>
    <s v="via cappellini 83 83"/>
    <x v="31"/>
    <s v="STABILIMENTO &quot;BAR RENZONI&quot; di RENZONI ROBERTO_FANO_via cappellini 83 83"/>
    <s v="FANO"/>
    <m/>
    <m/>
  </r>
  <r>
    <x v="1"/>
    <s v="STABILIMENTO BALNEARE ANTONIO"/>
    <s v="STABILIMENTO BALNEARE ANTONIO"/>
    <s v="Lungomare Piermanni 1 B 1 B"/>
    <x v="13"/>
    <s v="STABILIMENTO BALNEARE ANTONIO_CIVITANOVA MARCHE_Lungomare Piermanni 1 B 1 B"/>
    <s v="CIVITANOVA MARCHE"/>
    <m/>
    <s v="balneare.antonio@alice.it"/>
  </r>
  <r>
    <x v="1"/>
    <s v="STABILIMENTO BALNEARE FILIPPO"/>
    <s v="STABILIMENTO BALNEARE FILIPPO"/>
    <s v="Viale IV Novembre snc"/>
    <x v="13"/>
    <s v="STABILIMENTO BALNEARE FILIPPO_CIVITANOVA MARCHE_Viale IV Novembre snc"/>
    <s v="CIVITANOVA MARCHE"/>
    <m/>
    <m/>
  </r>
  <r>
    <x v="1"/>
    <s v="STABILIMENTO BALNEARE G7"/>
    <s v="STABILIMENTO BALNEARE G7"/>
    <s v="Viale Giacomo Matteotti snc"/>
    <x v="13"/>
    <s v="STABILIMENTO BALNEARE G7_CIVITANOVA MARCHE_Viale Giacomo Matteotti snc"/>
    <s v="CIVITANOVA MARCHE"/>
    <m/>
    <m/>
  </r>
  <r>
    <x v="1"/>
    <s v="STABILIMENTO BALNEARE GOLDEN BEACH"/>
    <s v="STABILIMENTO BALNEARE GOLDEN BEACH"/>
    <s v="viale IV novembre scn scn"/>
    <x v="13"/>
    <s v="STABILIMENTO BALNEARE GOLDEN BEACH_CIVITANOVA MARCHE_viale IV novembre scn scn"/>
    <s v="CIVITANOVA MARCHE"/>
    <m/>
    <m/>
  </r>
  <r>
    <x v="1"/>
    <s v="STABILIMENTO BALNEARE MARIA GABRIELLA"/>
    <s v="STABILIMENTO BALNEARE MARIA GABRIELLA"/>
    <s v="viale iv novembre 1 1"/>
    <x v="13"/>
    <s v="STABILIMENTO BALNEARE MARIA GABRIELLA_CIVITANOVA MARCHE_viale iv novembre 1 1"/>
    <s v="CIVITANOVA MARCHE"/>
    <m/>
    <m/>
  </r>
  <r>
    <x v="1"/>
    <s v="Stabilimento da Emilia di Edoardo Rubini"/>
    <s v="Stabilimento da Emilia di Edoardo Rubini"/>
    <s v="frazione poggio 1 1"/>
    <x v="4"/>
    <s v="Stabilimento da Emilia di Edoardo Rubini_ANCONA_frazione poggio 1 1"/>
    <s v="PORTONOVO"/>
    <s v="info@ristoranteemilia.it"/>
    <s v="www.ristoranteemilia.it"/>
  </r>
  <r>
    <x v="1"/>
    <s v="STABILIMENTO PLAYA SOLERO"/>
    <s v="STABILIMENTO PLAYA SOLERO"/>
    <m/>
    <x v="4"/>
    <s v="STABILIMENTO PLAYA SOLERO_ANCONA_"/>
    <s v="PALOMBINA NUOVA"/>
    <s v="gianfranco.cirulli@gmail.com"/>
    <s v="www.palombinabeach.com"/>
  </r>
  <r>
    <x v="4"/>
    <s v="STAGNOZZI STEFANIA"/>
    <s v="STAGNOZZI STEFANIA"/>
    <s v="Via Candigliano  5"/>
    <x v="83"/>
    <s v="STAGNOZZI STEFANIA_ACQUALAGNA_Via Candigliano  5"/>
    <s v="ACQUALAGNA"/>
    <m/>
    <s v="gigliovitto@libero.it"/>
  </r>
  <r>
    <x v="4"/>
    <s v="STANGONI IDA"/>
    <s v="STANGONI IDA"/>
    <s v="viale Cairoli 95"/>
    <x v="31"/>
    <s v="STANGONI IDA_FANO_viale Cairoli 95"/>
    <m/>
    <m/>
    <s v="db.fiorangelo@libero.it"/>
  </r>
  <r>
    <x v="6"/>
    <s v="STAZIONE DI POSTA"/>
    <s v="STAZIONE DI POSTA"/>
    <s v="fraz. Magnadorsa 114"/>
    <x v="14"/>
    <s v="STAZIONE DI POSTA_ARCEVIA_fraz. Magnadorsa 114"/>
    <s v="MAGNADORSA"/>
    <m/>
    <s v="stazionediposta@gmail.com"/>
  </r>
  <r>
    <x v="1"/>
    <s v="STELLA ADRIATICA"/>
    <s v="STELLA ADRIATICA"/>
    <s v="lungomare gramsci 1 1"/>
    <x v="45"/>
    <s v="STELLA ADRIATICA_PORTO SAN GIORGIO_lungomare gramsci 1 1"/>
    <s v="PORTO SAN GIORGIO"/>
    <m/>
    <m/>
  </r>
  <r>
    <x v="0"/>
    <s v="STELLA ALPINA"/>
    <s v="STELLA ALPINA"/>
    <s v="Frazione Vallegrascia 106"/>
    <x v="153"/>
    <s v="STELLA ALPINA_MONTEMONACO_Frazione Vallegrascia 106"/>
    <s v="MONTEMONACO"/>
    <s v="www.stellaalpinabb.it"/>
    <s v="info@stellaalpinabb.it"/>
  </r>
  <r>
    <x v="7"/>
    <s v="STELLA GEMELLA S.R.L."/>
    <s v="STELLA GEMELLA S.R.L."/>
    <s v="via Salaria 11"/>
    <x v="149"/>
    <s v="STELLA GEMELLA S.R.L._MONSAMPOLO DEL TRONTO_via Salaria 11"/>
    <s v="MONSAMPOLO DEL TRONTO"/>
    <m/>
    <m/>
  </r>
  <r>
    <x v="1"/>
    <s v="STELLA MARINA N 65"/>
    <s v="STELLA MARINA N 65"/>
    <s v="lungomare alighieri 65 65"/>
    <x v="11"/>
    <s v="STELLA MARINA N 65_SENIGALLIA_lungomare alighieri 65 65"/>
    <s v="SENIGALLIA"/>
    <m/>
    <m/>
  </r>
  <r>
    <x v="0"/>
    <s v="STELLA MARINA"/>
    <s v="STELLA MARINA"/>
    <s v="via Cesare Battisti 7a,7b"/>
    <x v="30"/>
    <s v="STELLA MARINA_CUPRA MARITTIMA_via Cesare Battisti 7a,7b"/>
    <s v="CUPRA MARITTIMA"/>
    <s v="www.stellamarinavacanze.it"/>
    <s v="info@stellamarinavacanze.it"/>
  </r>
  <r>
    <x v="1"/>
    <s v="STELLA MARINA"/>
    <s v="STELLA MARINA"/>
    <s v="via colombo 16 16"/>
    <x v="5"/>
    <s v="STELLA MARINA_GROTTAMMARE_via colombo 16 16"/>
    <m/>
    <m/>
    <m/>
  </r>
  <r>
    <x v="1"/>
    <s v="STELLA MARINA"/>
    <s v="STELLA MARINA"/>
    <s v="via del Golfo 27 27"/>
    <x v="3"/>
    <s v="STELLA MARINA_NUMANA_via del Golfo 27 27"/>
    <m/>
    <s v="info@bagnistellamarina.it"/>
    <s v="www.bagnistellamarina.it"/>
  </r>
  <r>
    <x v="1"/>
    <s v="STELLA MARINA"/>
    <s v="STELLA MARINA"/>
    <s v="viale trieste 23 23"/>
    <x v="7"/>
    <s v="STELLA MARINA_SAN BENEDETTO DEL TRONTO_viale trieste 23 23"/>
    <m/>
    <s v="giuseppe.ricci54@tin.it"/>
    <m/>
  </r>
  <r>
    <x v="8"/>
    <s v="STELLA MARIS"/>
    <s v="STELLA MARIS"/>
    <s v="via Colle Ameno 5"/>
    <x v="4"/>
    <s v="STELLA MARIS_ANCONA_via Colle Ameno 5"/>
    <s v="TORRETTE"/>
    <s v="www.domusstellamaris.it"/>
    <s v="info@domusstellamaris.it"/>
  </r>
  <r>
    <x v="3"/>
    <s v="STELLA MARIS"/>
    <s v="STELLA MARIS"/>
    <s v="via cappellini 5"/>
    <x v="31"/>
    <s v="STELLA MARIS_FANO_via cappellini 5"/>
    <s v="loc.Torrette di Fano"/>
    <s v="www.campingstellamaris.it"/>
    <s v="stellamaris@camping.it"/>
  </r>
  <r>
    <x v="1"/>
    <s v="STELLA"/>
    <s v="STELLA"/>
    <s v="viale Rinascimento  2"/>
    <x v="7"/>
    <s v="STELLA_SAN BENEDETTO DEL TRONTO_viale Rinascimento  2"/>
    <s v="SAN BENEDETTO DEL TRONTO"/>
    <s v="info@chaletstella.it"/>
    <s v="www.chaletstella.it"/>
  </r>
  <r>
    <x v="4"/>
    <s v="STEPHANY ROBERT KEITH"/>
    <s v="STEPHANY ROBERT KEITH"/>
    <s v="Via Fugiano 256"/>
    <x v="14"/>
    <s v="STEPHANY ROBERT KEITH_ARCEVIA_Via Fugiano 256"/>
    <s v="AVACELLI DI ARCEVIA"/>
    <m/>
    <m/>
  </r>
  <r>
    <x v="1"/>
    <s v="STONE BEACH"/>
    <s v="STONE BEACH"/>
    <s v="viale Cristoforo Colombo 107"/>
    <x v="17"/>
    <s v="STONE BEACH_MONDOLFO_viale Cristoforo Colombo 107"/>
    <s v="MAROTTA"/>
    <s v="larivadafranco@libero.it"/>
    <m/>
  </r>
  <r>
    <x v="7"/>
    <s v="STORK"/>
    <s v="STORK"/>
    <s v="via Dante Alighieri 57"/>
    <x v="147"/>
    <s v="STORK_POTENZA PICENA_via Dante Alighieri 57"/>
    <s v="POTENZA PICENA"/>
    <m/>
    <s v="albergostork@libero.it"/>
  </r>
  <r>
    <x v="4"/>
    <s v="STORONI VANDA"/>
    <s v="STORONI VANDA"/>
    <s v="via A. Cappellini 3"/>
    <x v="31"/>
    <s v="STORONI VANDA_FANO_via A. Cappellini 3"/>
    <m/>
    <m/>
    <m/>
  </r>
  <r>
    <x v="4"/>
    <s v="STRACCI GIANLUCA"/>
    <s v="STRACCI GIANLUCA"/>
    <s v="via D'Ancaria 30"/>
    <x v="150"/>
    <s v="STRACCI GIANLUCA_ASCOLI PICENO_via D'Ancaria 30"/>
    <m/>
    <m/>
    <s v="cls.stracci@libero.it"/>
  </r>
  <r>
    <x v="7"/>
    <s v="STRAND HOTEL"/>
    <s v="STRAND HOTEL"/>
    <s v="via vittorio veneto 167"/>
    <x v="26"/>
    <s v="STRAND HOTEL_GABICCE MARE_via vittorio veneto 167"/>
    <s v="GABICCE MARE"/>
    <s v="www.strand-hotel.it"/>
    <s v="info@strand-hotel.it"/>
  </r>
  <r>
    <x v="4"/>
    <s v="STROPPA GIUSEPPE"/>
    <s v="STROPPA GIUSEPPE"/>
    <s v="strada San Gregorio 12"/>
    <x v="83"/>
    <s v="STROPPA GIUSEPPE_ACQUALAGNA_strada San Gregorio 12"/>
    <s v="Acqualagna"/>
    <s v="http://lapanoramicadastroppa.webstarts.com/"/>
    <s v="stroppag@libero.it"/>
  </r>
  <r>
    <x v="2"/>
    <s v="SU NURAGHE"/>
    <s v="SU NURAGHE"/>
    <s v="VIA ESINATE CASTELLARO 11"/>
    <x v="69"/>
    <s v="SU NURAGHE_SERRA SAN QUIRICO_VIA ESINATE CASTELLARO 11"/>
    <s v="SERRA SAN QUIRICO"/>
    <m/>
    <m/>
  </r>
  <r>
    <x v="1"/>
    <s v="SUD-EST"/>
    <s v="SUD-EST"/>
    <s v="lungomare marconi 29 29"/>
    <x v="7"/>
    <s v="SUD-EST_SAN BENEDETTO DEL TRONTO_lungomare marconi 29 29"/>
    <m/>
    <m/>
    <m/>
  </r>
  <r>
    <x v="1"/>
    <s v="SUDOMAGODO"/>
    <s v="SUDOMAGODO"/>
    <s v="via faleria 1 1"/>
    <x v="163"/>
    <s v="SUDOMAGODO_PORTO SANT'ELPIDIO_via faleria 1 1"/>
    <s v="PORTO SANT' ELPIDIO"/>
    <s v="giampaolomontevidoni@alice.it"/>
    <s v="www.sudomagodo.it"/>
  </r>
  <r>
    <x v="1"/>
    <s v="SULLA CRESTA DELL'ONDA"/>
    <s v="SULLA CRESTA DELL'ONDA"/>
    <m/>
    <x v="20"/>
    <s v="SULLA CRESTA DELL'ONDA_PORTO RECANATI_"/>
    <m/>
    <m/>
    <m/>
  </r>
  <r>
    <x v="2"/>
    <s v="SUMI COTTAGE BED AND BREAKFAST"/>
    <s v="SUMI COTTAGE BED AND BREAKFAST"/>
    <s v="via Giacomo Matteotti 25"/>
    <x v="48"/>
    <s v="SUMI COTTAGE BED AND BREAKFAST_CAMERATA PICENA_via Giacomo Matteotti 25"/>
    <s v="CAMERATA PICENA"/>
    <s v="www.sumicottage.it"/>
    <s v="michael.woodbridge@libero.it"/>
  </r>
  <r>
    <x v="1"/>
    <s v="SUMMER DREAM MARCELLI MAURIZIO"/>
    <s v="SUMMER DREAM MARCELLI MAURIZIO"/>
    <m/>
    <x v="4"/>
    <s v="SUMMER DREAM MARCELLI MAURIZIO_ANCONA_"/>
    <m/>
    <s v="maurizio9_58@libero.it"/>
    <m/>
  </r>
  <r>
    <x v="3"/>
    <s v="SUMMERLAND"/>
    <s v="SUMMERLAND"/>
    <s v="via francesco podesti 236"/>
    <x v="11"/>
    <s v="SUMMERLAND_SENIGALLIA_via francesco podesti 236"/>
    <s v="SENIGALLIA"/>
    <s v="www.campingsummerland.it"/>
    <s v="info@campingsummerland.it"/>
  </r>
  <r>
    <x v="2"/>
    <s v="SUN CITY B&amp;B"/>
    <s v="SUN CITY B&amp;B"/>
    <s v="LITORANEA  218"/>
    <x v="17"/>
    <s v="SUN CITY B&amp;B_MONDOLFO_LITORANEA  218"/>
    <s v="MAROTTA"/>
    <m/>
    <s v="fabiolavecchi1@hotmail.it"/>
  </r>
  <r>
    <x v="1"/>
    <s v="SUNRISE"/>
    <s v="SUNRISE"/>
    <s v="via trieste 38 38"/>
    <x v="163"/>
    <s v="SUNRISE_PORTO SANT'ELPIDIO_via trieste 38 38"/>
    <s v="PORTO SANT' ELPIDIO"/>
    <m/>
    <m/>
  </r>
  <r>
    <x v="7"/>
    <s v="SUNRISE"/>
    <s v="SUNRISE"/>
    <s v="via San Giacomo 25"/>
    <x v="7"/>
    <s v="SUNRISE_SAN BENEDETTO DEL TRONTO_via San Giacomo 25"/>
    <s v="SAN BENEDETTO DEL TRONTO"/>
    <s v="www.hotelsunrise.it"/>
    <s v="webmail@hotelsunrise.it"/>
  </r>
  <r>
    <x v="1"/>
    <s v="SUNSET BEACH"/>
    <s v="SUNSET BEACH"/>
    <s v="via flaminia 1 1"/>
    <x v="4"/>
    <s v="SUNSET BEACH_ANCONA_via flaminia 1 1"/>
    <s v="ANCONA"/>
    <m/>
    <s v="www.sunset-beach.it"/>
  </r>
  <r>
    <x v="2"/>
    <s v="SWEET HARBOUR"/>
    <s v="SWEET HARBOUR"/>
    <s v="Via Gessi 16"/>
    <x v="66"/>
    <s v="SWEET HARBOUR_PESARO_Via Gessi 16"/>
    <s v="PESARO"/>
    <m/>
    <s v="fabioannibali1980@gmail.com"/>
  </r>
  <r>
    <x v="4"/>
    <s v="SWEET HOME"/>
    <s v="SWEET HOME"/>
    <s v="c.da Piangiano 4/a"/>
    <x v="138"/>
    <s v="SWEET HOME_TREIA_c.da Piangiano 4/a"/>
    <m/>
    <m/>
    <s v="fabriziobartolacci@icloud.com"/>
  </r>
  <r>
    <x v="7"/>
    <s v="SYDNEY"/>
    <s v="SYDNEY"/>
    <s v="viale Guglielmo Marconi 1"/>
    <x v="7"/>
    <s v="SYDNEY_SAN BENEDETTO DEL TRONTO_viale Guglielmo Marconi 1"/>
    <s v="SAN BENEDETTO DEL TRONTO"/>
    <s v="www.hotelsydney.it"/>
    <s v="info@hotelsydney.it"/>
  </r>
  <r>
    <x v="7"/>
    <s v="SYLVIA"/>
    <s v="SYLVIA"/>
    <s v="Viale C. Colombo 83"/>
    <x v="5"/>
    <s v="SYLVIA_GROTTAMMARE_Viale C. Colombo 83"/>
    <s v="GROTTAMMARE"/>
    <s v="www.hotelsylvia.net"/>
    <s v="info@hotelsylvia.net"/>
  </r>
  <r>
    <x v="7"/>
    <s v="SYLVIA"/>
    <s v="SYLVIA"/>
    <s v="viale rovereto 30"/>
    <x v="66"/>
    <s v="SYLVIA_PESARO_viale rovereto 30"/>
    <s v="PESARO"/>
    <s v="www.sylviahotel.it"/>
    <s v="glauco@sylviahotel.it"/>
  </r>
  <r>
    <x v="7"/>
    <s v="SYMPOSIUM RESORT"/>
    <s v="SYMPOSIUM RESORT"/>
    <s v="Cartoceto 38/a"/>
    <x v="123"/>
    <s v="SYMPOSIUM RESORT_SERRUNGARINA_Cartoceto 38/a"/>
    <m/>
    <s v="www.symposium4stagioni.it"/>
    <s v="cristina@symposium4stagioni.it"/>
  </r>
  <r>
    <x v="7"/>
    <s v="TAG HOTEL"/>
    <s v="TAG HOTEL"/>
    <s v="Einaudi  2/a"/>
    <x v="31"/>
    <s v="TAG HOTEL_FANO_Einaudi  2/a"/>
    <s v="Bellocchi"/>
    <s v="www.taghotelfano.com"/>
    <s v="direzione@taghotelfano.com"/>
  </r>
  <r>
    <x v="5"/>
    <s v="TAGLIABRACCI NORMA"/>
    <s v="TAGLIABRACCI NORMA"/>
    <s v="strada delle valli 25"/>
    <x v="98"/>
    <s v="TAGLIABRACCI NORMA_ISOLA DEL PIANO_strada delle valli 25"/>
    <s v="ISOLA DEL PIANO"/>
    <m/>
    <s v="norma.tagliabracci@libero.it"/>
  </r>
  <r>
    <x v="7"/>
    <s v="TAMANACO"/>
    <s v="TAMANACO"/>
    <s v="viale Rinascimento 105"/>
    <x v="7"/>
    <s v="TAMANACO_SAN BENEDETTO DEL TRONTO_viale Rinascimento 105"/>
    <s v="SAN BENEDETTO DEL TRONTO"/>
    <m/>
    <s v="info@tamanacohotel.it"/>
  </r>
  <r>
    <x v="4"/>
    <s v="TAMSIN ANNE HICKSON"/>
    <s v="TAMSIN ANNE HICKSON"/>
    <s v="via Volturelle 21"/>
    <x v="206"/>
    <s v="TAMSIN ANNE HICKSON_MOGLIANO_via Volturelle 21"/>
    <m/>
    <m/>
    <s v="tamsin.hickson@postacertificata.gov.it"/>
  </r>
  <r>
    <x v="0"/>
    <s v="TAORMINA"/>
    <s v="TAORMINA"/>
    <s v="via Sacchini 1"/>
    <x v="7"/>
    <s v="TAORMINA_SAN BENEDETTO DEL TRONTO_via Sacchini 1"/>
    <m/>
    <s v="www.hoteltaormina.it"/>
    <s v="info@hoteltaormina.it"/>
  </r>
  <r>
    <x v="2"/>
    <s v="TARCISIO B&amp;B"/>
    <s v="TARCISIO B&amp;B"/>
    <s v="via I. Balducci 5"/>
    <x v="54"/>
    <s v="TARCISIO B&amp;B_TAVULLIA_via I. Balducci 5"/>
    <s v="TAVULLIA"/>
    <s v="www.tarcisiobb.com"/>
    <s v="tarcisiobeb@gmail.com"/>
  </r>
  <r>
    <x v="1"/>
    <s v="TARIFA"/>
    <s v="TARIFA"/>
    <m/>
    <x v="147"/>
    <s v="TARIFA_POTENZA PICENA_"/>
    <m/>
    <m/>
    <s v="marzola.stefano@alice.it"/>
  </r>
  <r>
    <x v="0"/>
    <s v="TASSI di Lorella De Luca"/>
    <s v="TASSI di Lorella De Luca"/>
    <s v="piazza Garibaldi 7"/>
    <x v="113"/>
    <s v="TASSI di Lorella De Luca_COMUNANZA_piazza Garibaldi 7"/>
    <s v="COMUNANZA"/>
    <m/>
    <s v="affittacameretassi@libero.it"/>
  </r>
  <r>
    <x v="6"/>
    <s v="T'ASTERIA"/>
    <s v="T'ASTERIA"/>
    <s v="COLLE CARBONE  9"/>
    <x v="52"/>
    <s v="T'ASTERIA_MONTELPARO_COLLE CARBONE  9"/>
    <m/>
    <s v="www.tasteria.it"/>
    <s v="info@tasteria.it; isaak.tsorakidis@hotmail.it"/>
  </r>
  <r>
    <x v="0"/>
    <s v="TAUNUS VACANZE"/>
    <s v="TAUNUS VACANZE"/>
    <s v="Via delle Acacie 101"/>
    <x v="3"/>
    <s v="TAUNUS VACANZE_NUMANA_Via delle Acacie 101"/>
    <s v="NUMANA"/>
    <m/>
    <s v="vacanze@taunus.it"/>
  </r>
  <r>
    <x v="0"/>
    <s v="TAUNUS VACANZE"/>
    <s v="TAUNUS VACANZE"/>
    <s v="Via Giacomo Matteotti 24"/>
    <x v="3"/>
    <s v="TAUNUS VACANZE_NUMANA_Via Giacomo Matteotti 24"/>
    <s v="NUMANA"/>
    <m/>
    <s v="bontempi@taunus.it"/>
  </r>
  <r>
    <x v="1"/>
    <s v="TAUNUS"/>
    <s v="TAUNUS"/>
    <s v="via litoranea 1 19"/>
    <x v="3"/>
    <s v="TAUNUS_NUMANA_via litoranea 1 19"/>
    <s v="Marcelli"/>
    <m/>
    <m/>
  </r>
  <r>
    <x v="5"/>
    <s v="TAVERNA DEI GUELFI"/>
    <s v="TAVERNA DEI GUELFI"/>
    <s v="strada provinciale corinaldese 57"/>
    <x v="11"/>
    <s v="TAVERNA DEI GUELFI_SENIGALLIA_strada provinciale corinaldese 57"/>
    <s v="SENIGALLIA"/>
    <m/>
    <s v="info@tavernadeiguelfi.com"/>
  </r>
  <r>
    <x v="7"/>
    <s v="TAVERNA DELLA MONTAGNA"/>
    <s v="TAVERNA DELLA MONTAGNA"/>
    <s v="frazione foce 33"/>
    <x v="153"/>
    <s v="TAVERNA DELLA MONTAGNA_MONTEMONACO_frazione foce 33"/>
    <s v="MONTEMONACO"/>
    <s v="www.tavernadellamontagna.net"/>
    <s v="tavernadellamontagna@gmail.com"/>
  </r>
  <r>
    <x v="6"/>
    <s v="TAVERNA"/>
    <s v="TAVERNA"/>
    <s v="vocabolo caselle 1"/>
    <x v="29"/>
    <s v="TAVERNA_APECCHIO_vocabolo caselle 1"/>
    <s v="APECCHIO"/>
    <m/>
    <s v="marialaura@jumpi.it;"/>
  </r>
  <r>
    <x v="0"/>
    <s v="TELONI SANDRO"/>
    <s v="TELONI SANDRO"/>
    <s v="VIA DELLA VILLA  20"/>
    <x v="16"/>
    <s v="TELONI SANDRO_SAN SEVERINO MARCHE_VIA DELLA VILLA  20"/>
    <s v="SAN SEVERINO MARCHE"/>
    <m/>
    <s v="SANDRO.TELONI@GMAIL.COM"/>
  </r>
  <r>
    <x v="4"/>
    <s v="TEMPERA ANNA MARIA"/>
    <s v="TEMPERA ANNA MARIA"/>
    <s v="Frazione Cavignano 200"/>
    <x v="150"/>
    <s v="TEMPERA ANNA MARIA_ASCOLI PICENO_Frazione Cavignano 200"/>
    <s v="CAVIGNANO"/>
    <m/>
    <s v="annamariatempera@virgilio.it"/>
  </r>
  <r>
    <x v="0"/>
    <s v="TEMPOCASA"/>
    <s v="TEMPOCASA"/>
    <s v="via Roma 17"/>
    <x v="3"/>
    <s v="TEMPOCASA_NUMANA_via Roma 17"/>
    <m/>
    <s v="www.tempocasa.it"/>
    <s v="numana@tempocasa.it"/>
  </r>
  <r>
    <x v="7"/>
    <s v="TENDA VERDE"/>
    <s v="TENDA VERDE"/>
    <s v="via lorenzo cesanelli 4"/>
    <x v="19"/>
    <s v="TENDA VERDE_FALCONARA MARITTIMA_via lorenzo cesanelli 4"/>
    <s v="FALCONARA MARITTIMA"/>
    <s v="www.hoteltendaverde.it"/>
    <s v="verdeconero@libero.it - info@hoteltendaverde.it"/>
  </r>
  <r>
    <x v="1"/>
    <s v="TENENTE"/>
    <s v="TENENTE"/>
    <s v="viale della Repubblica 7 7"/>
    <x v="5"/>
    <s v="TENENTE_GROTTAMMARE_viale della Repubblica 7 7"/>
    <m/>
    <m/>
    <m/>
  </r>
  <r>
    <x v="0"/>
    <s v="TENENTI ROSANNA"/>
    <s v="TENENTI ROSANNA"/>
    <s v="via Lungomare da Vinci 95"/>
    <x v="11"/>
    <s v="TENENTI ROSANNA_SENIGALLIA_via Lungomare da Vinci 95"/>
    <m/>
    <m/>
    <s v="stpellegrini_daniele@tiscali.it"/>
  </r>
  <r>
    <x v="2"/>
    <s v="TENUTA BARBOLANO B&amp;B"/>
    <s v="TENUTA BARBOLANO B&amp;B"/>
    <s v="Contrada Barbolano 9"/>
    <x v="131"/>
    <s v="TENUTA BARBOLANO B&amp;B_ALTIDONA_Contrada Barbolano 9"/>
    <s v="CONTRADA BARBOLANO"/>
    <s v="www.tenutabarbolano.com"/>
    <s v="info@tenutabarbolano.com"/>
  </r>
  <r>
    <x v="6"/>
    <s v="TENUTA DI MONTEBELLO"/>
    <s v="TENUTA DI MONTEBELLO"/>
    <s v="MONTEBELLO 1"/>
    <x v="98"/>
    <s v="TENUTA DI MONTEBELLO_ISOLA DEL PIANO_MONTEBELLO 1"/>
    <s v="ISOLA DEL PIANO"/>
    <s v="www.agriturismogirolomoni.it"/>
    <s v="agriturismo@girolomoni.it"/>
  </r>
  <r>
    <x v="7"/>
    <s v="TENUTA IL GIOGO"/>
    <s v="TENUTA IL GIOGO"/>
    <s v="via Fonti 5"/>
    <x v="117"/>
    <s v="TENUTA IL GIOGO_TRECASTELLI_via Fonti 5"/>
    <s v="loc.Monterado"/>
    <s v="www.ilgiogo.it"/>
    <s v="info@ilgiogo.it"/>
  </r>
  <r>
    <x v="6"/>
    <s v="TENUTA LE PIANE"/>
    <s v="TENUTA LE PIANE"/>
    <s v="Villa Piane 21"/>
    <x v="59"/>
    <s v="TENUTA LE PIANE_AMANDOLA_Villa Piane 21"/>
    <s v="AMANDOLA"/>
    <s v="www.anticatenutalepiane.com"/>
    <s v="info@anticatenutalepiane.com"/>
  </r>
  <r>
    <x v="5"/>
    <s v="TENUTA SAN CASSIANO"/>
    <s v="TENUTA SAN CASSIANO"/>
    <s v="LOCALITA' SAN CASSIANO 35"/>
    <x v="18"/>
    <s v="TENUTA SAN CASSIANO_FABRIANO_LOCALITA' SAN CASSIANO 35"/>
    <s v="SAN CASSIANO"/>
    <s v="www.tenutasancassiano.it"/>
    <s v="info@tenutasancassiano.it"/>
  </r>
  <r>
    <x v="5"/>
    <s v="TENUTA SAN CASSIANO"/>
    <s v="TENUTA SAN CASSIANO"/>
    <s v="LOCALITA' SAN CASSIANO 38"/>
    <x v="18"/>
    <s v="TENUTA SAN CASSIANO_FABRIANO_LOCALITA' SAN CASSIANO 38"/>
    <s v="SAN CASSIANO"/>
    <s v="www.tenutasancassiano.it"/>
    <s v="info@tenutasancassiano.it"/>
  </r>
  <r>
    <x v="6"/>
    <s v="TENUTA SAN MARCELLO"/>
    <s v="TENUTA SAN MARCELLO"/>
    <s v="via Melano 30"/>
    <x v="193"/>
    <s v="TENUTA SAN MARCELLO_SAN MARCELLO_via Melano 30"/>
    <m/>
    <s v="www.tenutasanmarcello.net"/>
    <s v="info@tenutasanmarcello.net"/>
  </r>
  <r>
    <x v="4"/>
    <s v="TEODORI PAOLO"/>
    <s v="TEODORI PAOLO"/>
    <s v="via Belgatto 96"/>
    <x v="31"/>
    <s v="TEODORI PAOLO_FANO_via Belgatto 96"/>
    <s v="FANO"/>
    <m/>
    <s v="gianluca.tagliatesta@ingpec.eu"/>
  </r>
  <r>
    <x v="4"/>
    <s v="TERENZI ELISA"/>
    <s v="TERENZI ELISA"/>
    <s v="Via Cattolica 9"/>
    <x v="155"/>
    <s v="TERENZI ELISA_GRADARA_Via Cattolica 9"/>
    <s v="GRADARA"/>
    <m/>
    <s v="elisaterenzi82@gmail.com"/>
  </r>
  <r>
    <x v="4"/>
    <s v="TERENZI GIORGIO"/>
    <s v="TERENZI GIORGIO"/>
    <s v="via Redipuglia  24"/>
    <x v="26"/>
    <s v="TERENZI GIORGIO_GABICCE MARE_via Redipuglia  24"/>
    <m/>
    <m/>
    <m/>
  </r>
  <r>
    <x v="7"/>
    <s v="TERESA A MARE"/>
    <s v="TERESA A MARE"/>
    <s v="via del golfo 26"/>
    <x v="3"/>
    <s v="TERESA A MARE_NUMANA_via del golfo 26"/>
    <s v="NUMANA"/>
    <s v="www.hotelteresamare.com"/>
    <s v="info@hotelteresamare.com"/>
  </r>
  <r>
    <x v="1"/>
    <s v="TERESA BAGNI N° 142"/>
    <s v="TERESA BAGNI N° 142"/>
    <s v="lungomare leonardo da vinci  95"/>
    <x v="11"/>
    <s v="TERESA BAGNI N° 142_SENIGALLIA_lungomare leonardo da vinci  95"/>
    <s v="SENIGALLIA"/>
    <m/>
    <m/>
  </r>
  <r>
    <x v="7"/>
    <s v="TERME"/>
    <s v="TERME"/>
    <s v="piazza della Liberta' 82"/>
    <x v="6"/>
    <s v="TERME_SARNANO_piazza della Liberta' 82"/>
    <s v="SARNANO"/>
    <s v="www.hoteltermesarnano.it"/>
    <s v="info@hoteltermesarnano.it"/>
  </r>
  <r>
    <x v="5"/>
    <s v="TERRA &amp; SOLE S.R.L."/>
    <s v="TERRA &amp; SOLE S.R.L."/>
    <s v="contrada Santa Maria 534"/>
    <x v="32"/>
    <s v="TERRA &amp; SOLE S.R.L._MONTEGRANARO_contrada Santa Maria 534"/>
    <s v="MONTEGRANARO"/>
    <s v="www.terraesolecountryhouse.com"/>
    <s v="info@terraesolecountryhouse.com"/>
  </r>
  <r>
    <x v="8"/>
    <s v="TERRA DEI FIORETTI"/>
    <s v="TERRA DEI FIORETTI"/>
    <s v="via Aldo Moro 46"/>
    <x v="10"/>
    <s v="TERRA DEI FIORETTI_LORETO_via Aldo Moro 46"/>
    <m/>
    <m/>
    <s v="alessandroangelisanti@alice.it"/>
  </r>
  <r>
    <x v="6"/>
    <s v="TERRA DEL SOLE"/>
    <s v="TERRA DEL SOLE"/>
    <s v="contrada Castelnuovo 22"/>
    <x v="53"/>
    <s v="TERRA DEL SOLE_RECANATI_contrada Castelnuovo 22"/>
    <m/>
    <m/>
    <s v="guardabassidaniele@gmail.com"/>
  </r>
  <r>
    <x v="2"/>
    <s v="TERRACHIARA AZ.AGRICOLA E B&amp;B"/>
    <s v="TERRACHIARA AZ.AGRICOLA E B&amp;B"/>
    <s v="VIA STRADA LUNGA 7"/>
    <x v="66"/>
    <s v="TERRACHIARA AZ.AGRICOLA E B&amp;B_PESARO_VIA STRADA LUNGA 7"/>
    <s v="CANDELARA"/>
    <m/>
    <s v="terrachiaracandelara@gmail.com"/>
  </r>
  <r>
    <x v="7"/>
    <s v="TERRAZZA MARCONI"/>
    <s v="TERRAZZA MARCONI"/>
    <s v="lungomare Marconi 37"/>
    <x v="11"/>
    <s v="TERRAZZA MARCONI_SENIGALLIA_lungomare Marconi 37"/>
    <s v="SENIGALLIA"/>
    <s v="www.terrazzamarconi.it"/>
    <s v="info@terrazzamarconi.it"/>
  </r>
  <r>
    <x v="7"/>
    <s v="TERRAZZAMARE"/>
    <s v="TERRAZZAMARE"/>
    <s v="via San Michele 6/8"/>
    <x v="2"/>
    <s v="TERRAZZAMARE_SIROLO_via San Michele 6/8"/>
    <m/>
    <m/>
    <s v="terrazzamare.sirolo@libero.it"/>
  </r>
  <r>
    <x v="3"/>
    <s v="TERRAZZO SUL MARE"/>
    <s v="TERRAZZO SUL MARE"/>
    <s v="via adriatica nord 109"/>
    <x v="30"/>
    <s v="TERRAZZO SUL MARE_CUPRA MARITTIMA_via adriatica nord 109"/>
    <s v="CUPRA MARITTIMA"/>
    <s v="WWW.CAMPINGTERRAZZOSULMARE.IT"/>
    <s v="info@campingterrazzosulmare.it"/>
  </r>
  <r>
    <x v="6"/>
    <s v="TERRE DELLA SIBILLA"/>
    <s v="TERRE DELLA SIBILLA"/>
    <m/>
    <x v="185"/>
    <s v="TERRE DELLA SIBILLA_PIEVEBOVIGLIANA_"/>
    <m/>
    <s v="www.agriturismoterredellasibilla.it"/>
    <s v="terredellasibilla@libero.it"/>
  </r>
  <r>
    <x v="5"/>
    <s v="TERRE DI ORPIANO"/>
    <s v="TERRE DI ORPIANO"/>
    <s v="localita' serripola 66"/>
    <x v="16"/>
    <s v="TERRE DI ORPIANO_SAN SEVERINO MARCHE_localita' serripola 66"/>
    <s v="SAN SEVERINO MARCHE"/>
    <s v="www.terrediorpiano.it"/>
    <s v="info@terrediorpiano.it"/>
  </r>
  <r>
    <x v="6"/>
    <s v="TERRE VINEATE"/>
    <s v="TERRE VINEATE"/>
    <s v="c.da Sant'Alberto 8/9"/>
    <x v="93"/>
    <s v="TERRE VINEATE_MONTALTO DELLE MARCHE_c.da Sant'Alberto 8/9"/>
    <s v="MONTALTO DELLE MARCHE"/>
    <s v="www.terrevineate.it"/>
    <s v="info@terrevineate.it"/>
  </r>
  <r>
    <x v="6"/>
    <s v="TERRO"/>
    <s v="TERRO"/>
    <s v="contrada terro 1"/>
    <x v="6"/>
    <s v="TERRO_SARNANO_contrada terro 1"/>
    <s v="SARNANO"/>
    <s v="sites.google.com/site/casaruralevacanze/"/>
    <s v="cecchetti@live.it"/>
  </r>
  <r>
    <x v="4"/>
    <s v="TESEI DELIA"/>
    <s v="TESEI DELIA"/>
    <s v="VIA SAN GIOVANNI 32"/>
    <x v="104"/>
    <s v="TESEI DELIA_MONTE SAN PIETRANGELI_VIA SAN GIOVANNI 32"/>
    <s v="MONTE SAN PIETRANGELI"/>
    <m/>
    <m/>
  </r>
  <r>
    <x v="7"/>
    <s v="TESORO"/>
    <s v="TESORO"/>
    <s v="viale giacomo matteotti 27"/>
    <x v="87"/>
    <s v="TESORO_CALDAROLA_viale giacomo matteotti 27"/>
    <s v="CALDAROLA"/>
    <s v="www.hoteltesoro.it"/>
    <s v="info@hoteltesoro.it"/>
  </r>
  <r>
    <x v="7"/>
    <s v="TETA"/>
    <s v="TETA"/>
    <s v="Via Borgo Garibaldi 122"/>
    <x v="79"/>
    <s v="TETA_CASTIGNANO_Via Borgo Garibaldi 122"/>
    <s v="CASTIGNANO"/>
    <s v="www.hotelteta.it"/>
    <s v="hrteta@libero.it"/>
  </r>
  <r>
    <x v="7"/>
    <s v="TETTO DELLE MARCHE"/>
    <s v="TETTO DELLE MARCHE"/>
    <s v="via e. cristianopoli 47"/>
    <x v="24"/>
    <s v="TETTO DELLE MARCHE_CINGOLI_via e. cristianopoli 47"/>
    <s v="CINGOLI"/>
    <s v="www.hoteltettodellemarche.it"/>
    <s v="info@hoteltettodellemarche.it"/>
  </r>
  <r>
    <x v="0"/>
    <s v="THE METTA CENTRE"/>
    <s v="THE METTA CENTRE"/>
    <s v="contrada saline 1"/>
    <x v="111"/>
    <s v="THE METTA CENTRE_PENNA SAN GIOVANNI_contrada saline 1"/>
    <s v="PENNA SAN GIOVANNI"/>
    <m/>
    <m/>
  </r>
  <r>
    <x v="0"/>
    <s v="THE NELLO'S HOLIDAY HOUSES"/>
    <s v="THE NELLO'S HOLIDAY HOUSES"/>
    <s v="via Lungomare 95"/>
    <x v="11"/>
    <s v="THE NELLO'S HOLIDAY HOUSES_SENIGALLIA_via Lungomare 95"/>
    <m/>
    <m/>
    <s v="stpellegrini_daniele@tiscali.it"/>
  </r>
  <r>
    <x v="7"/>
    <s v="THERMAL RESIDENCE"/>
    <s v="THERMAL RESIDENCE"/>
    <s v="VIALE MARTIRI DELLA RESISTENZA  2"/>
    <x v="212"/>
    <s v="THERMAL RESIDENCE_MONTE GRIMANO TERME_VIALE MARTIRI DELLA RESISTENZA  2"/>
    <s v="MONTE GRIMANO TERME"/>
    <s v="www.villadicarlo.it"/>
    <s v="info@villadicarlo.it"/>
  </r>
  <r>
    <x v="1"/>
    <s v="TI: ORO"/>
    <s v="TI: ORO"/>
    <s v="viale trieste 1 1"/>
    <x v="163"/>
    <s v="TI: ORO_PORTO SANT'ELPIDIO_viale trieste 1 1"/>
    <s v="PESARO"/>
    <m/>
    <m/>
  </r>
  <r>
    <x v="12"/>
    <s v="TIBICECO"/>
    <s v="TIBICECO"/>
    <s v="via Adriatica Sud 37"/>
    <x v="222"/>
    <s v="TIBICECO_PEDASO_via Adriatica Sud 37"/>
    <s v="PEDASO"/>
    <s v="www.tibiceco.it"/>
    <s v="info@tibiceco.it"/>
  </r>
  <r>
    <x v="0"/>
    <s v="TIC TAC"/>
    <s v="TIC TAC"/>
    <s v="Viale della Vittoria 37"/>
    <x v="26"/>
    <s v="TIC TAC_GABICCE MARE_Viale della Vittoria 37"/>
    <s v="GABICCE MARE"/>
    <m/>
    <s v="bar.tictac@virgilio.it"/>
  </r>
  <r>
    <x v="2"/>
    <s v="TIDEI MARIO"/>
    <s v="TIDEI MARIO"/>
    <s v="via del crocefisso 84"/>
    <x v="35"/>
    <s v="TIDEI MARIO_FERMO_via del crocefisso 84"/>
    <s v="FERMO"/>
    <m/>
    <s v="mario.tidei@tiscali.it"/>
  </r>
  <r>
    <x v="4"/>
    <s v="TINTI ALESSANDRO"/>
    <s v="TINTI ALESSANDRO"/>
    <s v="via 28 Settembre 20/l"/>
    <x v="17"/>
    <s v="TINTI ALESSANDRO_MONDOLFO_via 28 Settembre 20/l"/>
    <m/>
    <m/>
    <s v="alessandropes@libero.it"/>
  </r>
  <r>
    <x v="7"/>
    <s v="TIZIANA"/>
    <s v="TIZIANA"/>
    <s v="via Piemonte 107"/>
    <x v="7"/>
    <s v="TIZIANA_SAN BENEDETTO DEL TRONTO_via Piemonte 107"/>
    <s v="SAN BENEDETTO DEL TRONTO"/>
    <m/>
    <m/>
  </r>
  <r>
    <x v="3"/>
    <s v="TOBACCO ROAD MUSIC CLUB"/>
    <s v="TOBACCO ROAD MUSIC CLUB"/>
    <s v="via Pescheria 9"/>
    <x v="2"/>
    <s v="TOBACCO ROAD MUSIC CLUB_SIROLO_via Pescheria 9"/>
    <m/>
    <m/>
    <s v="claudfelix47@yahoo.it"/>
  </r>
  <r>
    <x v="4"/>
    <s v="TOMASSONI GIULIANA"/>
    <s v="TOMASSONI GIULIANA"/>
    <s v="Umberto Giordano 31"/>
    <x v="11"/>
    <s v="TOMASSONI GIULIANA_SENIGALLIA_Umberto Giordano 31"/>
    <s v="SENIGALLIA"/>
    <m/>
    <s v="senigallia@pec.confartigianato.it"/>
  </r>
  <r>
    <x v="4"/>
    <s v="TOMASSONI LUIGINO"/>
    <s v="TOMASSONI LUIGINO"/>
    <s v="via Schiavoni 1"/>
    <x v="31"/>
    <s v="TOMASSONI LUIGINO_FANO_via Schiavoni 1"/>
    <s v="FANO"/>
    <m/>
    <s v="a.tomassoni91@gmail.com"/>
  </r>
  <r>
    <x v="1"/>
    <s v="TOMMI 38"/>
    <s v="TOMMI 38"/>
    <s v="lungomare mameli 38 38"/>
    <x v="11"/>
    <s v="TOMMI 38_SENIGALLIA_lungomare mameli 38 38"/>
    <s v="SENIGALLIA"/>
    <s v="info@bagnitommi.it"/>
    <s v="www.bagnitommi.it"/>
  </r>
  <r>
    <x v="7"/>
    <s v="TONINO"/>
    <s v="TONINO"/>
    <s v="via ceccaroni 1"/>
    <x v="53"/>
    <s v="TONINO_RECANATI_via ceccaroni 1"/>
    <s v="RECANATI"/>
    <s v="www.albergotonino.it"/>
    <s v="info@albergotonino.it"/>
  </r>
  <r>
    <x v="4"/>
    <s v="TONNINI TATIANA"/>
    <s v="TONNINI TATIANA"/>
    <s v="via Belgatto 89/90"/>
    <x v="31"/>
    <s v="TONNINI TATIANA_FANO_via Belgatto 89/90"/>
    <m/>
    <m/>
    <s v="tatianatonnini@gmail.com"/>
  </r>
  <r>
    <x v="0"/>
    <s v="TONTI ELSA"/>
    <s v="TONTI ELSA"/>
    <s v="corso giovanni amendola 9"/>
    <x v="4"/>
    <s v="TONTI ELSA_ANCONA_corso giovanni amendola 9"/>
    <s v="ANCONA"/>
    <m/>
    <s v="hondasuhonda@libero.it"/>
  </r>
  <r>
    <x v="6"/>
    <s v="TOPI MARIA"/>
    <s v="TOPI MARIA"/>
    <m/>
    <x v="77"/>
    <s v="TOPI MARIA_URBANIA_"/>
    <s v="LOCALITA' LE CAPANNACCE"/>
    <m/>
    <s v="inesistente@regione.marche.it"/>
  </r>
  <r>
    <x v="4"/>
    <s v="TORRE COLOMBARA DI FRONTINO"/>
    <s v="TORRE COLOMBARA DI FRONTINO"/>
    <s v="STRADA FRONTINO 24/B"/>
    <x v="83"/>
    <s v="TORRE COLOMBARA DI FRONTINO_ACQUALAGNA_STRADA FRONTINO 24/B"/>
    <s v="ACQUALAGNA"/>
    <m/>
    <s v="luccardi.sandro@gmail.com"/>
  </r>
  <r>
    <x v="7"/>
    <s v="TORTORINA"/>
    <s v="TORTORINA"/>
    <s v="via ottaviano petrucci 4"/>
    <x v="21"/>
    <s v="TORTORINA_URBINO_via ottaviano petrucci 4"/>
    <s v="URBINO"/>
    <s v="www.hotel-tortorina.it"/>
    <s v="info@hotel-tortorina.it"/>
  </r>
  <r>
    <x v="7"/>
    <s v="TOSCANA"/>
    <s v="TOSCANA"/>
    <s v="via faa' di bruno 19"/>
    <x v="17"/>
    <s v="TOSCANA_MONDOLFO_via faa' di bruno 19"/>
    <s v="MONDOLFO"/>
    <s v="www.hoteltoscanamarotta.com"/>
    <s v="info@hoteltoscanamarotta.com"/>
  </r>
  <r>
    <x v="1"/>
    <s v="TOUCH"/>
    <s v="TOUCH"/>
    <s v="viale trieste 1 1"/>
    <x v="163"/>
    <s v="TOUCH_PORTO SANT'ELPIDIO_viale trieste 1 1"/>
    <s v="PESARO"/>
    <m/>
    <m/>
  </r>
  <r>
    <x v="0"/>
    <s v="TOURIST RESIDENCE"/>
    <s v="TOURIST RESIDENCE"/>
    <s v="via San Giacomo 67"/>
    <x v="7"/>
    <s v="TOURIST RESIDENCE_SAN BENEDETTO DEL TRONTO_via San Giacomo 67"/>
    <s v="SAN BENEDETTO DEL TRONTO"/>
    <s v="www.touristresidence.it"/>
    <s v="info@touristresidence.it"/>
  </r>
  <r>
    <x v="1"/>
    <s v="TOURIST RESIDENCE"/>
    <s v="TOURIST RESIDENCE"/>
    <s v="via san giacomo 67 67"/>
    <x v="7"/>
    <s v="TOURIST RESIDENCE_SAN BENEDETTO DEL TRONTO_via san giacomo 67 67"/>
    <s v="PORTO D' ASCOLI"/>
    <s v="info@touristresidence.it"/>
    <s v="www.touristresidence.it"/>
  </r>
  <r>
    <x v="2"/>
    <s v="TRA GLI ALBERI E IL MARE"/>
    <s v="TRA GLI ALBERI E IL MARE"/>
    <s v="Via S. Antonio 44"/>
    <x v="2"/>
    <s v="TRA GLI ALBERI E IL MARE_SIROLO_Via S. Antonio 44"/>
    <s v="SIROLO"/>
    <m/>
    <s v="paolapucci5@libero.it"/>
  </r>
  <r>
    <x v="13"/>
    <s v="TRAMONTO ROSSO"/>
    <s v="TRAMONTO ROSSO"/>
    <s v="via Madonna d'Ete 1"/>
    <x v="35"/>
    <s v="TRAMONTO ROSSO_FERMO_via Madonna d'Ete 1"/>
    <m/>
    <s v="www.agricampingtramontorosso.it"/>
    <s v="info@agricampingtramontorosso.it"/>
  </r>
  <r>
    <x v="1"/>
    <s v="TRATTORIA &quot;DA ANNA&quot;"/>
    <s v="TRATTORIA &quot;DA ANNA&quot;"/>
    <s v="frazione poggio 1 1"/>
    <x v="4"/>
    <s v="TRATTORIA &quot;DA ANNA&quot;_ANCONA_frazione poggio 1 1"/>
    <s v="ANCONA"/>
    <m/>
    <m/>
  </r>
  <r>
    <x v="0"/>
    <s v="TRATTORIA DEL MARE"/>
    <s v="TRATTORIA DEL MARE"/>
    <s v="via dei Laureati 4"/>
    <x v="7"/>
    <s v="TRATTORIA DEL MARE_SAN BENEDETTO DEL TRONTO_via dei Laureati 4"/>
    <s v="SAN BENEDETTO DEL TRONTO"/>
    <m/>
    <s v="marisaruggieri@gmail.com"/>
  </r>
  <r>
    <x v="0"/>
    <s v="TRATTORIA PENSIONE CANTIANI di AUGUSTA &amp; C. S.N.C."/>
    <s v="TRATTORIA PENSIONE CANTIANI di AUGUSTA &amp; C. S.N.C."/>
    <s v="via Lotto 26"/>
    <x v="4"/>
    <s v="TRATTORIA PENSIONE CANTIANI di AUGUSTA &amp; C. S.N.C._ANCONA_via Lotto 26"/>
    <s v="Ancona"/>
    <m/>
    <s v="albergocantiani@alice.it"/>
  </r>
  <r>
    <x v="0"/>
    <s v="TRATTOSTERIA DI DE MARCHI ROMINA"/>
    <s v="TRATTOSTERIA DI DE MARCHI ROMINA"/>
    <s v="viale Vittorio Veneto 54"/>
    <x v="152"/>
    <s v="TRATTOSTERIA DI DE MARCHI ROMINA_FERMIGNANO_viale Vittorio Veneto 54"/>
    <m/>
    <m/>
    <s v="trattosteria@gmail.com"/>
  </r>
  <r>
    <x v="4"/>
    <s v="TRAVAGLIA MARIA ANTONIETTA"/>
    <s v="TRAVAGLIA MARIA ANTONIETTA"/>
    <s v="Via Elisabetta Trebbiani 37"/>
    <x v="150"/>
    <s v="TRAVAGLIA MARIA ANTONIETTA_ASCOLI PICENO_Via Elisabetta Trebbiani 37"/>
    <s v="ASCOLI PICENO"/>
    <m/>
    <m/>
  </r>
  <r>
    <x v="3"/>
    <s v="TRE ARCHI"/>
    <s v="TRE ARCHI"/>
    <s v="via ugo la malfa 19A"/>
    <x v="35"/>
    <s v="TRE ARCHI_FERMO_via ugo la malfa 19A"/>
    <s v="FERMO"/>
    <s v="www.campingtrearchi.eu"/>
    <s v="info@campingtrearchi.eu"/>
  </r>
  <r>
    <x v="0"/>
    <s v="TRE MONTI"/>
    <s v="TRE MONTI"/>
    <s v="VIA VALCANUTA 11"/>
    <x v="47"/>
    <s v="TRE MONTI_VISSO_VIA VALCANUTA 11"/>
    <s v="VISSO"/>
    <m/>
    <m/>
  </r>
  <r>
    <x v="7"/>
    <s v="TRE QUERCE"/>
    <s v="TRE QUERCE"/>
    <s v="via papa giovanni xxiii 44"/>
    <x v="167"/>
    <s v="TRE QUERCE_CAMERANO_via papa giovanni xxiii 44"/>
    <s v="CAMERANO"/>
    <s v="www.hotel3querce.com"/>
    <s v="direzione@hotel3querce.com"/>
  </r>
  <r>
    <x v="6"/>
    <s v="TRE QUERCE"/>
    <s v="TRE QUERCE"/>
    <s v="contrada fosse 315"/>
    <x v="111"/>
    <s v="TRE QUERCE_PENNA SAN GIOVANNI_contrada fosse 315"/>
    <s v="PENNA SAN GIOVANNI"/>
    <s v="www.trequerce.it"/>
    <s v="info@trequerce.it"/>
  </r>
  <r>
    <x v="7"/>
    <s v="TRE STELLE"/>
    <s v="TRE STELLE"/>
    <s v="via Gabriele D'Annunzio 12"/>
    <x v="26"/>
    <s v="TRE STELLE_GABICCE MARE_via Gabriele D'Annunzio 12"/>
    <s v="GABICCE MARE"/>
    <s v="www.trestellehotel.net"/>
    <s v="info@trestellehotel.net"/>
  </r>
  <r>
    <x v="2"/>
    <s v="TRECENTOLIVI"/>
    <s v="TRECENTOLIVI"/>
    <s v="STRADA TORRE CAMPETTO  105"/>
    <x v="11"/>
    <s v="TRECENTOLIVI_SENIGALLIA_STRADA TORRE CAMPETTO  105"/>
    <s v="SENIGALLIA"/>
    <m/>
    <s v="niki31@inwind.it;"/>
  </r>
  <r>
    <x v="7"/>
    <s v="TRENTO-TRIESTE"/>
    <s v="TRENTO-TRIESTE"/>
    <s v="via Marsala 22"/>
    <x v="19"/>
    <s v="TRENTO-TRIESTE_FALCONARA MARITTIMA_via Marsala 22"/>
    <s v="FALCONARA MARITTIMA"/>
    <m/>
    <s v="albergotrentotrieste@gmail.com"/>
  </r>
  <r>
    <x v="4"/>
    <s v="TREVISANI GIUSEPPE"/>
    <s v="TREVISANI GIUSEPPE"/>
    <s v="Via R. Zandonai 6"/>
    <x v="7"/>
    <s v="TREVISANI GIUSEPPE_SAN BENEDETTO DEL TRONTO_Via R. Zandonai 6"/>
    <s v="SAN BENEDETTO DEL TRONTO"/>
    <m/>
    <s v="studio@patriziapalestini.it"/>
  </r>
  <r>
    <x v="7"/>
    <s v="TRIESTE"/>
    <s v="TRIESTE"/>
    <s v="via Esino 15"/>
    <x v="17"/>
    <s v="TRIESTE_MONDOLFO_via Esino 15"/>
    <s v="MONDOLFO"/>
    <s v="www.htrieste.net"/>
    <s v="info@htrieste.net"/>
  </r>
  <r>
    <x v="0"/>
    <s v="TRINACRIA"/>
    <s v="TRINACRIA"/>
    <m/>
    <x v="43"/>
    <s v="TRINACRIA_MONTEFORTINO_"/>
    <s v="loc.Col Martese"/>
    <s v="www.ristorantetrinacria.com"/>
    <s v="ristorantetrinacria@inwind.it"/>
  </r>
  <r>
    <x v="7"/>
    <s v="TRITONE"/>
    <s v="TRITONE"/>
    <s v="via san martino 36"/>
    <x v="45"/>
    <s v="TRITONE_PORTO SAN GIORGIO_via san martino 36"/>
    <s v="PORTO SAN GIORGIO"/>
    <s v="www.hotel-tritone.it"/>
    <s v="info@hotel-tritone.it"/>
  </r>
  <r>
    <x v="7"/>
    <s v="TRITONE"/>
    <s v="TRITONE"/>
    <s v="lungomare Leonardo da Vinci 18"/>
    <x v="11"/>
    <s v="TRITONE_SENIGALLIA_lungomare Leonardo da Vinci 18"/>
    <s v="SENIGALLIA"/>
    <s v="www.hoteltritone.net"/>
    <s v="info@hoteltritone.net"/>
  </r>
  <r>
    <x v="7"/>
    <s v="TROCADERO"/>
    <s v="TROCADERO"/>
    <s v="via Carlo Goldoni 46"/>
    <x v="11"/>
    <s v="TROCADERO_SENIGALLIA_via Carlo Goldoni 46"/>
    <s v="SENIGALLIA"/>
    <m/>
    <s v="corradopianelli@gmail.com"/>
  </r>
  <r>
    <x v="1"/>
    <s v="TROPICAL"/>
    <s v="TROPICAL"/>
    <s v="Spiaggia di Palombina Nuova An 1 1"/>
    <x v="4"/>
    <s v="TROPICAL_ANCONA_Spiaggia di Palombina Nuova An 1 1"/>
    <s v="Ancona"/>
    <s v="tropicalbeach@tiscali.it"/>
    <m/>
  </r>
  <r>
    <x v="1"/>
    <s v="TROPICAL"/>
    <s v="TROPICAL"/>
    <s v="viale alcide de gasperi 59 59"/>
    <x v="5"/>
    <s v="TROPICAL_GROTTAMMARE_viale alcide de gasperi 59 59"/>
    <m/>
    <s v="ristorantetropical@alice.it"/>
    <s v="www.ristorantetropical.com"/>
  </r>
  <r>
    <x v="1"/>
    <s v="TROPICAL"/>
    <s v="TROPICAL"/>
    <s v="lungomare gramsci 1 1"/>
    <x v="45"/>
    <s v="TROPICAL_PORTO SAN GIORGIO_lungomare gramsci 1 1"/>
    <s v="PORTO SAN GIORGIO"/>
    <s v="tropicalchalet@alice.it"/>
    <m/>
  </r>
  <r>
    <x v="1"/>
    <s v="TROPICAL"/>
    <s v="TROPICAL"/>
    <s v="lungomare mameli 1 1"/>
    <x v="163"/>
    <s v="TROPICAL_PORTO SANT'ELPIDIO_lungomare mameli 1 1"/>
    <s v="SENIGALLIA"/>
    <m/>
    <m/>
  </r>
  <r>
    <x v="1"/>
    <s v="TUCANO BEACH"/>
    <s v="TUCANO BEACH"/>
    <s v="lungomare gramsci 1 1"/>
    <x v="45"/>
    <s v="TUCANO BEACH_PORTO SAN GIORGIO_lungomare gramsci 1 1"/>
    <s v="PORTO SAN GIORGIO"/>
    <m/>
    <m/>
  </r>
  <r>
    <x v="4"/>
    <s v="TURCHI DINO"/>
    <s v="TURCHI DINO"/>
    <s v="Via Marco Polo  5"/>
    <x v="147"/>
    <s v="TURCHI DINO_POTENZA PICENA_Via Marco Polo  5"/>
    <s v="POTENZA PICENA"/>
    <m/>
    <m/>
  </r>
  <r>
    <x v="6"/>
    <s v="TURISMO RURALE LA PANORAMICA"/>
    <s v="TURISMO RURALE LA PANORAMICA"/>
    <s v="via Panoramica 20"/>
    <x v="7"/>
    <s v="TURISMO RURALE LA PANORAMICA_SAN BENEDETTO DEL TRONTO_via Panoramica 20"/>
    <s v="SAN BENEDETTO DEL TRONTO"/>
    <s v="www.la-panoramica.it"/>
    <s v="info@la-panoramica.it"/>
  </r>
  <r>
    <x v="7"/>
    <s v="TURISTICA"/>
    <s v="TURISTICA"/>
    <s v="via rieti 14"/>
    <x v="11"/>
    <s v="TURISTICA_SENIGALLIA_via rieti 14"/>
    <s v="SENIGALLIA"/>
    <s v="www.hotelturistica.it"/>
    <s v="hotelturistica@libero.it"/>
  </r>
  <r>
    <x v="1"/>
    <s v="UKYSOE"/>
    <s v="UKYSOE"/>
    <s v="viale trieste 1 1"/>
    <x v="163"/>
    <s v="UKYSOE_PORTO SANT'ELPIDIO_viale trieste 1 1"/>
    <s v="PESARO"/>
    <m/>
    <m/>
  </r>
  <r>
    <x v="7"/>
    <s v="ULISSE"/>
    <s v="ULISSE"/>
    <s v="via Amaducci, 16 16"/>
    <x v="175"/>
    <s v="ULISSE_CARPEGNA_via Amaducci, 16 16"/>
    <s v="CARPEGNA"/>
    <s v="www.hotelulisse.it"/>
    <s v="info@hotelulisse.it"/>
  </r>
  <r>
    <x v="2"/>
    <s v="ULIVETO DEL TESORO"/>
    <s v="ULIVETO DEL TESORO"/>
    <s v="STRADA DEL TESORO 10"/>
    <x v="54"/>
    <s v="ULIVETO DEL TESORO_TAVULLIA_STRADA DEL TESORO 10"/>
    <s v="PIRANO"/>
    <m/>
    <s v="giacomo.uguccioni@gmail.com"/>
  </r>
  <r>
    <x v="6"/>
    <s v="ULIVETO"/>
    <s v="ULIVETO"/>
    <s v="contrada san girolamo 121"/>
    <x v="35"/>
    <s v="ULIVETO_FERMO_contrada san girolamo 121"/>
    <s v="FERMO"/>
    <m/>
    <m/>
  </r>
  <r>
    <x v="7"/>
    <s v="UNIVERSAL"/>
    <s v="UNIVERSAL"/>
    <s v="lungomare mameli 47"/>
    <x v="11"/>
    <s v="UNIVERSAL_SENIGALLIA_lungomare mameli 47"/>
    <s v="SENIGALLIA"/>
    <s v="www.hoteluniversal.it"/>
    <s v="info@hoteluniversal.it"/>
  </r>
  <r>
    <x v="5"/>
    <s v="URBINO RESORT - SANTI GIACOMO E FILIPPO"/>
    <s v="URBINO RESORT - SANTI GIACOMO E FILIPPO"/>
    <s v="via san giacomo in foglia 9"/>
    <x v="21"/>
    <s v="URBINO RESORT - SANTI GIACOMO E FILIPPO_URBINO_via san giacomo in foglia 9"/>
    <s v="Loc. Pantiere"/>
    <s v="www.tenutasantigiacomoefilippo.it"/>
    <s v="info@urbinoresort.it"/>
  </r>
  <r>
    <x v="4"/>
    <s v="VACANZE AL CASTELLO"/>
    <s v="VACANZE AL CASTELLO"/>
    <s v="via Giulio Scampoli 10"/>
    <x v="16"/>
    <s v="VACANZE AL CASTELLO_SAN SEVERINO MARCHE_via Giulio Scampoli 10"/>
    <m/>
    <m/>
    <m/>
  </r>
  <r>
    <x v="4"/>
    <s v="VAGNONI ALVARO"/>
    <s v="VAGNONI ALVARO"/>
    <s v="Corso di Sotto 59"/>
    <x v="150"/>
    <s v="VAGNONI ALVARO_ASCOLI PICENO_Corso di Sotto 59"/>
    <s v="ASCOLI PICENO"/>
    <m/>
    <m/>
  </r>
  <r>
    <x v="7"/>
    <s v="VAGNOZZI"/>
    <s v="VAGNOZZI"/>
    <s v="via Francesco Cilea 113"/>
    <x v="5"/>
    <s v="VAGNOZZI_GROTTAMMARE_via Francesco Cilea 113"/>
    <s v="GROTTAMMARE"/>
    <s v="www.pensionevagnozzi.com"/>
    <s v="pensionevagnozzi@gmail.com"/>
  </r>
  <r>
    <x v="6"/>
    <s v="VAL DEL LAGO"/>
    <s v="VAL DEL LAGO"/>
    <s v="vocabolo Acquapartita 1"/>
    <x v="29"/>
    <s v="VAL DEL LAGO_APECCHIO_vocabolo Acquapartita 1"/>
    <s v="loc. Val del Lago"/>
    <m/>
    <s v="lpraziendaagricola@gmail.com"/>
  </r>
  <r>
    <x v="4"/>
    <s v="VAL DELLA PETRA"/>
    <s v="VAL DELLA PETRA"/>
    <s v="via Val della Petra 33"/>
    <x v="73"/>
    <s v="VAL DELLA PETRA_MERCATELLO SUL METAURO_via Val della Petra 33"/>
    <m/>
    <m/>
    <m/>
  </r>
  <r>
    <x v="6"/>
    <s v="VALCAMPANA di MANCINELLI LUCIANA"/>
    <s v="VALCAMPANA di MANCINELLI LUCIANA"/>
    <s v="c.da Schito 71"/>
    <x v="138"/>
    <s v="VALCAMPANA di MANCINELLI LUCIANA_TREIA_c.da Schito 71"/>
    <s v="TREIA"/>
    <m/>
    <m/>
  </r>
  <r>
    <x v="0"/>
    <s v="VALCASTAGNO RESIDENCE"/>
    <s v="VALCASTAGNO RESIDENCE"/>
    <s v="via Monte Freddo 11"/>
    <x v="2"/>
    <s v="VALCASTAGNO RESIDENCE_SIROLO_via Monte Freddo 11"/>
    <s v="SIROLO"/>
    <s v="www.valcastagno.it"/>
    <s v="info@valcastagno.it"/>
  </r>
  <r>
    <x v="6"/>
    <s v="VALDAPPIO"/>
    <s v="VALDAPPIO"/>
    <s v="via urbinate 198"/>
    <x v="21"/>
    <s v="VALDAPPIO_URBINO_via urbinate 198"/>
    <s v="URBINO"/>
    <s v="www.agriturismovaldappio.it"/>
    <s v="t.broccoli@libero.it"/>
  </r>
  <r>
    <x v="7"/>
    <s v="VALDASO HOTEL"/>
    <s v="VALDASO HOTEL"/>
    <s v="via valdaso 26"/>
    <x v="222"/>
    <s v="VALDASO HOTEL_PEDASO_via valdaso 26"/>
    <s v="PEDASO"/>
    <s v="www.fata.it"/>
    <s v="VALDASO@FATA.IT"/>
  </r>
  <r>
    <x v="2"/>
    <s v="VALENTINA B&amp;B di SPALETRA FRANCO"/>
    <s v="VALENTINA B&amp;B di SPALETRA FRANCO"/>
    <s v="via Sabotino 135"/>
    <x v="7"/>
    <s v="VALENTINA B&amp;B di SPALETRA FRANCO_SAN BENEDETTO DEL TRONTO_via Sabotino 135"/>
    <s v="San Benedetto del Tronto"/>
    <m/>
    <s v="francospaletra@libero.it"/>
  </r>
  <r>
    <x v="3"/>
    <s v="VALENTINA"/>
    <s v="VALENTINA"/>
    <s v="via Lungomare Fermano 22"/>
    <x v="35"/>
    <s v="VALENTINA_FERMO_via Lungomare Fermano 22"/>
    <s v="FERMO"/>
    <m/>
    <s v="valentina@camping.it"/>
  </r>
  <r>
    <x v="10"/>
    <s v="VALENTINO RESORT"/>
    <s v="VALENTINO RESORT"/>
    <s v="via dante alighieri 99"/>
    <x v="5"/>
    <s v="VALENTINO RESORT_GROTTAMMARE_via dante alighieri 99"/>
    <s v="GROTTAMMARE"/>
    <s v="www.valentinoresort.com"/>
    <s v="info@valentinoresort.com"/>
  </r>
  <r>
    <x v="0"/>
    <s v="VALLE DEL LUPO"/>
    <s v="VALLE DEL LUPO"/>
    <s v="contrada santa maria 11"/>
    <x v="130"/>
    <s v="VALLE DEL LUPO_SAN GINESIO_contrada santa maria 11"/>
    <s v="SAN GINESIO"/>
    <s v="www.lobo.it"/>
    <s v="info@lobo.it"/>
  </r>
  <r>
    <x v="5"/>
    <s v="VALLE DEL METAURO COUNTRY HOUSE"/>
    <s v="VALLE DEL METAURO COUNTRY HOUSE"/>
    <m/>
    <x v="211"/>
    <s v="VALLE DEL METAURO COUNTRY HOUSE_MONTEMAGGIORE AL METAURO_"/>
    <s v="MONTEMAGGIORE AL METAURO"/>
    <s v="www.valledelmetaurocountryhouse.it"/>
    <s v="info@valledelmetaurocountryhouse.it"/>
  </r>
  <r>
    <x v="2"/>
    <s v="VALLE DEL PICCHIO"/>
    <s v="VALLE DEL PICCHIO"/>
    <s v="Via Vicinato 17/1"/>
    <x v="155"/>
    <s v="VALLE DEL PICCHIO_GRADARA_Via Vicinato 17/1"/>
    <s v="GRADARA"/>
    <m/>
    <s v="leo.vince70@gmail.com"/>
  </r>
  <r>
    <x v="2"/>
    <s v="VALLE MAGNONE di GIORGINI DAVIDE GIORGIO"/>
    <s v="VALLE MAGNONE di GIORGINI DAVIDE GIORGIO"/>
    <s v="via san donato 35"/>
    <x v="179"/>
    <s v="VALLE MAGNONE di GIORGINI DAVIDE GIORGIO_MONTE CERIGNONE_via san donato 35"/>
    <s v="MONTE CERIGNONE"/>
    <m/>
    <s v="valle.magnone@email.it"/>
  </r>
  <r>
    <x v="6"/>
    <s v="VALLE SAN MARTINO (4)"/>
    <s v="VALLE SAN MARTINO (4)"/>
    <s v="Valle San Martino 4"/>
    <x v="92"/>
    <s v="VALLE SAN MARTINO (4)_APPIGNANO DEL TRONTO_Valle San Martino 4"/>
    <s v="APPIGNANO DEL TRONTO"/>
    <m/>
    <s v="gabrielegalli1@libero.it"/>
  </r>
  <r>
    <x v="0"/>
    <s v="VALLESI ENRICO"/>
    <s v="VALLESI ENRICO"/>
    <s v="via San Giovanni 1"/>
    <x v="16"/>
    <s v="VALLESI ENRICO_SAN SEVERINO MARCHE_via San Giovanni 1"/>
    <m/>
    <m/>
    <s v="italfoodagency@gmail.com"/>
  </r>
  <r>
    <x v="6"/>
    <s v="VALLETARUGO DI PARADISI TERENZIO"/>
    <s v="VALLETARUGO DI PARADISI TERENZIO"/>
    <s v="campagna parrocchia caspessa 1"/>
    <x v="82"/>
    <s v="VALLETARUGO DI PARADISI TERENZIO_FOSSOMBRONE_campagna parrocchia caspessa 1"/>
    <s v="FOSSOMBRONE"/>
    <s v="www.valletarugo.it"/>
    <s v="webmaster@valletarugo.it"/>
  </r>
  <r>
    <x v="4"/>
    <s v="VAN EGMOND JOHANNES"/>
    <s v="VAN EGMOND JOHANNES"/>
    <s v="c.da Cerrara 1"/>
    <x v="59"/>
    <s v="VAN EGMOND JOHANNES_AMANDOLA_c.da Cerrara 1"/>
    <s v="c.da Cerrara"/>
    <m/>
    <s v="wanne_van_egmond@hotmail.com"/>
  </r>
  <r>
    <x v="4"/>
    <s v="VANZOLINI GIULIANO"/>
    <s v="VANZOLINI GIULIANO"/>
    <s v="via Trento 14"/>
    <x v="26"/>
    <s v="VANZOLINI GIULIANO_GABICCE MARE_via Trento 14"/>
    <m/>
    <m/>
    <m/>
  </r>
  <r>
    <x v="4"/>
    <s v="VARAGONA MARIA"/>
    <s v="VARAGONA MARIA"/>
    <s v="colle di Fiastra 51"/>
    <x v="71"/>
    <s v="VARAGONA MARIA_FIASTRA_colle di Fiastra 51"/>
    <m/>
    <s v="www.antichigelsi.it"/>
    <s v="mgiovannavaragona@gmail.com"/>
  </r>
  <r>
    <x v="6"/>
    <s v="VAREA/LECOSTE"/>
    <s v="VAREA/LECOSTE"/>
    <s v="via dell' annunziata 35"/>
    <x v="21"/>
    <s v="VAREA/LECOSTE_URBINO_via dell' annunziata 35"/>
    <s v="URBINO"/>
    <m/>
    <s v="info@varealecoste.it"/>
  </r>
  <r>
    <x v="5"/>
    <s v="VECCHIA FORNACE PARADISO"/>
    <s v="VECCHIA FORNACE PARADISO"/>
    <s v="contrada Bore  45"/>
    <x v="165"/>
    <s v="VECCHIA FORNACE PARADISO_SANTA VITTORIA IN MATENANO_contrada Bore  45"/>
    <s v="FERMO"/>
    <s v="www.vfparadiso.it"/>
    <s v="info@vfparadiso.it"/>
  </r>
  <r>
    <x v="0"/>
    <s v="VECCHIA FORNACE"/>
    <s v="VECCHIA FORNACE"/>
    <s v="vocabolo chignucci 1"/>
    <x v="29"/>
    <s v="VECCHIA FORNACE_APECCHIO_vocabolo chignucci 1"/>
    <s v="APECCHIO"/>
    <s v="www.valguerriera.it"/>
    <s v="info@valguerriera.it"/>
  </r>
  <r>
    <x v="6"/>
    <s v="VECCHIA MONTA"/>
    <s v="VECCHIA MONTA"/>
    <s v="contrada Montecamauro 1"/>
    <x v="151"/>
    <s v="VECCHIA MONTA_CAMPOFILONE_contrada Montecamauro 1"/>
    <s v="CAMPOFILONE"/>
    <s v="www.vecchiamonta.it"/>
    <s v="info@vecchiamonta.it"/>
  </r>
  <r>
    <x v="7"/>
    <s v="VECCHIA PORTA"/>
    <s v="VECCHIA PORTA"/>
    <s v="via Circonvallazione 105"/>
    <x v="144"/>
    <s v="VECCHIA PORTA_MATELICA_via Circonvallazione 105"/>
    <s v="MATELICA"/>
    <s v="www.vecchiaporta.it"/>
    <s v="info@vecchiaporta.it"/>
  </r>
  <r>
    <x v="2"/>
    <s v="VECCHIA SALARIA"/>
    <s v="VECCHIA SALARIA"/>
    <s v="via salaria 72"/>
    <x v="168"/>
    <s v="VECCHIA SALARIA_CASTEL DI LAMA_via salaria 72"/>
    <s v="CASTEL DI LAMA"/>
    <m/>
    <m/>
  </r>
  <r>
    <x v="6"/>
    <s v="VECCHIO GELSO"/>
    <s v="VECCHIO GELSO"/>
    <s v="contrada Casali 11"/>
    <x v="198"/>
    <s v="VECCHIO GELSO_ORTEZZANO_contrada Casali 11"/>
    <s v="ORTEZZANO"/>
    <s v="www.vecchiogelso.com"/>
    <s v="info@vecchiogelso.com"/>
  </r>
  <r>
    <x v="1"/>
    <s v="VELA CLUB"/>
    <s v="VELA CLUB"/>
    <m/>
    <x v="7"/>
    <s v="VELA CLUB_SAN BENEDETTO DEL TRONTO_"/>
    <s v="SAN BENEDETTO DEL TRONTO"/>
    <s v="www.residencealexander.it"/>
    <m/>
  </r>
  <r>
    <x v="1"/>
    <s v="VELA"/>
    <s v="VELA"/>
    <s v="via colombo 10 10"/>
    <x v="5"/>
    <s v="VELA_GROTTAMMARE_via colombo 10 10"/>
    <m/>
    <m/>
    <m/>
  </r>
  <r>
    <x v="0"/>
    <s v="VELIA MARE (BACCHELLI BIANCA MARIA)"/>
    <s v="VELIA MARE (BACCHELLI BIANCA MARIA)"/>
    <s v="via Flaminia 92"/>
    <x v="3"/>
    <s v="VELIA MARE (BACCHELLI BIANCA MARIA)_NUMANA_via Flaminia 92"/>
    <s v="NUMANA"/>
    <s v="www.veliamarenumana.it"/>
    <s v="veliamarecamere@libero.it"/>
  </r>
  <r>
    <x v="0"/>
    <s v="VELIA MARE (BACCHELLI BIANCA MARIA)"/>
    <s v="VELIA MARE (BACCHELLI BIANCA MARIA)"/>
    <s v="via Roma 13"/>
    <x v="3"/>
    <s v="VELIA MARE (BACCHELLI BIANCA MARIA)_NUMANA_via Roma 13"/>
    <s v="NUMANA"/>
    <s v="www.veliamarenumana.it"/>
    <s v="veliamarecamere@libero.it"/>
  </r>
  <r>
    <x v="7"/>
    <s v="VELIA"/>
    <s v="VELIA"/>
    <s v="viale Alcide de Gasperi 20"/>
    <x v="5"/>
    <s v="VELIA_GROTTAMMARE_viale Alcide de Gasperi 20"/>
    <s v="GROTTAMMARE"/>
    <s v="www.hotelvelia.it"/>
    <s v="velia@grottammare.it"/>
  </r>
  <r>
    <x v="6"/>
    <s v="VELLANETA"/>
    <s v="VELLANETA"/>
    <s v="strada pigno monte martello 82"/>
    <x v="72"/>
    <s v="VELLANETA_CAGLI_strada pigno monte martello 82"/>
    <s v="CAGLI"/>
    <s v="www.vellaneta.com"/>
    <s v="agriturismo.vellaneta@esaway.it"/>
  </r>
  <r>
    <x v="7"/>
    <s v="VELUS"/>
    <s v="VELUS"/>
    <s v="viale iv Novembre 68"/>
    <x v="13"/>
    <s v="VELUS_CIVITANOVA MARCHE_viale iv Novembre 68"/>
    <s v="CIVITANOVA MARCHE"/>
    <s v="www.hotelvelus.it"/>
    <s v="info@hotelvelus.it"/>
  </r>
  <r>
    <x v="4"/>
    <s v="VENDROSELLA"/>
    <s v="VENDROSELLA"/>
    <s v="via Mombaroccio 11"/>
    <x v="64"/>
    <s v="VENDROSELLA_MONTECICCARDO_via Mombaroccio 11"/>
    <m/>
    <m/>
    <s v="info@giommisystem.it"/>
  </r>
  <r>
    <x v="7"/>
    <s v="VENEZIA"/>
    <s v="VENEZIA"/>
    <s v="via rieti 68"/>
    <x v="11"/>
    <s v="VENEZIA_SENIGALLIA_via rieti 68"/>
    <s v="SENIGALLIA"/>
    <s v="www.hotelveneziasenigallia.com"/>
    <s v="hotel.venezia@libero.it"/>
  </r>
  <r>
    <x v="6"/>
    <s v="VENTICELLO DEL CONERO"/>
    <s v="VENTICELLO DEL CONERO"/>
    <s v="VARANO  219"/>
    <x v="4"/>
    <s v="VENTICELLO DEL CONERO_ANCONA_VARANO  219"/>
    <s v="ANGELI DI VARANO"/>
    <m/>
    <s v="az.agr.nisi@alice.it"/>
  </r>
  <r>
    <x v="4"/>
    <s v="VENTURINI MASSIMO"/>
    <s v="VENTURINI MASSIMO"/>
    <s v="contrada Vallone 44"/>
    <x v="32"/>
    <s v="VENTURINI MASSIMO_MONTEGRANARO_contrada Vallone 44"/>
    <s v="contrada Vallone"/>
    <m/>
    <s v="massimo.venturini@teletu.it"/>
  </r>
  <r>
    <x v="7"/>
    <s v="VENUS DIPENDENZA"/>
    <s v="VENUS DIPENDENZA"/>
    <s v="viale Mare 26"/>
    <x v="26"/>
    <s v="VENUS DIPENDENZA_GABICCE MARE_viale Mare 26"/>
    <s v="GABICCE MARE"/>
    <s v="www.hotelvenus.it"/>
    <s v="venus@gabiccemare.com"/>
  </r>
  <r>
    <x v="7"/>
    <s v="VENUS"/>
    <s v="VENUS"/>
    <s v="via Panoramica 29"/>
    <x v="26"/>
    <s v="VENUS_GABICCE MARE_via Panoramica 29"/>
    <s v="GABICCE MARE"/>
    <s v="www.hotelvenus.it"/>
    <s v="venus@gabiccemare.com"/>
  </r>
  <r>
    <x v="7"/>
    <s v="VERA"/>
    <s v="VERA"/>
    <s v="via Donizetti 3"/>
    <x v="45"/>
    <s v="VERA_PORTO SAN GIORGIO_via Donizetti 3"/>
    <s v="PORTO SAN GIORGIO"/>
    <m/>
    <m/>
  </r>
  <r>
    <x v="6"/>
    <s v="VERDE BENESSERE VILLAGGIO AGRITURISTICO"/>
    <s v="VERDE BENESSERE VILLAGGIO AGRITURISTICO"/>
    <m/>
    <x v="232"/>
    <s v="VERDE BENESSERE VILLAGGIO AGRITURISTICO_PONZANO DI FERMO_"/>
    <s v="PONZANO DI FERMO"/>
    <s v="www.verdebenessere.it"/>
    <s v="info@verdebenessere.it"/>
  </r>
  <r>
    <x v="0"/>
    <s v="VERDE GIADA"/>
    <s v="VERDE GIADA"/>
    <s v="via litoranea 46"/>
    <x v="3"/>
    <s v="VERDE GIADA_NUMANA_via litoranea 46"/>
    <s v="NUMANA"/>
    <m/>
    <s v="rosalba.compagnucci@libero.it"/>
  </r>
  <r>
    <x v="3"/>
    <s v="VERDE MARE"/>
    <s v="VERDE MARE"/>
    <m/>
    <x v="35"/>
    <s v="VERDE MARE_FERMO_"/>
    <s v="FERMO"/>
    <s v="www.centrovacanzeverdemare.it"/>
    <s v="info@centrovacanzeverdemare.it"/>
  </r>
  <r>
    <x v="5"/>
    <s v="VERDE MARE"/>
    <s v="VERDE MARE"/>
    <s v="via delle Vigne 273"/>
    <x v="11"/>
    <s v="VERDE MARE_SENIGALLIA_via delle Vigne 273"/>
    <s v="frazione Scapezzano"/>
    <m/>
    <s v="verdemarech@tiscali.it"/>
  </r>
  <r>
    <x v="6"/>
    <s v="VERDE PIANURA"/>
    <s v="VERDE PIANURA"/>
    <s v="strada Rota Martina 276"/>
    <x v="109"/>
    <s v="VERDE PIANURA_SANT'ELPIDIO A MARE_strada Rota Martina 276"/>
    <s v="loc.Casette d'Ete"/>
    <m/>
    <s v="verde.pianura@gmail.com"/>
  </r>
  <r>
    <x v="6"/>
    <s v="VERDI COLLINE"/>
    <s v="VERDI COLLINE"/>
    <s v="contrada Croce 3"/>
    <x v="198"/>
    <s v="VERDI COLLINE_ORTEZZANO_contrada Croce 3"/>
    <s v="ORTEZZANO"/>
    <s v="www.agriturismoverdicolline.it"/>
    <s v="info@agriturismoverdicolline.it"/>
  </r>
  <r>
    <x v="4"/>
    <s v="VERGARI GAETANO"/>
    <s v="VERGARI GAETANO"/>
    <s v="via G. Verdi 14/a"/>
    <x v="17"/>
    <s v="VERGARI GAETANO_MONDOLFO_via G. Verdi 14/a"/>
    <m/>
    <m/>
    <s v="g.vergari@comune.pesaro.pu.it"/>
  </r>
  <r>
    <x v="4"/>
    <s v="VERNA GIOVANNI"/>
    <s v="VERNA GIOVANNI"/>
    <s v="viale Cairoli 83/56"/>
    <x v="31"/>
    <s v="VERNA GIOVANNI_FANO_viale Cairoli 83/56"/>
    <m/>
    <m/>
    <s v="vernagianni@libero.it"/>
  </r>
  <r>
    <x v="4"/>
    <s v="VERNA LUCIA"/>
    <s v="VERNA LUCIA"/>
    <s v="via Spontini 2"/>
    <x v="31"/>
    <s v="VERNA LUCIA_FANO_via Spontini 2"/>
    <s v="FANO"/>
    <m/>
    <s v="vernagianni@libero.it"/>
  </r>
  <r>
    <x v="4"/>
    <s v="VERNA STEFANO"/>
    <s v="VERNA STEFANO"/>
    <s v="Via Adriatico 108"/>
    <x v="31"/>
    <s v="VERNA STEFANO_FANO_Via Adriatico 108"/>
    <s v="FANO"/>
    <m/>
    <m/>
  </r>
  <r>
    <x v="0"/>
    <s v="VERNELLI ALESSIA"/>
    <s v="VERNELLI ALESSIA"/>
    <s v="via buonincontri 19"/>
    <x v="31"/>
    <s v="VERNELLI ALESSIA_FANO_via buonincontri 19"/>
    <s v="FANO"/>
    <m/>
    <m/>
  </r>
  <r>
    <x v="0"/>
    <s v="VERNELLI ANDREA"/>
    <s v="VERNELLI ANDREA"/>
    <s v="via buonincontri 19"/>
    <x v="31"/>
    <s v="VERNELLI ANDREA_FANO_via buonincontri 19"/>
    <s v="FANO"/>
    <m/>
    <m/>
  </r>
  <r>
    <x v="1"/>
    <s v="VERNI MARIO"/>
    <s v="VERNI MARIO"/>
    <s v="viale adriatico 1 1"/>
    <x v="31"/>
    <s v="VERNI MARIO_FANO_viale adriatico 1 1"/>
    <s v="FANO"/>
    <m/>
    <m/>
  </r>
  <r>
    <x v="2"/>
    <s v="VERZIERE"/>
    <s v="VERZIERE"/>
    <s v="via del Verziere 67/bis"/>
    <x v="12"/>
    <s v="VERZIERE_JESI_via del Verziere 67/bis"/>
    <m/>
    <s v="www.verzierebb.com"/>
    <s v="info@verzierebb.com"/>
  </r>
  <r>
    <x v="7"/>
    <s v="VETTORE"/>
    <s v="VETTORE"/>
    <s v="via Piane Ascolane 1"/>
    <x v="81"/>
    <s v="VETTORE_MONTEGALLO_via Piane Ascolane 1"/>
    <s v="MONTEGALLO"/>
    <s v="www.albergovettore.it"/>
    <s v="albergovettore@hotmail.com"/>
  </r>
  <r>
    <x v="3"/>
    <s v="VETTORE"/>
    <s v="VETTORE"/>
    <s v="via San Nicola 15"/>
    <x v="81"/>
    <s v="VETTORE_MONTEGALLO_via San Nicola 15"/>
    <s v="BALZO"/>
    <s v="www.campingvettore.it"/>
    <s v="campingvettore@gmail.com"/>
  </r>
  <r>
    <x v="2"/>
    <s v="VIA DEL BORGO"/>
    <s v="VIA DEL BORGO"/>
    <s v="VIA BORGO SANT'ANTONIO 17"/>
    <x v="47"/>
    <s v="VIA DEL BORGO_VISSO_VIA BORGO SANT'ANTONIO 17"/>
    <s v="VISSO"/>
    <m/>
    <m/>
  </r>
  <r>
    <x v="2"/>
    <s v="VIA LEOPARDI 82"/>
    <s v="VIA LEOPARDI 82"/>
    <s v="via Leopardi 82"/>
    <x v="161"/>
    <s v="VIA LEOPARDI 82_CUPRAMONTANA_via Leopardi 82"/>
    <m/>
    <s v="http://vialeopardi82.weebly.com/index.html"/>
    <s v="demin.daniela@libero.it"/>
  </r>
  <r>
    <x v="2"/>
    <s v="VIADELCAMPO di SERRANI SILVIA"/>
    <s v="VIADELCAMPO di SERRANI SILVIA"/>
    <s v="viale Martiri della Resistenza 66"/>
    <x v="203"/>
    <s v="VIADELCAMPO di SERRANI SILVIA_MONTE SAN VITO_viale Martiri della Resistenza 66"/>
    <s v="MONTE SAN VITO"/>
    <s v="www.viadelcampo.info"/>
    <s v="silviaserrani@virgilio.it"/>
  </r>
  <r>
    <x v="4"/>
    <s v="VICHI MALVINA"/>
    <s v="VICHI MALVINA"/>
    <s v="via Circonvallazione 6"/>
    <x v="26"/>
    <s v="VICHI MALVINA_GABICCE MARE_via Circonvallazione 6"/>
    <m/>
    <m/>
    <m/>
  </r>
  <r>
    <x v="4"/>
    <s v="VICI FABRIZIO"/>
    <s v="VICI FABRIZIO"/>
    <s v="Via Isonzo 14"/>
    <x v="4"/>
    <s v="VICI FABRIZIO_ANCONA_Via Isonzo 14"/>
    <s v="ANCONA"/>
    <m/>
    <s v="fabrizio69.fv@gmail.com"/>
  </r>
  <r>
    <x v="4"/>
    <s v="VICI MAURO"/>
    <s v="VICI MAURO"/>
    <s v="Via Tommaseo 12"/>
    <x v="11"/>
    <s v="VICI MAURO_SENIGALLIA_Via Tommaseo 12"/>
    <s v="SENIGALLIA"/>
    <m/>
    <s v="vicimauro9@gmail.com"/>
  </r>
  <r>
    <x v="4"/>
    <s v="VICOLO SANTA CHIARA"/>
    <s v="VICOLO SANTA CHIARA"/>
    <s v="vicolo Santa Chiara 1"/>
    <x v="44"/>
    <s v="VICOLO SANTA CHIARA_SASSOFERRATO_vicolo Santa Chiara 1"/>
    <m/>
    <m/>
    <s v="info@vicolosantachiara.it"/>
  </r>
  <r>
    <x v="7"/>
    <s v="VICTORIA"/>
    <s v="VICTORIA"/>
    <s v="viale della Vittoria 240"/>
    <x v="45"/>
    <s v="VICTORIA_PORTO SAN GIORGIO_viale della Vittoria 240"/>
    <s v="PORTO SAN GIORGIO"/>
    <s v="www.hotelvictoria.net"/>
    <s v="info@hotelvictoria.net"/>
  </r>
  <r>
    <x v="7"/>
    <s v="VIENNA"/>
    <s v="VIENNA"/>
    <s v="viale della Repubblica 18"/>
    <x v="26"/>
    <s v="VIENNA_GABICCE MARE_viale della Repubblica 18"/>
    <s v="GABICCE MARE"/>
    <s v="www.hotelviennagabicce.com"/>
    <s v="info@hotelviennagabicce.com"/>
  </r>
  <r>
    <x v="0"/>
    <s v="VIGNA S. AMICO COUNTRY HOUSE"/>
    <s v="VIGNA S. AMICO COUNTRY HOUSE"/>
    <s v="via s. amico 70"/>
    <x v="166"/>
    <s v="VIGNA S. AMICO COUNTRY HOUSE_MORRO D'ALBA_via s. amico 70"/>
    <s v="MORRO D' ALBA"/>
    <s v="www.vignasantamico.it"/>
    <s v="info@vignasantamico.it"/>
  </r>
  <r>
    <x v="7"/>
    <s v="VILA BAHIA"/>
    <s v="VILA BAHIA"/>
    <s v="via Recanati 28"/>
    <x v="3"/>
    <s v="VILA BAHIA_NUMANA_via Recanati 28"/>
    <s v="NUMANA"/>
    <s v="www.vilabahia.it"/>
    <s v="info@vilabahia.it"/>
  </r>
  <r>
    <x v="4"/>
    <s v="VILLA AGAPANTUS"/>
    <s v="VILLA AGAPANTUS"/>
    <s v="via Villa di Monte Campagna 27"/>
    <x v="173"/>
    <s v="VILLA AGAPANTUS_BARCHI_via Villa di Monte Campagna 27"/>
    <m/>
    <m/>
    <s v="francini_m@hotmail.com"/>
  </r>
  <r>
    <x v="2"/>
    <s v="VILLA ALESSANDRA"/>
    <s v="VILLA ALESSANDRA"/>
    <s v="Via Vecchia Boncore 2"/>
    <x v="32"/>
    <s v="VILLA ALESSANDRA_MONTEGRANARO_Via Vecchia Boncore 2"/>
    <s v="MONTEGRANARO"/>
    <m/>
    <s v="ale.pagliarini67@gmail.com"/>
  </r>
  <r>
    <x v="8"/>
    <s v="VILLA ALTA PRELATO"/>
    <s v="VILLA ALTA PRELATO"/>
    <s v="via del Prelato 3"/>
    <x v="31"/>
    <s v="VILLA ALTA PRELATO_FANO_via del Prelato 3"/>
    <s v="FANO"/>
    <m/>
    <s v="dongiu56@hotmail.it"/>
  </r>
  <r>
    <x v="7"/>
    <s v="VILLA ANIANA"/>
    <s v="VILLA ANIANA"/>
    <s v="contrada san pietro 23"/>
    <x v="70"/>
    <s v="VILLA ANIANA_MASSIGNANO_contrada san pietro 23"/>
    <s v="MASSIGNANO"/>
    <s v="www.hotelvillaniana.it"/>
    <s v="info@hotelvillaniana.it"/>
  </r>
  <r>
    <x v="5"/>
    <s v="VILLA ANITORI"/>
    <s v="VILLA ANITORI"/>
    <s v="Contrada S. Valentino Campolargo 53"/>
    <x v="25"/>
    <s v="VILLA ANITORI_LORO PICENO_Contrada S. Valentino Campolargo 53"/>
    <s v="LORO PICENO"/>
    <m/>
    <s v="info@villaanitori.it"/>
  </r>
  <r>
    <x v="4"/>
    <s v="VILLA ANTICA"/>
    <s v="VILLA ANTICA"/>
    <s v="via Finocchieto 60"/>
    <x v="22"/>
    <s v="VILLA ANTICA_CANTIANO_via Finocchieto 60"/>
    <s v="località Fossato"/>
    <s v="http://www.villaantica.eu/"/>
    <s v="ddgiamb@alice.it"/>
  </r>
  <r>
    <x v="4"/>
    <s v="VILLA ARIETE"/>
    <s v="VILLA ARIETE"/>
    <s v="c.da Granaro  3"/>
    <x v="5"/>
    <s v="VILLA ARIETE_GROTTAMMARE_c.da Granaro  3"/>
    <m/>
    <m/>
    <s v="nadia.antoniani@yahoo.it"/>
  </r>
  <r>
    <x v="6"/>
    <s v="VILLA ARSICCI"/>
    <s v="VILLA ARSICCI"/>
    <s v="via Arsicci 3"/>
    <x v="119"/>
    <s v="VILLA ARSICCI_APIRO_via Arsicci 3"/>
    <m/>
    <s v="www.agriturismovillaarsicci.it"/>
    <s v="primuccisargenti@libero.it"/>
  </r>
  <r>
    <x v="4"/>
    <s v="VILLA AUGUSTA"/>
    <s v="VILLA AUGUSTA"/>
    <s v="LOCALITA' SAN BIAGIO 43"/>
    <x v="31"/>
    <s v="VILLA AUGUSTA_FANO_LOCALITA' SAN BIAGIO 43"/>
    <s v="SAN BIAGIO"/>
    <m/>
    <s v="villa.augusta.fano@gmail.com"/>
  </r>
  <r>
    <x v="2"/>
    <s v="VILLA AZZURRA"/>
    <s v="VILLA AZZURRA"/>
    <s v="Strada Provinciale Corvese 21/A"/>
    <x v="163"/>
    <s v="VILLA AZZURRA_PORTO SANT'ELPIDIO_Strada Provinciale Corvese 21/A"/>
    <s v="CORVA"/>
    <m/>
    <s v="azzurramatrini@hotmail.com"/>
  </r>
  <r>
    <x v="4"/>
    <s v="VILLA BEATUS"/>
    <s v="VILLA BEATUS"/>
    <s v="Via Tomba 36"/>
    <x v="91"/>
    <s v="VILLA BEATUS_SAN COSTANZO_Via Tomba 36"/>
    <s v="SAN COSTANZO"/>
    <s v="www.sancostanzo.no"/>
    <s v="info@studi-associati.it"/>
  </r>
  <r>
    <x v="2"/>
    <s v="VILLA BELO HORIZONTE"/>
    <s v="VILLA BELO HORIZONTE"/>
    <s v="via Rocco Chinnici 18"/>
    <x v="103"/>
    <s v="VILLA BELO HORIZONTE_MACERATA_via Rocco Chinnici 18"/>
    <m/>
    <m/>
    <s v="info@villabelohorizonte.com"/>
  </r>
  <r>
    <x v="5"/>
    <s v="VILLA BELSITO"/>
    <s v="VILLA BELSITO"/>
    <s v="contrada colle di guardia 20"/>
    <x v="137"/>
    <s v="VILLA BELSITO_RIPATRANSONE_contrada colle di guardia 20"/>
    <s v="RIPATRANSONE"/>
    <s v="www.villabelsito.it"/>
    <s v="info@villabelsito.it"/>
  </r>
  <r>
    <x v="2"/>
    <s v="VILLA BELVEDERE DEGLI ULIVI DI CAPRIONI CARLO"/>
    <s v="VILLA BELVEDERE DEGLI ULIVI DI CAPRIONI CARLO"/>
    <s v="via corticelli 9"/>
    <x v="42"/>
    <s v="VILLA BELVEDERE DEGLI ULIVI DI CAPRIONI CARLO_OSIMO_via corticelli 9"/>
    <s v="OSIMO"/>
    <s v="www.villaosimo.com"/>
    <s v="info@villaosimo.com"/>
  </r>
  <r>
    <x v="5"/>
    <s v="VILLA BIANCA CICCOLINI RESIDENZA D'EPOCA"/>
    <s v="VILLA BIANCA CICCOLINI RESIDENZA D'EPOCA"/>
    <s v="c.da Isola 25"/>
    <x v="103"/>
    <s v="VILLA BIANCA CICCOLINI RESIDENZA D'EPOCA_MACERATA_c.da Isola 25"/>
    <s v="Madonna del Monte"/>
    <s v="www.forconipartners.it"/>
    <s v="david.forconi85@libero.it"/>
  </r>
  <r>
    <x v="0"/>
    <s v="VILLA BOCCABIANCA"/>
    <s v="VILLA BOCCABIANCA"/>
    <s v="Contrada Bocca Bianca 29"/>
    <x v="30"/>
    <s v="VILLA BOCCABIANCA_CUPRA MARITTIMA_Contrada Bocca Bianca 29"/>
    <s v="CUPRAMARITTIMA"/>
    <s v="www.villaboccabianca.it"/>
    <s v="info@villaboccabianca.it"/>
  </r>
  <r>
    <x v="8"/>
    <s v="VILLA BORROMEO"/>
    <s v="VILLA BORROMEO"/>
    <s v="via Amedeo Avogadro 40"/>
    <x v="66"/>
    <s v="VILLA BORROMEO_PESARO_via Amedeo Avogadro 40"/>
    <s v="PESARO"/>
    <s v="www.arcidiocesipesaro.it"/>
    <s v="amministrativo2@arcidiocesipesaro.it."/>
  </r>
  <r>
    <x v="5"/>
    <s v="VILLA CASABIANCA"/>
    <s v="VILLA CASABIANCA"/>
    <s v="localita' smoglie 1"/>
    <x v="143"/>
    <s v="VILLA CASABIANCA_CASTELRAIMONDO_localita' smoglie 1"/>
    <s v="CASTELRAIMONDO"/>
    <s v="www.villacasabianca1573.it"/>
    <s v="info@villacasabianca1573.it"/>
  </r>
  <r>
    <x v="7"/>
    <s v="VILLA CASTELLANI"/>
    <s v="VILLA CASTELLANI"/>
    <s v="contrada Acquevive 16"/>
    <x v="206"/>
    <s v="VILLA CASTELLANI_MOGLIANO_contrada Acquevive 16"/>
    <s v="MOGLIANO"/>
    <s v="www.villacastellani.it"/>
    <s v="info@villacastellani.it"/>
  </r>
  <r>
    <x v="2"/>
    <s v="VILLA CASTELLETTA"/>
    <s v="VILLA CASTELLETTA"/>
    <s v="localita' castelletta 32"/>
    <x v="24"/>
    <s v="VILLA CASTELLETTA_CINGOLI_localita' castelletta 32"/>
    <s v="CINGOLI"/>
    <m/>
    <s v="info@villacastelletta.com"/>
  </r>
  <r>
    <x v="7"/>
    <s v="VILLA CATTANI STUART"/>
    <s v="VILLA CATTANI STUART"/>
    <s v="via Trebbiantico 67"/>
    <x v="66"/>
    <s v="VILLA CATTANI STUART_PESARO_via Trebbiantico 67"/>
    <s v="PESARO"/>
    <s v="www.villacattani.it"/>
    <s v="info@villacattani.it"/>
  </r>
  <r>
    <x v="2"/>
    <s v="VILLA CENSI MANCIA"/>
    <s v="VILLA CENSI MANCIA"/>
    <s v="via Gaspare Spontini 2"/>
    <x v="18"/>
    <s v="VILLA CENSI MANCIA_FABRIANO_via Gaspare Spontini 2"/>
    <s v="ALBACINA"/>
    <s v="www.villacensimancia.it"/>
    <s v="info@villacensimancia.it"/>
  </r>
  <r>
    <x v="5"/>
    <s v="VILLA CERBARA"/>
    <s v="VILLA CERBARA"/>
    <s v="strada San Piero in Tambis 33"/>
    <x v="82"/>
    <s v="VILLA CERBARA_FOSSOMBRONE_strada San Piero in Tambis 33"/>
    <m/>
    <m/>
    <s v="lacerbara@libero.it"/>
  </r>
  <r>
    <x v="4"/>
    <s v="VILLA CERQUETO di CAUCCI MARIA PIA"/>
    <s v="VILLA CERQUETO di CAUCCI MARIA PIA"/>
    <s v="CONTRADA CERQUETO 18/a"/>
    <x v="93"/>
    <s v="VILLA CERQUETO di CAUCCI MARIA PIA_MONTALTO DELLE MARCHE_CONTRADA CERQUETO 18/a"/>
    <s v="PORCHIA"/>
    <m/>
    <s v="stefania.agostini79@gmail.com"/>
  </r>
  <r>
    <x v="2"/>
    <s v="VILLA CHATOE'"/>
    <s v="VILLA CHATOE'"/>
    <s v="Contrada Colle S. Andrea 6"/>
    <x v="137"/>
    <s v="VILLA CHATOE'_RIPATRANSONE_Contrada Colle S. Andrea 6"/>
    <s v="RIPATRANSONE"/>
    <s v="www.villachatoe.com"/>
    <s v="info@villachatoe.com"/>
  </r>
  <r>
    <x v="2"/>
    <s v="VILLA CICCHI"/>
    <s v="VILLA CICCHI"/>
    <s v="Contrada Colle S. Angelo 18"/>
    <x v="9"/>
    <s v="VILLA CICCHI_MONTEPRANDONE_Contrada Colle S. Angelo 18"/>
    <s v="MONTEPRANDONE"/>
    <s v="info@bedandbreakfastvillacicchi.it"/>
    <s v="ilaria_28@live.it;"/>
  </r>
  <r>
    <x v="5"/>
    <s v="VILLA CLAUDI"/>
    <s v="VILLA CLAUDI"/>
    <s v="Fraz. Raggiano 16"/>
    <x v="40"/>
    <s v="VILLA CLAUDI_CAMERINO_Fraz. Raggiano 16"/>
    <s v="RAGGIANO"/>
    <s v="www.villaclaudi.it"/>
    <s v="giovannaclaudi@gmail.com"/>
  </r>
  <r>
    <x v="7"/>
    <s v="VILLA CLAUDIA RESORT"/>
    <s v="VILLA CLAUDIA RESORT"/>
    <s v="strada per San Giovanni in Marignano 107"/>
    <x v="54"/>
    <s v="VILLA CLAUDIA RESORT_TAVULLIA_strada per San Giovanni in Marignano 107"/>
    <s v="TAVULLIA"/>
    <s v="www.villaclaudiaresort.it"/>
    <s v="info@villaclaudiaresort.it"/>
  </r>
  <r>
    <x v="5"/>
    <s v="VILLA COLLEPERE"/>
    <s v="VILLA COLLEPERE"/>
    <s v="vocabolo collepere 1"/>
    <x v="144"/>
    <s v="VILLA COLLEPERE_MATELICA_vocabolo collepere 1"/>
    <s v="MATELICA"/>
    <s v="www.villacollepere.it"/>
    <s v="info@villacollepere.it"/>
  </r>
  <r>
    <x v="5"/>
    <s v="VILLA CORALIA"/>
    <s v="VILLA CORALIA"/>
    <s v="via Abbadia 22"/>
    <x v="42"/>
    <s v="VILLA CORALIA_OSIMO_via Abbadia 22"/>
    <m/>
    <m/>
    <s v="info@villacoralia.it"/>
  </r>
  <r>
    <x v="7"/>
    <s v="VILLA CORALLO"/>
    <s v="VILLA CORALLO"/>
    <s v="viale europa 50"/>
    <x v="7"/>
    <s v="VILLA CORALLO_SAN BENEDETTO DEL TRONTO_viale europa 50"/>
    <s v="SAN BENEDETTO DEL TRONTO"/>
    <s v="www.hotelvillacorallo.com"/>
    <s v="info@hotelvillacorallo.com"/>
  </r>
  <r>
    <x v="6"/>
    <s v="VILLA CRU"/>
    <s v="VILLA CRU"/>
    <s v="via San Luca 6"/>
    <x v="198"/>
    <s v="VILLA CRU_ORTEZZANO_via San Luca 6"/>
    <m/>
    <m/>
    <s v="info@agriturismovillacru.it"/>
  </r>
  <r>
    <x v="0"/>
    <s v="VILLA DEA AFFITTACAMERE"/>
    <s v="VILLA DEA AFFITTACAMERE"/>
    <s v="VIA C. COLOMBO, 6"/>
    <x v="3"/>
    <s v="VILLA DEA AFFITTACAMERE_NUMANA_VIA C. COLOMBO, 6"/>
    <s v="NUMANA"/>
    <m/>
    <s v="info@villapucci.it"/>
  </r>
  <r>
    <x v="5"/>
    <s v="VILLA DEGLI ORTI"/>
    <s v="VILLA DEGLI ORTI"/>
    <s v="via Flaminia Nord  153"/>
    <x v="72"/>
    <s v="VILLA DEGLI ORTI_CAGLI_via Flaminia Nord  153"/>
    <m/>
    <m/>
    <s v="info@ortiamo.it"/>
  </r>
  <r>
    <x v="0"/>
    <s v="VILLA DEL CAVALIERE"/>
    <s v="VILLA DEL CAVALIERE"/>
    <s v="Viale della Resistenza SNC"/>
    <x v="16"/>
    <s v="VILLA DEL CAVALIERE_SAN SEVERINO MARCHE_Viale della Resistenza SNC"/>
    <s v="SAN SEVERINO MARCHE"/>
    <m/>
    <s v="info@hotelilfaro.net"/>
  </r>
  <r>
    <x v="6"/>
    <s v="VILLA DELL' AGATA"/>
    <s v="VILLA DELL' AGATA"/>
    <s v="vocabolo Villa Giudizi dell'Agata 1"/>
    <x v="55"/>
    <s v="VILLA DELL' AGATA_SANT'ANGELO IN VADO_vocabolo Villa Giudizi dell'Agata 1"/>
    <s v="loc.Baciuccaro"/>
    <s v="www.villa-agata.com; www.villa-agata.eu"/>
    <s v="bestitaly@villa-agata.de; info@villa-agata.eu"/>
  </r>
  <r>
    <x v="5"/>
    <s v="VILLA DI MONTEROSSO"/>
    <s v="VILLA DI MONTEROSSO"/>
    <s v="loc.Villa 1"/>
    <x v="44"/>
    <s v="VILLA DI MONTEROSSO_SASSOFERRATO_loc.Villa 1"/>
    <s v="loc.Villa"/>
    <s v="info@villadimonterosso.it"/>
    <s v="studio.mazen@libero.it"/>
  </r>
  <r>
    <x v="5"/>
    <s v="VILLA DIANA"/>
    <s v="VILLA DIANA"/>
    <s v="TURLO  19"/>
    <x v="108"/>
    <s v="VILLA DIANA_MOMBAROCCIO_TURLO  19"/>
    <s v="MOMBAROCCIO"/>
    <m/>
    <s v="mariarosa.fiacconi@gmail.com"/>
  </r>
  <r>
    <x v="6"/>
    <s v="VILLA ENRICO"/>
    <s v="VILLA ENRICO"/>
    <m/>
    <x v="77"/>
    <s v="VILLA ENRICO_URBANIA_"/>
    <m/>
    <m/>
    <s v="piero.alberto.carrara@outlook.it"/>
  </r>
  <r>
    <x v="0"/>
    <s v="VILLA EVA"/>
    <s v="VILLA EVA"/>
    <s v="via Giotto 5"/>
    <x v="2"/>
    <s v="VILLA EVA_SIROLO_via Giotto 5"/>
    <s v="SIROLO"/>
    <s v="www.hotelemiliana.it"/>
    <s v="info@hotelemiliana.it"/>
  </r>
  <r>
    <x v="6"/>
    <s v="VILLA FEDERICA AGRITURISMO"/>
    <s v="VILLA FEDERICA AGRITURISMO"/>
    <s v="via la villa 9"/>
    <x v="51"/>
    <s v="VILLA FEDERICA AGRITURISMO_MERGO_via la villa 9"/>
    <s v="MERGO"/>
    <s v="www.agriturismovillafederica.it"/>
    <s v="f.zappia@agriturismovillafederica.it"/>
  </r>
  <r>
    <x v="2"/>
    <s v="VILLA FIOR"/>
    <s v="VILLA FIOR"/>
    <s v="localita' rivo rosso 1"/>
    <x v="153"/>
    <s v="VILLA FIOR_MONTEMONACO_localita' rivo rosso 1"/>
    <s v="MONTEMONACO"/>
    <s v="www.villafior.it"/>
    <s v="info@villafior.it"/>
  </r>
  <r>
    <x v="6"/>
    <s v="VILLA FIORITA di RAPACCINI PASQUALE"/>
    <s v="VILLA FIORITA di RAPACCINI PASQUALE"/>
    <s v="c.da Schito 29"/>
    <x v="138"/>
    <s v="VILLA FIORITA di RAPACCINI PASQUALE_TREIA_c.da Schito 29"/>
    <s v="TREIA"/>
    <m/>
    <s v="coopat@libero.it"/>
  </r>
  <r>
    <x v="0"/>
    <s v="VILLA FLO"/>
    <s v="VILLA FLO"/>
    <s v="via Fabio Filzi 2"/>
    <x v="59"/>
    <s v="VILLA FLO_AMANDOLA_via Fabio Filzi 2"/>
    <m/>
    <m/>
    <s v="b.flo@libero.it"/>
  </r>
  <r>
    <x v="5"/>
    <s v="VILLA FONTALBA"/>
    <s v="VILLA FONTALBA"/>
    <s v="via flaminia nord 123"/>
    <x v="72"/>
    <s v="VILLA FONTALBA_CAGLI_via flaminia nord 123"/>
    <s v="CAGLI"/>
    <s v="www.villafontalba.it"/>
    <s v="villafontalba@gmail.com"/>
  </r>
  <r>
    <x v="5"/>
    <s v="VILLA FONTI"/>
    <s v="VILLA FONTI"/>
    <s v="via Ville Fonti 10"/>
    <x v="65"/>
    <s v="VILLA FONTI_ORCIANO DI PESARO_via Ville Fonti 10"/>
    <m/>
    <m/>
    <s v="ada@villafonti.com"/>
  </r>
  <r>
    <x v="2"/>
    <s v="VILLA FRANCA"/>
    <s v="VILLA FRANCA"/>
    <s v="Strada di San Bartolo  22/1"/>
    <x v="66"/>
    <s v="VILLA FRANCA_PESARO_Strada di San Bartolo  22/1"/>
    <s v="PESARO"/>
    <m/>
    <s v="andreafranca66@gmail.com"/>
  </r>
  <r>
    <x v="5"/>
    <s v="VILLA FUNARI COUNTRY HOUSE"/>
    <s v="VILLA FUNARI COUNTRY HOUSE"/>
    <s v="VIA DELLA REPUBBLICA 18"/>
    <x v="194"/>
    <s v="VILLA FUNARI COUNTRY HOUSE_SERVIGLIANO_VIA DELLA REPUBBLICA 18"/>
    <s v="SERVIGLIANO"/>
    <s v="www.villafunari.it"/>
    <s v="info@villafunari.it"/>
  </r>
  <r>
    <x v="5"/>
    <s v="VILLA GEMINIANI DEPENDANCE"/>
    <s v="VILLA GEMINIANI DEPENDANCE"/>
    <s v="contrada Moglie 31"/>
    <x v="93"/>
    <s v="VILLA GEMINIANI DEPENDANCE_MONTALTO DELLE MARCHE_contrada Moglie 31"/>
    <s v="MONTALTO DELLE MARCHE"/>
    <s v="www.villa-geminiani.com"/>
    <s v="liliana@villa-geminiani.com"/>
  </r>
  <r>
    <x v="5"/>
    <s v="VILLA GEMINIANI"/>
    <s v="VILLA GEMINIANI"/>
    <s v="contrada Moglie 31"/>
    <x v="93"/>
    <s v="VILLA GEMINIANI_MONTALTO DELLE MARCHE_contrada Moglie 31"/>
    <s v="MONTALTO DELLE MARCHE"/>
    <s v="www.villa-geminiani.com"/>
    <s v="liliana@villa-geminiani.com"/>
  </r>
  <r>
    <x v="6"/>
    <s v="VILLA GENS CAMURIA"/>
    <s v="VILLA GENS CAMURIA"/>
    <s v="Via Direttissima del Conero 7"/>
    <x v="167"/>
    <s v="VILLA GENS CAMURIA_CAMERANO_Via Direttissima del Conero 7"/>
    <s v="CAMERANO"/>
    <s v="www.villagenscamuria.it"/>
    <s v="info@villagenscamuria.it"/>
  </r>
  <r>
    <x v="0"/>
    <s v="VILLA GIGLI"/>
    <s v="VILLA GIGLI"/>
    <s v="via San Francesco 2"/>
    <x v="2"/>
    <s v="VILLA GIGLI_SIROLO_via San Francesco 2"/>
    <m/>
    <m/>
    <s v="info@villagigli.it"/>
  </r>
  <r>
    <x v="4"/>
    <s v="VILLA GIRASOLE"/>
    <s v="VILLA GIRASOLE"/>
    <s v="strada delle Primule 20"/>
    <x v="66"/>
    <s v="VILLA GIRASOLE_PESARO_strada delle Primule 20"/>
    <m/>
    <s v="www.villagirasole.it"/>
    <s v="info@villagirasole.it"/>
  </r>
  <r>
    <x v="5"/>
    <s v="VILLA GIULIA"/>
    <s v="VILLA GIULIA"/>
    <m/>
    <x v="31"/>
    <s v="VILLA GIULIA_FANO_"/>
    <m/>
    <s v="www.relaisvillagiulia.com"/>
    <s v="info@relaisvillagiulia.com"/>
  </r>
  <r>
    <x v="7"/>
    <s v="VILLA HELVETIA"/>
    <s v="VILLA HELVETIA"/>
    <s v="via vincenzo salvi 9"/>
    <x v="5"/>
    <s v="VILLA HELVETIA_GROTTAMMARE_via vincenzo salvi 9"/>
    <s v="GROTTAMMARE"/>
    <s v="www.villahelvetia.it"/>
    <s v="info@villahelvetia.it"/>
  </r>
  <r>
    <x v="0"/>
    <s v="VILLA IL CANNONE"/>
    <s v="VILLA IL CANNONE"/>
    <s v="via dei palmensi   108"/>
    <x v="35"/>
    <s v="VILLA IL CANNONE_FERMO_via dei palmensi   108"/>
    <s v="Marina Palmense"/>
    <s v="www.villailcannone.it"/>
    <s v="info@villailcannone.it"/>
  </r>
  <r>
    <x v="2"/>
    <s v="VILLA INCROCCA"/>
    <s v="VILLA INCROCCA"/>
    <s v="Via Incrocca 2"/>
    <x v="218"/>
    <s v="VILLA INCROCCA_CERRETO D'ESI_Via Incrocca 2"/>
    <s v="CERRETO D'ESI"/>
    <m/>
    <s v="robystation@gmail.com"/>
  </r>
  <r>
    <x v="4"/>
    <s v="VILLA JOLANDA"/>
    <s v="VILLA JOLANDA"/>
    <s v="Sant' Antonio 12A 1"/>
    <x v="206"/>
    <s v="VILLA JOLANDA_MOGLIANO_Sant' Antonio 12A 1"/>
    <s v="Macerata"/>
    <s v="www.villa-jolanda.com"/>
    <s v="info@villa-jolanda.com"/>
  </r>
  <r>
    <x v="7"/>
    <s v="VILLA LABOR"/>
    <s v="VILLA LABOR"/>
    <s v="localita' Villa Battelli 44"/>
    <x v="164"/>
    <s v="VILLA LABOR_MONTECOPIOLO_localita' Villa Battelli 44"/>
    <s v="MONTECOPIOLO"/>
    <s v="www.villalabor.it"/>
    <s v="info@villalabor.it"/>
  </r>
  <r>
    <x v="7"/>
    <s v="VILLA LATTANZI"/>
    <s v="VILLA LATTANZI"/>
    <s v="c.da Cugnolo 19"/>
    <x v="35"/>
    <s v="VILLA LATTANZI_FERMO_c.da Cugnolo 19"/>
    <s v="loc.Torre di Palme"/>
    <s v="www.villalattanzi.it"/>
    <s v="info@villalattanzi.it"/>
  </r>
  <r>
    <x v="4"/>
    <s v="VILLA LAURA"/>
    <s v="VILLA LAURA"/>
    <s v="via E. Mattei 30"/>
    <x v="21"/>
    <s v="VILLA LAURA_URBINO_via E. Mattei 30"/>
    <m/>
    <s v="www.vacanzeavillalaura.it"/>
    <s v="vacanzevillalaura@gmail.com"/>
  </r>
  <r>
    <x v="2"/>
    <s v="VILLA LILIANA"/>
    <s v="VILLA LILIANA"/>
    <s v="Via Lunga 4/C"/>
    <x v="66"/>
    <s v="VILLA LILIANA_PESARO_Via Lunga 4/C"/>
    <s v="PESARO"/>
    <m/>
    <m/>
  </r>
  <r>
    <x v="4"/>
    <s v="VILLA LUCREZIA"/>
    <s v="VILLA LUCREZIA"/>
    <s v="via Monti 1"/>
    <x v="5"/>
    <s v="VILLA LUCREZIA_GROTTAMMARE_via Monti 1"/>
    <m/>
    <m/>
    <s v="pamegg.consultants@yahoo.com"/>
  </r>
  <r>
    <x v="4"/>
    <s v="VILLA LUNA"/>
    <s v="VILLA LUNA"/>
    <s v="Via Raccordo Pian di Torre 9"/>
    <x v="163"/>
    <s v="VILLA LUNA_PORTO SANT'ELPIDIO_Via Raccordo Pian di Torre 9"/>
    <s v="PORTO SANT'ELPIDIO"/>
    <m/>
    <s v="lunasole.paola@gmail.com"/>
  </r>
  <r>
    <x v="0"/>
    <s v="VILLA MANU'"/>
    <s v="VILLA MANU'"/>
    <s v="contrada Madonna Manu' 56"/>
    <x v="27"/>
    <s v="VILLA MANU'_LAPEDONA_contrada Madonna Manu' 56"/>
    <s v="LAPEDONA"/>
    <s v="www.residencevillamanu.it"/>
    <s v="info@residencevillamanu.it"/>
  </r>
  <r>
    <x v="7"/>
    <s v="VILLA MARCHESE DEL GRILLO"/>
    <s v="VILLA MARCHESE DEL GRILLO"/>
    <s v="frazione rocchetta 73"/>
    <x v="18"/>
    <s v="VILLA MARCHESE DEL GRILLO_FABRIANO_frazione rocchetta 73"/>
    <s v="FABRIANO"/>
    <s v="www.marchesedelgrillo.com"/>
    <s v="info@marchesedelgrillo.com"/>
  </r>
  <r>
    <x v="7"/>
    <s v="VILLA MARE"/>
    <s v="VILLA MARE"/>
    <s v="viale Mare 18"/>
    <x v="26"/>
    <s v="VILLA MARE_GABICCE MARE_viale Mare 18"/>
    <s v="GABICCE MARE"/>
    <s v="www.villamarehotel.net"/>
    <s v="villamare@gabiccemare.com"/>
  </r>
  <r>
    <x v="6"/>
    <s v="VILLA MARGHERITA"/>
    <s v="VILLA MARGHERITA"/>
    <s v="loc. Coppo 11"/>
    <x v="24"/>
    <s v="VILLA MARGHERITA_CINGOLI_loc. Coppo 11"/>
    <s v="LOC. COPPO"/>
    <s v="www.agriturismofontepennici.it"/>
    <s v="info@agriturismofonteppenici.it"/>
  </r>
  <r>
    <x v="0"/>
    <s v="VILLA MARIA"/>
    <s v="VILLA MARIA"/>
    <s v="via Girolamo di Giovanni 41"/>
    <x v="40"/>
    <s v="VILLA MARIA_CAMERINO_via Girolamo di Giovanni 41"/>
    <m/>
    <m/>
    <s v="artigianedilsrl@legalmail.it"/>
  </r>
  <r>
    <x v="0"/>
    <s v="VILLA MARIETTA"/>
    <s v="VILLA MARIETTA"/>
    <s v="via Civitanova 1"/>
    <x v="13"/>
    <s v="VILLA MARIETTA_CIVITANOVA MARCHE_via Civitanova 1"/>
    <s v="CIVITANOVA MARCHE"/>
    <s v="www.villamarietta.net"/>
    <s v="info@villamarietta.net"/>
  </r>
  <r>
    <x v="5"/>
    <s v="VILLA MARIETTA"/>
    <s v="VILLA MARIETTA"/>
    <s v="via Piagge 19"/>
    <x v="211"/>
    <s v="VILLA MARIETTA_MONTEMAGGIORE AL METAURO_via Piagge 19"/>
    <m/>
    <s v="www.nonnamarietta.com"/>
    <s v="raffyrp@libero.it"/>
  </r>
  <r>
    <x v="5"/>
    <s v="VILLA MARSI 2.0"/>
    <s v="VILLA MARSI 2.0"/>
    <s v="via Ca' Loreto 1"/>
    <x v="21"/>
    <s v="VILLA MARSI 2.0_URBINO_via Ca' Loreto 1"/>
    <s v="URBINO"/>
    <s v="www.lacollinacherespira.com"/>
    <s v="contento@lacollinacherespira.com"/>
  </r>
  <r>
    <x v="7"/>
    <s v="VILLA MATARAZZO"/>
    <s v="VILLA MATARAZZO"/>
    <s v="via Farneto 1"/>
    <x v="155"/>
    <s v="VILLA MATARAZZO_GRADARA_via Farneto 1"/>
    <m/>
    <s v="www.villamatarazzo.it"/>
    <s v="info@villamatarazzo.com"/>
  </r>
  <r>
    <x v="0"/>
    <s v="VILLA MAURO MARE"/>
    <s v="VILLA MAURO MARE"/>
    <s v="Via A. Cappellini 58-60"/>
    <x v="31"/>
    <s v="VILLA MAURO MARE_FANO_Via A. Cappellini 58-60"/>
    <s v="FANO"/>
    <m/>
    <s v="info@villamaurosanmartino.it"/>
  </r>
  <r>
    <x v="0"/>
    <s v="VILLA MAURO"/>
    <s v="VILLA MAURO"/>
    <s v="Via San Martino 5"/>
    <x v="17"/>
    <s v="VILLA MAURO_MONDOLFO_Via San Martino 5"/>
    <s v="MONDOLFO"/>
    <m/>
    <s v="info@villasanmartino.it"/>
  </r>
  <r>
    <x v="0"/>
    <s v="VILLA MIRAMONTI"/>
    <s v="VILLA MIRAMONTI"/>
    <s v="via Valentella 2"/>
    <x v="194"/>
    <s v="VILLA MIRAMONTI_SERVIGLIANO_via Valentella 2"/>
    <s v="loc.Curetta"/>
    <s v="www.villa-miramonti.com"/>
    <s v="georgekyprios@yahoo.com"/>
  </r>
  <r>
    <x v="5"/>
    <s v="VILLA MIRELLA BEACH"/>
    <s v="VILLA MIRELLA BEACH"/>
    <s v="via Stazione  35/37"/>
    <x v="35"/>
    <s v="VILLA MIRELLA BEACH_FERMO_via Stazione  35/37"/>
    <s v="MARINA PALMENSE"/>
    <s v="www.villamirellabeach.it"/>
    <s v="info@villamirellabeach.it"/>
  </r>
  <r>
    <x v="0"/>
    <s v="VILLA MIRELLA"/>
    <s v="VILLA MIRELLA"/>
    <s v="via litoranea 192"/>
    <x v="3"/>
    <s v="VILLA MIRELLA_NUMANA_via litoranea 192"/>
    <s v="NUMANA"/>
    <m/>
    <s v="info@residencemarcelli.it"/>
  </r>
  <r>
    <x v="2"/>
    <s v="VILLA MONTANARI ROSATI"/>
    <s v="VILLA MONTANARI ROSATI"/>
    <s v="VIA A.COSTA 15"/>
    <x v="45"/>
    <s v="VILLA MONTANARI ROSATI_PORTO SAN GIORGIO_VIA A.COSTA 15"/>
    <s v="PORTO SAN GIORGIO"/>
    <m/>
    <s v="villamontanarirosati@gmail.com"/>
  </r>
  <r>
    <x v="2"/>
    <s v="VILLA MONTEGENCO"/>
    <s v="VILLA MONTEGENCO"/>
    <s v="VIA MONTEGENCO 1"/>
    <x v="113"/>
    <s v="VILLA MONTEGENCO_COMUNANZA_VIA MONTEGENCO 1"/>
    <s v="COMUNANZA"/>
    <m/>
    <s v="villamontegenco@gmail.com"/>
  </r>
  <r>
    <x v="0"/>
    <s v="VILLA MONTOTTO"/>
    <s v="VILLA MONTOTTO"/>
    <s v="frazione montotto 20"/>
    <x v="95"/>
    <s v="VILLA MONTOTTO_MONTERUBBIANO_frazione montotto 20"/>
    <s v="MONTERUBBIANO"/>
    <s v="www.villamontotto.it"/>
    <s v="info@villamontotto.it"/>
  </r>
  <r>
    <x v="8"/>
    <s v="VILLA NAZARETH"/>
    <s v="VILLA NAZARETH"/>
    <s v="contrada San Salvatore 6"/>
    <x v="35"/>
    <s v="VILLA NAZARETH_FERMO_contrada San Salvatore 6"/>
    <s v="FERMO"/>
    <s v="www.villanazareth.it"/>
    <s v="info@villanazareth.it"/>
  </r>
  <r>
    <x v="2"/>
    <s v="VILLA NUNZIA"/>
    <s v="VILLA NUNZIA"/>
    <s v="Via Palazzi 19"/>
    <x v="161"/>
    <s v="VILLA NUNZIA_CUPRAMONTANA_Via Palazzi 19"/>
    <s v="CUPRAMONTANA"/>
    <m/>
    <s v="nunzia.poesia@alice.it"/>
  </r>
  <r>
    <x v="5"/>
    <s v="VILLA OLESIA"/>
    <s v="VILLA OLESIA"/>
    <s v="via Solindio 3"/>
    <x v="135"/>
    <s v="VILLA OLESIA_OSTRA_via Solindio 3"/>
    <m/>
    <s v="www.villaolesia.it"/>
    <s v="info@villaolesia.it"/>
  </r>
  <r>
    <x v="4"/>
    <s v="VILLA OTTANI"/>
    <s v="VILLA OTTANI"/>
    <s v="via Cartoceto 40"/>
    <x v="123"/>
    <s v="VILLA OTTANI_SERRUNGARINA_via Cartoceto 40"/>
    <m/>
    <m/>
    <s v="villaottani@yahoo.it"/>
  </r>
  <r>
    <x v="4"/>
    <s v="VILLA PALMA di EDWARD ANNA BEATRICE"/>
    <s v="VILLA PALMA di EDWARD ANNA BEATRICE"/>
    <s v="c.da Santa Croce 26"/>
    <x v="206"/>
    <s v="VILLA PALMA di EDWARD ANNA BEATRICE_MOGLIANO_c.da Santa Croce 26"/>
    <s v="MOGLIANO"/>
    <m/>
    <s v="annabeatriceedward@gmail.com"/>
  </r>
  <r>
    <x v="5"/>
    <s v="VILLA PALOMBARA COUNTRY HOUSE"/>
    <s v="VILLA PALOMBARA COUNTRY HOUSE"/>
    <s v="via Fusarola 2"/>
    <x v="142"/>
    <s v="VILLA PALOMBARA COUNTRY HOUSE_MONTE PORZIO_via Fusarola 2"/>
    <s v="loc.Castelvecchio"/>
    <s v="www.villapalombara.it"/>
    <s v="contatti@villapalombara.it"/>
  </r>
  <r>
    <x v="5"/>
    <s v="VILLA PAOLA"/>
    <s v="VILLA PAOLA"/>
    <s v="via Monte Burino 137"/>
    <x v="4"/>
    <s v="VILLA PAOLA_ANCONA_via Monte Burino 137"/>
    <s v="GALLIGNANO"/>
    <s v="www.villapaola.name"/>
    <s v="genoviff@yahoo.it"/>
  </r>
  <r>
    <x v="2"/>
    <s v="VILLA PAOLA"/>
    <s v="VILLA PAOLA"/>
    <s v="via Cagliata 4"/>
    <x v="5"/>
    <s v="VILLA PAOLA_GROTTAMMARE_via Cagliata 4"/>
    <s v="GROTTAMMARE"/>
    <s v="www.villapaolabb.it"/>
    <s v="info@villapaolabb.it"/>
  </r>
  <r>
    <x v="4"/>
    <s v="VILLA PEDOSSA, YOUR COUNTRY ESCAPE!"/>
    <s v="VILLA PEDOSSA, YOUR COUNTRY ESCAPE!"/>
    <s v="Gualdo 15"/>
    <x v="117"/>
    <s v="VILLA PEDOSSA, YOUR COUNTRY ESCAPE!_TRECASTELLI_Gualdo 15"/>
    <s v="Brugnetto di TRECASTELLI"/>
    <s v="www.villapedossa.it"/>
    <s v="info@villapedossa.it"/>
  </r>
  <r>
    <x v="6"/>
    <s v="VILLA PIA"/>
    <s v="VILLA PIA"/>
    <s v="frazione botontano 62"/>
    <x v="24"/>
    <s v="VILLA PIA_CINGOLI_frazione botontano 62"/>
    <s v="CINGOLI"/>
    <m/>
    <s v="infolavineria@gmail.com"/>
  </r>
  <r>
    <x v="7"/>
    <s v="VILLA PINA"/>
    <s v="VILLA PINA"/>
    <s v="VIA PODESTI 158"/>
    <x v="11"/>
    <s v="VILLA PINA_SENIGALLIA_VIA PODESTI 158"/>
    <s v="SENIGALLIA"/>
    <s v="www.villapina.it"/>
    <s v="info@mastruccizoppini.it"/>
  </r>
  <r>
    <x v="5"/>
    <s v="VILLA RINALDUCCI"/>
    <s v="VILLA RINALDUCCI"/>
    <s v="Via Rosciano  24"/>
    <x v="31"/>
    <s v="VILLA RINALDUCCI_FANO_Via Rosciano  24"/>
    <s v="FANO"/>
    <s v="www.villarinalducci.it"/>
    <s v="info@villarinalducci.it"/>
  </r>
  <r>
    <x v="0"/>
    <s v="VILLA RODI"/>
    <s v="VILLA RODI"/>
    <s v="via Montesoffio 45"/>
    <x v="173"/>
    <s v="VILLA RODI_BARCHI_via Montesoffio 45"/>
    <m/>
    <m/>
    <s v="d.falcinelli@cia.it"/>
  </r>
  <r>
    <x v="6"/>
    <s v="VILLA ROMANA"/>
    <s v="VILLA ROMANA"/>
    <s v="via Gambarelli 1"/>
    <x v="195"/>
    <s v="VILLA ROMANA_SALTARA_via Gambarelli 1"/>
    <s v="SALTARA"/>
    <s v="www.agriturismovillaromana.it"/>
    <s v="vr@agriturismovillaromana.it"/>
  </r>
  <r>
    <x v="0"/>
    <s v="VILLA ROSA di RADI CLAUDIA"/>
    <s v="VILLA ROSA di RADI CLAUDIA"/>
    <s v="STRADA STROPPATO 18"/>
    <x v="54"/>
    <s v="VILLA ROSA di RADI CLAUDIA_TAVULLIA_STRADA STROPPATO 18"/>
    <s v="MONTELURO di TAVULLIA"/>
    <m/>
    <s v="claudia@gierremarmi.it"/>
  </r>
  <r>
    <x v="6"/>
    <s v="VILLA ROSA"/>
    <s v="VILLA ROSA"/>
    <s v="via Casarotonda 24"/>
    <x v="191"/>
    <s v="VILLA ROSA_MONTEFELCINO_via Casarotonda 24"/>
    <m/>
    <s v="www.agriturismovillarosa.com"/>
    <s v="info@agriturismovillarosa.com"/>
  </r>
  <r>
    <x v="0"/>
    <s v="VILLA SABRA"/>
    <s v="VILLA SABRA"/>
    <s v="via Puglie 4"/>
    <x v="11"/>
    <s v="VILLA SABRA_SENIGALLIA_via Puglie 4"/>
    <m/>
    <m/>
    <s v="sabrahotel@yahoo.com"/>
  </r>
  <r>
    <x v="5"/>
    <s v="VILLA SABRINA"/>
    <s v="VILLA SABRINA"/>
    <s v="Località Collina SNC"/>
    <x v="130"/>
    <s v="VILLA SABRINA_SAN GINESIO_Località Collina SNC"/>
    <s v="COLLINA"/>
    <m/>
    <s v="lucillamarcozzi@gmail.com; info@bbvillasabrina.com"/>
  </r>
  <r>
    <x v="2"/>
    <s v="VILLA SAN GIOVANNI"/>
    <s v="VILLA SAN GIOVANNI"/>
    <s v="fraz. San Giovanni Battista - via San Martino 4"/>
    <x v="14"/>
    <s v="VILLA SAN GIOVANNI_ARCEVIA_fraz. San Giovanni Battista - via San Martino 4"/>
    <s v="SAN GIOVANNI BATTISTA"/>
    <s v="www.ferienwohnung-marken-arcevia.de"/>
    <s v="villa.sangiovanni@googlemail.com"/>
  </r>
  <r>
    <x v="0"/>
    <s v="VILLA SAN RAFFAELLO"/>
    <s v="VILLA SAN RAFFAELLO"/>
    <s v="contrada Case Rosse 278"/>
    <x v="6"/>
    <s v="VILLA SAN RAFFAELLO_SARNANO_contrada Case Rosse 278"/>
    <s v="SARNANO"/>
    <s v="www.villasanraffaello.com"/>
    <s v="info@villasanraffaello.com"/>
  </r>
  <r>
    <x v="8"/>
    <s v="VILLA SANTA MARIA"/>
    <s v="VILLA SANTA MARIA"/>
    <s v="via Cagli 89"/>
    <x v="29"/>
    <s v="VILLA SANTA MARIA_APECCHIO_via Cagli 89"/>
    <s v="fraz. Serravalle"/>
    <m/>
    <m/>
  </r>
  <r>
    <x v="7"/>
    <s v="VILLA SANT'ISIDORO"/>
    <s v="VILLA SANT'ISIDORO"/>
    <s v="c.da Colle Sant'Isidoro 5"/>
    <x v="172"/>
    <s v="VILLA SANT'ISIDORO_CORRIDONIA_c.da Colle Sant'Isidoro 5"/>
    <m/>
    <s v="www.villasantisidoro.it"/>
    <s v="info@villasantisidoro.it"/>
  </r>
  <r>
    <x v="4"/>
    <s v="VILLA SARA"/>
    <s v="VILLA SARA"/>
    <s v="via Santissimo Crocifisso 48"/>
    <x v="138"/>
    <s v="VILLA SARA_TREIA_via Santissimo Crocifisso 48"/>
    <m/>
    <m/>
    <s v="enzoangeletti@live.it"/>
  </r>
  <r>
    <x v="6"/>
    <s v="VILLA SAVIGNANO"/>
    <s v="VILLA SAVIGNANO"/>
    <s v="strada di Savignano 253"/>
    <x v="11"/>
    <s v="VILLA SAVIGNANO_SENIGALLIA_strada di Savignano 253"/>
    <s v="grottino"/>
    <s v="www.agriturismovillasavignano.it"/>
    <s v="borisbart@alice.it"/>
  </r>
  <r>
    <x v="8"/>
    <s v="VILLA SCALABRINI LORETO - VILLA PIO XII"/>
    <s v="VILLA SCALABRINI LORETO - VILLA PIO XII"/>
    <s v="via Guglielmo Marconi 94"/>
    <x v="10"/>
    <s v="VILLA SCALABRINI LORETO - VILLA PIO XII_LORETO_via Guglielmo Marconi 94"/>
    <s v="LORETO"/>
    <s v="www.casascalabrini.it"/>
    <s v="segreteria.loreto@scalabrini.net"/>
  </r>
  <r>
    <x v="5"/>
    <s v="VILLA SIBILLINI"/>
    <s v="VILLA SIBILLINI"/>
    <s v="contrada collalto 1"/>
    <x v="130"/>
    <s v="VILLA SIBILLINI_SAN GINESIO_contrada collalto 1"/>
    <s v="SAN GINESIO"/>
    <s v="www.villasibillini.com"/>
    <s v="admin@villasibillini.com"/>
  </r>
  <r>
    <x v="0"/>
    <s v="VILLA SPINA"/>
    <s v="VILLA SPINA"/>
    <s v="via alessandro volta 72"/>
    <x v="7"/>
    <s v="VILLA SPINA_SAN BENEDETTO DEL TRONTO_via alessandro volta 72"/>
    <s v="SAN BENEDETTO DEL TRONTO"/>
    <s v="www.villaspina.it"/>
    <s v="info@villaspina.it"/>
  </r>
  <r>
    <x v="4"/>
    <s v="VILLA STAFFIERI"/>
    <s v="VILLA STAFFIERI"/>
    <s v="via Caciampa 6"/>
    <x v="132"/>
    <s v="VILLA STAFFIERI_CASTELPLANIO_via Caciampa 6"/>
    <m/>
    <m/>
    <s v="villastaffieri@btinternet.com"/>
  </r>
  <r>
    <x v="7"/>
    <s v="VILLA TETLAMEYA E ZI' NENE"/>
    <s v="VILLA TETLAMEYA E ZI' NENE"/>
    <s v="via Villa Costantina 187"/>
    <x v="10"/>
    <s v="VILLA TETLAMEYA E ZI' NENE_LORETO_via Villa Costantina 187"/>
    <s v="LORETO"/>
    <s v="www.ristorantezinene.it"/>
    <s v="ristorantezinene@gmail.com"/>
  </r>
  <r>
    <x v="6"/>
    <s v="VILLA TOMBOLINA"/>
    <s v="VILLA TOMBOLINA"/>
    <s v="via tombolina sn"/>
    <x v="211"/>
    <s v="VILLA TOMBOLINA_MONTEMAGGIORE AL METAURO_via tombolina sn"/>
    <s v="MONTEMAGGIORE AL METAURO"/>
    <s v="www.villatombolina.it"/>
    <s v="info@villatombolina.it"/>
  </r>
  <r>
    <x v="7"/>
    <s v="VILLA UGOLINI"/>
    <s v="VILLA UGOLINI"/>
    <s v="localita' Sant' Anastasio 1"/>
    <x v="24"/>
    <s v="VILLA UGOLINI_CINGOLI_localita' Sant' Anastasio 1"/>
    <s v="CINGOLI"/>
    <s v="www.villaugolini.it"/>
    <s v="raffaela.rango@tiscali.it"/>
  </r>
  <r>
    <x v="7"/>
    <s v="VILLA VERDEFIORE"/>
    <s v="VILLA VERDEFIORE"/>
    <s v="contrada Verde Fiore 37"/>
    <x v="106"/>
    <s v="VILLA VERDEFIORE_APPIGNANO_contrada Verde Fiore 37"/>
    <s v="APPIGNANO"/>
    <s v="www.villaverdefiore.it"/>
    <s v="info@villaverdefiore.it"/>
  </r>
  <r>
    <x v="0"/>
    <s v="VILLA VETTA MARINA"/>
    <s v="VILLA VETTA MARINA"/>
    <s v="SAN FRANCESCO  21"/>
    <x v="2"/>
    <s v="VILLA VETTA MARINA_SIROLO_SAN FRANCESCO  21"/>
    <s v="SIROLO"/>
    <m/>
    <s v="vaselli.roberto.sirolo@tin.it"/>
  </r>
  <r>
    <x v="4"/>
    <s v="VILLA VINCI"/>
    <s v="VILLA VINCI"/>
    <s v="piazzale Girfalco 1"/>
    <x v="35"/>
    <s v="VILLA VINCI_FERMO_piazzale Girfalco 1"/>
    <s v="FERMO"/>
    <s v="www.villavincifermo.com"/>
    <s v="info@villavincifermo.com"/>
  </r>
  <r>
    <x v="3"/>
    <s v="VILLAGGIO CAMPING BLU"/>
    <s v="VILLAGGIO CAMPING BLU"/>
    <s v="lungomare Italia 3/b"/>
    <x v="11"/>
    <s v="VILLAGGIO CAMPING BLU_SENIGALLIA_lungomare Italia 3/b"/>
    <s v="SENIGALLIA"/>
    <s v="www.villaggiocampingblu.com"/>
    <s v="info@villaggiocampingblu.com"/>
  </r>
  <r>
    <x v="0"/>
    <s v="VILLAGGIO TROPICANA"/>
    <s v="VILLAGGIO TROPICANA"/>
    <s v="via Nazionale 1"/>
    <x v="196"/>
    <s v="VILLAGGIO TROPICANA_VALLEFOGLIA_via Nazionale 1"/>
    <s v="COLBORDOLO"/>
    <m/>
    <s v="claudiofalghera@tiscali.it"/>
  </r>
  <r>
    <x v="1"/>
    <s v="VILLAGGIO TURISTICO BENVIVERE - BAGNI 127"/>
    <s v="VILLAGGIO TURISTICO BENVIVERE - BAGNI 127"/>
    <s v="lungomare leonardo da vinci 54 54"/>
    <x v="11"/>
    <s v="VILLAGGIO TURISTICO BENVIVERE - BAGNI 127_SENIGALLIA_lungomare leonardo da vinci 54 54"/>
    <s v="SENIGALLIA"/>
    <s v="benvivere@libero.it"/>
    <s v="www.benvivere.com"/>
  </r>
  <r>
    <x v="12"/>
    <s v="VILLAGGIO TURISTICO BENVIVERE"/>
    <s v="VILLAGGIO TURISTICO BENVIVERE"/>
    <s v="lungomare Leonardo da Vinci 54 bis"/>
    <x v="11"/>
    <s v="VILLAGGIO TURISTICO BENVIVERE_SENIGALLIA_lungomare Leonardo da Vinci 54 bis"/>
    <s v="SENIGALLIA"/>
    <s v="www.benvivere.com"/>
    <s v="benvivere@libero.it"/>
  </r>
  <r>
    <x v="3"/>
    <s v="VILLAGGIO VERDE CUPRA"/>
    <s v="VILLAGGIO VERDE CUPRA"/>
    <s v="via Lazio 2"/>
    <x v="30"/>
    <s v="VILLAGGIO VERDE CUPRA_CUPRA MARITTIMA_via Lazio 2"/>
    <s v="CUPRA MARITTIMA"/>
    <s v="www.villaggioverdecupra.it"/>
    <s v="info@verdecupra.it"/>
  </r>
  <r>
    <x v="6"/>
    <s v="VILLAROSETTA"/>
    <s v="VILLAROSETTA"/>
    <m/>
    <x v="16"/>
    <s v="VILLAROSETTA_SAN SEVERINO MARCHE_"/>
    <s v="LOCALITA' CESOLO COLMONE"/>
    <s v="www.villarosetta.marche.it"/>
    <s v="giulianarapaccioni@teletu.it"/>
  </r>
  <r>
    <x v="0"/>
    <s v="VILLE E APPARTAMENTI ARCOBALENO"/>
    <s v="VILLE E APPARTAMENTI ARCOBALENO"/>
    <s v="via Giovanni Pascoli 25"/>
    <x v="26"/>
    <s v="VILLE E APPARTAMENTI ARCOBALENO_GABICCE MARE_via Giovanni Pascoli 25"/>
    <s v="GABICCE MARE"/>
    <s v="www.villeappartamentigabicce.com"/>
    <s v="info@villeappartamentigabicce.com"/>
  </r>
  <r>
    <x v="0"/>
    <s v="VILLETTA INDIPENDENTE DE MAR"/>
    <s v="VILLETTA INDIPENDENTE DE MAR"/>
    <s v="Via C. Colombo 286"/>
    <x v="13"/>
    <s v="VILLETTA INDIPENDENTE DE MAR_CIVITANOVA MARCHE_Via C. Colombo 286"/>
    <s v="CIVITANOVA MARCHE"/>
    <m/>
    <s v="marturt@libero.it"/>
  </r>
  <r>
    <x v="0"/>
    <s v="VILLINO LA CASETTA"/>
    <s v="VILLINO LA CASETTA"/>
    <s v="c.da Molino 16/b"/>
    <x v="124"/>
    <s v="VILLINO LA CASETTA_POLLENZA_c.da Molino 16/b"/>
    <m/>
    <s v="villinolacasetta.xoom.it"/>
    <s v="ppaciaroni@alice.it"/>
  </r>
  <r>
    <x v="4"/>
    <s v="VINCENZETTI MARCELLO"/>
    <s v="VINCENZETTI MARCELLO"/>
    <s v="via Eritrea 4/3"/>
    <x v="26"/>
    <s v="VINCENZETTI MARCELLO_GABICCE MARE_via Eritrea 4/3"/>
    <m/>
    <m/>
    <m/>
  </r>
  <r>
    <x v="4"/>
    <s v="VINCENZI PATRIZIO"/>
    <s v="VINCENZI PATRIZIO"/>
    <s v="Via Montegiano  34"/>
    <x v="108"/>
    <s v="VINCENZI PATRIZIO_MOMBAROCCIO_Via Montegiano  34"/>
    <s v="MOMBAROCCIO"/>
    <m/>
    <m/>
  </r>
  <r>
    <x v="1"/>
    <s v="VIRGOLA ZERO UNO - N. 43"/>
    <s v="VIRGOLA ZERO UNO - N. 43"/>
    <s v="Contrada Foce Asola snc snc"/>
    <x v="13"/>
    <s v="VIRGOLA ZERO UNO - N. 43_CIVITANOVA MARCHE_Contrada Foce Asola snc snc"/>
    <s v="CIVITANOVA MARCHE"/>
    <m/>
    <m/>
  </r>
  <r>
    <x v="0"/>
    <s v="VIRIDITAS"/>
    <s v="VIRIDITAS"/>
    <s v="Via Loretello 45"/>
    <x v="14"/>
    <s v="VIRIDITAS_ARCEVIA_Via Loretello 45"/>
    <s v="ARCEVIA"/>
    <m/>
    <s v="marinop27@libero.it"/>
  </r>
  <r>
    <x v="1"/>
    <s v="VISI NICOLINA"/>
    <s v="VISI NICOLINA"/>
    <s v="via della stazione 1 1"/>
    <x v="35"/>
    <s v="VISI NICOLINA_FERMO_via della stazione 1 1"/>
    <s v="MARINA PALMENSE"/>
    <m/>
    <m/>
  </r>
  <r>
    <x v="7"/>
    <s v="VISIT ARCEVIA"/>
    <s v="VISIT ARCEVIA"/>
    <s v="Corso Mazzini 49"/>
    <x v="14"/>
    <s v="VISIT ARCEVIA_ARCEVIA_Corso Mazzini 49"/>
    <s v="ARCEVIA"/>
    <s v="www.visitarcevia.com"/>
    <s v="info@visitarcevia.com"/>
  </r>
  <r>
    <x v="4"/>
    <s v="VISTA MONTESECCO"/>
    <s v="VISTA MONTESECCO"/>
    <s v="fraz. San Pietro in Musio 34"/>
    <x v="14"/>
    <s v="VISTA MONTESECCO_ARCEVIA_fraz. San Pietro in Musio 34"/>
    <s v="SAN PIETRO IN MUSIO"/>
    <m/>
    <s v="info@rosanelpozzo.com"/>
  </r>
  <r>
    <x v="1"/>
    <s v="VITADAMARE"/>
    <s v="VITADAMARE"/>
    <s v="viale Rinascimento 14 14"/>
    <x v="7"/>
    <s v="VITADAMARE_SAN BENEDETTO DEL TRONTO_viale Rinascimento 14 14"/>
    <s v="PORTO D'ASCOLI"/>
    <m/>
    <m/>
  </r>
  <r>
    <x v="4"/>
    <s v="VITALI CARMEN"/>
    <s v="VITALI CARMEN"/>
    <s v="Via Dei Mille  15/A PU"/>
    <x v="31"/>
    <s v="VITALI CARMEN_FANO_Via Dei Mille  15/A PU"/>
    <s v="FANO"/>
    <m/>
    <s v="vitali1952@gmail.com"/>
  </r>
  <r>
    <x v="4"/>
    <s v="VITALI FRANCESCA"/>
    <s v="VITALI FRANCESCA"/>
    <s v="via Bellavista 3"/>
    <x v="31"/>
    <s v="VITALI FRANCESCA_FANO_via Bellavista 3"/>
    <m/>
    <m/>
    <s v="inesistente@regione.it"/>
  </r>
  <r>
    <x v="4"/>
    <s v="VITALI MERIS"/>
    <s v="VITALI MERIS"/>
    <s v="via SNAS  449"/>
    <x v="31"/>
    <s v="VITALI MERIS_FANO_via SNAS  449"/>
    <s v="FANO"/>
    <m/>
    <s v="mircobiondi@libero.it"/>
  </r>
  <r>
    <x v="4"/>
    <s v="VITALI MERIS"/>
    <s v="VITALI MERIS"/>
    <s v="via SNAS  449/a"/>
    <x v="31"/>
    <s v="VITALI MERIS_FANO_via SNAS  449/a"/>
    <m/>
    <m/>
    <s v="mircobiondi@libero.it"/>
  </r>
  <r>
    <x v="2"/>
    <s v="VITTORIA HOUSE B&amp;B CIVITANOVA MARCHE"/>
    <s v="VITTORIA HOUSE B&amp;B CIVITANOVA MARCHE"/>
    <s v="c.da Migliarino 19"/>
    <x v="13"/>
    <s v="VITTORIA HOUSE B&amp;B CIVITANOVA MARCHE_CIVITANOVA MARCHE_c.da Migliarino 19"/>
    <m/>
    <s v="www.vittoriahouse.it"/>
    <s v="info@vittoriahouse.it"/>
  </r>
  <r>
    <x v="5"/>
    <s v="VITTORIA IL GRADITEMPO"/>
    <s v="VITTORIA IL GRADITEMPO"/>
    <s v="contrada Pratelli 57"/>
    <x v="158"/>
    <s v="VITTORIA IL GRADITEMPO_ROSORA_contrada Pratelli 57"/>
    <s v="ROSORA"/>
    <s v="www.vittoria-ilgraditempo.it"/>
    <s v="info@vittoria-ilgraditempo.it"/>
  </r>
  <r>
    <x v="0"/>
    <s v="VIVERE NUMANA"/>
    <s v="VIVERE NUMANA"/>
    <s v="Via Roma 1"/>
    <x v="3"/>
    <s v="VIVERE NUMANA_NUMANA_Via Roma 1"/>
    <s v="NUMANA"/>
    <m/>
    <s v="valerio_balestrieri@yahoo.ti"/>
  </r>
  <r>
    <x v="4"/>
    <s v="VOLPONI GIANNI"/>
    <s v="VOLPONI GIANNI"/>
    <s v="Via Del Forno 2"/>
    <x v="196"/>
    <s v="VOLPONI GIANNI_VALLEFOGLIA_Via Del Forno 2"/>
    <s v="VALLEFOGLIA"/>
    <m/>
    <s v="giorgia7s@libero.it"/>
  </r>
  <r>
    <x v="9"/>
    <s v="W.W.F. ITALIA"/>
    <s v="W.W.F. ITALIA"/>
    <s v="via campo dei fiori 5"/>
    <x v="53"/>
    <s v="W.W.F. ITALIA_RECANATI_via campo dei fiori 5"/>
    <s v="RECANATI"/>
    <m/>
    <s v="cea.recanati@libero.it"/>
  </r>
  <r>
    <x v="1"/>
    <s v="WAIKIKI"/>
    <s v="WAIKIKI"/>
    <s v="LUNGOMARE  1/A 1/A"/>
    <x v="39"/>
    <s v="WAIKIKI_MONTEMARCIANO_LUNGOMARE  1/A 1/A"/>
    <m/>
    <m/>
    <m/>
  </r>
  <r>
    <x v="4"/>
    <s v="WALES IAIN WILLIAM"/>
    <s v="WALES IAIN WILLIAM"/>
    <m/>
    <x v="126"/>
    <s v="WALES IAIN WILLIAM_GUALDO_"/>
    <m/>
    <m/>
    <s v="iain.wales@gmail.com"/>
  </r>
  <r>
    <x v="1"/>
    <s v="WANDA"/>
    <s v="WANDA"/>
    <s v="Via Lepanto 1"/>
    <x v="20"/>
    <s v="WANDA_PORTO RECANATI_Via Lepanto 1"/>
    <s v="PORTO RECANATI"/>
    <m/>
    <m/>
  </r>
  <r>
    <x v="4"/>
    <s v="WELCH RACHAEL"/>
    <s v="WELCH RACHAEL"/>
    <s v="c.da Bartollotti 24"/>
    <x v="126"/>
    <s v="WELCH RACHAEL_GUALDO_c.da Bartollotti 24"/>
    <s v="c.da Bartollotti"/>
    <m/>
    <s v="lynnebowman@tiscali.it; kentreves@tiscali.it"/>
  </r>
  <r>
    <x v="2"/>
    <s v="WELCHOME"/>
    <s v="WELCHOME"/>
    <s v="Via Piacenza 64"/>
    <x v="163"/>
    <s v="WELCHOME_PORTO SANT'ELPIDIO_Via Piacenza 64"/>
    <s v="PORTO SANT'ELPIDIO"/>
    <m/>
    <s v="sgat@hotmail.it"/>
  </r>
  <r>
    <x v="7"/>
    <s v="WERTHER"/>
    <s v="WERTHER"/>
    <s v="via stelle di mare 14"/>
    <x v="31"/>
    <s v="WERTHER_FANO_via stelle di mare 14"/>
    <s v="TORRETTE di FANO"/>
    <s v="www.hotelwerther.com"/>
    <s v="hotelwerther@email.it"/>
  </r>
  <r>
    <x v="1"/>
    <s v="WIND SURF"/>
    <s v="WIND SURF"/>
    <s v="via palombina vecchia 1 1"/>
    <x v="19"/>
    <s v="WIND SURF_FALCONARA MARITTIMA_via palombina vecchia 1 1"/>
    <s v="FALCONARA MARITTIMA"/>
    <m/>
    <m/>
  </r>
  <r>
    <x v="1"/>
    <s v="WINDSURF"/>
    <s v="WINDSURF"/>
    <s v="lungomare gramsci nord 1 1"/>
    <x v="45"/>
    <s v="WINDSURF_PORTO SAN GIORGIO_lungomare gramsci nord 1 1"/>
    <s v="PORTO SAN GIORGIO"/>
    <s v="romano.montagnoli@alice.it"/>
    <m/>
  </r>
  <r>
    <x v="6"/>
    <s v="WINE &amp; WELLNESS"/>
    <s v="WINE &amp; WELLNESS"/>
    <s v="loc. Colpaola 1"/>
    <x v="144"/>
    <s v="WINE &amp; WELLNESS_MATELICA_loc. Colpaola 1"/>
    <s v="vocabolo Braccano"/>
    <m/>
    <m/>
  </r>
  <r>
    <x v="4"/>
    <s v="WOERNLE BETTINA"/>
    <s v="WOERNLE BETTINA"/>
    <m/>
    <x v="72"/>
    <s v="WOERNLE BETTINA_CAGLI_"/>
    <m/>
    <m/>
    <s v="mail@bewoernle.de"/>
  </r>
  <r>
    <x v="4"/>
    <s v="ZACCARO ROBERTO"/>
    <s v="ZACCARO ROBERTO"/>
    <s v="Via R. Sanzio 10/1"/>
    <x v="11"/>
    <s v="ZACCARO ROBERTO_SENIGALLIA_Via R. Sanzio 10/1"/>
    <s v="SENIGALLIA"/>
    <m/>
    <s v="savino.zaccaro@ingpec.eu"/>
  </r>
  <r>
    <x v="4"/>
    <s v="ZACCARO SAVINO 125/B"/>
    <s v="ZACCARO SAVINO 125/B"/>
    <s v="Via R. Sanzio 125/B"/>
    <x v="11"/>
    <s v="ZACCARO SAVINO 125/B_SENIGALLIA_Via R. Sanzio 125/B"/>
    <s v="SENIGALLIA"/>
    <m/>
    <s v="ing.savinozaccaro@gmail.com"/>
  </r>
  <r>
    <x v="4"/>
    <s v="ZACCARO SAVINO 125/C"/>
    <s v="ZACCARO SAVINO 125/C"/>
    <s v="Via R. Sanzio 125/C"/>
    <x v="11"/>
    <s v="ZACCARO SAVINO 125/C_SENIGALLIA_Via R. Sanzio 125/C"/>
    <s v="SENIGALLIA"/>
    <m/>
    <s v="ing.savinozaccaro@gmail.com"/>
  </r>
  <r>
    <x v="2"/>
    <s v="ZARATAN B&amp;B di MASSINI MARTA"/>
    <s v="ZARATAN B&amp;B di MASSINI MARTA"/>
    <s v="via Cavour 43"/>
    <x v="2"/>
    <s v="ZARATAN B&amp;B di MASSINI MARTA_SIROLO_via Cavour 43"/>
    <s v="SIROLO"/>
    <s v="www.zaratan.it"/>
    <s v="info@zaratan.it"/>
  </r>
  <r>
    <x v="4"/>
    <s v="ZAVOLI PIERINA"/>
    <s v="ZAVOLI PIERINA"/>
    <s v="via Rimini 4"/>
    <x v="212"/>
    <s v="ZAVOLI PIERINA_MONTE GRIMANO TERME_via Rimini 4"/>
    <m/>
    <m/>
    <m/>
  </r>
  <r>
    <x v="1"/>
    <s v="ZAZZARINI PAOLO"/>
    <s v="ZAZZARINI PAOLO"/>
    <s v="frazione poggio 1 1"/>
    <x v="4"/>
    <s v="ZAZZARINI PAOLO_ANCONA_frazione poggio 1 1"/>
    <s v="ANCONA"/>
    <m/>
    <m/>
  </r>
  <r>
    <x v="7"/>
    <s v="ZEUS"/>
    <s v="ZEUS"/>
    <s v="via Giuseppe Mazzini 4"/>
    <x v="26"/>
    <s v="ZEUS_GABICCE MARE_via Giuseppe Mazzini 4"/>
    <s v="GABICCE MARE"/>
    <s v="www.gabiccemare.com/zeus"/>
    <s v="zeus@gabiccemare.com"/>
  </r>
  <r>
    <x v="2"/>
    <s v="ZIA LELLY B&amp;B"/>
    <s v="ZIA LELLY B&amp;B"/>
    <s v="VIA VITTORIO VENETO 80/B"/>
    <x v="31"/>
    <s v="ZIA LELLY B&amp;B_FANO_VIA VITTORIO VENETO 80/B"/>
    <s v="FANO"/>
    <m/>
    <s v="elenapatrizi@gmail.com"/>
  </r>
  <r>
    <x v="4"/>
    <s v="ZIAMELIA"/>
    <s v="ZIAMELIA"/>
    <s v="via Colognola 29/a"/>
    <x v="24"/>
    <s v="ZIAMELIA_CINGOLI_via Colognola 29/a"/>
    <m/>
    <m/>
    <s v="daniela@ziamelia.it"/>
  </r>
  <r>
    <x v="1"/>
    <s v="ZODIACO"/>
    <s v="ZODIACO"/>
    <s v="lungomare marconi   1"/>
    <x v="7"/>
    <s v="ZODIACO_SAN BENEDETTO DEL TRONTO_lungomare marconi   1"/>
    <s v="SAN BENEDETTO DEL TRONTO"/>
    <m/>
    <s v="elivagn@alice.it"/>
  </r>
  <r>
    <x v="1"/>
    <s v="ZONA 17"/>
    <s v="ZONA 17"/>
    <s v="via colombo 1 1"/>
    <x v="26"/>
    <s v="ZONA 17_GABICCE MARE_via colombo 1 1"/>
    <s v="GABICCE MARE"/>
    <s v="valerioleardini@gmail.com"/>
    <m/>
  </r>
  <r>
    <x v="1"/>
    <s v="ZONA 30 GIGIO"/>
    <s v="ZONA 30 GIGIO"/>
    <s v="via colombo 1 1"/>
    <x v="26"/>
    <s v="ZONA 30 GIGIO_GABICCE MARE_via colombo 1 1"/>
    <s v="gabicce mare"/>
    <s v="gigiopaolo@alice.it"/>
    <m/>
  </r>
  <r>
    <x v="1"/>
    <s v="ZONA 31"/>
    <s v="ZONA 31"/>
    <s v="lungomare cristoforo colombo 31 31"/>
    <x v="26"/>
    <s v="ZONA 31_GABICCE MARE_lungomare cristoforo colombo 31 31"/>
    <s v="GABICCE MARE"/>
    <s v="info@spiaggia31gabiccemare.com"/>
    <s v="www.spiaggia31gabiccemare.com"/>
  </r>
  <r>
    <x v="15"/>
    <m/>
    <m/>
    <m/>
    <x v="234"/>
    <m/>
    <m/>
    <m/>
    <m/>
  </r>
  <r>
    <x v="15"/>
    <m/>
    <m/>
    <m/>
    <x v="234"/>
    <m/>
    <m/>
    <m/>
    <m/>
  </r>
  <r>
    <x v="15"/>
    <m/>
    <m/>
    <m/>
    <x v="234"/>
    <m/>
    <m/>
    <m/>
    <m/>
  </r>
  <r>
    <x v="15"/>
    <m/>
    <m/>
    <m/>
    <x v="234"/>
    <m/>
    <m/>
    <m/>
    <m/>
  </r>
  <r>
    <x v="15"/>
    <m/>
    <m/>
    <m/>
    <x v="234"/>
    <m/>
    <m/>
    <m/>
    <m/>
  </r>
  <r>
    <x v="15"/>
    <m/>
    <m/>
    <m/>
    <x v="234"/>
    <m/>
    <m/>
    <m/>
    <m/>
  </r>
  <r>
    <x v="15"/>
    <m/>
    <m/>
    <m/>
    <x v="23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EF106-D309-488C-B17B-7F37E6CD3284}" name="Tabella pivot1" cacheId="4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Categoria">
  <location ref="A3:B20" firstHeaderRow="1" firstDataRow="1" firstDataCol="1" rowPageCount="1" colPageCount="1"/>
  <pivotFields count="9">
    <pivotField axis="axisRow" showAll="0">
      <items count="17">
        <item x="7"/>
        <item x="6"/>
        <item x="0"/>
        <item x="4"/>
        <item x="13"/>
        <item x="11"/>
        <item x="2"/>
        <item x="3"/>
        <item x="8"/>
        <item x="9"/>
        <item x="10"/>
        <item x="14"/>
        <item x="1"/>
        <item x="5"/>
        <item x="12"/>
        <item x="15"/>
        <item t="default"/>
      </items>
    </pivotField>
    <pivotField dataField="1" showAll="0"/>
    <pivotField showAll="0"/>
    <pivotField showAll="0"/>
    <pivotField axis="axisPage" showAll="0">
      <items count="236">
        <item x="83"/>
        <item x="33"/>
        <item x="15"/>
        <item x="154"/>
        <item x="131"/>
        <item x="59"/>
        <item x="4"/>
        <item x="29"/>
        <item x="119"/>
        <item x="106"/>
        <item x="92"/>
        <item x="14"/>
        <item x="157"/>
        <item x="150"/>
        <item x="171"/>
        <item x="173"/>
        <item x="224"/>
        <item x="122"/>
        <item x="174"/>
        <item x="8"/>
        <item x="202"/>
        <item x="58"/>
        <item x="72"/>
        <item x="87"/>
        <item x="167"/>
        <item x="48"/>
        <item x="40"/>
        <item x="151"/>
        <item x="159"/>
        <item x="22"/>
        <item x="120"/>
        <item x="175"/>
        <item x="50"/>
        <item x="168"/>
        <item x="183"/>
        <item x="169"/>
        <item x="187"/>
        <item x="132"/>
        <item x="143"/>
        <item x="186"/>
        <item x="79"/>
        <item x="84"/>
        <item x="218"/>
        <item x="86"/>
        <item x="36"/>
        <item x="24"/>
        <item x="13"/>
        <item x="56"/>
        <item x="176"/>
        <item x="113"/>
        <item x="57"/>
        <item x="172"/>
        <item x="102"/>
        <item x="30"/>
        <item x="161"/>
        <item x="38"/>
        <item x="18"/>
        <item x="19"/>
        <item x="63"/>
        <item x="31"/>
        <item x="152"/>
        <item x="35"/>
        <item x="71"/>
        <item x="34"/>
        <item x="210"/>
        <item x="89"/>
        <item x="204"/>
        <item x="141"/>
        <item x="82"/>
        <item x="227"/>
        <item x="80"/>
        <item x="97"/>
        <item x="136"/>
        <item x="26"/>
        <item x="105"/>
        <item x="110"/>
        <item x="155"/>
        <item x="5"/>
        <item x="156"/>
        <item x="126"/>
        <item x="98"/>
        <item x="12"/>
        <item x="27"/>
        <item x="10"/>
        <item x="25"/>
        <item x="230"/>
        <item x="103"/>
        <item x="121"/>
        <item x="190"/>
        <item x="160"/>
        <item x="217"/>
        <item x="213"/>
        <item x="70"/>
        <item x="144"/>
        <item x="73"/>
        <item x="127"/>
        <item x="51"/>
        <item x="206"/>
        <item x="108"/>
        <item x="37"/>
        <item x="17"/>
        <item x="209"/>
        <item x="149"/>
        <item x="162"/>
        <item x="93"/>
        <item x="177"/>
        <item x="178"/>
        <item x="179"/>
        <item x="94"/>
        <item x="212"/>
        <item x="142"/>
        <item x="133"/>
        <item x="134"/>
        <item x="115"/>
        <item x="67"/>
        <item x="104"/>
        <item x="203"/>
        <item x="99"/>
        <item x="225"/>
        <item x="180"/>
        <item x="74"/>
        <item x="78"/>
        <item x="107"/>
        <item x="64"/>
        <item x="164"/>
        <item x="170"/>
        <item x="128"/>
        <item x="41"/>
        <item x="219"/>
        <item x="191"/>
        <item x="118"/>
        <item x="43"/>
        <item x="81"/>
        <item x="100"/>
        <item x="32"/>
        <item x="200"/>
        <item x="228"/>
        <item x="52"/>
        <item x="96"/>
        <item x="211"/>
        <item x="39"/>
        <item x="153"/>
        <item x="9"/>
        <item x="95"/>
        <item x="205"/>
        <item x="181"/>
        <item x="166"/>
        <item x="140"/>
        <item x="85"/>
        <item x="3"/>
        <item x="188"/>
        <item x="28"/>
        <item x="65"/>
        <item x="198"/>
        <item x="42"/>
        <item x="135"/>
        <item x="101"/>
        <item x="223"/>
        <item x="222"/>
        <item x="146"/>
        <item x="111"/>
        <item x="88"/>
        <item x="66"/>
        <item x="189"/>
        <item x="216"/>
        <item x="49"/>
        <item x="215"/>
        <item x="75"/>
        <item x="184"/>
        <item x="112"/>
        <item x="185"/>
        <item x="23"/>
        <item x="46"/>
        <item x="214"/>
        <item x="221"/>
        <item x="124"/>
        <item x="129"/>
        <item x="232"/>
        <item x="20"/>
        <item x="45"/>
        <item x="163"/>
        <item x="147"/>
        <item x="125"/>
        <item x="53"/>
        <item x="137"/>
        <item x="229"/>
        <item x="62"/>
        <item x="158"/>
        <item x="207"/>
        <item x="195"/>
        <item x="7"/>
        <item x="91"/>
        <item x="130"/>
        <item x="220"/>
        <item x="61"/>
        <item x="193"/>
        <item x="233"/>
        <item x="16"/>
        <item x="231"/>
        <item x="165"/>
        <item x="114"/>
        <item x="55"/>
        <item x="109"/>
        <item x="139"/>
        <item x="6"/>
        <item x="1"/>
        <item x="76"/>
        <item x="44"/>
        <item x="145"/>
        <item x="11"/>
        <item x="116"/>
        <item x="69"/>
        <item x="68"/>
        <item x="90"/>
        <item x="208"/>
        <item x="123"/>
        <item x="194"/>
        <item x="2"/>
        <item x="60"/>
        <item x="199"/>
        <item x="182"/>
        <item x="192"/>
        <item x="54"/>
        <item x="0"/>
        <item x="197"/>
        <item x="117"/>
        <item x="138"/>
        <item x="77"/>
        <item x="21"/>
        <item x="226"/>
        <item x="201"/>
        <item x="196"/>
        <item x="148"/>
        <item x="47"/>
        <item x="23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4" hier="-1"/>
  </pageFields>
  <dataFields count="1">
    <dataField name="Numero struttu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B1EF0-A948-4CBC-8281-EF0C52CCC57A}" name="Tabella1" displayName="Tabella1" ref="A1:I6253" totalsRowShown="0" headerRowDxfId="0" dataDxfId="1">
  <autoFilter ref="A1:I6253" xr:uid="{AFEB1EF0-A948-4CBC-8281-EF0C52CCC57A}"/>
  <tableColumns count="9">
    <tableColumn id="1" xr3:uid="{DAB6C301-6C1E-4D33-8C61-FEF873F4B3A3}" name="Categoria" dataDxfId="10"/>
    <tableColumn id="2" xr3:uid="{FA753278-DFCE-403F-A242-08EBA2341790}" name="Denominazione" dataDxfId="9"/>
    <tableColumn id="3" xr3:uid="{D2C8780D-6BD7-4AC5-9E8E-EDA4E460BBE3}" name="Annulla spazi" dataDxfId="8">
      <calculatedColumnFormula>TRIM(B2)</calculatedColumnFormula>
    </tableColumn>
    <tableColumn id="4" xr3:uid="{3526ED5E-65AF-49F5-BF8E-B8B5E1D130C8}" name="Indirizzo" dataDxfId="7"/>
    <tableColumn id="5" xr3:uid="{CB25D4D9-6896-4236-BE4A-53719529E5E0}" name="Città" dataDxfId="6"/>
    <tableColumn id="6" xr3:uid="{7AB618C4-86A4-4E1D-9E95-F6D54F7E8107}" name="Chiave" dataDxfId="5">
      <calculatedColumnFormula>C2&amp;"_"&amp;E2&amp;"_"&amp;D2</calculatedColumnFormula>
    </tableColumn>
    <tableColumn id="7" xr3:uid="{96FA984A-E790-4A37-B635-7C7F45528E25}" name="Localita" dataDxfId="4"/>
    <tableColumn id="8" xr3:uid="{E39FBA8C-30CA-43D9-AC53-E7D48206ED9C}" name="Indirizzo internet" dataDxfId="3"/>
    <tableColumn id="9" xr3:uid="{7AE9F3FB-5D5C-4C66-90B6-0A77563D31BB}" name="Indirizzo di posta elettron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59"/>
  <sheetViews>
    <sheetView tabSelected="1" workbookViewId="0"/>
  </sheetViews>
  <sheetFormatPr defaultColWidth="14.453125" defaultRowHeight="15" customHeight="1" x14ac:dyDescent="0.35"/>
  <cols>
    <col min="1" max="1" width="29" customWidth="1"/>
    <col min="2" max="3" width="35.54296875" customWidth="1"/>
    <col min="4" max="4" width="41" customWidth="1"/>
    <col min="5" max="5" width="26.81640625" customWidth="1"/>
    <col min="6" max="6" width="52.81640625" bestFit="1" customWidth="1"/>
    <col min="7" max="7" width="46.26953125" customWidth="1"/>
    <col min="8" max="8" width="57" customWidth="1"/>
    <col min="9" max="9" width="48.453125" customWidth="1"/>
  </cols>
  <sheetData>
    <row r="1" spans="1:9" ht="14.5" x14ac:dyDescent="0.35">
      <c r="A1" s="14" t="s">
        <v>0</v>
      </c>
      <c r="B1" s="14" t="s">
        <v>1</v>
      </c>
      <c r="C1" s="17" t="s">
        <v>19662</v>
      </c>
      <c r="D1" s="14" t="s">
        <v>2</v>
      </c>
      <c r="E1" s="14" t="s">
        <v>3</v>
      </c>
      <c r="F1" s="17" t="s">
        <v>19660</v>
      </c>
      <c r="G1" s="14" t="s">
        <v>4</v>
      </c>
      <c r="H1" s="14" t="s">
        <v>5</v>
      </c>
      <c r="I1" s="14" t="s">
        <v>6</v>
      </c>
    </row>
    <row r="2" spans="1:9" ht="14.5" x14ac:dyDescent="0.35">
      <c r="A2" s="1" t="s">
        <v>83</v>
      </c>
      <c r="B2" s="1" t="s">
        <v>13951</v>
      </c>
      <c r="C2" s="15" t="str">
        <f>TRIM(B2)</f>
        <v>124 AFFITTACAMERE</v>
      </c>
      <c r="D2" s="1" t="s">
        <v>13952</v>
      </c>
      <c r="E2" s="1" t="s">
        <v>13915</v>
      </c>
      <c r="F2" s="1" t="str">
        <f>C2&amp;"_"&amp;E2&amp;"_"&amp;D2</f>
        <v>124 AFFITTACAMERE_TOLENTINO_via Sandro Pertini 55</v>
      </c>
      <c r="I2" s="1" t="s">
        <v>13953</v>
      </c>
    </row>
    <row r="3" spans="1:9" ht="14.5" x14ac:dyDescent="0.35">
      <c r="A3" s="1" t="s">
        <v>83</v>
      </c>
      <c r="B3" s="1" t="s">
        <v>4499</v>
      </c>
      <c r="C3" s="15" t="str">
        <f>TRIM(B3)</f>
        <v>2000 di DIAMANTINI ASSUNTA</v>
      </c>
      <c r="D3" s="1" t="s">
        <v>4500</v>
      </c>
      <c r="E3" s="1" t="s">
        <v>4490</v>
      </c>
      <c r="F3" s="1" t="str">
        <f>C3&amp;"_"&amp;E3&amp;"_"&amp;D3</f>
        <v>2000 di DIAMANTINI ASSUNTA_SASSOCORVARO_via giacomo puccini 9</v>
      </c>
      <c r="G3" s="1" t="s">
        <v>4490</v>
      </c>
      <c r="I3" s="1" t="s">
        <v>4501</v>
      </c>
    </row>
    <row r="4" spans="1:9" ht="14.5" x14ac:dyDescent="0.35">
      <c r="A4" s="1" t="s">
        <v>83</v>
      </c>
      <c r="B4" s="1" t="s">
        <v>10287</v>
      </c>
      <c r="C4" s="15" t="str">
        <f>TRIM(B4)</f>
        <v>3 JOLIE</v>
      </c>
      <c r="D4" s="1" t="s">
        <v>10288</v>
      </c>
      <c r="E4" s="1" t="s">
        <v>10185</v>
      </c>
      <c r="F4" s="1" t="str">
        <f>C4&amp;"_"&amp;E4&amp;"_"&amp;D4</f>
        <v>3 JOLIE_SIROLO_viale Caduti del Lavoro 1</v>
      </c>
      <c r="G4" s="1" t="s">
        <v>10185</v>
      </c>
      <c r="H4" s="1" t="s">
        <v>10289</v>
      </c>
      <c r="I4" s="1" t="s">
        <v>10290</v>
      </c>
    </row>
    <row r="5" spans="1:9" ht="14.5" x14ac:dyDescent="0.35">
      <c r="A5" s="1" t="s">
        <v>679</v>
      </c>
      <c r="B5" s="1" t="s">
        <v>8055</v>
      </c>
      <c r="C5" s="15" t="str">
        <f>TRIM(B5)</f>
        <v>30 NODI</v>
      </c>
      <c r="D5" s="1" t="s">
        <v>8056</v>
      </c>
      <c r="E5" s="1" t="s">
        <v>7876</v>
      </c>
      <c r="F5" s="1" t="str">
        <f>C5&amp;"_"&amp;E5&amp;"_"&amp;D5</f>
        <v>30 NODI_NUMANA_via del golfo  25</v>
      </c>
      <c r="G5" s="1" t="s">
        <v>7876</v>
      </c>
      <c r="I5" s="1" t="s">
        <v>8057</v>
      </c>
    </row>
    <row r="6" spans="1:9" ht="14.5" x14ac:dyDescent="0.35">
      <c r="A6" s="1" t="s">
        <v>30</v>
      </c>
      <c r="B6" s="1" t="s">
        <v>5544</v>
      </c>
      <c r="C6" s="15" t="str">
        <f>TRIM(B6)</f>
        <v>4 PINI</v>
      </c>
      <c r="D6" s="1" t="s">
        <v>5545</v>
      </c>
      <c r="E6" s="1" t="s">
        <v>1864</v>
      </c>
      <c r="F6" s="1" t="str">
        <f>C6&amp;"_"&amp;E6&amp;"_"&amp;D6</f>
        <v>4 PINI_ANCONA_Via della Madonnetta 10/A</v>
      </c>
      <c r="G6" s="1" t="s">
        <v>1864</v>
      </c>
      <c r="H6" s="1" t="s">
        <v>5546</v>
      </c>
      <c r="I6" s="1" t="s">
        <v>5547</v>
      </c>
    </row>
    <row r="7" spans="1:9" ht="14.5" x14ac:dyDescent="0.35">
      <c r="A7" s="1" t="s">
        <v>679</v>
      </c>
      <c r="B7" s="1" t="s">
        <v>15817</v>
      </c>
      <c r="C7" s="15" t="str">
        <f>TRIM(B7)</f>
        <v>4 SORELLE</v>
      </c>
      <c r="D7" s="1" t="s">
        <v>15784</v>
      </c>
      <c r="E7" s="1" t="s">
        <v>15551</v>
      </c>
      <c r="F7" s="1" t="str">
        <f>C7&amp;"_"&amp;E7&amp;"_"&amp;D7</f>
        <v>4 SORELLE_GROTTAMMARE_viale alcide de gasperi 1 1</v>
      </c>
    </row>
    <row r="8" spans="1:9" ht="14.5" x14ac:dyDescent="0.35">
      <c r="A8" s="1" t="s">
        <v>572</v>
      </c>
      <c r="B8" s="1" t="s">
        <v>13799</v>
      </c>
      <c r="C8" s="15" t="str">
        <f>TRIM(B8)</f>
        <v>4 STAGIONI</v>
      </c>
      <c r="D8" s="1" t="s">
        <v>13800</v>
      </c>
      <c r="E8" s="1" t="s">
        <v>13725</v>
      </c>
      <c r="F8" s="1" t="str">
        <f>C8&amp;"_"&amp;E8&amp;"_"&amp;D8</f>
        <v>4 STAGIONI_SARNANO_contrada Brilli 1</v>
      </c>
      <c r="G8" s="1" t="s">
        <v>13725</v>
      </c>
      <c r="H8" s="1" t="s">
        <v>13801</v>
      </c>
      <c r="I8" s="1" t="s">
        <v>13802</v>
      </c>
    </row>
    <row r="9" spans="1:9" ht="14.5" x14ac:dyDescent="0.35">
      <c r="A9" s="1" t="s">
        <v>679</v>
      </c>
      <c r="B9" s="1" t="s">
        <v>17273</v>
      </c>
      <c r="C9" s="15" t="str">
        <f>TRIM(B9)</f>
        <v>45.COM</v>
      </c>
      <c r="E9" s="1" t="s">
        <v>15785</v>
      </c>
      <c r="F9" s="1" t="str">
        <f>C9&amp;"_"&amp;E9&amp;"_"&amp;D9</f>
        <v>45.COM_SAN BENEDETTO DEL TRONTO_</v>
      </c>
    </row>
    <row r="10" spans="1:9" ht="14.5" x14ac:dyDescent="0.35">
      <c r="A10" s="1" t="s">
        <v>13</v>
      </c>
      <c r="B10" s="1" t="s">
        <v>6278</v>
      </c>
      <c r="C10" s="15" t="str">
        <f>TRIM(B10)</f>
        <v>5 ALBERI</v>
      </c>
      <c r="D10" s="1" t="s">
        <v>6275</v>
      </c>
      <c r="E10" s="1" t="s">
        <v>6253</v>
      </c>
      <c r="F10" s="1" t="str">
        <f>C10&amp;"_"&amp;E10&amp;"_"&amp;D10</f>
        <v>5 ALBERI_BELVEDERE OSTRENSE_via Gualdo 7</v>
      </c>
      <c r="H10" s="1" t="s">
        <v>6276</v>
      </c>
      <c r="I10" s="1" t="s">
        <v>6277</v>
      </c>
    </row>
    <row r="11" spans="1:9" ht="14.5" x14ac:dyDescent="0.35">
      <c r="A11" s="1" t="s">
        <v>30</v>
      </c>
      <c r="B11" s="1" t="s">
        <v>16382</v>
      </c>
      <c r="C11" s="15" t="str">
        <f>TRIM(B11)</f>
        <v>5 COLLI</v>
      </c>
      <c r="D11" s="1" t="s">
        <v>16383</v>
      </c>
      <c r="E11" s="1" t="s">
        <v>16362</v>
      </c>
      <c r="F11" s="1" t="str">
        <f>C11&amp;"_"&amp;E11&amp;"_"&amp;D11</f>
        <v>5 COLLI_MONTEPRANDONE_COLLE SANT'ANGELO  32A</v>
      </c>
      <c r="H11" s="1" t="s">
        <v>16384</v>
      </c>
      <c r="I11" s="1" t="s">
        <v>16385</v>
      </c>
    </row>
    <row r="12" spans="1:9" ht="14.5" x14ac:dyDescent="0.35">
      <c r="A12" s="1" t="s">
        <v>7</v>
      </c>
      <c r="B12" s="1" t="s">
        <v>10393</v>
      </c>
      <c r="C12" s="15" t="str">
        <f>TRIM(B12)</f>
        <v>9 CAMERE</v>
      </c>
      <c r="D12" s="1" t="s">
        <v>10394</v>
      </c>
      <c r="E12" s="1" t="s">
        <v>10185</v>
      </c>
      <c r="F12" s="1" t="str">
        <f>C12&amp;"_"&amp;E12&amp;"_"&amp;D12</f>
        <v>9 CAMERE_SIROLO_via Cave 5</v>
      </c>
      <c r="H12" s="1" t="s">
        <v>10395</v>
      </c>
      <c r="I12" s="1" t="s">
        <v>10396</v>
      </c>
    </row>
    <row r="13" spans="1:9" ht="14.5" x14ac:dyDescent="0.35">
      <c r="A13" s="1" t="s">
        <v>36</v>
      </c>
      <c r="B13" s="1" t="s">
        <v>6032</v>
      </c>
      <c r="C13" s="15" t="str">
        <f>TRIM(B13)</f>
        <v>A 3 PASSI</v>
      </c>
      <c r="D13" s="1" t="s">
        <v>6033</v>
      </c>
      <c r="E13" s="1" t="s">
        <v>1864</v>
      </c>
      <c r="F13" s="1" t="str">
        <f>C13&amp;"_"&amp;E13&amp;"_"&amp;D13</f>
        <v>A 3 PASSI_ANCONA_via del Carmine 51</v>
      </c>
      <c r="H13" s="1" t="s">
        <v>6034</v>
      </c>
      <c r="I13" s="1" t="s">
        <v>6035</v>
      </c>
    </row>
    <row r="14" spans="1:9" ht="14.5" x14ac:dyDescent="0.35">
      <c r="A14" s="1" t="s">
        <v>36</v>
      </c>
      <c r="B14" s="1" t="s">
        <v>15753</v>
      </c>
      <c r="C14" s="15" t="str">
        <f>TRIM(B14)</f>
        <v>A CASA DA ANGELO</v>
      </c>
      <c r="D14" s="1" t="s">
        <v>15754</v>
      </c>
      <c r="E14" s="1" t="s">
        <v>15551</v>
      </c>
      <c r="F14" s="1" t="str">
        <f>C14&amp;"_"&amp;E14&amp;"_"&amp;D14</f>
        <v>A CASA DA ANGELO_GROTTAMMARE_contrada San Giacomo 26</v>
      </c>
      <c r="G14" s="1" t="s">
        <v>15551</v>
      </c>
      <c r="I14" s="1" t="s">
        <v>15755</v>
      </c>
    </row>
    <row r="15" spans="1:9" ht="14.5" x14ac:dyDescent="0.35">
      <c r="A15" s="1" t="s">
        <v>30</v>
      </c>
      <c r="B15" s="1" t="s">
        <v>7376</v>
      </c>
      <c r="C15" s="15" t="str">
        <f>TRIM(B15)</f>
        <v>A CASA DI NONNA DI CROIA MAURO</v>
      </c>
      <c r="D15" s="1" t="s">
        <v>7377</v>
      </c>
      <c r="E15" s="1" t="s">
        <v>7374</v>
      </c>
      <c r="F15" s="1" t="str">
        <f>C15&amp;"_"&amp;E15&amp;"_"&amp;D15</f>
        <v>A CASA DI NONNA DI CROIA MAURO_LORETO_VIA ABRUZZO 7</v>
      </c>
      <c r="G15" s="1" t="s">
        <v>7374</v>
      </c>
      <c r="I15" s="1" t="s">
        <v>7378</v>
      </c>
    </row>
    <row r="16" spans="1:9" ht="14.5" x14ac:dyDescent="0.35">
      <c r="A16" s="1" t="s">
        <v>30</v>
      </c>
      <c r="B16" s="1" t="s">
        <v>9239</v>
      </c>
      <c r="C16" s="15" t="str">
        <f>TRIM(B16)</f>
        <v>A CASA DI NONNA LINDA</v>
      </c>
      <c r="D16" s="1" t="s">
        <v>9240</v>
      </c>
      <c r="E16" s="1" t="s">
        <v>8934</v>
      </c>
      <c r="F16" s="1" t="str">
        <f>C16&amp;"_"&amp;E16&amp;"_"&amp;D16</f>
        <v>A CASA DI NONNA LINDA_SENIGALLIA_Via Gherardi 54</v>
      </c>
      <c r="G16" s="1" t="s">
        <v>8934</v>
      </c>
      <c r="I16" s="1" t="s">
        <v>9241</v>
      </c>
    </row>
    <row r="17" spans="1:9" ht="14.5" x14ac:dyDescent="0.35">
      <c r="A17" s="1" t="s">
        <v>30</v>
      </c>
      <c r="B17" s="1" t="s">
        <v>7250</v>
      </c>
      <c r="C17" s="15" t="str">
        <f>TRIM(B17)</f>
        <v>A CASA DI PAOLA</v>
      </c>
      <c r="D17" s="1" t="s">
        <v>7251</v>
      </c>
      <c r="E17" s="15" t="s">
        <v>7243</v>
      </c>
      <c r="F17" s="1" t="str">
        <f>C17&amp;"_"&amp;E17&amp;"_"&amp;D17</f>
        <v>A CASA DI PAOLA_JESI_viale Giovanni XXIII 6</v>
      </c>
      <c r="H17" s="1" t="s">
        <v>7252</v>
      </c>
      <c r="I17" s="1" t="s">
        <v>7253</v>
      </c>
    </row>
    <row r="18" spans="1:9" ht="14.5" x14ac:dyDescent="0.35">
      <c r="A18" s="1" t="s">
        <v>30</v>
      </c>
      <c r="B18" s="1" t="s">
        <v>11296</v>
      </c>
      <c r="C18" s="15" t="str">
        <f>TRIM(B18)</f>
        <v>A CASA DI PETER</v>
      </c>
      <c r="D18" s="1" t="s">
        <v>11297</v>
      </c>
      <c r="E18" s="1" t="s">
        <v>11220</v>
      </c>
      <c r="F18" s="1" t="str">
        <f>C18&amp;"_"&amp;E18&amp;"_"&amp;D18</f>
        <v>A CASA DI PETER_CIVITANOVA MARCHE_VIA O.MARCHETTI 24</v>
      </c>
      <c r="G18" s="1" t="s">
        <v>11220</v>
      </c>
      <c r="I18" s="1" t="s">
        <v>11298</v>
      </c>
    </row>
    <row r="19" spans="1:9" ht="14.5" x14ac:dyDescent="0.35">
      <c r="A19" s="1" t="s">
        <v>30</v>
      </c>
      <c r="B19" s="1" t="s">
        <v>6076</v>
      </c>
      <c r="C19" s="15" t="str">
        <f>TRIM(B19)</f>
        <v>A CASA DI ROMOLO</v>
      </c>
      <c r="D19" s="1" t="s">
        <v>6077</v>
      </c>
      <c r="E19" s="1" t="s">
        <v>6040</v>
      </c>
      <c r="F19" s="1" t="str">
        <f>C19&amp;"_"&amp;E19&amp;"_"&amp;D19</f>
        <v>A CASA DI ROMOLO_ARCEVIA_via Ramazzani 144</v>
      </c>
      <c r="G19" s="1" t="s">
        <v>6040</v>
      </c>
      <c r="I19" s="1" t="s">
        <v>6078</v>
      </c>
    </row>
    <row r="20" spans="1:9" ht="14.5" x14ac:dyDescent="0.35">
      <c r="A20" s="1" t="s">
        <v>30</v>
      </c>
      <c r="B20" s="1" t="s">
        <v>7363</v>
      </c>
      <c r="C20" s="15" t="str">
        <f>TRIM(B20)</f>
        <v>A DUE PASSI DAL CIELO</v>
      </c>
      <c r="D20" s="1" t="s">
        <v>7364</v>
      </c>
      <c r="E20" s="1" t="s">
        <v>7243</v>
      </c>
      <c r="F20" s="1" t="str">
        <f>C20&amp;"_"&amp;E20&amp;"_"&amp;D20</f>
        <v>A DUE PASSI DAL CIELO_JESI_VIALE DELLA VITTORIA 72</v>
      </c>
      <c r="G20" s="1" t="s">
        <v>7243</v>
      </c>
      <c r="I20" s="1" t="s">
        <v>7365</v>
      </c>
    </row>
    <row r="21" spans="1:9" ht="14.5" x14ac:dyDescent="0.35">
      <c r="A21" s="1" t="s">
        <v>679</v>
      </c>
      <c r="B21" s="1" t="s">
        <v>17101</v>
      </c>
      <c r="C21" s="15" t="str">
        <f>TRIM(B21)</f>
        <v>ABBADETTA MARE</v>
      </c>
      <c r="D21" s="1" t="s">
        <v>17102</v>
      </c>
      <c r="E21" s="1" t="s">
        <v>15785</v>
      </c>
      <c r="F21" s="1" t="str">
        <f>C21&amp;"_"&amp;E21&amp;"_"&amp;D21</f>
        <v>ABBADETTA MARE_SAN BENEDETTO DEL TRONTO_lungomare marconi 5 5</v>
      </c>
      <c r="G21" s="1" t="s">
        <v>8934</v>
      </c>
      <c r="H21" s="1" t="s">
        <v>17103</v>
      </c>
      <c r="I21" s="1" t="s">
        <v>17104</v>
      </c>
    </row>
    <row r="22" spans="1:9" ht="14.5" x14ac:dyDescent="0.35">
      <c r="A22" s="1" t="s">
        <v>21</v>
      </c>
      <c r="B22" s="1" t="s">
        <v>14452</v>
      </c>
      <c r="C22" s="15" t="str">
        <f>TRIM(B22)</f>
        <v>ABBADETTA RESORT</v>
      </c>
      <c r="D22" s="1" t="s">
        <v>14453</v>
      </c>
      <c r="E22" s="1" t="s">
        <v>14396</v>
      </c>
      <c r="F22" s="1" t="str">
        <f>C22&amp;"_"&amp;E22&amp;"_"&amp;D22</f>
        <v>ABBADETTA RESORT_ACQUAVIVA PICENA_via Abbadetta  36</v>
      </c>
      <c r="G22" s="1" t="s">
        <v>14396</v>
      </c>
      <c r="H22" s="1" t="s">
        <v>14454</v>
      </c>
      <c r="I22" s="1" t="s">
        <v>14455</v>
      </c>
    </row>
    <row r="23" spans="1:9" ht="14.5" x14ac:dyDescent="0.35">
      <c r="A23" s="1" t="s">
        <v>191</v>
      </c>
      <c r="B23" s="1" t="s">
        <v>13678</v>
      </c>
      <c r="C23" s="15" t="str">
        <f>TRIM(B23)</f>
        <v>ABBADIA DI ELCITO</v>
      </c>
      <c r="D23" s="1" t="s">
        <v>13679</v>
      </c>
      <c r="E23" s="1" t="s">
        <v>13519</v>
      </c>
      <c r="F23" s="1" t="str">
        <f>C23&amp;"_"&amp;E23&amp;"_"&amp;D23</f>
        <v>ABBADIA DI ELCITO_SAN SEVERINO MARCHE_localita' Elcito 1</v>
      </c>
      <c r="G23" s="1" t="s">
        <v>13519</v>
      </c>
      <c r="I23" s="1" t="s">
        <v>13680</v>
      </c>
    </row>
    <row r="24" spans="1:9" ht="14.5" x14ac:dyDescent="0.35">
      <c r="A24" s="1" t="s">
        <v>21</v>
      </c>
      <c r="B24" s="1" t="s">
        <v>2801</v>
      </c>
      <c r="C24" s="15" t="str">
        <f>TRIM(B24)</f>
        <v>ABBAZIA CLUB HOTEL</v>
      </c>
      <c r="D24" s="1" t="s">
        <v>2802</v>
      </c>
      <c r="E24" s="1" t="s">
        <v>1605</v>
      </c>
      <c r="F24" s="1" t="str">
        <f>C24&amp;"_"&amp;E24&amp;"_"&amp;D24</f>
        <v>ABBAZIA CLUB HOTEL_MONDOLFO_viale Cristoforo Colombo 107</v>
      </c>
      <c r="G24" s="1" t="s">
        <v>1605</v>
      </c>
      <c r="H24" s="1" t="s">
        <v>2803</v>
      </c>
      <c r="I24" s="1" t="s">
        <v>2804</v>
      </c>
    </row>
    <row r="25" spans="1:9" ht="14.5" x14ac:dyDescent="0.35">
      <c r="A25" s="1" t="s">
        <v>187</v>
      </c>
      <c r="B25" s="1" t="s">
        <v>6900</v>
      </c>
      <c r="C25" s="15" t="str">
        <f>TRIM(B25)</f>
        <v>ABBAZIA DI SAN BIAGIO IL CAPRILE</v>
      </c>
      <c r="D25" s="1" t="s">
        <v>6901</v>
      </c>
      <c r="E25" s="1" t="s">
        <v>6780</v>
      </c>
      <c r="F25" s="1" t="str">
        <f>C25&amp;"_"&amp;E25&amp;"_"&amp;D25</f>
        <v>ABBAZIA DI SAN BIAGIO IL CAPRILE_FABRIANO_frazione Campodonico 91/b</v>
      </c>
      <c r="G25" s="1" t="s">
        <v>6780</v>
      </c>
      <c r="H25" s="1" t="s">
        <v>6902</v>
      </c>
      <c r="I25" s="1" t="s">
        <v>6903</v>
      </c>
    </row>
    <row r="26" spans="1:9" ht="14.5" x14ac:dyDescent="0.35">
      <c r="A26" s="1" t="s">
        <v>679</v>
      </c>
      <c r="B26" s="1" t="s">
        <v>7061</v>
      </c>
      <c r="C26" s="15" t="str">
        <f>TRIM(B26)</f>
        <v>ABBRONZATISSIMA</v>
      </c>
      <c r="D26" s="1" t="s">
        <v>2345</v>
      </c>
      <c r="E26" s="1" t="s">
        <v>5727</v>
      </c>
      <c r="F26" s="1" t="str">
        <f>C26&amp;"_"&amp;E26&amp;"_"&amp;D26</f>
        <v>ABBRONZATISSIMA_FALCONARA MARITTIMA_via cristoforo colombo 1 1</v>
      </c>
      <c r="G26" s="1" t="s">
        <v>5727</v>
      </c>
    </row>
    <row r="27" spans="1:9" ht="14.5" x14ac:dyDescent="0.35">
      <c r="A27" s="1" t="s">
        <v>83</v>
      </c>
      <c r="B27" s="1" t="s">
        <v>12883</v>
      </c>
      <c r="C27" s="15" t="str">
        <f>TRIM(B27)</f>
        <v>ABRAMO</v>
      </c>
      <c r="D27" s="1" t="s">
        <v>12884</v>
      </c>
      <c r="E27" s="1" t="s">
        <v>12773</v>
      </c>
      <c r="F27" s="1" t="str">
        <f>C27&amp;"_"&amp;E27&amp;"_"&amp;D27</f>
        <v>ABRAMO_PORTO RECANATI_via annibal caro 80</v>
      </c>
      <c r="G27" s="1" t="s">
        <v>12773</v>
      </c>
      <c r="H27" s="1" t="s">
        <v>12885</v>
      </c>
      <c r="I27" s="1" t="s">
        <v>12886</v>
      </c>
    </row>
    <row r="28" spans="1:9" ht="14.5" x14ac:dyDescent="0.35">
      <c r="A28" s="1" t="s">
        <v>7</v>
      </c>
      <c r="B28" s="1" t="s">
        <v>10307</v>
      </c>
      <c r="C28" s="15" t="str">
        <f>TRIM(B28)</f>
        <v>ACANTO COUNTRY HOUSE</v>
      </c>
      <c r="D28" s="1" t="s">
        <v>10308</v>
      </c>
      <c r="E28" s="1" t="s">
        <v>10185</v>
      </c>
      <c r="F28" s="1" t="str">
        <f>C28&amp;"_"&amp;E28&amp;"_"&amp;D28</f>
        <v>ACANTO COUNTRY HOUSE_SIROLO_via Ancarano 18</v>
      </c>
      <c r="G28" s="1" t="s">
        <v>10185</v>
      </c>
      <c r="H28" s="1" t="s">
        <v>10309</v>
      </c>
      <c r="I28" s="1" t="s">
        <v>10310</v>
      </c>
    </row>
    <row r="29" spans="1:9" ht="14.5" x14ac:dyDescent="0.35">
      <c r="A29" s="1" t="s">
        <v>679</v>
      </c>
      <c r="B29" s="1" t="s">
        <v>12808</v>
      </c>
      <c r="C29" s="15" t="str">
        <f>TRIM(B29)</f>
        <v>ACAPULCO</v>
      </c>
      <c r="E29" s="1" t="s">
        <v>12773</v>
      </c>
      <c r="F29" s="1" t="str">
        <f>C29&amp;"_"&amp;E29&amp;"_"&amp;D29</f>
        <v>ACAPULCO_PORTO RECANATI_</v>
      </c>
      <c r="G29" s="1" t="s">
        <v>12773</v>
      </c>
    </row>
    <row r="30" spans="1:9" ht="14.5" x14ac:dyDescent="0.35">
      <c r="A30" s="1" t="s">
        <v>36</v>
      </c>
      <c r="B30" s="1" t="s">
        <v>5689</v>
      </c>
      <c r="C30" s="15" t="str">
        <f>TRIM(B30)</f>
        <v>ACCIPICCHIA</v>
      </c>
      <c r="D30" s="1" t="s">
        <v>5690</v>
      </c>
      <c r="E30" s="1" t="s">
        <v>1864</v>
      </c>
      <c r="F30" s="1" t="str">
        <f>C30&amp;"_"&amp;E30&amp;"_"&amp;D30</f>
        <v>ACCIPICCHIA_ANCONA_contrada campana  146</v>
      </c>
      <c r="G30" s="1" t="s">
        <v>5691</v>
      </c>
      <c r="H30" s="1" t="s">
        <v>5692</v>
      </c>
      <c r="I30" s="1" t="s">
        <v>5693</v>
      </c>
    </row>
    <row r="31" spans="1:9" ht="14.5" x14ac:dyDescent="0.35">
      <c r="A31" s="1" t="s">
        <v>83</v>
      </c>
      <c r="B31" s="1" t="s">
        <v>17004</v>
      </c>
      <c r="C31" s="15" t="str">
        <f>TRIM(B31)</f>
        <v>ACCOMODATION CASA CAVOUR</v>
      </c>
      <c r="D31" s="1" t="s">
        <v>17005</v>
      </c>
      <c r="E31" s="1" t="s">
        <v>15785</v>
      </c>
      <c r="F31" s="1" t="str">
        <f>C31&amp;"_"&amp;E31&amp;"_"&amp;D31</f>
        <v>ACCOMODATION CASA CAVOUR_SAN BENEDETTO DEL TRONTO_G.MORETTI 1</v>
      </c>
      <c r="H31" s="1" t="s">
        <v>17006</v>
      </c>
      <c r="I31" s="1" t="s">
        <v>17007</v>
      </c>
    </row>
    <row r="32" spans="1:9" ht="14.5" x14ac:dyDescent="0.35">
      <c r="A32" s="1" t="s">
        <v>13</v>
      </c>
      <c r="B32" s="1" t="s">
        <v>4922</v>
      </c>
      <c r="C32" s="15" t="str">
        <f>TRIM(B32)</f>
        <v>ACERO FRANCESCO E FILIPPO</v>
      </c>
      <c r="D32" s="1" t="s">
        <v>4923</v>
      </c>
      <c r="E32" s="1" t="s">
        <v>10</v>
      </c>
      <c r="F32" s="1" t="str">
        <f>C32&amp;"_"&amp;E32&amp;"_"&amp;D32</f>
        <v>ACERO FRANCESCO E FILIPPO_URBINO_via Monte Polo 10</v>
      </c>
      <c r="I32" s="1" t="s">
        <v>4924</v>
      </c>
    </row>
    <row r="33" spans="1:9" ht="14.5" x14ac:dyDescent="0.35">
      <c r="A33" s="1" t="s">
        <v>13</v>
      </c>
      <c r="B33" s="1" t="s">
        <v>4925</v>
      </c>
      <c r="C33" s="15" t="str">
        <f>TRIM(B33)</f>
        <v>ACERO MARIA GRAZIA</v>
      </c>
      <c r="D33" s="1" t="s">
        <v>4926</v>
      </c>
      <c r="E33" s="1" t="s">
        <v>10</v>
      </c>
      <c r="F33" s="1" t="str">
        <f>C33&amp;"_"&amp;E33&amp;"_"&amp;D33</f>
        <v>ACERO MARIA GRAZIA_URBINO_via Monte Polo 8</v>
      </c>
      <c r="I33" s="1" t="s">
        <v>4924</v>
      </c>
    </row>
    <row r="34" spans="1:9" ht="14.5" x14ac:dyDescent="0.35">
      <c r="A34" s="1" t="s">
        <v>36</v>
      </c>
      <c r="B34" s="1" t="s">
        <v>534</v>
      </c>
      <c r="C34" s="15" t="str">
        <f>TRIM(B34)</f>
        <v>ACQUABATTIGLIA</v>
      </c>
      <c r="D34" s="1" t="s">
        <v>535</v>
      </c>
      <c r="E34" s="1" t="s">
        <v>536</v>
      </c>
      <c r="F34" s="1" t="str">
        <f>C34&amp;"_"&amp;E34&amp;"_"&amp;D34</f>
        <v>ACQUABATTIGLIA_CANTIANO_via fossato 5</v>
      </c>
      <c r="G34" s="1" t="s">
        <v>537</v>
      </c>
      <c r="H34" s="1" t="s">
        <v>538</v>
      </c>
      <c r="I34" s="1" t="s">
        <v>539</v>
      </c>
    </row>
    <row r="35" spans="1:9" ht="14.5" x14ac:dyDescent="0.35">
      <c r="A35" s="1" t="s">
        <v>83</v>
      </c>
      <c r="B35" s="1" t="s">
        <v>16863</v>
      </c>
      <c r="C35" s="15" t="str">
        <f>TRIM(B35)</f>
        <v>ACQUAMARINA</v>
      </c>
      <c r="D35" s="1" t="s">
        <v>16864</v>
      </c>
      <c r="E35" s="1" t="s">
        <v>15785</v>
      </c>
      <c r="F35" s="1" t="str">
        <f>C35&amp;"_"&amp;E35&amp;"_"&amp;D35</f>
        <v>ACQUAMARINA_SAN BENEDETTO DEL TRONTO_via C. Maffei 68</v>
      </c>
      <c r="H35" s="1" t="s">
        <v>16865</v>
      </c>
      <c r="I35" s="1" t="s">
        <v>16866</v>
      </c>
    </row>
    <row r="36" spans="1:9" ht="14.5" x14ac:dyDescent="0.35">
      <c r="A36" s="1" t="s">
        <v>7</v>
      </c>
      <c r="B36" s="1" t="s">
        <v>4221</v>
      </c>
      <c r="C36" s="15" t="str">
        <f>TRIM(B36)</f>
        <v>ACQUANERA</v>
      </c>
      <c r="D36" s="1" t="s">
        <v>4222</v>
      </c>
      <c r="E36" s="1" t="s">
        <v>4172</v>
      </c>
      <c r="F36" s="1" t="str">
        <f>C36&amp;"_"&amp;E36&amp;"_"&amp;D36</f>
        <v>ACQUANERA_PIOBBICO_localita' acquanera 1</v>
      </c>
      <c r="G36" s="1" t="s">
        <v>4172</v>
      </c>
      <c r="H36" s="1" t="s">
        <v>4223</v>
      </c>
      <c r="I36" s="1" t="s">
        <v>4224</v>
      </c>
    </row>
    <row r="37" spans="1:9" ht="14.5" x14ac:dyDescent="0.35">
      <c r="A37" s="1" t="s">
        <v>21</v>
      </c>
      <c r="B37" s="1" t="s">
        <v>11091</v>
      </c>
      <c r="C37" s="15" t="str">
        <f>TRIM(B37)</f>
        <v>ACQUAPARCO VERDE AZZURRO</v>
      </c>
      <c r="D37" s="1" t="s">
        <v>11092</v>
      </c>
      <c r="E37" s="1" t="s">
        <v>11035</v>
      </c>
      <c r="F37" s="1" t="str">
        <f>C37&amp;"_"&amp;E37&amp;"_"&amp;D37</f>
        <v>ACQUAPARCO VERDE AZZURRO_CINGOLI_localita' San Faustino 6</v>
      </c>
      <c r="G37" s="1" t="s">
        <v>11035</v>
      </c>
      <c r="H37" s="1" t="s">
        <v>11093</v>
      </c>
      <c r="I37" s="1" t="s">
        <v>11094</v>
      </c>
    </row>
    <row r="38" spans="1:9" ht="14.5" x14ac:dyDescent="0.35">
      <c r="A38" s="1" t="s">
        <v>83</v>
      </c>
      <c r="B38" s="1" t="s">
        <v>16764</v>
      </c>
      <c r="C38" s="15" t="str">
        <f>TRIM(B38)</f>
        <v>ACQUAPAZZA ROOM</v>
      </c>
      <c r="D38" s="1" t="s">
        <v>16765</v>
      </c>
      <c r="E38" s="1" t="s">
        <v>15785</v>
      </c>
      <c r="F38" s="1" t="str">
        <f>C38&amp;"_"&amp;E38&amp;"_"&amp;D38</f>
        <v>ACQUAPAZZA ROOM_SAN BENEDETTO DEL TRONTO_via San Martino 58</v>
      </c>
      <c r="I38" s="1" t="s">
        <v>16766</v>
      </c>
    </row>
    <row r="39" spans="1:9" ht="14.5" x14ac:dyDescent="0.35">
      <c r="A39" s="1" t="s">
        <v>679</v>
      </c>
      <c r="B39" s="1" t="s">
        <v>15810</v>
      </c>
      <c r="C39" s="15" t="str">
        <f>TRIM(B39)</f>
        <v>ACQUARIUS</v>
      </c>
      <c r="D39" s="1" t="s">
        <v>15784</v>
      </c>
      <c r="E39" s="1" t="s">
        <v>15551</v>
      </c>
      <c r="F39" s="1" t="str">
        <f>C39&amp;"_"&amp;E39&amp;"_"&amp;D39</f>
        <v>ACQUARIUS_GROTTAMMARE_viale alcide de gasperi 1 1</v>
      </c>
      <c r="G39" s="1" t="s">
        <v>15551</v>
      </c>
    </row>
    <row r="40" spans="1:9" ht="14.5" x14ac:dyDescent="0.35">
      <c r="A40" s="1" t="s">
        <v>36</v>
      </c>
      <c r="B40" s="1" t="s">
        <v>6123</v>
      </c>
      <c r="C40" s="15" t="str">
        <f>TRIM(B40)</f>
        <v>ACQUASALATA</v>
      </c>
      <c r="D40" s="1" t="s">
        <v>6124</v>
      </c>
      <c r="E40" s="1" t="s">
        <v>6040</v>
      </c>
      <c r="F40" s="1" t="str">
        <f>C40&amp;"_"&amp;E40&amp;"_"&amp;D40</f>
        <v>ACQUASALATA_ARCEVIA_fraz. Montale 116</v>
      </c>
      <c r="G40" s="1" t="s">
        <v>6125</v>
      </c>
      <c r="H40" s="1" t="s">
        <v>6126</v>
      </c>
      <c r="I40" s="1" t="s">
        <v>6127</v>
      </c>
    </row>
    <row r="41" spans="1:9" ht="14.5" x14ac:dyDescent="0.35">
      <c r="A41" s="1" t="s">
        <v>7</v>
      </c>
      <c r="B41" s="1" t="s">
        <v>11966</v>
      </c>
      <c r="C41" s="15" t="str">
        <f>TRIM(B41)</f>
        <v>ACQUAVIVA di CECCHI PEPPINO</v>
      </c>
      <c r="D41" s="1" t="s">
        <v>11967</v>
      </c>
      <c r="E41" s="1" t="s">
        <v>11955</v>
      </c>
      <c r="F41" s="1" t="str">
        <f>C41&amp;"_"&amp;E41&amp;"_"&amp;D41</f>
        <v>ACQUAVIVA di CECCHI PEPPINO_LORO PICENO_contrada acquaviva san paterniano 34</v>
      </c>
      <c r="G41" s="1" t="s">
        <v>11955</v>
      </c>
      <c r="H41" s="1" t="s">
        <v>11968</v>
      </c>
      <c r="I41" s="1" t="s">
        <v>11969</v>
      </c>
    </row>
    <row r="42" spans="1:9" ht="14.5" x14ac:dyDescent="0.35">
      <c r="A42" s="1" t="s">
        <v>679</v>
      </c>
      <c r="B42" s="1" t="s">
        <v>12833</v>
      </c>
      <c r="C42" s="15" t="str">
        <f>TRIM(B42)</f>
        <v>ACROPOLI</v>
      </c>
      <c r="E42" s="1" t="s">
        <v>12773</v>
      </c>
      <c r="F42" s="1" t="str">
        <f>C42&amp;"_"&amp;E42&amp;"_"&amp;D42</f>
        <v>ACROPOLI_PORTO RECANATI_</v>
      </c>
      <c r="G42" s="1" t="s">
        <v>12773</v>
      </c>
      <c r="H42" s="1" t="s">
        <v>12834</v>
      </c>
      <c r="I42" s="1" t="s">
        <v>12835</v>
      </c>
    </row>
    <row r="43" spans="1:9" ht="14.5" x14ac:dyDescent="0.35">
      <c r="A43" s="1" t="s">
        <v>21</v>
      </c>
      <c r="B43" s="1" t="s">
        <v>2068</v>
      </c>
      <c r="C43" s="15" t="str">
        <f>TRIM(B43)</f>
        <v>ACRUX</v>
      </c>
      <c r="D43" s="1" t="s">
        <v>2069</v>
      </c>
      <c r="E43" s="1" t="s">
        <v>1907</v>
      </c>
      <c r="F43" s="1" t="str">
        <f>C43&amp;"_"&amp;E43&amp;"_"&amp;D43</f>
        <v>ACRUX_GABICCE MARE_via Vittorio Veneto 146</v>
      </c>
      <c r="G43" s="1" t="s">
        <v>1907</v>
      </c>
      <c r="H43" s="1" t="s">
        <v>2070</v>
      </c>
      <c r="I43" s="1" t="s">
        <v>2071</v>
      </c>
    </row>
    <row r="44" spans="1:9" ht="14.5" x14ac:dyDescent="0.35">
      <c r="A44" s="1" t="s">
        <v>404</v>
      </c>
      <c r="B44" s="1" t="s">
        <v>15684</v>
      </c>
      <c r="C44" s="15" t="str">
        <f>TRIM(B44)</f>
        <v>ADA</v>
      </c>
      <c r="D44" s="1" t="s">
        <v>15685</v>
      </c>
      <c r="E44" s="1" t="s">
        <v>15551</v>
      </c>
      <c r="F44" s="1" t="str">
        <f>C44&amp;"_"&amp;E44&amp;"_"&amp;D44</f>
        <v>ADA_GROTTAMMARE_lungomare alcide de gasperi 76</v>
      </c>
      <c r="G44" s="1" t="s">
        <v>15551</v>
      </c>
      <c r="H44" s="1" t="s">
        <v>15686</v>
      </c>
      <c r="I44" s="1" t="s">
        <v>15687</v>
      </c>
    </row>
    <row r="45" spans="1:9" ht="14.5" x14ac:dyDescent="0.35">
      <c r="A45" s="1" t="s">
        <v>83</v>
      </c>
      <c r="B45" s="1" t="s">
        <v>7933</v>
      </c>
      <c r="C45" s="15" t="str">
        <f>TRIM(B45)</f>
        <v>ADAMO ED EVA RESORT</v>
      </c>
      <c r="D45" s="1" t="s">
        <v>7934</v>
      </c>
      <c r="E45" s="1" t="s">
        <v>7876</v>
      </c>
      <c r="F45" s="1" t="str">
        <f>C45&amp;"_"&amp;E45&amp;"_"&amp;D45</f>
        <v>ADAMO ED EVA RESORT_NUMANA_via Costa Verde  snc</v>
      </c>
      <c r="G45" s="1" t="s">
        <v>7877</v>
      </c>
      <c r="H45" s="1" t="s">
        <v>7935</v>
      </c>
      <c r="I45" s="1" t="s">
        <v>7936</v>
      </c>
    </row>
    <row r="46" spans="1:9" ht="14.5" x14ac:dyDescent="0.35">
      <c r="A46" s="1" t="s">
        <v>21</v>
      </c>
      <c r="B46" s="1" t="s">
        <v>2072</v>
      </c>
      <c r="C46" s="15" t="str">
        <f>TRIM(B46)</f>
        <v>ADLER</v>
      </c>
      <c r="D46" s="1" t="s">
        <v>2073</v>
      </c>
      <c r="E46" s="1" t="s">
        <v>1907</v>
      </c>
      <c r="F46" s="1" t="str">
        <f>C46&amp;"_"&amp;E46&amp;"_"&amp;D46</f>
        <v>ADLER_GABICCE MARE_viale mare 13</v>
      </c>
      <c r="G46" s="1" t="s">
        <v>1907</v>
      </c>
      <c r="H46" s="1" t="s">
        <v>2074</v>
      </c>
      <c r="I46" s="1" t="s">
        <v>2075</v>
      </c>
    </row>
    <row r="47" spans="1:9" ht="14.5" x14ac:dyDescent="0.35">
      <c r="A47" s="1" t="s">
        <v>21</v>
      </c>
      <c r="B47" s="1" t="s">
        <v>2076</v>
      </c>
      <c r="C47" s="15" t="str">
        <f>TRIM(B47)</f>
        <v>ADRIA</v>
      </c>
      <c r="D47" s="1" t="s">
        <v>2077</v>
      </c>
      <c r="E47" s="1" t="s">
        <v>1907</v>
      </c>
      <c r="F47" s="1" t="str">
        <f>C47&amp;"_"&amp;E47&amp;"_"&amp;D47</f>
        <v>ADRIA_GABICCE MARE_Via Vittorio Veneto 25</v>
      </c>
      <c r="G47" s="1" t="s">
        <v>1907</v>
      </c>
      <c r="H47" s="1" t="s">
        <v>2078</v>
      </c>
      <c r="I47" s="1" t="s">
        <v>2079</v>
      </c>
    </row>
    <row r="48" spans="1:9" ht="14.5" x14ac:dyDescent="0.35">
      <c r="A48" s="1" t="s">
        <v>13</v>
      </c>
      <c r="B48" s="1" t="s">
        <v>13931</v>
      </c>
      <c r="C48" s="15" t="str">
        <f>TRIM(B48)</f>
        <v>ADRIAN ARTHUR THOMAS GARDNER</v>
      </c>
      <c r="D48" s="1" t="s">
        <v>13932</v>
      </c>
      <c r="E48" s="1" t="s">
        <v>13915</v>
      </c>
      <c r="F48" s="1" t="str">
        <f>C48&amp;"_"&amp;E48&amp;"_"&amp;D48</f>
        <v>ADRIAN ARTHUR THOMAS GARDNER_TOLENTINO_C.DA REGNANO SNC</v>
      </c>
      <c r="G48" s="1" t="s">
        <v>13915</v>
      </c>
    </row>
    <row r="49" spans="1:9" ht="14.5" x14ac:dyDescent="0.35">
      <c r="A49" s="1" t="s">
        <v>83</v>
      </c>
      <c r="B49" s="1" t="s">
        <v>8305</v>
      </c>
      <c r="C49" s="15" t="str">
        <f>TRIM(B49)</f>
        <v>ADRIATICA</v>
      </c>
      <c r="D49" s="1" t="s">
        <v>8306</v>
      </c>
      <c r="E49" s="1" t="s">
        <v>7876</v>
      </c>
      <c r="F49" s="1" t="str">
        <f>C49&amp;"_"&amp;E49&amp;"_"&amp;D49</f>
        <v>ADRIATICA_NUMANA_via del Porto 42</v>
      </c>
      <c r="G49" s="1" t="s">
        <v>7876</v>
      </c>
      <c r="H49" s="1" t="s">
        <v>8307</v>
      </c>
      <c r="I49" s="1" t="s">
        <v>8308</v>
      </c>
    </row>
    <row r="50" spans="1:9" ht="14.5" x14ac:dyDescent="0.35">
      <c r="A50" s="1" t="s">
        <v>404</v>
      </c>
      <c r="B50" s="1" t="s">
        <v>2080</v>
      </c>
      <c r="C50" s="15" t="str">
        <f>TRIM(B50)</f>
        <v>ADRIATICO RESIDENCE</v>
      </c>
      <c r="D50" s="1" t="s">
        <v>2081</v>
      </c>
      <c r="E50" s="1" t="s">
        <v>1907</v>
      </c>
      <c r="F50" s="1" t="str">
        <f>C50&amp;"_"&amp;E50&amp;"_"&amp;D50</f>
        <v>ADRIATICO RESIDENCE_GABICCE MARE_via Edmondo De Amicis 39</v>
      </c>
      <c r="G50" s="1" t="s">
        <v>1907</v>
      </c>
      <c r="H50" s="1" t="s">
        <v>2082</v>
      </c>
      <c r="I50" s="1" t="s">
        <v>2083</v>
      </c>
    </row>
    <row r="51" spans="1:9" ht="14.5" x14ac:dyDescent="0.35">
      <c r="A51" s="1" t="s">
        <v>572</v>
      </c>
      <c r="B51" s="1" t="s">
        <v>12851</v>
      </c>
      <c r="C51" s="15" t="str">
        <f>TRIM(B51)</f>
        <v>ADRIATICO</v>
      </c>
      <c r="D51" s="1" t="s">
        <v>12852</v>
      </c>
      <c r="E51" s="1" t="s">
        <v>12773</v>
      </c>
      <c r="F51" s="1" t="str">
        <f>C51&amp;"_"&amp;E51&amp;"_"&amp;D51</f>
        <v>ADRIATICO_PORTO RECANATI_viale Scarfiotti 3</v>
      </c>
      <c r="G51" s="1" t="s">
        <v>12773</v>
      </c>
      <c r="H51" s="1" t="s">
        <v>5851</v>
      </c>
      <c r="I51" s="1" t="s">
        <v>5852</v>
      </c>
    </row>
    <row r="52" spans="1:9" ht="14.5" x14ac:dyDescent="0.35">
      <c r="A52" s="1" t="s">
        <v>83</v>
      </c>
      <c r="B52" s="1" t="s">
        <v>12943</v>
      </c>
      <c r="C52" s="15" t="str">
        <f>TRIM(B52)</f>
        <v>AFFITTACAMERE ABELE</v>
      </c>
      <c r="D52" s="1" t="s">
        <v>12944</v>
      </c>
      <c r="E52" s="1" t="s">
        <v>12773</v>
      </c>
      <c r="F52" s="1" t="str">
        <f>C52&amp;"_"&amp;E52&amp;"_"&amp;D52</f>
        <v>AFFITTACAMERE ABELE_PORTO RECANATI_via Leopardi  84</v>
      </c>
      <c r="I52" s="1" t="s">
        <v>12945</v>
      </c>
    </row>
    <row r="53" spans="1:9" ht="14.5" x14ac:dyDescent="0.35">
      <c r="A53" s="1" t="s">
        <v>83</v>
      </c>
      <c r="B53" s="1" t="s">
        <v>8041</v>
      </c>
      <c r="C53" s="15" t="str">
        <f>TRIM(B53)</f>
        <v>AFFITTACAMERE ACQUA SALATA</v>
      </c>
      <c r="D53" s="1" t="s">
        <v>8042</v>
      </c>
      <c r="E53" s="1" t="s">
        <v>7876</v>
      </c>
      <c r="F53" s="1" t="str">
        <f>C53&amp;"_"&amp;E53&amp;"_"&amp;D53</f>
        <v>AFFITTACAMERE ACQUA SALATA_NUMANA_via augusto elia 1</v>
      </c>
      <c r="G53" s="1" t="s">
        <v>7876</v>
      </c>
      <c r="H53" s="1" t="s">
        <v>8043</v>
      </c>
      <c r="I53" s="1" t="s">
        <v>8044</v>
      </c>
    </row>
    <row r="54" spans="1:9" ht="14.5" x14ac:dyDescent="0.35">
      <c r="A54" s="1" t="s">
        <v>83</v>
      </c>
      <c r="B54" s="1" t="s">
        <v>18411</v>
      </c>
      <c r="C54" s="15" t="str">
        <f>TRIM(B54)</f>
        <v>AFFITTACAMERE ACQUARELLO</v>
      </c>
      <c r="D54" s="1" t="s">
        <v>18412</v>
      </c>
      <c r="E54" s="1" t="s">
        <v>18350</v>
      </c>
      <c r="F54" s="1" t="str">
        <f>C54&amp;"_"&amp;E54&amp;"_"&amp;D54</f>
        <v>AFFITTACAMERE ACQUARELLO_LAPEDONA_contrada Acquarello 11</v>
      </c>
      <c r="G54" s="1" t="s">
        <v>18350</v>
      </c>
      <c r="H54" s="1" t="s">
        <v>18413</v>
      </c>
      <c r="I54" s="1" t="s">
        <v>18414</v>
      </c>
    </row>
    <row r="55" spans="1:9" ht="14.5" x14ac:dyDescent="0.35">
      <c r="A55" s="1" t="s">
        <v>83</v>
      </c>
      <c r="B55" s="1" t="s">
        <v>16474</v>
      </c>
      <c r="C55" s="15" t="str">
        <f>TRIM(B55)</f>
        <v>AFFITTACAMERE ALBACHIARA</v>
      </c>
      <c r="D55" s="1" t="s">
        <v>16475</v>
      </c>
      <c r="E55" s="1" t="s">
        <v>16406</v>
      </c>
      <c r="F55" s="1" t="str">
        <f>C55&amp;"_"&amp;E55&amp;"_"&amp;D55</f>
        <v>AFFITTACAMERE ALBACHIARA_OFFIDA_p.zza f.lli Cervi 13</v>
      </c>
      <c r="H55" s="1" t="s">
        <v>16476</v>
      </c>
      <c r="I55" s="1" t="s">
        <v>16477</v>
      </c>
    </row>
    <row r="56" spans="1:9" ht="14.5" x14ac:dyDescent="0.35">
      <c r="A56" s="1" t="s">
        <v>83</v>
      </c>
      <c r="B56" s="1" t="s">
        <v>8061</v>
      </c>
      <c r="C56" s="15" t="str">
        <f>TRIM(B56)</f>
        <v>AFFITTACAMERE ANGELA'S ROOM</v>
      </c>
      <c r="D56" s="1" t="s">
        <v>8062</v>
      </c>
      <c r="E56" s="1" t="s">
        <v>7876</v>
      </c>
      <c r="F56" s="1" t="str">
        <f>C56&amp;"_"&amp;E56&amp;"_"&amp;D56</f>
        <v>AFFITTACAMERE ANGELA'S ROOM_NUMANA_via Milano 4</v>
      </c>
      <c r="G56" s="1" t="s">
        <v>7882</v>
      </c>
      <c r="H56" s="1" t="s">
        <v>8063</v>
      </c>
      <c r="I56" s="1" t="s">
        <v>8064</v>
      </c>
    </row>
    <row r="57" spans="1:9" ht="14.5" x14ac:dyDescent="0.35">
      <c r="A57" s="1" t="s">
        <v>83</v>
      </c>
      <c r="B57" s="1" t="s">
        <v>139</v>
      </c>
      <c r="C57" s="15" t="str">
        <f>TRIM(B57)</f>
        <v>AFFITTACAMERE APPENNINO</v>
      </c>
      <c r="D57" s="1" t="s">
        <v>140</v>
      </c>
      <c r="E57" s="1" t="s">
        <v>103</v>
      </c>
      <c r="F57" s="1" t="str">
        <f>C57&amp;"_"&amp;E57&amp;"_"&amp;D57</f>
        <v>AFFITTACAMERE APPENNINO_APECCHIO_via Garibaldi 9</v>
      </c>
      <c r="I57" s="1" t="s">
        <v>104</v>
      </c>
    </row>
    <row r="58" spans="1:9" ht="14.5" x14ac:dyDescent="0.35">
      <c r="A58" s="1" t="s">
        <v>83</v>
      </c>
      <c r="B58" s="1" t="s">
        <v>7892</v>
      </c>
      <c r="C58" s="15" t="str">
        <f>TRIM(B58)</f>
        <v>AFFITTACAMERE BELLELLI ALBERTO</v>
      </c>
      <c r="D58" s="1" t="s">
        <v>7893</v>
      </c>
      <c r="E58" s="1" t="s">
        <v>7876</v>
      </c>
      <c r="F58" s="1" t="str">
        <f>C58&amp;"_"&amp;E58&amp;"_"&amp;D58</f>
        <v>AFFITTACAMERE BELLELLI ALBERTO_NUMANA_via Cristoforo Colombo 6</v>
      </c>
      <c r="I58" s="1" t="s">
        <v>7894</v>
      </c>
    </row>
    <row r="59" spans="1:9" ht="14.5" x14ac:dyDescent="0.35">
      <c r="A59" s="1" t="s">
        <v>83</v>
      </c>
      <c r="B59" s="1" t="s">
        <v>11254</v>
      </c>
      <c r="C59" s="15" t="str">
        <f>TRIM(B59)</f>
        <v>AFFITTACAMERE CASA RELAX</v>
      </c>
      <c r="D59" s="1" t="s">
        <v>11255</v>
      </c>
      <c r="E59" s="1" t="s">
        <v>11220</v>
      </c>
      <c r="F59" s="1" t="str">
        <f>C59&amp;"_"&amp;E59&amp;"_"&amp;D59</f>
        <v>AFFITTACAMERE CASA RELAX_CIVITANOVA MARCHE_via Indipendenza 63/E</v>
      </c>
      <c r="G59" s="1" t="s">
        <v>11220</v>
      </c>
      <c r="I59" s="1" t="s">
        <v>11256</v>
      </c>
    </row>
    <row r="60" spans="1:9" ht="14.5" x14ac:dyDescent="0.35">
      <c r="A60" s="1" t="s">
        <v>83</v>
      </c>
      <c r="B60" s="1" t="s">
        <v>15333</v>
      </c>
      <c r="C60" s="15" t="str">
        <f>TRIM(B60)</f>
        <v>AFFITTACAMERE CIVICO 28</v>
      </c>
      <c r="D60" s="1" t="s">
        <v>15334</v>
      </c>
      <c r="E60" s="1" t="s">
        <v>15317</v>
      </c>
      <c r="F60" s="1" t="str">
        <f>C60&amp;"_"&amp;E60&amp;"_"&amp;D60</f>
        <v>AFFITTACAMERE CIVICO 28_CUPRA MARITTIMA_Via Minniti 28</v>
      </c>
      <c r="G60" s="1" t="s">
        <v>15317</v>
      </c>
      <c r="I60" s="1" t="s">
        <v>15335</v>
      </c>
    </row>
    <row r="61" spans="1:9" ht="14.5" x14ac:dyDescent="0.35">
      <c r="A61" s="1" t="s">
        <v>83</v>
      </c>
      <c r="B61" s="1" t="s">
        <v>1367</v>
      </c>
      <c r="C61" s="15" t="str">
        <f>TRIM(B61)</f>
        <v>AFFITTACAMERE DA ALDO</v>
      </c>
      <c r="D61" s="1" t="s">
        <v>1368</v>
      </c>
      <c r="E61" s="1" t="s">
        <v>682</v>
      </c>
      <c r="F61" s="1" t="str">
        <f>C61&amp;"_"&amp;E61&amp;"_"&amp;D61</f>
        <v>AFFITTACAMERE DA ALDO_FANO_viale Dante Alighieri 104</v>
      </c>
      <c r="G61" s="1" t="s">
        <v>682</v>
      </c>
      <c r="I61" s="1" t="s">
        <v>1369</v>
      </c>
    </row>
    <row r="62" spans="1:9" ht="14.5" x14ac:dyDescent="0.35">
      <c r="A62" s="1" t="s">
        <v>83</v>
      </c>
      <c r="B62" s="1" t="s">
        <v>18626</v>
      </c>
      <c r="C62" s="15" t="str">
        <f>TRIM(B62)</f>
        <v>AFFITTACAMERE DA PATRIZIA</v>
      </c>
      <c r="D62" s="1" t="s">
        <v>18627</v>
      </c>
      <c r="E62" s="1" t="s">
        <v>18612</v>
      </c>
      <c r="F62" s="1" t="str">
        <f>C62&amp;"_"&amp;E62&amp;"_"&amp;D62</f>
        <v>AFFITTACAMERE DA PATRIZIA_MONTEGRANARO_via Trivio 48</v>
      </c>
      <c r="G62" s="1" t="s">
        <v>18612</v>
      </c>
      <c r="I62" s="1" t="s">
        <v>18628</v>
      </c>
    </row>
    <row r="63" spans="1:9" ht="14.5" x14ac:dyDescent="0.35">
      <c r="A63" s="1" t="s">
        <v>83</v>
      </c>
      <c r="B63" s="1" t="s">
        <v>8371</v>
      </c>
      <c r="C63" s="15" t="str">
        <f>TRIM(B63)</f>
        <v>AFFITTACAMERE DA SABRI</v>
      </c>
      <c r="D63" s="1" t="s">
        <v>8372</v>
      </c>
      <c r="E63" s="1" t="s">
        <v>7876</v>
      </c>
      <c r="F63" s="1" t="str">
        <f>C63&amp;"_"&amp;E63&amp;"_"&amp;D63</f>
        <v>AFFITTACAMERE DA SABRI_NUMANA_VIA RISORGIMENTO 77</v>
      </c>
      <c r="G63" s="1" t="s">
        <v>7876</v>
      </c>
      <c r="I63" s="1" t="s">
        <v>8373</v>
      </c>
    </row>
    <row r="64" spans="1:9" ht="14.5" x14ac:dyDescent="0.35">
      <c r="A64" s="1" t="s">
        <v>83</v>
      </c>
      <c r="B64" s="1" t="s">
        <v>1513</v>
      </c>
      <c r="C64" s="15" t="str">
        <f>TRIM(B64)</f>
        <v>AFFITTACAMERE DA TINA</v>
      </c>
      <c r="D64" s="1" t="s">
        <v>1514</v>
      </c>
      <c r="E64" s="1" t="s">
        <v>682</v>
      </c>
      <c r="F64" s="1" t="str">
        <f>C64&amp;"_"&amp;E64&amp;"_"&amp;D64</f>
        <v>AFFITTACAMERE DA TINA_FANO_via Roncosanbaccio 71</v>
      </c>
      <c r="G64" s="1" t="s">
        <v>682</v>
      </c>
      <c r="I64" s="1" t="s">
        <v>1515</v>
      </c>
    </row>
    <row r="65" spans="1:9" ht="14.5" x14ac:dyDescent="0.35">
      <c r="A65" s="1" t="s">
        <v>83</v>
      </c>
      <c r="B65" s="1" t="s">
        <v>5524</v>
      </c>
      <c r="C65" s="15" t="str">
        <f>TRIM(B65)</f>
        <v>AFFITTACAMERE DEL VIAGGIATORE</v>
      </c>
      <c r="D65" s="1" t="s">
        <v>5525</v>
      </c>
      <c r="E65" s="1" t="s">
        <v>1864</v>
      </c>
      <c r="F65" s="1" t="str">
        <f>C65&amp;"_"&amp;E65&amp;"_"&amp;D65</f>
        <v>AFFITTACAMERE DEL VIAGGIATORE_ANCONA_Via Giordano Bruno 4</v>
      </c>
      <c r="G65" s="1" t="s">
        <v>1864</v>
      </c>
      <c r="I65" s="1" t="s">
        <v>5526</v>
      </c>
    </row>
    <row r="66" spans="1:9" ht="14.5" x14ac:dyDescent="0.35">
      <c r="A66" s="1" t="s">
        <v>83</v>
      </c>
      <c r="B66" s="1" t="s">
        <v>16517</v>
      </c>
      <c r="C66" s="15" t="str">
        <f>TRIM(B66)</f>
        <v>AFFITTACAMERE DOLCI COLLINE</v>
      </c>
      <c r="D66" s="1" t="s">
        <v>16518</v>
      </c>
      <c r="E66" s="1" t="s">
        <v>16406</v>
      </c>
      <c r="F66" s="1" t="str">
        <f>C66&amp;"_"&amp;E66&amp;"_"&amp;D66</f>
        <v>AFFITTACAMERE DOLCI COLLINE_OFFIDA_via San Lazzaro 124/b</v>
      </c>
      <c r="I66" s="1" t="s">
        <v>16519</v>
      </c>
    </row>
    <row r="67" spans="1:9" ht="14.5" x14ac:dyDescent="0.35">
      <c r="A67" s="1" t="s">
        <v>83</v>
      </c>
      <c r="B67" s="1" t="s">
        <v>14375</v>
      </c>
      <c r="C67" s="15" t="str">
        <f>TRIM(B67)</f>
        <v>AFFITTACAMERE ELIA EMMA</v>
      </c>
      <c r="D67" s="1" t="s">
        <v>14376</v>
      </c>
      <c r="E67" s="1" t="s">
        <v>14303</v>
      </c>
      <c r="F67" s="1" t="str">
        <f>C67&amp;"_"&amp;E67&amp;"_"&amp;D67</f>
        <v>AFFITTACAMERE ELIA EMMA_ACQUASANTA TERME_frazione San Martino 27</v>
      </c>
      <c r="G67" s="1" t="s">
        <v>14377</v>
      </c>
    </row>
    <row r="68" spans="1:9" ht="14.5" x14ac:dyDescent="0.35">
      <c r="A68" s="1" t="s">
        <v>83</v>
      </c>
      <c r="B68" s="1" t="s">
        <v>5813</v>
      </c>
      <c r="C68" s="15" t="str">
        <f>TRIM(B68)</f>
        <v>AFFITTACAMERE EURO</v>
      </c>
      <c r="D68" s="1" t="s">
        <v>5814</v>
      </c>
      <c r="E68" s="1" t="s">
        <v>1864</v>
      </c>
      <c r="F68" s="1" t="str">
        <f>C68&amp;"_"&amp;E68&amp;"_"&amp;D68</f>
        <v>AFFITTACAMERE EURO_ANCONA_corso giuseppe mazzini 142</v>
      </c>
      <c r="G68" s="1" t="s">
        <v>1864</v>
      </c>
      <c r="I68" s="1" t="s">
        <v>5815</v>
      </c>
    </row>
    <row r="69" spans="1:9" ht="14.5" x14ac:dyDescent="0.35">
      <c r="A69" s="1" t="s">
        <v>83</v>
      </c>
      <c r="B69" s="1" t="s">
        <v>7148</v>
      </c>
      <c r="C69" s="15" t="str">
        <f>TRIM(B69)</f>
        <v>AFFITTACAMERE F.LLI ROSSI</v>
      </c>
      <c r="D69" s="1" t="s">
        <v>7149</v>
      </c>
      <c r="E69" s="1" t="s">
        <v>7150</v>
      </c>
      <c r="F69" s="1" t="str">
        <f>C69&amp;"_"&amp;E69&amp;"_"&amp;D69</f>
        <v>AFFITTACAMERE F.LLI ROSSI_FILOTTRANO_via dell'Industria  85</v>
      </c>
      <c r="G69" s="1" t="s">
        <v>7151</v>
      </c>
      <c r="I69" s="1" t="s">
        <v>7152</v>
      </c>
    </row>
    <row r="70" spans="1:9" ht="14.5" x14ac:dyDescent="0.35">
      <c r="A70" s="1" t="s">
        <v>83</v>
      </c>
      <c r="B70" s="1" t="s">
        <v>18237</v>
      </c>
      <c r="C70" s="15" t="str">
        <f>TRIM(B70)</f>
        <v>AFFITTACAMERE FORO' LOLITA</v>
      </c>
      <c r="D70" s="1" t="s">
        <v>18238</v>
      </c>
      <c r="E70" s="1" t="s">
        <v>17893</v>
      </c>
      <c r="F70" s="1" t="str">
        <f>C70&amp;"_"&amp;E70&amp;"_"&amp;D70</f>
        <v>AFFITTACAMERE FORO' LOLITA_FERMO_via ugo la malfa 13</v>
      </c>
      <c r="G70" s="1" t="s">
        <v>17893</v>
      </c>
    </row>
    <row r="71" spans="1:9" ht="14.5" x14ac:dyDescent="0.35">
      <c r="A71" s="1" t="s">
        <v>83</v>
      </c>
      <c r="B71" s="1" t="s">
        <v>8093</v>
      </c>
      <c r="C71" s="15" t="str">
        <f>TRIM(B71)</f>
        <v>AFFITTACAMERE I VICOLI</v>
      </c>
      <c r="D71" s="1" t="s">
        <v>8094</v>
      </c>
      <c r="E71" s="1" t="s">
        <v>7876</v>
      </c>
      <c r="F71" s="1" t="str">
        <f>C71&amp;"_"&amp;E71&amp;"_"&amp;D71</f>
        <v>AFFITTACAMERE I VICOLI_NUMANA_via roma 120</v>
      </c>
      <c r="G71" s="1" t="s">
        <v>7876</v>
      </c>
      <c r="H71" s="1" t="s">
        <v>8095</v>
      </c>
      <c r="I71" s="1" t="s">
        <v>8096</v>
      </c>
    </row>
    <row r="72" spans="1:9" ht="14.5" x14ac:dyDescent="0.35">
      <c r="A72" s="1" t="s">
        <v>83</v>
      </c>
      <c r="B72" s="1" t="s">
        <v>5571</v>
      </c>
      <c r="C72" s="15" t="str">
        <f>TRIM(B72)</f>
        <v>AFFITTACAMERE IL GUASCO</v>
      </c>
      <c r="D72" s="1" t="s">
        <v>5572</v>
      </c>
      <c r="E72" s="1" t="s">
        <v>1864</v>
      </c>
      <c r="F72" s="1" t="str">
        <f>C72&amp;"_"&amp;E72&amp;"_"&amp;D72</f>
        <v>AFFITTACAMERE IL GUASCO_ANCONA_Via San Pietro 3</v>
      </c>
      <c r="G72" s="1" t="s">
        <v>1864</v>
      </c>
      <c r="I72" s="1" t="s">
        <v>5573</v>
      </c>
    </row>
    <row r="73" spans="1:9" ht="14.5" x14ac:dyDescent="0.35">
      <c r="A73" s="1" t="s">
        <v>83</v>
      </c>
      <c r="B73" s="1" t="s">
        <v>6514</v>
      </c>
      <c r="C73" s="15" t="str">
        <f>TRIM(B73)</f>
        <v>AFFITTACAMERE LA LOCOMOTIVA DI PAOLA PETRUCCI</v>
      </c>
      <c r="D73" s="1" t="s">
        <v>6515</v>
      </c>
      <c r="E73" s="1" t="s">
        <v>6511</v>
      </c>
      <c r="F73" s="1" t="str">
        <f>C73&amp;"_"&amp;E73&amp;"_"&amp;D73</f>
        <v>AFFITTACAMERE LA LOCOMOTIVA DI PAOLA PETRUCCI_CHIARAVALLE_via Don Minzoni 31</v>
      </c>
      <c r="H73" s="1" t="s">
        <v>6516</v>
      </c>
      <c r="I73" s="1" t="s">
        <v>6517</v>
      </c>
    </row>
    <row r="74" spans="1:9" ht="14.5" x14ac:dyDescent="0.35">
      <c r="A74" s="1" t="s">
        <v>83</v>
      </c>
      <c r="B74" s="1" t="s">
        <v>2739</v>
      </c>
      <c r="C74" s="15" t="str">
        <f>TRIM(B74)</f>
        <v>AFFITTACAMERE LA PALOMBA</v>
      </c>
      <c r="D74" s="1" t="s">
        <v>2740</v>
      </c>
      <c r="E74" s="1" t="s">
        <v>2727</v>
      </c>
      <c r="F74" s="1" t="str">
        <f>C74&amp;"_"&amp;E74&amp;"_"&amp;D74</f>
        <v>AFFITTACAMERE LA PALOMBA_MONDAVIO_borgo Gramsci 10</v>
      </c>
      <c r="G74" s="1" t="s">
        <v>2727</v>
      </c>
      <c r="I74" s="1" t="s">
        <v>2741</v>
      </c>
    </row>
    <row r="75" spans="1:9" ht="14.5" x14ac:dyDescent="0.35">
      <c r="A75" s="1" t="s">
        <v>83</v>
      </c>
      <c r="B75" s="1" t="s">
        <v>19663</v>
      </c>
      <c r="C75" s="15" t="str">
        <f>TRIM(B75)</f>
        <v>AFFITTACAMERE LA PIAZZETTA 2</v>
      </c>
      <c r="D75" s="1" t="s">
        <v>8049</v>
      </c>
      <c r="E75" s="1" t="s">
        <v>7876</v>
      </c>
      <c r="F75" s="1" t="str">
        <f>C75&amp;"_"&amp;E75&amp;"_"&amp;D75</f>
        <v>AFFITTACAMERE LA PIAZZETTA 2_NUMANA_Piazzale delle tremiti  5</v>
      </c>
      <c r="G75" s="1" t="s">
        <v>7876</v>
      </c>
      <c r="I75" s="1" t="s">
        <v>8050</v>
      </c>
    </row>
    <row r="76" spans="1:9" ht="14.5" x14ac:dyDescent="0.35">
      <c r="A76" s="1" t="s">
        <v>83</v>
      </c>
      <c r="B76" s="1" t="s">
        <v>8030</v>
      </c>
      <c r="C76" s="15" t="str">
        <f>TRIM(B76)</f>
        <v>AFFITTACAMERE LA PIAZZETTA</v>
      </c>
      <c r="D76" s="1" t="s">
        <v>8031</v>
      </c>
      <c r="E76" s="1" t="s">
        <v>7876</v>
      </c>
      <c r="F76" s="1" t="str">
        <f>C76&amp;"_"&amp;E76&amp;"_"&amp;D76</f>
        <v>AFFITTACAMERE LA PIAZZETTA_NUMANA_via Venezia 29</v>
      </c>
      <c r="G76" s="1" t="s">
        <v>7876</v>
      </c>
    </row>
    <row r="77" spans="1:9" ht="14.5" x14ac:dyDescent="0.35">
      <c r="A77" s="1" t="s">
        <v>83</v>
      </c>
      <c r="B77" s="1" t="s">
        <v>11750</v>
      </c>
      <c r="C77" s="15" t="str">
        <f>TRIM(B77)</f>
        <v>AFFITTACAMERE LA PIEVE</v>
      </c>
      <c r="E77" s="1" t="s">
        <v>11744</v>
      </c>
      <c r="F77" s="1" t="str">
        <f>C77&amp;"_"&amp;E77&amp;"_"&amp;D77</f>
        <v>AFFITTACAMERE LA PIEVE_ESANATOGLIA_</v>
      </c>
      <c r="G77" s="1" t="s">
        <v>11751</v>
      </c>
      <c r="I77" s="1" t="s">
        <v>11752</v>
      </c>
    </row>
    <row r="78" spans="1:9" ht="14.5" x14ac:dyDescent="0.35">
      <c r="A78" s="1" t="s">
        <v>83</v>
      </c>
      <c r="B78" s="1" t="s">
        <v>5538</v>
      </c>
      <c r="C78" s="15" t="str">
        <f>TRIM(B78)</f>
        <v>AFFITTACAMERE LA STANZA DI FRANCESCA</v>
      </c>
      <c r="D78" s="1" t="s">
        <v>5539</v>
      </c>
      <c r="E78" s="1" t="s">
        <v>1864</v>
      </c>
      <c r="F78" s="1" t="str">
        <f>C78&amp;"_"&amp;E78&amp;"_"&amp;D78</f>
        <v>AFFITTACAMERE LA STANZA DI FRANCESCA_ANCONA_Via A. Tiraboschi 5/A</v>
      </c>
      <c r="G78" s="1" t="s">
        <v>1864</v>
      </c>
      <c r="I78" s="1" t="s">
        <v>5540</v>
      </c>
    </row>
    <row r="79" spans="1:9" ht="14.5" x14ac:dyDescent="0.35">
      <c r="A79" s="1" t="s">
        <v>83</v>
      </c>
      <c r="B79" s="1" t="s">
        <v>6872</v>
      </c>
      <c r="C79" s="15" t="str">
        <f>TRIM(B79)</f>
        <v>AFFITTACAMERE LATINI LUCIA</v>
      </c>
      <c r="D79" s="1" t="s">
        <v>6873</v>
      </c>
      <c r="E79" s="1" t="s">
        <v>6780</v>
      </c>
      <c r="F79" s="1" t="str">
        <f>C79&amp;"_"&amp;E79&amp;"_"&amp;D79</f>
        <v>AFFITTACAMERE LATINI LUCIA_FABRIANO_localita' civita 43</v>
      </c>
      <c r="G79" s="1" t="s">
        <v>6780</v>
      </c>
      <c r="H79" s="1" t="s">
        <v>6874</v>
      </c>
      <c r="I79" s="1" t="s">
        <v>6875</v>
      </c>
    </row>
    <row r="80" spans="1:9" ht="14.5" x14ac:dyDescent="0.35">
      <c r="A80" s="1" t="s">
        <v>83</v>
      </c>
      <c r="B80" s="1" t="s">
        <v>7773</v>
      </c>
      <c r="C80" s="15" t="str">
        <f>TRIM(B80)</f>
        <v>AFFITTACAMERE LE MAGNOLIE</v>
      </c>
      <c r="D80" s="1" t="s">
        <v>7774</v>
      </c>
      <c r="E80" s="1" t="s">
        <v>7706</v>
      </c>
      <c r="F80" s="1" t="str">
        <f>C80&amp;"_"&amp;E80&amp;"_"&amp;D80</f>
        <v>AFFITTACAMERE LE MAGNOLIE_MONTEMARCIANO_Via Ussita 12</v>
      </c>
      <c r="G80" s="1" t="s">
        <v>7706</v>
      </c>
      <c r="I80" s="1" t="s">
        <v>7775</v>
      </c>
    </row>
    <row r="81" spans="1:9" ht="14.5" x14ac:dyDescent="0.35">
      <c r="A81" s="1" t="s">
        <v>83</v>
      </c>
      <c r="B81" s="1" t="s">
        <v>10390</v>
      </c>
      <c r="C81" s="15" t="str">
        <f>TRIM(B81)</f>
        <v>AFFITTACAMERE LE TRE SORELLE</v>
      </c>
      <c r="D81" s="1" t="s">
        <v>10391</v>
      </c>
      <c r="E81" s="1" t="s">
        <v>10185</v>
      </c>
      <c r="F81" s="1" t="str">
        <f>C81&amp;"_"&amp;E81&amp;"_"&amp;D81</f>
        <v>AFFITTACAMERE LE TRE SORELLE_SIROLO_via Grilli 4</v>
      </c>
      <c r="I81" s="1" t="s">
        <v>10392</v>
      </c>
    </row>
    <row r="82" spans="1:9" ht="14.5" x14ac:dyDescent="0.35">
      <c r="A82" s="1" t="s">
        <v>83</v>
      </c>
      <c r="B82" s="1" t="s">
        <v>10879</v>
      </c>
      <c r="C82" s="15" t="str">
        <f>TRIM(B82)</f>
        <v>AFFITTACAMERE LEOPARDI 59</v>
      </c>
      <c r="D82" s="1" t="s">
        <v>10880</v>
      </c>
      <c r="E82" s="1" t="s">
        <v>10716</v>
      </c>
      <c r="F82" s="1" t="str">
        <f>C82&amp;"_"&amp;E82&amp;"_"&amp;D82</f>
        <v>AFFITTACAMERE LEOPARDI 59_CAMERINO_G. Leopardi 59</v>
      </c>
      <c r="I82" s="1" t="s">
        <v>10881</v>
      </c>
    </row>
    <row r="83" spans="1:9" ht="14.5" x14ac:dyDescent="0.35">
      <c r="A83" s="1" t="s">
        <v>83</v>
      </c>
      <c r="B83" s="1" t="s">
        <v>7343</v>
      </c>
      <c r="C83" s="15" t="str">
        <f>TRIM(B83)</f>
        <v>AFFITTACAMERE LUCONI</v>
      </c>
      <c r="D83" s="1" t="s">
        <v>7344</v>
      </c>
      <c r="E83" s="1" t="s">
        <v>7243</v>
      </c>
      <c r="F83" s="1" t="str">
        <f>C83&amp;"_"&amp;E83&amp;"_"&amp;D83</f>
        <v>AFFITTACAMERE LUCONI_JESI_VIA PANTIERE 1</v>
      </c>
      <c r="G83" s="1" t="s">
        <v>7243</v>
      </c>
      <c r="I83" s="1" t="s">
        <v>7345</v>
      </c>
    </row>
    <row r="84" spans="1:9" ht="14.5" x14ac:dyDescent="0.35">
      <c r="A84" s="1" t="s">
        <v>83</v>
      </c>
      <c r="B84" s="1" t="s">
        <v>18469</v>
      </c>
      <c r="C84" s="15" t="str">
        <f>TRIM(B84)</f>
        <v>AFFITTACAMERE MARZIALI GIANLUCA</v>
      </c>
      <c r="D84" s="1" t="s">
        <v>18470</v>
      </c>
      <c r="E84" s="1" t="s">
        <v>18459</v>
      </c>
      <c r="F84" s="1" t="str">
        <f>C84&amp;"_"&amp;E84&amp;"_"&amp;D84</f>
        <v>AFFITTACAMERE MARZIALI GIANLUCA_MONTEFALCONE APPENNINO_contrada Marulla 2</v>
      </c>
      <c r="I84" s="1" t="s">
        <v>18471</v>
      </c>
    </row>
    <row r="85" spans="1:9" ht="14.5" x14ac:dyDescent="0.35">
      <c r="A85" s="1" t="s">
        <v>83</v>
      </c>
      <c r="B85" s="1" t="s">
        <v>7996</v>
      </c>
      <c r="C85" s="15" t="str">
        <f>TRIM(B85)</f>
        <v>AFFITTACAMERE MORELLI</v>
      </c>
      <c r="D85" s="1" t="s">
        <v>7997</v>
      </c>
      <c r="E85" s="1" t="s">
        <v>7876</v>
      </c>
      <c r="F85" s="1" t="str">
        <f>C85&amp;"_"&amp;E85&amp;"_"&amp;D85</f>
        <v>AFFITTACAMERE MORELLI_NUMANA_via Flaminia 5</v>
      </c>
      <c r="G85" s="1" t="s">
        <v>7876</v>
      </c>
      <c r="H85" s="1" t="s">
        <v>7998</v>
      </c>
      <c r="I85" s="1" t="s">
        <v>7999</v>
      </c>
    </row>
    <row r="86" spans="1:9" ht="14.5" x14ac:dyDescent="0.35">
      <c r="A86" s="1" t="s">
        <v>83</v>
      </c>
      <c r="B86" s="1" t="s">
        <v>942</v>
      </c>
      <c r="C86" s="15" t="str">
        <f>TRIM(B86)</f>
        <v>AFFITTACAMERE OASI</v>
      </c>
      <c r="D86" s="1" t="s">
        <v>943</v>
      </c>
      <c r="E86" s="1" t="s">
        <v>682</v>
      </c>
      <c r="F86" s="1" t="str">
        <f>C86&amp;"_"&amp;E86&amp;"_"&amp;D86</f>
        <v>AFFITTACAMERE OASI_FANO_via belsito 17</v>
      </c>
      <c r="G86" s="1" t="s">
        <v>682</v>
      </c>
      <c r="I86" s="1" t="s">
        <v>944</v>
      </c>
    </row>
    <row r="87" spans="1:9" ht="14.5" x14ac:dyDescent="0.35">
      <c r="A87" s="1" t="s">
        <v>83</v>
      </c>
      <c r="B87" s="1" t="s">
        <v>942</v>
      </c>
      <c r="C87" s="15" t="str">
        <f>TRIM(B87)</f>
        <v>AFFITTACAMERE OASI</v>
      </c>
      <c r="D87" s="1" t="s">
        <v>1087</v>
      </c>
      <c r="E87" s="1" t="s">
        <v>682</v>
      </c>
      <c r="F87" s="1" t="str">
        <f>C87&amp;"_"&amp;E87&amp;"_"&amp;D87</f>
        <v>AFFITTACAMERE OASI_FANO_via belsito 19</v>
      </c>
      <c r="G87" s="1" t="s">
        <v>1040</v>
      </c>
      <c r="I87" s="1" t="s">
        <v>944</v>
      </c>
    </row>
    <row r="88" spans="1:9" ht="14.5" x14ac:dyDescent="0.35">
      <c r="A88" s="1" t="s">
        <v>83</v>
      </c>
      <c r="B88" s="1" t="s">
        <v>8479</v>
      </c>
      <c r="C88" s="15" t="str">
        <f>TRIM(B88)</f>
        <v>AFFITTACAMERE PAVONI</v>
      </c>
      <c r="D88" s="1" t="s">
        <v>8480</v>
      </c>
      <c r="E88" s="1" t="s">
        <v>8439</v>
      </c>
      <c r="F88" s="1" t="str">
        <f>C88&amp;"_"&amp;E88&amp;"_"&amp;D88</f>
        <v>AFFITTACAMERE PAVONI_OSIMO_via ancona 66</v>
      </c>
      <c r="G88" s="1" t="s">
        <v>8439</v>
      </c>
      <c r="I88" s="1" t="s">
        <v>8481</v>
      </c>
    </row>
    <row r="89" spans="1:9" ht="14.5" x14ac:dyDescent="0.35">
      <c r="A89" s="1" t="s">
        <v>83</v>
      </c>
      <c r="B89" s="1" t="s">
        <v>7369</v>
      </c>
      <c r="C89" s="15" t="str">
        <f>TRIM(B89)</f>
        <v>AFFITTACAMERE PEPITO IN CITTA'</v>
      </c>
      <c r="D89" s="1" t="s">
        <v>7370</v>
      </c>
      <c r="E89" s="1" t="s">
        <v>7243</v>
      </c>
      <c r="F89" s="1" t="str">
        <f>C89&amp;"_"&amp;E89&amp;"_"&amp;D89</f>
        <v>AFFITTACAMERE PEPITO IN CITTA'_JESI_Via G. Mazzini 2</v>
      </c>
      <c r="G89" s="1" t="s">
        <v>7243</v>
      </c>
      <c r="I89" s="1" t="s">
        <v>7371</v>
      </c>
    </row>
    <row r="90" spans="1:9" ht="14.5" x14ac:dyDescent="0.35">
      <c r="A90" s="1" t="s">
        <v>83</v>
      </c>
      <c r="B90" s="1" t="s">
        <v>18538</v>
      </c>
      <c r="C90" s="15" t="str">
        <f>TRIM(B90)</f>
        <v>AFFITTACAMERE PEPPINE'</v>
      </c>
      <c r="E90" s="1" t="s">
        <v>18482</v>
      </c>
      <c r="F90" s="1" t="str">
        <f>C90&amp;"_"&amp;E90&amp;"_"&amp;D90</f>
        <v>AFFITTACAMERE PEPPINE'_MONTEFORTINO_</v>
      </c>
      <c r="I90" s="1" t="s">
        <v>18539</v>
      </c>
    </row>
    <row r="91" spans="1:9" ht="14.5" x14ac:dyDescent="0.35">
      <c r="A91" s="1" t="s">
        <v>83</v>
      </c>
      <c r="B91" s="1" t="s">
        <v>8920</v>
      </c>
      <c r="C91" s="15" t="str">
        <f>TRIM(B91)</f>
        <v>AFFITTACAMERE PETTINELLI</v>
      </c>
      <c r="D91" s="1" t="s">
        <v>8921</v>
      </c>
      <c r="E91" s="1" t="s">
        <v>8834</v>
      </c>
      <c r="F91" s="1" t="str">
        <f>C91&amp;"_"&amp;E91&amp;"_"&amp;D91</f>
        <v>AFFITTACAMERE PETTINELLI_SASSOFERRATO_Via Merolli 10</v>
      </c>
      <c r="G91" s="1" t="s">
        <v>8834</v>
      </c>
    </row>
    <row r="92" spans="1:9" ht="14.5" x14ac:dyDescent="0.35">
      <c r="A92" s="1" t="s">
        <v>83</v>
      </c>
      <c r="B92" s="1" t="s">
        <v>8383</v>
      </c>
      <c r="C92" s="15" t="str">
        <f>TRIM(B92)</f>
        <v>AFFITTACAMERE RESIDENCE LE PALME</v>
      </c>
      <c r="D92" s="1" t="s">
        <v>8384</v>
      </c>
      <c r="E92" s="1" t="s">
        <v>7876</v>
      </c>
      <c r="F92" s="1" t="str">
        <f>C92&amp;"_"&amp;E92&amp;"_"&amp;D92</f>
        <v>AFFITTACAMERE RESIDENCE LE PALME_NUMANA_Via Amalfi SNC</v>
      </c>
      <c r="G92" s="1" t="s">
        <v>7876</v>
      </c>
      <c r="I92" s="1" t="s">
        <v>8103</v>
      </c>
    </row>
    <row r="93" spans="1:9" ht="14.5" x14ac:dyDescent="0.35">
      <c r="A93" s="1" t="s">
        <v>83</v>
      </c>
      <c r="B93" s="1" t="s">
        <v>19217</v>
      </c>
      <c r="C93" s="15" t="str">
        <f>TRIM(B93)</f>
        <v>AFFITTACAMERE SAN GIORGIO</v>
      </c>
      <c r="D93" s="1" t="s">
        <v>19218</v>
      </c>
      <c r="E93" s="1" t="s">
        <v>18043</v>
      </c>
      <c r="F93" s="1" t="str">
        <f>C93&amp;"_"&amp;E93&amp;"_"&amp;D93</f>
        <v>AFFITTACAMERE SAN GIORGIO_PORTO SAN GIORGIO_via XX Settembre 196</v>
      </c>
      <c r="G93" s="1" t="s">
        <v>18043</v>
      </c>
      <c r="I93" s="1" t="s">
        <v>19219</v>
      </c>
    </row>
    <row r="94" spans="1:9" ht="14.5" x14ac:dyDescent="0.35">
      <c r="A94" s="1" t="s">
        <v>83</v>
      </c>
      <c r="B94" s="1" t="s">
        <v>12733</v>
      </c>
      <c r="C94" s="15" t="str">
        <f>TRIM(B94)</f>
        <v>AFFITTACAMERE SERINI CARMELA</v>
      </c>
      <c r="D94" s="1" t="s">
        <v>12734</v>
      </c>
      <c r="E94" s="1" t="s">
        <v>12721</v>
      </c>
      <c r="F94" s="1" t="str">
        <f>C94&amp;"_"&amp;E94&amp;"_"&amp;D94</f>
        <v>AFFITTACAMERE SERINI CARMELA_PIORACO_via M.Armanno, via C.Augusto 10, 9</v>
      </c>
      <c r="I94" s="1" t="s">
        <v>12735</v>
      </c>
    </row>
    <row r="95" spans="1:9" ht="14.5" x14ac:dyDescent="0.35">
      <c r="A95" s="1" t="s">
        <v>83</v>
      </c>
      <c r="B95" s="1" t="s">
        <v>7485</v>
      </c>
      <c r="C95" s="15" t="str">
        <f>TRIM(B95)</f>
        <v>AFFITTACAMERE SIMONETTI</v>
      </c>
      <c r="D95" s="1" t="s">
        <v>7486</v>
      </c>
      <c r="E95" s="1" t="s">
        <v>7374</v>
      </c>
      <c r="F95" s="1" t="str">
        <f>C95&amp;"_"&amp;E95&amp;"_"&amp;D95</f>
        <v>AFFITTACAMERE SIMONETTI_LORETO_piazza francesco basili 4</v>
      </c>
      <c r="G95" s="1" t="s">
        <v>7374</v>
      </c>
      <c r="H95" s="1" t="s">
        <v>7487</v>
      </c>
      <c r="I95" s="1" t="s">
        <v>7488</v>
      </c>
    </row>
    <row r="96" spans="1:9" ht="14.5" x14ac:dyDescent="0.35">
      <c r="A96" s="1" t="s">
        <v>83</v>
      </c>
      <c r="B96" s="1" t="s">
        <v>5518</v>
      </c>
      <c r="C96" s="15" t="str">
        <f>TRIM(B96)</f>
        <v>AFFITTACAMERE SIROLO</v>
      </c>
      <c r="D96" s="1" t="s">
        <v>5519</v>
      </c>
      <c r="E96" s="1" t="s">
        <v>1864</v>
      </c>
      <c r="F96" s="1" t="str">
        <f>C96&amp;"_"&amp;E96&amp;"_"&amp;D96</f>
        <v>AFFITTACAMERE SIROLO_ANCONA_Via Galilei 6</v>
      </c>
      <c r="G96" s="1" t="s">
        <v>1864</v>
      </c>
      <c r="I96" s="1" t="s">
        <v>5520</v>
      </c>
    </row>
    <row r="97" spans="1:9" ht="14.5" x14ac:dyDescent="0.35">
      <c r="A97" s="1" t="s">
        <v>83</v>
      </c>
      <c r="B97" s="1" t="s">
        <v>10886</v>
      </c>
      <c r="C97" s="15" t="str">
        <f>TRIM(B97)</f>
        <v>AFFITTACAMERE TIEPOLO 4</v>
      </c>
      <c r="D97" s="1" t="s">
        <v>10887</v>
      </c>
      <c r="E97" s="1" t="s">
        <v>10716</v>
      </c>
      <c r="F97" s="1" t="str">
        <f>C97&amp;"_"&amp;E97&amp;"_"&amp;D97</f>
        <v>AFFITTACAMERE TIEPOLO 4_CAMERINO_TIEPOLO  4</v>
      </c>
      <c r="G97" s="1" t="s">
        <v>10716</v>
      </c>
      <c r="I97" s="1" t="s">
        <v>10888</v>
      </c>
    </row>
    <row r="98" spans="1:9" ht="14.5" x14ac:dyDescent="0.35">
      <c r="A98" s="1" t="s">
        <v>83</v>
      </c>
      <c r="B98" s="1" t="s">
        <v>5475</v>
      </c>
      <c r="C98" s="15" t="str">
        <f>TRIM(B98)</f>
        <v>AFFITTACAMERE TORRESI</v>
      </c>
      <c r="D98" s="1" t="s">
        <v>5476</v>
      </c>
      <c r="E98" s="1" t="s">
        <v>1864</v>
      </c>
      <c r="F98" s="1" t="str">
        <f>C98&amp;"_"&amp;E98&amp;"_"&amp;D98</f>
        <v>AFFITTACAMERE TORRESI_ANCONA_via Galilei 6</v>
      </c>
      <c r="I98" s="1" t="s">
        <v>5477</v>
      </c>
    </row>
    <row r="99" spans="1:9" ht="14.5" x14ac:dyDescent="0.35">
      <c r="A99" s="1" t="s">
        <v>83</v>
      </c>
      <c r="B99" s="1" t="s">
        <v>5973</v>
      </c>
      <c r="C99" s="15" t="str">
        <f>TRIM(B99)</f>
        <v>AFFITTACAMERE TORRETTE DI ANCONA</v>
      </c>
      <c r="D99" s="1" t="s">
        <v>5974</v>
      </c>
      <c r="E99" s="1" t="s">
        <v>1864</v>
      </c>
      <c r="F99" s="1" t="str">
        <f>C99&amp;"_"&amp;E99&amp;"_"&amp;D99</f>
        <v>AFFITTACAMERE TORRETTE DI ANCONA_ANCONA_via Conca 14</v>
      </c>
      <c r="G99" s="1" t="s">
        <v>5975</v>
      </c>
      <c r="I99" s="1" t="s">
        <v>5976</v>
      </c>
    </row>
    <row r="100" spans="1:9" ht="14.5" x14ac:dyDescent="0.35">
      <c r="A100" s="1" t="s">
        <v>83</v>
      </c>
      <c r="B100" s="1" t="s">
        <v>11756</v>
      </c>
      <c r="C100" s="15" t="str">
        <f>TRIM(B100)</f>
        <v>AFFITTACAMERE TRABALLONI FEDERICA</v>
      </c>
      <c r="D100" s="1" t="s">
        <v>11757</v>
      </c>
      <c r="E100" s="1" t="s">
        <v>11744</v>
      </c>
      <c r="F100" s="1" t="str">
        <f>C100&amp;"_"&amp;E100&amp;"_"&amp;D100</f>
        <v>AFFITTACAMERE TRABALLONI FEDERICA_ESANATOGLIA_borgo san giovanni 33</v>
      </c>
      <c r="G100" s="1" t="s">
        <v>11744</v>
      </c>
      <c r="I100" s="1" t="s">
        <v>11758</v>
      </c>
    </row>
    <row r="101" spans="1:9" ht="14.5" x14ac:dyDescent="0.35">
      <c r="A101" s="1" t="s">
        <v>83</v>
      </c>
      <c r="B101" s="1" t="s">
        <v>8045</v>
      </c>
      <c r="C101" s="15" t="str">
        <f>TRIM(B101)</f>
        <v>AFFITTACAMERE VELIA MARE ELITE</v>
      </c>
      <c r="D101" s="1" t="s">
        <v>8046</v>
      </c>
      <c r="E101" s="1" t="s">
        <v>7876</v>
      </c>
      <c r="F101" s="1" t="str">
        <f>C101&amp;"_"&amp;E101&amp;"_"&amp;D101</f>
        <v>AFFITTACAMERE VELIA MARE ELITE_NUMANA_via della Sirena 3</v>
      </c>
      <c r="G101" s="1" t="s">
        <v>7876</v>
      </c>
      <c r="H101" s="1" t="s">
        <v>8047</v>
      </c>
      <c r="I101" s="1" t="s">
        <v>8048</v>
      </c>
    </row>
    <row r="102" spans="1:9" ht="14.5" x14ac:dyDescent="0.35">
      <c r="A102" s="1" t="s">
        <v>83</v>
      </c>
      <c r="B102" s="1" t="s">
        <v>19664</v>
      </c>
      <c r="C102" s="15" t="str">
        <f>TRIM(B102)</f>
        <v>AFFITTACAMERE VILLA PUCCI DI PUCCI URSULA</v>
      </c>
      <c r="D102" s="1" t="s">
        <v>8260</v>
      </c>
      <c r="E102" s="1" t="s">
        <v>7876</v>
      </c>
      <c r="F102" s="1" t="str">
        <f>C102&amp;"_"&amp;E102&amp;"_"&amp;D102</f>
        <v>AFFITTACAMERE VILLA PUCCI DI PUCCI URSULA_NUMANA_via Cristoforo Colombo 4</v>
      </c>
      <c r="G102" s="1" t="s">
        <v>7876</v>
      </c>
      <c r="H102" s="1" t="s">
        <v>8261</v>
      </c>
      <c r="I102" s="1" t="s">
        <v>8262</v>
      </c>
    </row>
    <row r="103" spans="1:9" ht="14.5" x14ac:dyDescent="0.35">
      <c r="A103" s="1" t="s">
        <v>83</v>
      </c>
      <c r="B103" s="1" t="s">
        <v>14266</v>
      </c>
      <c r="C103" s="15" t="str">
        <f>TRIM(B103)</f>
        <v>AFFITTACAMERE VILLACOLLE</v>
      </c>
      <c r="D103" s="1" t="s">
        <v>14267</v>
      </c>
      <c r="E103" s="1" t="s">
        <v>14245</v>
      </c>
      <c r="F103" s="1" t="str">
        <f>C103&amp;"_"&amp;E103&amp;"_"&amp;D103</f>
        <v>AFFITTACAMERE VILLACOLLE_VISSO_via Macereto 5</v>
      </c>
      <c r="G103" s="1" t="s">
        <v>14245</v>
      </c>
      <c r="H103" s="1" t="s">
        <v>14268</v>
      </c>
      <c r="I103" s="1" t="s">
        <v>14269</v>
      </c>
    </row>
    <row r="104" spans="1:9" ht="14.5" x14ac:dyDescent="0.35">
      <c r="A104" s="1" t="s">
        <v>83</v>
      </c>
      <c r="B104" s="1" t="s">
        <v>6338</v>
      </c>
      <c r="C104" s="15" t="str">
        <f>TRIM(B104)</f>
        <v>AFFITTACAMERE VITALI ALDESINA</v>
      </c>
      <c r="D104" s="1" t="s">
        <v>6339</v>
      </c>
      <c r="E104" s="1" t="s">
        <v>6335</v>
      </c>
      <c r="F104" s="1" t="str">
        <f>C104&amp;"_"&amp;E104&amp;"_"&amp;D104</f>
        <v>AFFITTACAMERE VITALI ALDESINA_CAMERATA PICENA_via san giuseppe 31</v>
      </c>
      <c r="G104" s="1" t="s">
        <v>6335</v>
      </c>
      <c r="I104" s="1" t="s">
        <v>6340</v>
      </c>
    </row>
    <row r="105" spans="1:9" ht="14.5" x14ac:dyDescent="0.35">
      <c r="A105" s="1" t="s">
        <v>83</v>
      </c>
      <c r="B105" s="1" t="s">
        <v>18979</v>
      </c>
      <c r="C105" s="15" t="str">
        <f>TRIM(B105)</f>
        <v>AFFITTACAMERE VITALI FULVIO</v>
      </c>
      <c r="D105" s="1" t="s">
        <v>18980</v>
      </c>
      <c r="E105" s="1" t="s">
        <v>18930</v>
      </c>
      <c r="F105" s="1" t="str">
        <f>C105&amp;"_"&amp;E105&amp;"_"&amp;D105</f>
        <v>AFFITTACAMERE VITALI FULVIO_PETRITOLI_largo giacomo leopardi 26</v>
      </c>
      <c r="G105" s="1" t="s">
        <v>18930</v>
      </c>
    </row>
    <row r="106" spans="1:9" ht="14.5" x14ac:dyDescent="0.35">
      <c r="A106" s="1" t="s">
        <v>83</v>
      </c>
      <c r="B106" s="1" t="s">
        <v>8309</v>
      </c>
      <c r="C106" s="15" t="str">
        <f>TRIM(B106)</f>
        <v>AGENZIA IMMOBILIARE MAIOLINI</v>
      </c>
      <c r="D106" s="1" t="s">
        <v>8310</v>
      </c>
      <c r="E106" s="1" t="s">
        <v>7876</v>
      </c>
      <c r="F106" s="1" t="str">
        <f>C106&amp;"_"&amp;E106&amp;"_"&amp;D106</f>
        <v>AGENZIA IMMOBILIARE MAIOLINI_NUMANA_via Litoranea 179</v>
      </c>
      <c r="G106" s="1" t="s">
        <v>7876</v>
      </c>
      <c r="H106" s="1" t="s">
        <v>8311</v>
      </c>
      <c r="I106" s="1" t="s">
        <v>8312</v>
      </c>
    </row>
    <row r="107" spans="1:9" ht="14.5" x14ac:dyDescent="0.35">
      <c r="A107" s="1" t="s">
        <v>83</v>
      </c>
      <c r="B107" s="1" t="s">
        <v>12887</v>
      </c>
      <c r="C107" s="15" t="str">
        <f>TRIM(B107)</f>
        <v>AGENZIA IMMOBILIARE PETTINARI BRUNA</v>
      </c>
      <c r="D107" s="1" t="s">
        <v>12888</v>
      </c>
      <c r="E107" s="1" t="s">
        <v>12773</v>
      </c>
      <c r="F107" s="1" t="str">
        <f>C107&amp;"_"&amp;E107&amp;"_"&amp;D107</f>
        <v>AGENZIA IMMOBILIARE PETTINARI BRUNA_PORTO RECANATI_via bramante 65</v>
      </c>
      <c r="G107" s="1" t="s">
        <v>12773</v>
      </c>
      <c r="H107" s="1" t="s">
        <v>12889</v>
      </c>
      <c r="I107" s="1" t="s">
        <v>12890</v>
      </c>
    </row>
    <row r="108" spans="1:9" ht="14.5" x14ac:dyDescent="0.35">
      <c r="A108" s="1" t="s">
        <v>83</v>
      </c>
      <c r="B108" s="1" t="s">
        <v>652</v>
      </c>
      <c r="C108" s="15" t="str">
        <f>TRIM(B108)</f>
        <v>AGLI ULIVI DI RIPALTA</v>
      </c>
      <c r="D108" s="1" t="s">
        <v>653</v>
      </c>
      <c r="E108" s="1" t="s">
        <v>634</v>
      </c>
      <c r="F108" s="1" t="str">
        <f>C108&amp;"_"&amp;E108&amp;"_"&amp;D108</f>
        <v>AGLI ULIVI DI RIPALTA_CARTOCETO_via piana 10</v>
      </c>
      <c r="G108" s="1" t="s">
        <v>634</v>
      </c>
      <c r="I108" s="1" t="s">
        <v>654</v>
      </c>
    </row>
    <row r="109" spans="1:9" ht="14.5" x14ac:dyDescent="0.35">
      <c r="A109" s="1" t="s">
        <v>30</v>
      </c>
      <c r="B109" s="1" t="s">
        <v>19665</v>
      </c>
      <c r="C109" s="15" t="str">
        <f>TRIM(B109)</f>
        <v>AGOSTI PIERFRANCESCO</v>
      </c>
      <c r="D109" s="1" t="s">
        <v>7623</v>
      </c>
      <c r="E109" s="1" t="s">
        <v>7600</v>
      </c>
      <c r="F109" s="1" t="str">
        <f>C109&amp;"_"&amp;E109&amp;"_"&amp;D109</f>
        <v>AGOSTI PIERFRANCESCO_MERGO_via colli 9</v>
      </c>
      <c r="G109" s="1" t="s">
        <v>7600</v>
      </c>
    </row>
    <row r="110" spans="1:9" ht="14.5" x14ac:dyDescent="0.35">
      <c r="A110" s="1" t="s">
        <v>36</v>
      </c>
      <c r="B110" s="1" t="s">
        <v>18670</v>
      </c>
      <c r="C110" s="15" t="str">
        <f>TRIM(B110)</f>
        <v>AGRICAMP PICOBELLO</v>
      </c>
      <c r="E110" s="1" t="s">
        <v>18661</v>
      </c>
      <c r="F110" s="1" t="str">
        <f>C110&amp;"_"&amp;E110&amp;"_"&amp;D110</f>
        <v>AGRICAMP PICOBELLO_MONTELPARO_</v>
      </c>
      <c r="H110" s="1" t="s">
        <v>18671</v>
      </c>
      <c r="I110" s="1" t="s">
        <v>18672</v>
      </c>
    </row>
    <row r="111" spans="1:9" ht="14.5" x14ac:dyDescent="0.35">
      <c r="A111" s="1" t="s">
        <v>36</v>
      </c>
      <c r="B111" s="1" t="s">
        <v>19666</v>
      </c>
      <c r="C111" s="15" t="str">
        <f>TRIM(B111)</f>
        <v>AGRITURISMO " IL RUSTICO "</v>
      </c>
      <c r="D111" s="1" t="s">
        <v>18362</v>
      </c>
      <c r="E111" s="1" t="s">
        <v>18350</v>
      </c>
      <c r="F111" s="1" t="str">
        <f>C111&amp;"_"&amp;E111&amp;"_"&amp;D111</f>
        <v>AGRITURISMO " IL RUSTICO "_LAPEDONA_Via Madonna Bruna 3</v>
      </c>
      <c r="G111" s="1" t="s">
        <v>18350</v>
      </c>
      <c r="H111" s="1" t="s">
        <v>18363</v>
      </c>
      <c r="I111" s="1" t="s">
        <v>18364</v>
      </c>
    </row>
    <row r="112" spans="1:9" ht="14.5" x14ac:dyDescent="0.35">
      <c r="A112" s="1" t="s">
        <v>36</v>
      </c>
      <c r="B112" s="1" t="s">
        <v>6927</v>
      </c>
      <c r="C112" s="15" t="str">
        <f>TRIM(B112)</f>
        <v>AGRITURISMO "GOCCE DI CAMARZANO"</v>
      </c>
      <c r="D112" s="1" t="s">
        <v>6928</v>
      </c>
      <c r="E112" s="1" t="s">
        <v>6780</v>
      </c>
      <c r="F112" s="1" t="str">
        <f>C112&amp;"_"&amp;E112&amp;"_"&amp;D112</f>
        <v>AGRITURISMO "GOCCE DI CAMARZANO"_FABRIANO_frazione MOSCANO   70</v>
      </c>
      <c r="G112" s="1" t="s">
        <v>6780</v>
      </c>
      <c r="H112" s="1" t="s">
        <v>6929</v>
      </c>
      <c r="I112" s="1" t="s">
        <v>6930</v>
      </c>
    </row>
    <row r="113" spans="1:9" ht="14.5" x14ac:dyDescent="0.35">
      <c r="A113" s="1" t="s">
        <v>36</v>
      </c>
      <c r="B113" s="1" t="s">
        <v>14391</v>
      </c>
      <c r="C113" s="15" t="str">
        <f>TRIM(B113)</f>
        <v>AGRITURISMO "LA VALLE DELL'ORSO"</v>
      </c>
      <c r="D113" s="1" t="s">
        <v>14392</v>
      </c>
      <c r="E113" s="1" t="s">
        <v>14303</v>
      </c>
      <c r="F113" s="1" t="str">
        <f>C113&amp;"_"&amp;E113&amp;"_"&amp;D113</f>
        <v>AGRITURISMO "LA VALLE DELL'ORSO"_ACQUASANTA TERME_via salaria 1</v>
      </c>
      <c r="G113" s="1" t="s">
        <v>14393</v>
      </c>
    </row>
    <row r="114" spans="1:9" ht="14.5" x14ac:dyDescent="0.35">
      <c r="A114" s="1" t="s">
        <v>36</v>
      </c>
      <c r="B114" s="1" t="s">
        <v>13324</v>
      </c>
      <c r="C114" s="15" t="str">
        <f>TRIM(B114)</f>
        <v>AGRITURISMO "TERRA E VITA"</v>
      </c>
      <c r="D114" s="1" t="s">
        <v>13325</v>
      </c>
      <c r="E114" s="1" t="s">
        <v>13270</v>
      </c>
      <c r="F114" s="1" t="str">
        <f>C114&amp;"_"&amp;E114&amp;"_"&amp;D114</f>
        <v>AGRITURISMO "TERRA E VITA"_RECANATI_contrada chiarino 62/A</v>
      </c>
      <c r="G114" s="1" t="s">
        <v>13270</v>
      </c>
      <c r="H114" s="1" t="s">
        <v>13326</v>
      </c>
      <c r="I114" s="1" t="s">
        <v>13327</v>
      </c>
    </row>
    <row r="115" spans="1:9" ht="14.5" x14ac:dyDescent="0.35">
      <c r="A115" s="1" t="s">
        <v>36</v>
      </c>
      <c r="B115" s="1" t="s">
        <v>1421</v>
      </c>
      <c r="C115" s="15" t="str">
        <f>TRIM(B115)</f>
        <v>AGRITURISMO AGRICAMPEGGIO SBREGA</v>
      </c>
      <c r="D115" s="1" t="s">
        <v>1422</v>
      </c>
      <c r="E115" s="1" t="s">
        <v>682</v>
      </c>
      <c r="F115" s="1" t="str">
        <f>C115&amp;"_"&amp;E115&amp;"_"&amp;D115</f>
        <v>AGRITURISMO AGRICAMPEGGIO SBREGA_FANO_via papiria 87</v>
      </c>
      <c r="G115" s="1" t="s">
        <v>682</v>
      </c>
      <c r="H115" s="1" t="s">
        <v>1423</v>
      </c>
      <c r="I115" s="1" t="s">
        <v>1424</v>
      </c>
    </row>
    <row r="116" spans="1:9" ht="14.5" x14ac:dyDescent="0.35">
      <c r="A116" s="1" t="s">
        <v>36</v>
      </c>
      <c r="B116" s="1" t="s">
        <v>4701</v>
      </c>
      <c r="C116" s="15" t="str">
        <f>TRIM(B116)</f>
        <v>AGRITURISMO AGRIRIO</v>
      </c>
      <c r="D116" s="1" t="s">
        <v>4702</v>
      </c>
      <c r="E116" s="1" t="s">
        <v>4654</v>
      </c>
      <c r="F116" s="1" t="str">
        <f>C116&amp;"_"&amp;E116&amp;"_"&amp;D116</f>
        <v>AGRITURISMO AGRIRIO_TAVULLIA_Via Ofanto 8</v>
      </c>
      <c r="G116" s="1" t="s">
        <v>4654</v>
      </c>
      <c r="H116" s="1" t="s">
        <v>4703</v>
      </c>
      <c r="I116" s="1" t="s">
        <v>4704</v>
      </c>
    </row>
    <row r="117" spans="1:9" ht="14.5" x14ac:dyDescent="0.35">
      <c r="A117" s="1" t="s">
        <v>36</v>
      </c>
      <c r="B117" s="1" t="s">
        <v>4426</v>
      </c>
      <c r="C117" s="15" t="str">
        <f>TRIM(B117)</f>
        <v>AGRITURISMO AIOLINA</v>
      </c>
      <c r="D117" s="1" t="s">
        <v>4427</v>
      </c>
      <c r="E117" s="1" t="s">
        <v>4394</v>
      </c>
      <c r="F117" s="1" t="str">
        <f>C117&amp;"_"&amp;E117&amp;"_"&amp;D117</f>
        <v>AGRITURISMO AIOLINA_SANT'ANGELO IN VADO_loc.Aiolina 17</v>
      </c>
      <c r="H117" s="1" t="s">
        <v>4428</v>
      </c>
      <c r="I117" s="1" t="s">
        <v>4429</v>
      </c>
    </row>
    <row r="118" spans="1:9" ht="14.5" x14ac:dyDescent="0.35">
      <c r="A118" s="1" t="s">
        <v>36</v>
      </c>
      <c r="B118" s="1" t="s">
        <v>13340</v>
      </c>
      <c r="C118" s="15" t="str">
        <f>TRIM(B118)</f>
        <v>AGRITURISMO AL CREPUSCOLO</v>
      </c>
      <c r="D118" s="1" t="s">
        <v>13341</v>
      </c>
      <c r="E118" s="1" t="s">
        <v>13270</v>
      </c>
      <c r="F118" s="1" t="str">
        <f>C118&amp;"_"&amp;E118&amp;"_"&amp;D118</f>
        <v>AGRITURISMO AL CREPUSCOLO_RECANATI_frazione montefiore 55</v>
      </c>
      <c r="G118" s="1" t="s">
        <v>13270</v>
      </c>
      <c r="H118" s="1" t="s">
        <v>13342</v>
      </c>
      <c r="I118" s="1" t="s">
        <v>13343</v>
      </c>
    </row>
    <row r="119" spans="1:9" ht="14.5" x14ac:dyDescent="0.35">
      <c r="A119" s="1" t="s">
        <v>36</v>
      </c>
      <c r="B119" s="1" t="s">
        <v>15210</v>
      </c>
      <c r="C119" s="15" t="str">
        <f>TRIM(B119)</f>
        <v>AGRITURISMO ALLA SOLAGNA</v>
      </c>
      <c r="D119" s="1" t="s">
        <v>15211</v>
      </c>
      <c r="E119" s="1" t="s">
        <v>15194</v>
      </c>
      <c r="F119" s="1" t="str">
        <f>C119&amp;"_"&amp;E119&amp;"_"&amp;D119</f>
        <v>AGRITURISMO ALLA SOLAGNA_COLLI DEL TRONTO_contrada La Rocca 29</v>
      </c>
      <c r="G119" s="1" t="s">
        <v>15212</v>
      </c>
      <c r="H119" s="1" t="s">
        <v>15213</v>
      </c>
      <c r="I119" s="1" t="s">
        <v>15214</v>
      </c>
    </row>
    <row r="120" spans="1:9" ht="14.5" x14ac:dyDescent="0.35">
      <c r="A120" s="1" t="s">
        <v>36</v>
      </c>
      <c r="B120" s="1" t="s">
        <v>6562</v>
      </c>
      <c r="C120" s="15" t="str">
        <f>TRIM(B120)</f>
        <v>AGRITURISMO ALLA VECCHIA CASCINA</v>
      </c>
      <c r="D120" s="1" t="s">
        <v>6563</v>
      </c>
      <c r="E120" s="1" t="s">
        <v>6527</v>
      </c>
      <c r="F120" s="1" t="str">
        <f>C120&amp;"_"&amp;E120&amp;"_"&amp;D120</f>
        <v>AGRITURISMO ALLA VECCHIA CASCINA_CORINALDO_via lepri 10</v>
      </c>
      <c r="G120" s="1" t="s">
        <v>6527</v>
      </c>
      <c r="H120" s="1" t="s">
        <v>6564</v>
      </c>
      <c r="I120" s="1" t="s">
        <v>6565</v>
      </c>
    </row>
    <row r="121" spans="1:9" ht="14.5" x14ac:dyDescent="0.35">
      <c r="A121" s="1" t="s">
        <v>36</v>
      </c>
      <c r="B121" s="1" t="s">
        <v>293</v>
      </c>
      <c r="C121" s="15" t="str">
        <f>TRIM(B121)</f>
        <v>AGRITURISMO ALPE DELLA LUNA</v>
      </c>
      <c r="E121" s="1" t="s">
        <v>267</v>
      </c>
      <c r="F121" s="1" t="str">
        <f>C121&amp;"_"&amp;E121&amp;"_"&amp;D121</f>
        <v>AGRITURISMO ALPE DELLA LUNA_BORGO PACE_</v>
      </c>
      <c r="G121" s="1" t="s">
        <v>294</v>
      </c>
      <c r="H121" s="1" t="s">
        <v>295</v>
      </c>
      <c r="I121" s="1" t="s">
        <v>296</v>
      </c>
    </row>
    <row r="122" spans="1:9" ht="14.5" x14ac:dyDescent="0.35">
      <c r="A122" s="1" t="s">
        <v>36</v>
      </c>
      <c r="B122" s="1" t="s">
        <v>17730</v>
      </c>
      <c r="C122" s="15" t="str">
        <f>TRIM(B122)</f>
        <v>AGRITURISMO ALTO TENNA</v>
      </c>
      <c r="D122" s="1" t="s">
        <v>17731</v>
      </c>
      <c r="E122" s="1" t="s">
        <v>17708</v>
      </c>
      <c r="F122" s="1" t="str">
        <f>C122&amp;"_"&amp;E122&amp;"_"&amp;D122</f>
        <v>AGRITURISMO ALTO TENNA_AMANDOLA_Contr. Collicelli 10</v>
      </c>
      <c r="G122" s="1" t="s">
        <v>17708</v>
      </c>
    </row>
    <row r="123" spans="1:9" ht="14.5" x14ac:dyDescent="0.35">
      <c r="A123" s="1" t="s">
        <v>36</v>
      </c>
      <c r="B123" s="1" t="s">
        <v>19636</v>
      </c>
      <c r="C123" s="15" t="str">
        <f>TRIM(B123)</f>
        <v>AGRITURISMO AMARGI</v>
      </c>
      <c r="D123" s="1" t="s">
        <v>19637</v>
      </c>
      <c r="E123" s="1" t="s">
        <v>19607</v>
      </c>
      <c r="F123" s="1" t="str">
        <f>C123&amp;"_"&amp;E123&amp;"_"&amp;D123</f>
        <v>AGRITURISMO AMARGI_SMERILLO_CONTRADA CUGNOLO 7</v>
      </c>
      <c r="H123" s="1" t="s">
        <v>19638</v>
      </c>
      <c r="I123" s="1" t="s">
        <v>19639</v>
      </c>
    </row>
    <row r="124" spans="1:9" ht="14.5" x14ac:dyDescent="0.35">
      <c r="A124" s="1" t="s">
        <v>36</v>
      </c>
      <c r="B124" s="1" t="s">
        <v>4372</v>
      </c>
      <c r="C124" s="15" t="str">
        <f>TRIM(B124)</f>
        <v>AGRITURISMO ANGELI</v>
      </c>
      <c r="D124" s="1" t="s">
        <v>4373</v>
      </c>
      <c r="E124" s="1" t="s">
        <v>4356</v>
      </c>
      <c r="F124" s="1" t="str">
        <f>C124&amp;"_"&amp;E124&amp;"_"&amp;D124</f>
        <v>AGRITURISMO ANGELI_SAN LORENZO IN CAMPO_via Caprile 15</v>
      </c>
      <c r="G124" s="1" t="s">
        <v>4356</v>
      </c>
      <c r="I124" s="1" t="s">
        <v>4374</v>
      </c>
    </row>
    <row r="125" spans="1:9" ht="14.5" x14ac:dyDescent="0.35">
      <c r="A125" s="1" t="s">
        <v>36</v>
      </c>
      <c r="B125" s="1" t="s">
        <v>11501</v>
      </c>
      <c r="C125" s="15" t="str">
        <f>TRIM(B125)</f>
        <v>AGRITURISMO ANTICHI SAPORI</v>
      </c>
      <c r="D125" s="1" t="s">
        <v>11502</v>
      </c>
      <c r="E125" s="1" t="s">
        <v>11220</v>
      </c>
      <c r="F125" s="1" t="str">
        <f>C125&amp;"_"&amp;E125&amp;"_"&amp;D125</f>
        <v>AGRITURISMO ANTICHI SAPORI_CIVITANOVA MARCHE_contrada Piane del Chienti 37</v>
      </c>
      <c r="I125" s="1" t="s">
        <v>11503</v>
      </c>
    </row>
    <row r="126" spans="1:9" ht="14.5" x14ac:dyDescent="0.35">
      <c r="A126" s="1" t="s">
        <v>36</v>
      </c>
      <c r="B126" s="1" t="s">
        <v>14417</v>
      </c>
      <c r="C126" s="15" t="str">
        <f>TRIM(B126)</f>
        <v>AGRITURISMO AQUA VIVA</v>
      </c>
      <c r="D126" s="1" t="s">
        <v>14418</v>
      </c>
      <c r="E126" s="1" t="s">
        <v>14396</v>
      </c>
      <c r="F126" s="1" t="str">
        <f>C126&amp;"_"&amp;E126&amp;"_"&amp;D126</f>
        <v>AGRITURISMO AQUA VIVA_ACQUAVIVA PICENA_via santa caterina 8</v>
      </c>
      <c r="G126" s="1" t="s">
        <v>14396</v>
      </c>
      <c r="H126" s="1" t="s">
        <v>14419</v>
      </c>
      <c r="I126" s="1" t="s">
        <v>14420</v>
      </c>
    </row>
    <row r="127" spans="1:9" ht="14.5" x14ac:dyDescent="0.35">
      <c r="A127" s="1" t="s">
        <v>36</v>
      </c>
      <c r="B127" s="1" t="s">
        <v>16709</v>
      </c>
      <c r="C127" s="15" t="str">
        <f>TRIM(B127)</f>
        <v>AGRITURISMO ARCERA</v>
      </c>
      <c r="D127" s="1" t="s">
        <v>16710</v>
      </c>
      <c r="E127" s="1" t="s">
        <v>16680</v>
      </c>
      <c r="F127" s="1" t="str">
        <f>C127&amp;"_"&amp;E127&amp;"_"&amp;D127</f>
        <v>AGRITURISMO ARCERA_ROCCAFLUVIONE_frazione Forcella 35</v>
      </c>
      <c r="G127" s="1" t="s">
        <v>16711</v>
      </c>
      <c r="H127" s="1" t="s">
        <v>16712</v>
      </c>
      <c r="I127" s="1" t="s">
        <v>16713</v>
      </c>
    </row>
    <row r="128" spans="1:9" ht="14.5" x14ac:dyDescent="0.35">
      <c r="A128" s="1" t="s">
        <v>36</v>
      </c>
      <c r="B128" s="1" t="s">
        <v>6555</v>
      </c>
      <c r="C128" s="15" t="str">
        <f>TRIM(B128)</f>
        <v>AGRITURISMO ASHRAM JOYTINAT</v>
      </c>
      <c r="D128" s="1" t="s">
        <v>6556</v>
      </c>
      <c r="E128" s="1" t="s">
        <v>6527</v>
      </c>
      <c r="F128" s="1" t="str">
        <f>C128&amp;"_"&amp;E128&amp;"_"&amp;D128</f>
        <v>AGRITURISMO ASHRAM JOYTINAT_CORINALDO_via Ripa 24</v>
      </c>
      <c r="I128" s="1" t="s">
        <v>6557</v>
      </c>
    </row>
    <row r="129" spans="1:9" ht="14.5" x14ac:dyDescent="0.35">
      <c r="A129" s="1" t="s">
        <v>36</v>
      </c>
      <c r="B129" s="1" t="s">
        <v>17868</v>
      </c>
      <c r="C129" s="15" t="str">
        <f>TRIM(B129)</f>
        <v>AGRITURISMO AZIENDA AGRARIA BONFIGLI</v>
      </c>
      <c r="D129" s="1" t="s">
        <v>17869</v>
      </c>
      <c r="E129" s="1" t="s">
        <v>17870</v>
      </c>
      <c r="F129" s="1" t="str">
        <f>C129&amp;"_"&amp;E129&amp;"_"&amp;D129</f>
        <v>AGRITURISMO AZIENDA AGRARIA BONFIGLI_FALERONE_via Piagge 2</v>
      </c>
      <c r="H129" s="1" t="s">
        <v>17871</v>
      </c>
      <c r="I129" s="1" t="s">
        <v>17872</v>
      </c>
    </row>
    <row r="130" spans="1:9" ht="14.5" x14ac:dyDescent="0.35">
      <c r="A130" s="1" t="s">
        <v>36</v>
      </c>
      <c r="B130" s="1" t="s">
        <v>3047</v>
      </c>
      <c r="C130" s="15" t="str">
        <f>TRIM(B130)</f>
        <v>AGRITURISMO AZIENDA AGRICOLA F.LLI NOBILI</v>
      </c>
      <c r="D130" s="1" t="s">
        <v>3048</v>
      </c>
      <c r="E130" s="1" t="s">
        <v>3036</v>
      </c>
      <c r="F130" s="1" t="str">
        <f>C130&amp;"_"&amp;E130&amp;"_"&amp;D130</f>
        <v>AGRITURISMO AZIENDA AGRICOLA F.LLI NOBILI_MONTECICCARDO_via Petricci 18</v>
      </c>
      <c r="G130" s="1" t="s">
        <v>3036</v>
      </c>
      <c r="I130" s="1" t="s">
        <v>3049</v>
      </c>
    </row>
    <row r="131" spans="1:9" ht="14.5" x14ac:dyDescent="0.35">
      <c r="A131" s="1" t="s">
        <v>36</v>
      </c>
      <c r="B131" s="1" t="s">
        <v>8539</v>
      </c>
      <c r="C131" s="15" t="str">
        <f>TRIM(B131)</f>
        <v>AGRITURISMO AZZURRO</v>
      </c>
      <c r="D131" s="1" t="s">
        <v>8540</v>
      </c>
      <c r="E131" s="1" t="s">
        <v>8439</v>
      </c>
      <c r="F131" s="1" t="str">
        <f>C131&amp;"_"&amp;E131&amp;"_"&amp;D131</f>
        <v>AGRITURISMO AZZURRO_OSIMO_via san valentino 61</v>
      </c>
      <c r="G131" s="1" t="s">
        <v>8439</v>
      </c>
      <c r="H131" s="1" t="s">
        <v>8541</v>
      </c>
      <c r="I131" s="1" t="s">
        <v>8542</v>
      </c>
    </row>
    <row r="132" spans="1:9" ht="14.5" x14ac:dyDescent="0.35">
      <c r="A132" s="1" t="s">
        <v>36</v>
      </c>
      <c r="B132" s="1" t="s">
        <v>3253</v>
      </c>
      <c r="C132" s="15" t="str">
        <f>TRIM(B132)</f>
        <v>AGRITURISMO BACCHIOCCHI ISABELLA</v>
      </c>
      <c r="D132" s="1" t="s">
        <v>3254</v>
      </c>
      <c r="E132" s="1" t="s">
        <v>3255</v>
      </c>
      <c r="F132" s="1" t="str">
        <f>C132&amp;"_"&amp;E132&amp;"_"&amp;D132</f>
        <v>AGRITURISMO BACCHIOCCHI ISABELLA_ORCIANO DI PESARO_via ville fonti 4</v>
      </c>
      <c r="G132" s="1" t="s">
        <v>3255</v>
      </c>
      <c r="H132" s="1" t="s">
        <v>3256</v>
      </c>
      <c r="I132" s="1" t="s">
        <v>3257</v>
      </c>
    </row>
    <row r="133" spans="1:9" ht="14.5" x14ac:dyDescent="0.35">
      <c r="A133" s="1" t="s">
        <v>36</v>
      </c>
      <c r="B133" s="1" t="s">
        <v>3777</v>
      </c>
      <c r="C133" s="15" t="str">
        <f>TRIM(B133)</f>
        <v>AGRITURISMO BADIA</v>
      </c>
      <c r="D133" s="1" t="s">
        <v>3778</v>
      </c>
      <c r="E133" s="1" t="s">
        <v>2385</v>
      </c>
      <c r="F133" s="1" t="str">
        <f>C133&amp;"_"&amp;E133&amp;"_"&amp;D133</f>
        <v>AGRITURISMO BADIA_PESARO_strada della Grancia 20</v>
      </c>
      <c r="G133" s="1" t="s">
        <v>2385</v>
      </c>
      <c r="H133" s="1" t="s">
        <v>3779</v>
      </c>
      <c r="I133" s="1" t="s">
        <v>3780</v>
      </c>
    </row>
    <row r="134" spans="1:9" ht="14.5" x14ac:dyDescent="0.35">
      <c r="A134" s="1" t="s">
        <v>36</v>
      </c>
      <c r="B134" s="1" t="s">
        <v>13348</v>
      </c>
      <c r="C134" s="15" t="str">
        <f>TRIM(B134)</f>
        <v>AGRITURISMO BASSARI'</v>
      </c>
      <c r="D134" s="1" t="s">
        <v>13349</v>
      </c>
      <c r="E134" s="1" t="s">
        <v>13270</v>
      </c>
      <c r="F134" s="1" t="str">
        <f>C134&amp;"_"&amp;E134&amp;"_"&amp;D134</f>
        <v>AGRITURISMO BASSARI'_RECANATI_c.da Santa  Croce 6/7</v>
      </c>
      <c r="H134" s="1" t="s">
        <v>13350</v>
      </c>
      <c r="I134" s="1" t="s">
        <v>13351</v>
      </c>
    </row>
    <row r="135" spans="1:9" ht="14.5" x14ac:dyDescent="0.35">
      <c r="A135" s="1" t="s">
        <v>36</v>
      </c>
      <c r="B135" s="1" t="s">
        <v>12503</v>
      </c>
      <c r="C135" s="15" t="str">
        <f>TRIM(B135)</f>
        <v>AGRITURISMO BELLAVISTA DI PSENNER PETER ERICH</v>
      </c>
      <c r="D135" s="1" t="s">
        <v>12504</v>
      </c>
      <c r="E135" s="1" t="s">
        <v>12491</v>
      </c>
      <c r="F135" s="1" t="str">
        <f>C135&amp;"_"&amp;E135&amp;"_"&amp;D135</f>
        <v>AGRITURISMO BELLAVISTA DI PSENNER PETER ERICH_MONTE SAN MARTINO_contrada Santo Stefano 36</v>
      </c>
      <c r="G135" s="1" t="s">
        <v>12491</v>
      </c>
      <c r="H135" s="1" t="s">
        <v>12505</v>
      </c>
      <c r="I135" s="1" t="s">
        <v>12506</v>
      </c>
    </row>
    <row r="136" spans="1:9" ht="14.5" x14ac:dyDescent="0.35">
      <c r="A136" s="1" t="s">
        <v>36</v>
      </c>
      <c r="B136" s="1" t="s">
        <v>4557</v>
      </c>
      <c r="C136" s="15" t="str">
        <f>TRIM(B136)</f>
        <v>AGRITURISMO BELLAVISTA</v>
      </c>
      <c r="D136" s="1" t="s">
        <v>4558</v>
      </c>
      <c r="E136" s="1" t="s">
        <v>4547</v>
      </c>
      <c r="F136" s="1" t="str">
        <f>C136&amp;"_"&amp;E136&amp;"_"&amp;D136</f>
        <v>AGRITURISMO BELLAVISTA_SERRA SANT'ABBONDIO_via Montevecchio 41</v>
      </c>
      <c r="H136" s="1" t="s">
        <v>4559</v>
      </c>
      <c r="I136" s="1" t="s">
        <v>4560</v>
      </c>
    </row>
    <row r="137" spans="1:9" ht="14.5" x14ac:dyDescent="0.35">
      <c r="A137" s="1" t="s">
        <v>36</v>
      </c>
      <c r="B137" s="1" t="s">
        <v>10162</v>
      </c>
      <c r="C137" s="15" t="str">
        <f>TRIM(B137)</f>
        <v>AGRITURISMO BIO LA TANA DEL LELE</v>
      </c>
      <c r="D137" s="1" t="s">
        <v>10163</v>
      </c>
      <c r="E137" s="1" t="s">
        <v>10096</v>
      </c>
      <c r="F137" s="1" t="str">
        <f>C137&amp;"_"&amp;E137&amp;"_"&amp;D137</f>
        <v>AGRITURISMO BIO LA TANA DEL LELE_SERRA SAN QUIRICO_localita' Madonna delle Stelle 1</v>
      </c>
      <c r="G137" s="1" t="s">
        <v>10096</v>
      </c>
      <c r="H137" s="1" t="s">
        <v>10164</v>
      </c>
      <c r="I137" s="1" t="s">
        <v>10165</v>
      </c>
    </row>
    <row r="138" spans="1:9" ht="14.5" x14ac:dyDescent="0.35">
      <c r="A138" s="1" t="s">
        <v>36</v>
      </c>
      <c r="B138" s="1" t="s">
        <v>7704</v>
      </c>
      <c r="C138" s="15" t="str">
        <f>TRIM(B138)</f>
        <v>AGRITURISMO BIO VERDE ARMONIA</v>
      </c>
      <c r="D138" s="1" t="s">
        <v>7705</v>
      </c>
      <c r="E138" s="1" t="s">
        <v>7706</v>
      </c>
      <c r="F138" s="1" t="str">
        <f>C138&amp;"_"&amp;E138&amp;"_"&amp;D138</f>
        <v>AGRITURISMO BIO VERDE ARMONIA_MONTEMARCIANO_via Gualdo  16/a</v>
      </c>
      <c r="I138" s="1" t="s">
        <v>7707</v>
      </c>
    </row>
    <row r="139" spans="1:9" ht="14.5" x14ac:dyDescent="0.35">
      <c r="A139" s="1" t="s">
        <v>36</v>
      </c>
      <c r="B139" s="1" t="s">
        <v>15951</v>
      </c>
      <c r="C139" s="15" t="str">
        <f>TRIM(B139)</f>
        <v>AGRITURISMO BONU' GABRIELE</v>
      </c>
      <c r="D139" s="1" t="s">
        <v>15952</v>
      </c>
      <c r="E139" s="1" t="s">
        <v>5684</v>
      </c>
      <c r="F139" s="1" t="str">
        <f>C139&amp;"_"&amp;E139&amp;"_"&amp;D139</f>
        <v>AGRITURISMO BONU' GABRIELE_MASSIGNANO_contrada Santa Giuliana 12/a</v>
      </c>
      <c r="I139" s="1" t="s">
        <v>15953</v>
      </c>
    </row>
    <row r="140" spans="1:9" ht="14.5" x14ac:dyDescent="0.35">
      <c r="A140" s="1" t="s">
        <v>36</v>
      </c>
      <c r="B140" s="1" t="s">
        <v>2725</v>
      </c>
      <c r="C140" s="15" t="str">
        <f>TRIM(B140)</f>
        <v>AGRITURISMO BORGO LA ROVERE</v>
      </c>
      <c r="D140" s="1" t="s">
        <v>2726</v>
      </c>
      <c r="E140" s="1" t="s">
        <v>2727</v>
      </c>
      <c r="F140" s="1" t="str">
        <f>C140&amp;"_"&amp;E140&amp;"_"&amp;D140</f>
        <v>AGRITURISMO BORGO LA ROVERE_MONDAVIO_contrada Merlaro 9</v>
      </c>
      <c r="I140" s="1" t="s">
        <v>2728</v>
      </c>
    </row>
    <row r="141" spans="1:9" ht="14.5" x14ac:dyDescent="0.35">
      <c r="A141" s="1" t="s">
        <v>36</v>
      </c>
      <c r="B141" s="1" t="s">
        <v>11813</v>
      </c>
      <c r="C141" s="15" t="str">
        <f>TRIM(B141)</f>
        <v>AGRITURISMO BORGO RURALE</v>
      </c>
      <c r="D141" s="1" t="s">
        <v>11814</v>
      </c>
      <c r="E141" s="1" t="s">
        <v>11767</v>
      </c>
      <c r="F141" s="1" t="str">
        <f>C141&amp;"_"&amp;E141&amp;"_"&amp;D141</f>
        <v>AGRITURISMO BORGO RURALE_FIASTRA_via Sant' Ilario 1</v>
      </c>
      <c r="G141" s="1" t="s">
        <v>11767</v>
      </c>
    </row>
    <row r="142" spans="1:9" ht="14.5" x14ac:dyDescent="0.35">
      <c r="A142" s="1" t="s">
        <v>36</v>
      </c>
      <c r="B142" s="1" t="s">
        <v>474</v>
      </c>
      <c r="C142" s="15" t="str">
        <f>TRIM(B142)</f>
        <v>AGRITURISMO BUFANO</v>
      </c>
      <c r="D142" s="1" t="s">
        <v>475</v>
      </c>
      <c r="E142" s="1" t="s">
        <v>317</v>
      </c>
      <c r="F142" s="1" t="str">
        <f>C142&amp;"_"&amp;E142&amp;"_"&amp;D142</f>
        <v>AGRITURISMO BUFANO_CAGLI_strada san fiorano 48</v>
      </c>
      <c r="G142" s="1" t="s">
        <v>317</v>
      </c>
      <c r="H142" s="1" t="s">
        <v>476</v>
      </c>
      <c r="I142" s="1" t="s">
        <v>477</v>
      </c>
    </row>
    <row r="143" spans="1:9" ht="14.5" x14ac:dyDescent="0.35">
      <c r="A143" s="1" t="s">
        <v>36</v>
      </c>
      <c r="B143" s="1" t="s">
        <v>509</v>
      </c>
      <c r="C143" s="15" t="str">
        <f>TRIM(B143)</f>
        <v>AGRITURISMO CA' BATTISTA</v>
      </c>
      <c r="D143" s="1" t="s">
        <v>510</v>
      </c>
      <c r="E143" s="1" t="s">
        <v>317</v>
      </c>
      <c r="F143" s="1" t="str">
        <f>C143&amp;"_"&amp;E143&amp;"_"&amp;D143</f>
        <v>AGRITURISMO CA' BATTISTA_CAGLI_strada Valubbio 29</v>
      </c>
      <c r="I143" s="1" t="s">
        <v>511</v>
      </c>
    </row>
    <row r="144" spans="1:9" ht="14.5" x14ac:dyDescent="0.35">
      <c r="A144" s="1" t="s">
        <v>36</v>
      </c>
      <c r="B144" s="1" t="s">
        <v>19667</v>
      </c>
      <c r="C144" s="15" t="str">
        <f>TRIM(B144)</f>
        <v>AGRITURISMO CA' BERTO</v>
      </c>
      <c r="D144" s="1" t="s">
        <v>5181</v>
      </c>
      <c r="E144" s="1" t="s">
        <v>10</v>
      </c>
      <c r="F144" s="1" t="str">
        <f>C144&amp;"_"&amp;E144&amp;"_"&amp;D144</f>
        <v>AGRITURISMO CA' BERTO_URBINO_via ca' picillo 6</v>
      </c>
      <c r="G144" s="1" t="s">
        <v>10</v>
      </c>
      <c r="I144" s="1" t="s">
        <v>5182</v>
      </c>
    </row>
    <row r="145" spans="1:9" ht="14.5" x14ac:dyDescent="0.35">
      <c r="A145" s="1" t="s">
        <v>36</v>
      </c>
      <c r="B145" s="1" t="s">
        <v>2594</v>
      </c>
      <c r="C145" s="15" t="str">
        <f>TRIM(B145)</f>
        <v>AGRITURISMO CA' BETANIA</v>
      </c>
      <c r="D145" s="1" t="s">
        <v>2595</v>
      </c>
      <c r="E145" s="1" t="s">
        <v>2592</v>
      </c>
      <c r="F145" s="1" t="str">
        <f>C145&amp;"_"&amp;E145&amp;"_"&amp;D145</f>
        <v>AGRITURISMO CA' BETANIA_MERCATELLO SUL METAURO_via Cà Betania 34</v>
      </c>
      <c r="G145" s="1" t="s">
        <v>2596</v>
      </c>
      <c r="H145" s="1" t="s">
        <v>2597</v>
      </c>
      <c r="I145" s="1" t="s">
        <v>2598</v>
      </c>
    </row>
    <row r="146" spans="1:9" ht="14.5" x14ac:dyDescent="0.35">
      <c r="A146" s="1" t="s">
        <v>36</v>
      </c>
      <c r="B146" s="1" t="s">
        <v>3008</v>
      </c>
      <c r="C146" s="15" t="str">
        <f>TRIM(B146)</f>
        <v>AGRITURISMO CA' BRANDANO</v>
      </c>
      <c r="D146" s="1" t="s">
        <v>3009</v>
      </c>
      <c r="E146" s="1" t="s">
        <v>2992</v>
      </c>
      <c r="F146" s="1" t="str">
        <f>C146&amp;"_"&amp;E146&amp;"_"&amp;D146</f>
        <v>AGRITURISMO CA' BRANDANO_MONTECALVO IN FOGLIA_strada provinciale per Borgo Massano 9</v>
      </c>
      <c r="G146" s="1" t="s">
        <v>2992</v>
      </c>
      <c r="I146" s="1" t="s">
        <v>3010</v>
      </c>
    </row>
    <row r="147" spans="1:9" ht="14.5" x14ac:dyDescent="0.35">
      <c r="A147" s="1" t="s">
        <v>36</v>
      </c>
      <c r="B147" s="1" t="s">
        <v>4519</v>
      </c>
      <c r="C147" s="15" t="str">
        <f>TRIM(B147)</f>
        <v>AGRITURISMO CA' CECCHINO</v>
      </c>
      <c r="E147" s="1" t="s">
        <v>4490</v>
      </c>
      <c r="F147" s="1" t="str">
        <f>C147&amp;"_"&amp;E147&amp;"_"&amp;D147</f>
        <v>AGRITURISMO CA' CECCHINO_SASSOCORVARO_</v>
      </c>
      <c r="G147" s="1" t="s">
        <v>4520</v>
      </c>
      <c r="I147" s="1" t="s">
        <v>4521</v>
      </c>
    </row>
    <row r="148" spans="1:9" ht="14.5" x14ac:dyDescent="0.35">
      <c r="A148" s="1" t="s">
        <v>36</v>
      </c>
      <c r="B148" s="1" t="s">
        <v>4130</v>
      </c>
      <c r="C148" s="15" t="str">
        <f>TRIM(B148)</f>
        <v>AGRITURISMO CA' DELL'AIA</v>
      </c>
      <c r="D148" s="1" t="s">
        <v>4131</v>
      </c>
      <c r="E148" s="1" t="s">
        <v>4127</v>
      </c>
      <c r="F148" s="1" t="str">
        <f>C148&amp;"_"&amp;E148&amp;"_"&amp;D148</f>
        <v>AGRITURISMO CA' DELL'AIA_PIANDIMELETO_loc. Cà dell'Olio s.n.</v>
      </c>
      <c r="G148" s="1" t="s">
        <v>4132</v>
      </c>
      <c r="H148" s="1" t="s">
        <v>4133</v>
      </c>
      <c r="I148" s="1" t="s">
        <v>4134</v>
      </c>
    </row>
    <row r="149" spans="1:9" ht="14.5" x14ac:dyDescent="0.35">
      <c r="A149" s="1" t="s">
        <v>36</v>
      </c>
      <c r="B149" s="1" t="s">
        <v>4234</v>
      </c>
      <c r="C149" s="15" t="str">
        <f>TRIM(B149)</f>
        <v>AGRITURISMO CA' LICOZZO</v>
      </c>
      <c r="E149" s="1" t="s">
        <v>4172</v>
      </c>
      <c r="F149" s="1" t="str">
        <f>C149&amp;"_"&amp;E149&amp;"_"&amp;D149</f>
        <v>AGRITURISMO CA' LICOZZO_PIOBBICO_</v>
      </c>
      <c r="G149" s="1" t="s">
        <v>4235</v>
      </c>
      <c r="I149" s="1" t="s">
        <v>4236</v>
      </c>
    </row>
    <row r="150" spans="1:9" ht="14.5" x14ac:dyDescent="0.35">
      <c r="A150" s="1" t="s">
        <v>36</v>
      </c>
      <c r="B150" s="1" t="s">
        <v>4522</v>
      </c>
      <c r="C150" s="15" t="str">
        <f>TRIM(B150)</f>
        <v>AGRITURISMO CA' MAGGIO</v>
      </c>
      <c r="D150" s="1" t="s">
        <v>4523</v>
      </c>
      <c r="E150" s="1" t="s">
        <v>4524</v>
      </c>
      <c r="F150" s="1" t="str">
        <f>C150&amp;"_"&amp;E150&amp;"_"&amp;D150</f>
        <v>AGRITURISMO CA' MAGGIO_SASSOFELTRIO_via Cà Maggio 1</v>
      </c>
      <c r="G150" s="1" t="s">
        <v>4525</v>
      </c>
      <c r="H150" s="1" t="s">
        <v>4526</v>
      </c>
      <c r="I150" s="1" t="s">
        <v>4527</v>
      </c>
    </row>
    <row r="151" spans="1:9" ht="14.5" x14ac:dyDescent="0.35">
      <c r="A151" s="1" t="s">
        <v>36</v>
      </c>
      <c r="B151" s="1" t="s">
        <v>4990</v>
      </c>
      <c r="C151" s="15" t="str">
        <f>TRIM(B151)</f>
        <v>AGRITURISMO CA' MATTIOLI</v>
      </c>
      <c r="D151" s="1" t="s">
        <v>4991</v>
      </c>
      <c r="E151" s="1" t="s">
        <v>10</v>
      </c>
      <c r="F151" s="1" t="str">
        <f>C151&amp;"_"&amp;E151&amp;"_"&amp;D151</f>
        <v>AGRITURISMO CA' MATTIOLI_URBINO_via Checiccarino  17</v>
      </c>
      <c r="G151" s="1" t="s">
        <v>4992</v>
      </c>
      <c r="I151" s="1" t="s">
        <v>4993</v>
      </c>
    </row>
    <row r="152" spans="1:9" ht="14.5" x14ac:dyDescent="0.35">
      <c r="A152" s="1" t="s">
        <v>36</v>
      </c>
      <c r="B152" s="1" t="s">
        <v>2654</v>
      </c>
      <c r="C152" s="15" t="str">
        <f>TRIM(B152)</f>
        <v>AGRITURISMO CA' MONTIONI</v>
      </c>
      <c r="D152" s="1" t="s">
        <v>2655</v>
      </c>
      <c r="E152" s="1" t="s">
        <v>2592</v>
      </c>
      <c r="F152" s="1" t="str">
        <f>C152&amp;"_"&amp;E152&amp;"_"&amp;D152</f>
        <v>AGRITURISMO CA' MONTIONI_MERCATELLO SUL METAURO_via Ca' Lillina 23</v>
      </c>
      <c r="G152" s="1" t="s">
        <v>2656</v>
      </c>
      <c r="H152" s="1" t="s">
        <v>2657</v>
      </c>
      <c r="I152" s="1" t="s">
        <v>2658</v>
      </c>
    </row>
    <row r="153" spans="1:9" ht="14.5" x14ac:dyDescent="0.35">
      <c r="A153" s="1" t="s">
        <v>36</v>
      </c>
      <c r="B153" s="1" t="s">
        <v>18155</v>
      </c>
      <c r="C153" s="15" t="str">
        <f>TRIM(B153)</f>
        <v>AGRITURISMO CA' NICK</v>
      </c>
      <c r="D153" s="1" t="s">
        <v>18156</v>
      </c>
      <c r="E153" s="1" t="s">
        <v>17893</v>
      </c>
      <c r="F153" s="1" t="str">
        <f>C153&amp;"_"&amp;E153&amp;"_"&amp;D153</f>
        <v>AGRITURISMO CA' NICK_FERMO_Contrada camera di fermo 82</v>
      </c>
      <c r="G153" s="1" t="s">
        <v>17893</v>
      </c>
      <c r="H153" s="1" t="s">
        <v>18157</v>
      </c>
      <c r="I153" s="1" t="s">
        <v>18158</v>
      </c>
    </row>
    <row r="154" spans="1:9" ht="14.5" x14ac:dyDescent="0.35">
      <c r="A154" s="1" t="s">
        <v>36</v>
      </c>
      <c r="B154" s="1" t="s">
        <v>111</v>
      </c>
      <c r="C154" s="15" t="str">
        <f>TRIM(B154)</f>
        <v>AGRITURISMO CA' PIERPAOLI</v>
      </c>
      <c r="E154" s="1" t="s">
        <v>103</v>
      </c>
      <c r="F154" s="1" t="str">
        <f>C154&amp;"_"&amp;E154&amp;"_"&amp;D154</f>
        <v>AGRITURISMO CA' PIERPAOLI_APECCHIO_</v>
      </c>
      <c r="G154" s="1" t="s">
        <v>112</v>
      </c>
      <c r="H154" s="1" t="s">
        <v>113</v>
      </c>
      <c r="I154" s="1" t="s">
        <v>114</v>
      </c>
    </row>
    <row r="155" spans="1:9" ht="14.5" x14ac:dyDescent="0.35">
      <c r="A155" s="1" t="s">
        <v>36</v>
      </c>
      <c r="B155" s="1" t="s">
        <v>4797</v>
      </c>
      <c r="C155" s="15" t="str">
        <f>TRIM(B155)</f>
        <v>AGRITURISMO CA' SERRANTONIO - CASA FERRI</v>
      </c>
      <c r="D155" s="1" t="s">
        <v>4798</v>
      </c>
      <c r="E155" s="1" t="s">
        <v>4732</v>
      </c>
      <c r="F155" s="1" t="str">
        <f>C155&amp;"_"&amp;E155&amp;"_"&amp;D155</f>
        <v>AGRITURISMO CA' SERRANTONIO - CASA FERRI_URBANIA_piazza Martiri della Liberta' 1</v>
      </c>
      <c r="G155" s="1" t="s">
        <v>4799</v>
      </c>
      <c r="H155" s="1" t="s">
        <v>4219</v>
      </c>
      <c r="I155" s="1" t="s">
        <v>4220</v>
      </c>
    </row>
    <row r="156" spans="1:9" ht="14.5" x14ac:dyDescent="0.35">
      <c r="A156" s="1" t="s">
        <v>36</v>
      </c>
      <c r="B156" s="1" t="s">
        <v>19668</v>
      </c>
      <c r="C156" s="15" t="str">
        <f>TRIM(B156)</f>
        <v>AGRITURISMO CA' VANZO</v>
      </c>
      <c r="D156" s="1" t="s">
        <v>5022</v>
      </c>
      <c r="E156" s="1" t="s">
        <v>10</v>
      </c>
      <c r="F156" s="1" t="str">
        <f>C156&amp;"_"&amp;E156&amp;"_"&amp;D156</f>
        <v>AGRITURISMO CA' VANZO_URBINO_via San Giacomo in Foglia 8</v>
      </c>
      <c r="G156" s="1" t="s">
        <v>10</v>
      </c>
      <c r="I156" s="1" t="s">
        <v>5023</v>
      </c>
    </row>
    <row r="157" spans="1:9" ht="14.5" x14ac:dyDescent="0.35">
      <c r="A157" s="1" t="s">
        <v>36</v>
      </c>
      <c r="B157" s="1" t="s">
        <v>7679</v>
      </c>
      <c r="C157" s="15" t="str">
        <f>TRIM(B157)</f>
        <v>AGRITURISMO CADABO' s.s.a.</v>
      </c>
      <c r="D157" s="1" t="s">
        <v>7680</v>
      </c>
      <c r="E157" s="1" t="s">
        <v>7666</v>
      </c>
      <c r="F157" s="1" t="str">
        <f>C157&amp;"_"&amp;E157&amp;"_"&amp;D157</f>
        <v>AGRITURISMO CADABO' s.s.a._MONTECAROTTO_contrada sant' angelo 4</v>
      </c>
      <c r="G157" s="1" t="s">
        <v>7666</v>
      </c>
      <c r="H157" s="1" t="s">
        <v>7681</v>
      </c>
      <c r="I157" s="1" t="s">
        <v>7682</v>
      </c>
    </row>
    <row r="158" spans="1:9" ht="14.5" x14ac:dyDescent="0.35">
      <c r="A158" s="1" t="s">
        <v>36</v>
      </c>
      <c r="B158" s="1" t="s">
        <v>490</v>
      </c>
      <c r="C158" s="15" t="str">
        <f>TRIM(B158)</f>
        <v>AGRITURISMO CAMPAGNA</v>
      </c>
      <c r="D158" s="1" t="s">
        <v>491</v>
      </c>
      <c r="E158" s="1" t="s">
        <v>317</v>
      </c>
      <c r="F158" s="1" t="str">
        <f>C158&amp;"_"&amp;E158&amp;"_"&amp;D158</f>
        <v>AGRITURISMO CAMPAGNA_CAGLI_strada pigno monte martello 1</v>
      </c>
      <c r="G158" s="1" t="s">
        <v>317</v>
      </c>
    </row>
    <row r="159" spans="1:9" ht="14.5" x14ac:dyDescent="0.35">
      <c r="A159" s="1" t="s">
        <v>36</v>
      </c>
      <c r="B159" s="1" t="s">
        <v>11992</v>
      </c>
      <c r="C159" s="15" t="str">
        <f>TRIM(B159)</f>
        <v>AGRITURISMO CAMPOLARGO di MARCHESINI ATTILIO</v>
      </c>
      <c r="D159" s="1" t="s">
        <v>11993</v>
      </c>
      <c r="E159" s="1" t="s">
        <v>11955</v>
      </c>
      <c r="F159" s="1" t="str">
        <f>C159&amp;"_"&amp;E159&amp;"_"&amp;D159</f>
        <v>AGRITURISMO CAMPOLARGO di MARCHESINI ATTILIO_LORO PICENO_strada valentino 1</v>
      </c>
      <c r="G159" s="1" t="s">
        <v>11955</v>
      </c>
      <c r="H159" s="1" t="s">
        <v>11994</v>
      </c>
      <c r="I159" s="1" t="s">
        <v>11995</v>
      </c>
    </row>
    <row r="160" spans="1:9" ht="14.5" x14ac:dyDescent="0.35">
      <c r="A160" s="1" t="s">
        <v>36</v>
      </c>
      <c r="B160" s="1" t="s">
        <v>4170</v>
      </c>
      <c r="C160" s="15" t="str">
        <f>TRIM(B160)</f>
        <v>AGRITURISMO CARDELLA</v>
      </c>
      <c r="D160" s="1" t="s">
        <v>4171</v>
      </c>
      <c r="E160" s="1" t="s">
        <v>4172</v>
      </c>
      <c r="F160" s="1" t="str">
        <f>C160&amp;"_"&amp;E160&amp;"_"&amp;D160</f>
        <v>AGRITURISMO CARDELLA_PIOBBICO_GIOVANNI XXVIII 4</v>
      </c>
      <c r="G160" s="1" t="s">
        <v>4173</v>
      </c>
      <c r="I160" s="1" t="s">
        <v>4174</v>
      </c>
    </row>
    <row r="161" spans="1:9" ht="14.5" x14ac:dyDescent="0.35">
      <c r="A161" s="1" t="s">
        <v>36</v>
      </c>
      <c r="B161" s="1" t="s">
        <v>15359</v>
      </c>
      <c r="C161" s="15" t="str">
        <f>TRIM(B161)</f>
        <v>AGRITURISMO CASA DEL SOLE</v>
      </c>
      <c r="D161" s="1" t="s">
        <v>15360</v>
      </c>
      <c r="E161" s="1" t="s">
        <v>15317</v>
      </c>
      <c r="F161" s="1" t="str">
        <f>C161&amp;"_"&amp;E161&amp;"_"&amp;D161</f>
        <v>AGRITURISMO CASA DEL SOLE_CUPRA MARITTIMA_Contrada Sant' Andrea 85</v>
      </c>
      <c r="G161" s="1" t="s">
        <v>15317</v>
      </c>
      <c r="H161" s="1" t="s">
        <v>15361</v>
      </c>
    </row>
    <row r="162" spans="1:9" ht="14.5" x14ac:dyDescent="0.35">
      <c r="A162" s="1" t="s">
        <v>36</v>
      </c>
      <c r="B162" s="1" t="s">
        <v>16413</v>
      </c>
      <c r="C162" s="15" t="str">
        <f>TRIM(B162)</f>
        <v>AGRITURISMO CASA ROSA</v>
      </c>
      <c r="D162" s="1" t="s">
        <v>16414</v>
      </c>
      <c r="E162" s="1" t="s">
        <v>16406</v>
      </c>
      <c r="F162" s="1" t="str">
        <f>C162&amp;"_"&amp;E162&amp;"_"&amp;D162</f>
        <v>AGRITURISMO CASA ROSA_OFFIDA_c.da Tesino 243/b</v>
      </c>
      <c r="G162" s="1" t="s">
        <v>16406</v>
      </c>
      <c r="H162" s="1" t="s">
        <v>16415</v>
      </c>
      <c r="I162" s="1" t="s">
        <v>16416</v>
      </c>
    </row>
    <row r="163" spans="1:9" ht="14.5" x14ac:dyDescent="0.35">
      <c r="A163" s="1" t="s">
        <v>36</v>
      </c>
      <c r="B163" s="1" t="s">
        <v>8097</v>
      </c>
      <c r="C163" s="15" t="str">
        <f>TRIM(B163)</f>
        <v>AGRITURISMO CASA ROSSI</v>
      </c>
      <c r="D163" s="1" t="s">
        <v>8098</v>
      </c>
      <c r="E163" s="1" t="s">
        <v>7876</v>
      </c>
      <c r="F163" s="1" t="str">
        <f>C163&amp;"_"&amp;E163&amp;"_"&amp;D163</f>
        <v>AGRITURISMO CASA ROSSI_NUMANA_via marina seconda 2</v>
      </c>
      <c r="G163" s="1" t="s">
        <v>7876</v>
      </c>
      <c r="I163" s="1" t="s">
        <v>8099</v>
      </c>
    </row>
    <row r="164" spans="1:9" ht="14.5" x14ac:dyDescent="0.35">
      <c r="A164" s="1" t="s">
        <v>36</v>
      </c>
      <c r="B164" s="1" t="s">
        <v>15127</v>
      </c>
      <c r="C164" s="15" t="str">
        <f>TRIM(B164)</f>
        <v>AGRITURISMO CASA VECCHIA</v>
      </c>
      <c r="D164" s="1" t="s">
        <v>15128</v>
      </c>
      <c r="E164" s="1" t="s">
        <v>15119</v>
      </c>
      <c r="F164" s="1" t="str">
        <f>C164&amp;"_"&amp;E164&amp;"_"&amp;D164</f>
        <v>AGRITURISMO CASA VECCHIA_CASTIGNANO_CONTRADA MOGLIE 3</v>
      </c>
      <c r="G164" s="1" t="s">
        <v>15119</v>
      </c>
      <c r="I164" s="1" t="s">
        <v>15129</v>
      </c>
    </row>
    <row r="165" spans="1:9" ht="14.5" x14ac:dyDescent="0.35">
      <c r="A165" s="1" t="s">
        <v>36</v>
      </c>
      <c r="B165" s="1" t="s">
        <v>1798</v>
      </c>
      <c r="C165" s="15" t="str">
        <f>TRIM(B165)</f>
        <v>AGRITURISMO CASALE DEL PODESTA' DI BONIFAZI ROBERTO</v>
      </c>
      <c r="D165" s="1" t="s">
        <v>1799</v>
      </c>
      <c r="E165" s="1" t="s">
        <v>1796</v>
      </c>
      <c r="F165" s="1" t="str">
        <f>C165&amp;"_"&amp;E165&amp;"_"&amp;D165</f>
        <v>AGRITURISMO CASALE DEL PODESTA' DI BONIFAZI ROBERTO_FRATTE ROSA_via dei lubachi 1</v>
      </c>
      <c r="G165" s="1" t="s">
        <v>1796</v>
      </c>
      <c r="I165" s="1" t="s">
        <v>1800</v>
      </c>
    </row>
    <row r="166" spans="1:9" ht="14.5" x14ac:dyDescent="0.35">
      <c r="A166" s="1" t="s">
        <v>36</v>
      </c>
      <c r="B166" s="1" t="s">
        <v>4777</v>
      </c>
      <c r="C166" s="15" t="str">
        <f>TRIM(B166)</f>
        <v>AGRITURISMO CASALE TICCHI</v>
      </c>
      <c r="D166" s="1" t="s">
        <v>4778</v>
      </c>
      <c r="E166" s="1" t="s">
        <v>4732</v>
      </c>
      <c r="F166" s="1" t="str">
        <f>C166&amp;"_"&amp;E166&amp;"_"&amp;D166</f>
        <v>AGRITURISMO CASALE TICCHI_URBANIA_piazza martiri della liberta' 1</v>
      </c>
      <c r="G166" s="1" t="s">
        <v>4732</v>
      </c>
    </row>
    <row r="167" spans="1:9" ht="14.5" x14ac:dyDescent="0.35">
      <c r="A167" s="1" t="s">
        <v>36</v>
      </c>
      <c r="B167" s="1" t="s">
        <v>16257</v>
      </c>
      <c r="C167" s="15" t="str">
        <f>TRIM(B167)</f>
        <v>AGRITURISMO CASAVECCHIA di VENTILI TERESA</v>
      </c>
      <c r="D167" s="1" t="s">
        <v>16258</v>
      </c>
      <c r="E167" s="1" t="s">
        <v>16247</v>
      </c>
      <c r="F167" s="1" t="str">
        <f>C167&amp;"_"&amp;E167&amp;"_"&amp;D167</f>
        <v>AGRITURISMO CASAVECCHIA di VENTILI TERESA_MONTEGALLO_frazione Abetito 32,34</v>
      </c>
      <c r="G167" s="1" t="s">
        <v>16259</v>
      </c>
      <c r="H167" s="1" t="s">
        <v>16260</v>
      </c>
      <c r="I167" s="1" t="s">
        <v>16261</v>
      </c>
    </row>
    <row r="168" spans="1:9" ht="14.5" x14ac:dyDescent="0.35">
      <c r="A168" s="1" t="s">
        <v>36</v>
      </c>
      <c r="B168" s="1" t="s">
        <v>1789</v>
      </c>
      <c r="C168" s="15" t="str">
        <f>TRIM(B168)</f>
        <v>AGRITURISMO CASCINA MARIANNA</v>
      </c>
      <c r="D168" s="1" t="s">
        <v>1790</v>
      </c>
      <c r="E168" s="1" t="s">
        <v>1724</v>
      </c>
      <c r="F168" s="1" t="str">
        <f>C168&amp;"_"&amp;E168&amp;"_"&amp;D168</f>
        <v>AGRITURISMO CASCINA MARIANNA_FOSSOMBRONE_via dei Molini 32</v>
      </c>
      <c r="G168" s="1" t="s">
        <v>1791</v>
      </c>
      <c r="H168" s="1" t="s">
        <v>1792</v>
      </c>
      <c r="I168" s="1" t="s">
        <v>1793</v>
      </c>
    </row>
    <row r="169" spans="1:9" ht="14.5" x14ac:dyDescent="0.35">
      <c r="A169" s="1" t="s">
        <v>36</v>
      </c>
      <c r="B169" s="1" t="s">
        <v>7481</v>
      </c>
      <c r="C169" s="15" t="str">
        <f>TRIM(B169)</f>
        <v>AGRITURISMO CASE AL SOLE</v>
      </c>
      <c r="D169" s="1" t="s">
        <v>7482</v>
      </c>
      <c r="E169" s="1" t="s">
        <v>7374</v>
      </c>
      <c r="F169" s="1" t="str">
        <f>C169&amp;"_"&amp;E169&amp;"_"&amp;D169</f>
        <v>AGRITURISMO CASE AL SOLE_LORETO_via Sciamannata 1</v>
      </c>
      <c r="G169" s="1" t="s">
        <v>7374</v>
      </c>
      <c r="H169" s="1" t="s">
        <v>7483</v>
      </c>
      <c r="I169" s="1" t="s">
        <v>7484</v>
      </c>
    </row>
    <row r="170" spans="1:9" ht="14.5" x14ac:dyDescent="0.35">
      <c r="A170" s="1" t="s">
        <v>36</v>
      </c>
      <c r="B170" s="1" t="s">
        <v>55</v>
      </c>
      <c r="C170" s="15" t="str">
        <f>TRIM(B170)</f>
        <v>AGRITURISMO CASTELLAGO</v>
      </c>
      <c r="D170" s="1" t="s">
        <v>56</v>
      </c>
      <c r="E170" s="1" t="s">
        <v>16</v>
      </c>
      <c r="F170" s="1" t="str">
        <f>C170&amp;"_"&amp;E170&amp;"_"&amp;D170</f>
        <v>AGRITURISMO CASTELLAGO_ACQUALAGNA_strada Castellaro 18</v>
      </c>
      <c r="G170" s="1" t="s">
        <v>16</v>
      </c>
      <c r="I170" s="1" t="s">
        <v>57</v>
      </c>
    </row>
    <row r="171" spans="1:9" ht="14.5" x14ac:dyDescent="0.35">
      <c r="A171" s="1" t="s">
        <v>36</v>
      </c>
      <c r="B171" s="1" t="s">
        <v>6849</v>
      </c>
      <c r="C171" s="15" t="str">
        <f>TRIM(B171)</f>
        <v>AGRITURISMO CASTELVECCHIO</v>
      </c>
      <c r="D171" s="1" t="s">
        <v>6850</v>
      </c>
      <c r="E171" s="1" t="s">
        <v>6780</v>
      </c>
      <c r="F171" s="1" t="str">
        <f>C171&amp;"_"&amp;E171&amp;"_"&amp;D171</f>
        <v>AGRITURISMO CASTELVECCHIO_FABRIANO_via castelvecchio 48</v>
      </c>
      <c r="G171" s="1" t="s">
        <v>6780</v>
      </c>
      <c r="H171" s="1" t="s">
        <v>6851</v>
      </c>
      <c r="I171" s="1" t="s">
        <v>6852</v>
      </c>
    </row>
    <row r="172" spans="1:9" ht="14.5" x14ac:dyDescent="0.35">
      <c r="A172" s="1" t="s">
        <v>36</v>
      </c>
      <c r="B172" s="1" t="s">
        <v>15171</v>
      </c>
      <c r="C172" s="15" t="str">
        <f>TRIM(B172)</f>
        <v>AGRITURISMO CASTRUM DI MAOLONI GIUSEPPINA</v>
      </c>
      <c r="D172" s="1" t="s">
        <v>15172</v>
      </c>
      <c r="E172" s="1" t="s">
        <v>15165</v>
      </c>
      <c r="F172" s="1" t="str">
        <f>C172&amp;"_"&amp;E172&amp;"_"&amp;D172</f>
        <v>AGRITURISMO CASTRUM DI MAOLONI GIUSEPPINA_CASTORANO_contrada Gaico 3</v>
      </c>
      <c r="G172" s="1" t="s">
        <v>15165</v>
      </c>
      <c r="H172" s="1" t="s">
        <v>15173</v>
      </c>
      <c r="I172" s="1" t="s">
        <v>15174</v>
      </c>
    </row>
    <row r="173" spans="1:9" ht="14.5" x14ac:dyDescent="0.35">
      <c r="A173" s="1" t="s">
        <v>36</v>
      </c>
      <c r="B173" s="1" t="s">
        <v>393</v>
      </c>
      <c r="C173" s="15" t="str">
        <f>TRIM(B173)</f>
        <v>AGRITURISMO CHE CELLO</v>
      </c>
      <c r="D173" s="1" t="s">
        <v>394</v>
      </c>
      <c r="E173" s="1" t="s">
        <v>317</v>
      </c>
      <c r="F173" s="1" t="str">
        <f>C173&amp;"_"&amp;E173&amp;"_"&amp;D173</f>
        <v>AGRITURISMO CHE CELLO_CAGLI_strada Sant' Angelo in Maiano 5</v>
      </c>
      <c r="G173" s="1" t="s">
        <v>317</v>
      </c>
      <c r="I173" s="1" t="s">
        <v>395</v>
      </c>
    </row>
    <row r="174" spans="1:9" ht="14.5" x14ac:dyDescent="0.35">
      <c r="A174" s="1" t="s">
        <v>36</v>
      </c>
      <c r="B174" s="1" t="s">
        <v>18125</v>
      </c>
      <c r="C174" s="15" t="str">
        <f>TRIM(B174)</f>
        <v>AGRITURISMO CIFERRI LORELLA</v>
      </c>
      <c r="D174" s="1" t="s">
        <v>18126</v>
      </c>
      <c r="E174" s="1" t="s">
        <v>17893</v>
      </c>
      <c r="F174" s="1" t="str">
        <f>C174&amp;"_"&amp;E174&amp;"_"&amp;D174</f>
        <v>AGRITURISMO CIFERRI LORELLA_FERMO_contrada Marina Palmense 40</v>
      </c>
      <c r="G174" s="1" t="s">
        <v>17893</v>
      </c>
      <c r="I174" s="1" t="s">
        <v>18127</v>
      </c>
    </row>
    <row r="175" spans="1:9" ht="14.5" x14ac:dyDescent="0.35">
      <c r="A175" s="1" t="s">
        <v>36</v>
      </c>
      <c r="B175" s="1" t="s">
        <v>12600</v>
      </c>
      <c r="C175" s="15" t="str">
        <f>TRIM(B175)</f>
        <v>AGRITURISMO COL DI GIOVE</v>
      </c>
      <c r="D175" s="1" t="s">
        <v>12601</v>
      </c>
      <c r="E175" s="1" t="s">
        <v>12584</v>
      </c>
      <c r="F175" s="1" t="str">
        <f>C175&amp;"_"&amp;E175&amp;"_"&amp;D175</f>
        <v>AGRITURISMO COL DI GIOVE_MUCCIA_frazione col di giove 8</v>
      </c>
      <c r="G175" s="1" t="s">
        <v>12584</v>
      </c>
      <c r="H175" s="1" t="s">
        <v>12602</v>
      </c>
    </row>
    <row r="176" spans="1:9" ht="14.5" x14ac:dyDescent="0.35">
      <c r="A176" s="1" t="s">
        <v>36</v>
      </c>
      <c r="B176" s="1" t="s">
        <v>11006</v>
      </c>
      <c r="C176" s="15" t="str">
        <f>TRIM(B176)</f>
        <v>AGRITURISMO COLDIPIETRA</v>
      </c>
      <c r="D176" s="1" t="s">
        <v>11007</v>
      </c>
      <c r="E176" s="1" t="s">
        <v>10999</v>
      </c>
      <c r="F176" s="1" t="str">
        <f>C176&amp;"_"&amp;E176&amp;"_"&amp;D176</f>
        <v>AGRITURISMO COLDIPIETRA_CESSAPALOMBO_c.da Coldipietra snc</v>
      </c>
      <c r="G176" s="1" t="s">
        <v>11008</v>
      </c>
      <c r="H176" s="1" t="s">
        <v>11009</v>
      </c>
      <c r="I176" s="1" t="s">
        <v>11010</v>
      </c>
    </row>
    <row r="177" spans="1:9" ht="14.5" x14ac:dyDescent="0.35">
      <c r="A177" s="1" t="s">
        <v>36</v>
      </c>
      <c r="B177" s="1" t="s">
        <v>10680</v>
      </c>
      <c r="C177" s="15" t="str">
        <f>TRIM(B177)</f>
        <v>AGRITURISMO COLLE CASINI CORTESI</v>
      </c>
      <c r="E177" s="1" t="s">
        <v>10681</v>
      </c>
      <c r="F177" s="1" t="str">
        <f>C177&amp;"_"&amp;E177&amp;"_"&amp;D177</f>
        <v>AGRITURISMO COLLE CASINI CORTESI_CALDAROLA_</v>
      </c>
      <c r="G177" s="1" t="s">
        <v>10681</v>
      </c>
      <c r="H177" s="1" t="s">
        <v>10682</v>
      </c>
      <c r="I177" s="1" t="s">
        <v>10683</v>
      </c>
    </row>
    <row r="178" spans="1:9" ht="14.5" x14ac:dyDescent="0.35">
      <c r="A178" s="1" t="s">
        <v>36</v>
      </c>
      <c r="B178" s="1" t="s">
        <v>3373</v>
      </c>
      <c r="C178" s="15" t="str">
        <f>TRIM(B178)</f>
        <v>AGRITURISMO COLLE DEL LUPO</v>
      </c>
      <c r="D178" s="1" t="s">
        <v>3374</v>
      </c>
      <c r="E178" s="1" t="s">
        <v>3303</v>
      </c>
      <c r="F178" s="1" t="str">
        <f>C178&amp;"_"&amp;E178&amp;"_"&amp;D178</f>
        <v>AGRITURISMO COLLE DEL LUPO_PERGOLA_localita' Serraspinosa 57</v>
      </c>
      <c r="G178" s="1" t="s">
        <v>3303</v>
      </c>
      <c r="H178" s="1" t="s">
        <v>3375</v>
      </c>
      <c r="I178" s="1" t="s">
        <v>3376</v>
      </c>
    </row>
    <row r="179" spans="1:9" ht="14.5" x14ac:dyDescent="0.35">
      <c r="A179" s="1" t="s">
        <v>36</v>
      </c>
      <c r="B179" s="1" t="s">
        <v>450</v>
      </c>
      <c r="C179" s="15" t="str">
        <f>TRIM(B179)</f>
        <v>AGRITURISMO COLLE DELLE GINESTRELLE DI CAPOCCIA CARLO</v>
      </c>
      <c r="D179" s="1" t="s">
        <v>451</v>
      </c>
      <c r="E179" s="1" t="s">
        <v>317</v>
      </c>
      <c r="F179" s="1" t="str">
        <f>C179&amp;"_"&amp;E179&amp;"_"&amp;D179</f>
        <v>AGRITURISMO COLLE DELLE GINESTRELLE DI CAPOCCIA CARLO_CAGLI_via Flaminia Nord 23</v>
      </c>
      <c r="H179" s="1" t="s">
        <v>452</v>
      </c>
      <c r="I179" s="1" t="s">
        <v>453</v>
      </c>
    </row>
    <row r="180" spans="1:9" ht="14.5" x14ac:dyDescent="0.35">
      <c r="A180" s="1" t="s">
        <v>36</v>
      </c>
      <c r="B180" s="1" t="s">
        <v>11836</v>
      </c>
      <c r="C180" s="15" t="str">
        <f>TRIM(B180)</f>
        <v>AGRITURISMO COLLE di ROSA OLIVIERI</v>
      </c>
      <c r="D180" s="1" t="s">
        <v>11837</v>
      </c>
      <c r="E180" s="1" t="s">
        <v>11829</v>
      </c>
      <c r="F180" s="1" t="str">
        <f>C180&amp;"_"&amp;E180&amp;"_"&amp;D180</f>
        <v>AGRITURISMO COLLE di ROSA OLIVIERI_FIUMINATA_frazione Fonte di Brescia 3</v>
      </c>
      <c r="G180" s="1" t="s">
        <v>11829</v>
      </c>
      <c r="H180" s="1" t="s">
        <v>11838</v>
      </c>
      <c r="I180" s="1" t="s">
        <v>11839</v>
      </c>
    </row>
    <row r="181" spans="1:9" ht="14.5" x14ac:dyDescent="0.35">
      <c r="A181" s="1" t="s">
        <v>36</v>
      </c>
      <c r="B181" s="1" t="s">
        <v>13981</v>
      </c>
      <c r="C181" s="15" t="str">
        <f>TRIM(B181)</f>
        <v>AGRITURISMO COLLE REGNANO</v>
      </c>
      <c r="D181" s="1" t="s">
        <v>13982</v>
      </c>
      <c r="E181" s="1" t="s">
        <v>13915</v>
      </c>
      <c r="F181" s="1" t="str">
        <f>C181&amp;"_"&amp;E181&amp;"_"&amp;D181</f>
        <v>AGRITURISMO COLLE REGNANO_TOLENTINO_contrada casadicristo 11</v>
      </c>
      <c r="G181" s="1" t="s">
        <v>13915</v>
      </c>
      <c r="H181" s="1" t="s">
        <v>13983</v>
      </c>
      <c r="I181" s="1" t="s">
        <v>13984</v>
      </c>
    </row>
    <row r="182" spans="1:9" ht="14.5" x14ac:dyDescent="0.35">
      <c r="A182" s="1" t="s">
        <v>36</v>
      </c>
      <c r="B182" s="1" t="s">
        <v>6856</v>
      </c>
      <c r="C182" s="15" t="str">
        <f>TRIM(B182)</f>
        <v>AGRITURISMO COLLE SERRONE</v>
      </c>
      <c r="D182" s="1" t="s">
        <v>6857</v>
      </c>
      <c r="E182" s="1" t="s">
        <v>6780</v>
      </c>
      <c r="F182" s="1" t="str">
        <f>C182&amp;"_"&amp;E182&amp;"_"&amp;D182</f>
        <v>AGRITURISMO COLLE SERRONE_FABRIANO_frazione precicchie 19</v>
      </c>
      <c r="G182" s="1" t="s">
        <v>6780</v>
      </c>
      <c r="H182" s="1" t="s">
        <v>6858</v>
      </c>
      <c r="I182" s="1" t="s">
        <v>6859</v>
      </c>
    </row>
    <row r="183" spans="1:9" ht="14.5" x14ac:dyDescent="0.35">
      <c r="A183" s="1" t="s">
        <v>36</v>
      </c>
      <c r="B183" s="1" t="s">
        <v>15946</v>
      </c>
      <c r="C183" s="15" t="str">
        <f>TRIM(B183)</f>
        <v>AGRITURISMO COLLELAGO</v>
      </c>
      <c r="D183" s="1" t="s">
        <v>15947</v>
      </c>
      <c r="E183" s="1" t="s">
        <v>5684</v>
      </c>
      <c r="F183" s="1" t="str">
        <f>C183&amp;"_"&amp;E183&amp;"_"&amp;D183</f>
        <v>AGRITURISMO COLLELAGO_MASSIGNANO_contrada Montecantino 3</v>
      </c>
      <c r="G183" s="1" t="s">
        <v>15948</v>
      </c>
      <c r="H183" s="1" t="s">
        <v>15949</v>
      </c>
      <c r="I183" s="1" t="s">
        <v>15950</v>
      </c>
    </row>
    <row r="184" spans="1:9" ht="14.5" x14ac:dyDescent="0.35">
      <c r="A184" s="1" t="s">
        <v>36</v>
      </c>
      <c r="B184" s="1" t="s">
        <v>13861</v>
      </c>
      <c r="C184" s="15" t="str">
        <f>TRIM(B184)</f>
        <v>AGRITURISMO COLLI DI SERRAPETRONA</v>
      </c>
      <c r="D184" s="1" t="s">
        <v>13862</v>
      </c>
      <c r="E184" s="1" t="s">
        <v>13863</v>
      </c>
      <c r="F184" s="1" t="str">
        <f>C184&amp;"_"&amp;E184&amp;"_"&amp;D184</f>
        <v>AGRITURISMO COLLI DI SERRAPETRONA_SERRAPETRONA_via colli 7/8</v>
      </c>
      <c r="G184" s="1" t="s">
        <v>13863</v>
      </c>
      <c r="H184" s="1" t="s">
        <v>13864</v>
      </c>
      <c r="I184" s="1" t="s">
        <v>13865</v>
      </c>
    </row>
    <row r="185" spans="1:9" ht="14.5" x14ac:dyDescent="0.35">
      <c r="A185" s="1" t="s">
        <v>36</v>
      </c>
      <c r="B185" s="1" t="s">
        <v>4301</v>
      </c>
      <c r="C185" s="15" t="str">
        <f>TRIM(B185)</f>
        <v>AGRITURISMO COLOMBONI</v>
      </c>
      <c r="D185" s="1" t="s">
        <v>4302</v>
      </c>
      <c r="E185" s="1" t="s">
        <v>4269</v>
      </c>
      <c r="F185" s="1" t="str">
        <f>C185&amp;"_"&amp;E185&amp;"_"&amp;D185</f>
        <v>AGRITURISMO COLOMBONI_SAN COSTANZO_strada vencareto 25</v>
      </c>
      <c r="G185" s="1" t="s">
        <v>4269</v>
      </c>
      <c r="H185" s="1" t="s">
        <v>4303</v>
      </c>
      <c r="I185" s="1" t="s">
        <v>4304</v>
      </c>
    </row>
    <row r="186" spans="1:9" ht="14.5" x14ac:dyDescent="0.35">
      <c r="A186" s="1" t="s">
        <v>36</v>
      </c>
      <c r="B186" s="1" t="s">
        <v>14468</v>
      </c>
      <c r="C186" s="15" t="str">
        <f>TRIM(B186)</f>
        <v>AGRITURISMO CONCA D'ORO</v>
      </c>
      <c r="D186" s="1" t="s">
        <v>14469</v>
      </c>
      <c r="E186" s="1" t="s">
        <v>14465</v>
      </c>
      <c r="F186" s="1" t="str">
        <f>C186&amp;"_"&amp;E186&amp;"_"&amp;D186</f>
        <v>AGRITURISMO CONCA D'ORO_APPIGNANO DEL TRONTO_via Valle Chifenti 142</v>
      </c>
      <c r="G186" s="1" t="s">
        <v>14465</v>
      </c>
      <c r="H186" s="1" t="s">
        <v>14470</v>
      </c>
      <c r="I186" s="1" t="s">
        <v>14471</v>
      </c>
    </row>
    <row r="187" spans="1:9" ht="14.5" x14ac:dyDescent="0.35">
      <c r="A187" s="1" t="s">
        <v>36</v>
      </c>
      <c r="B187" s="1" t="s">
        <v>19622</v>
      </c>
      <c r="C187" s="15" t="str">
        <f>TRIM(B187)</f>
        <v>AGRITURISMO CONTRADA DURANO</v>
      </c>
      <c r="D187" s="1" t="s">
        <v>19623</v>
      </c>
      <c r="E187" s="1" t="s">
        <v>19607</v>
      </c>
      <c r="F187" s="1" t="str">
        <f>C187&amp;"_"&amp;E187&amp;"_"&amp;D187</f>
        <v>AGRITURISMO CONTRADA DURANO_SMERILLO_C.DA DURANO 3</v>
      </c>
      <c r="G187" s="1" t="s">
        <v>19624</v>
      </c>
      <c r="H187" s="1" t="s">
        <v>19625</v>
      </c>
      <c r="I187" s="1" t="s">
        <v>19626</v>
      </c>
    </row>
    <row r="188" spans="1:9" ht="14.5" x14ac:dyDescent="0.35">
      <c r="A188" s="1" t="s">
        <v>36</v>
      </c>
      <c r="B188" s="1" t="s">
        <v>16093</v>
      </c>
      <c r="C188" s="15" t="str">
        <f>TRIM(B188)</f>
        <v>AGRITURISMO COPPO 1873</v>
      </c>
      <c r="D188" s="1" t="s">
        <v>16094</v>
      </c>
      <c r="E188" s="1" t="s">
        <v>16049</v>
      </c>
      <c r="F188" s="1" t="str">
        <f>C188&amp;"_"&amp;E188&amp;"_"&amp;D188</f>
        <v>AGRITURISMO COPPO 1873_MONTALTO DELLE MARCHE_c.da Maliscia 50/1</v>
      </c>
      <c r="G188" s="1" t="s">
        <v>16095</v>
      </c>
      <c r="H188" s="1" t="s">
        <v>16096</v>
      </c>
      <c r="I188" s="1" t="s">
        <v>16097</v>
      </c>
    </row>
    <row r="189" spans="1:9" ht="14.5" x14ac:dyDescent="0.35">
      <c r="A189" s="1" t="s">
        <v>36</v>
      </c>
      <c r="B189" s="1" t="s">
        <v>18572</v>
      </c>
      <c r="C189" s="15" t="str">
        <f>TRIM(B189)</f>
        <v>AGRITURISMO CORBEZZOLO</v>
      </c>
      <c r="D189" s="1" t="s">
        <v>18573</v>
      </c>
      <c r="E189" s="1" t="s">
        <v>18549</v>
      </c>
      <c r="F189" s="1" t="str">
        <f>C189&amp;"_"&amp;E189&amp;"_"&amp;D189</f>
        <v>AGRITURISMO CORBEZZOLO_MONTE GIBERTO_c.da Campodonico 10</v>
      </c>
      <c r="G189" s="1" t="s">
        <v>18549</v>
      </c>
      <c r="I189" s="1" t="s">
        <v>18574</v>
      </c>
    </row>
    <row r="190" spans="1:9" ht="14.5" x14ac:dyDescent="0.35">
      <c r="A190" s="1" t="s">
        <v>36</v>
      </c>
      <c r="B190" s="1" t="s">
        <v>18745</v>
      </c>
      <c r="C190" s="15" t="str">
        <f>TRIM(B190)</f>
        <v>AGRITURISMO CROSTA</v>
      </c>
      <c r="D190" s="1" t="s">
        <v>18746</v>
      </c>
      <c r="E190" s="1" t="s">
        <v>18742</v>
      </c>
      <c r="F190" s="1" t="str">
        <f>C190&amp;"_"&amp;E190&amp;"_"&amp;D190</f>
        <v>AGRITURISMO CROSTA_MONTERUBBIANO_Pozzetto 2/b</v>
      </c>
      <c r="G190" s="1" t="s">
        <v>18747</v>
      </c>
      <c r="H190" s="1" t="s">
        <v>18748</v>
      </c>
      <c r="I190" s="1" t="s">
        <v>18749</v>
      </c>
    </row>
    <row r="191" spans="1:9" ht="14.5" x14ac:dyDescent="0.35">
      <c r="A191" s="1" t="s">
        <v>36</v>
      </c>
      <c r="B191" s="1" t="s">
        <v>12434</v>
      </c>
      <c r="C191" s="15" t="str">
        <f>TRIM(B191)</f>
        <v>AGRITURISMO CYNARA</v>
      </c>
      <c r="D191" s="1" t="s">
        <v>12435</v>
      </c>
      <c r="E191" s="1" t="s">
        <v>12431</v>
      </c>
      <c r="F191" s="1" t="str">
        <f>C191&amp;"_"&amp;E191&amp;"_"&amp;D191</f>
        <v>AGRITURISMO CYNARA_MONTELUPONE_loc. Cervare 15</v>
      </c>
      <c r="G191" s="1" t="s">
        <v>12436</v>
      </c>
      <c r="I191" s="1" t="s">
        <v>12437</v>
      </c>
    </row>
    <row r="192" spans="1:9" ht="14.5" x14ac:dyDescent="0.35">
      <c r="A192" s="1" t="s">
        <v>36</v>
      </c>
      <c r="B192" s="1" t="s">
        <v>15976</v>
      </c>
      <c r="C192" s="15" t="str">
        <f>TRIM(B192)</f>
        <v>AGRITURISMO DA FIORO' LA COLLINA DEI SAPORI</v>
      </c>
      <c r="D192" s="1" t="s">
        <v>15977</v>
      </c>
      <c r="E192" s="1" t="s">
        <v>5684</v>
      </c>
      <c r="F192" s="1" t="str">
        <f>C192&amp;"_"&amp;E192&amp;"_"&amp;D192</f>
        <v>AGRITURISMO DA FIORO' LA COLLINA DEI SAPORI_MASSIGNANO_C/da S. Pietro 36</v>
      </c>
      <c r="I192" s="1" t="s">
        <v>15978</v>
      </c>
    </row>
    <row r="193" spans="1:9" ht="14.5" x14ac:dyDescent="0.35">
      <c r="A193" s="1" t="s">
        <v>36</v>
      </c>
      <c r="B193" s="1" t="s">
        <v>1808</v>
      </c>
      <c r="C193" s="15" t="str">
        <f>TRIM(B193)</f>
        <v>AGRITURISMO DAI DU BOURDEI</v>
      </c>
      <c r="D193" s="1" t="s">
        <v>1809</v>
      </c>
      <c r="E193" s="1" t="s">
        <v>1810</v>
      </c>
      <c r="F193" s="1" t="str">
        <f>C193&amp;"_"&amp;E193&amp;"_"&amp;D193</f>
        <v>AGRITURISMO DAI DU BOURDEI_FRONTINO_via Cà Marchino snc</v>
      </c>
      <c r="I193" s="1" t="s">
        <v>1811</v>
      </c>
    </row>
    <row r="194" spans="1:9" ht="14.5" x14ac:dyDescent="0.35">
      <c r="A194" s="1" t="s">
        <v>36</v>
      </c>
      <c r="B194" s="1" t="s">
        <v>2537</v>
      </c>
      <c r="C194" s="15" t="str">
        <f>TRIM(B194)</f>
        <v>AGRITURISMO DAI MORI</v>
      </c>
      <c r="D194" s="1" t="s">
        <v>2538</v>
      </c>
      <c r="E194" s="1" t="s">
        <v>2527</v>
      </c>
      <c r="F194" s="1" t="str">
        <f>C194&amp;"_"&amp;E194&amp;"_"&amp;D194</f>
        <v>AGRITURISMO DAI MORI_ISOLA DEL PIANO_strada delle Valli 5</v>
      </c>
      <c r="G194" s="1" t="s">
        <v>2527</v>
      </c>
      <c r="H194" s="1" t="s">
        <v>2539</v>
      </c>
      <c r="I194" s="1" t="s">
        <v>2540</v>
      </c>
    </row>
    <row r="195" spans="1:9" ht="14.5" x14ac:dyDescent="0.35">
      <c r="A195" s="1" t="s">
        <v>36</v>
      </c>
      <c r="B195" s="1" t="s">
        <v>12497</v>
      </c>
      <c r="C195" s="15" t="str">
        <f>TRIM(B195)</f>
        <v>AGRITURISMO DE SANTIS CELESTA</v>
      </c>
      <c r="D195" s="1" t="s">
        <v>12498</v>
      </c>
      <c r="E195" s="1" t="s">
        <v>12491</v>
      </c>
      <c r="F195" s="1" t="str">
        <f>C195&amp;"_"&amp;E195&amp;"_"&amp;D195</f>
        <v>AGRITURISMO DE SANTIS CELESTA_MONTE SAN MARTINO_contrada Santo Stefano 8</v>
      </c>
    </row>
    <row r="196" spans="1:9" ht="14.5" x14ac:dyDescent="0.35">
      <c r="A196" s="1" t="s">
        <v>36</v>
      </c>
      <c r="B196" s="1" t="s">
        <v>18804</v>
      </c>
      <c r="C196" s="15" t="str">
        <f>TRIM(B196)</f>
        <v>AGRITURISMO DELLE ROSE</v>
      </c>
      <c r="D196" s="1" t="s">
        <v>18805</v>
      </c>
      <c r="E196" s="1" t="s">
        <v>18801</v>
      </c>
      <c r="F196" s="1" t="str">
        <f>C196&amp;"_"&amp;E196&amp;"_"&amp;D196</f>
        <v>AGRITURISMO DELLE ROSE_MONTE URANO_contrada San Pietro 9</v>
      </c>
      <c r="G196" s="1" t="s">
        <v>18801</v>
      </c>
      <c r="H196" s="1" t="s">
        <v>18806</v>
      </c>
      <c r="I196" s="1" t="s">
        <v>18807</v>
      </c>
    </row>
    <row r="197" spans="1:9" ht="14.5" x14ac:dyDescent="0.35">
      <c r="A197" s="1" t="s">
        <v>36</v>
      </c>
      <c r="B197" s="1" t="s">
        <v>17782</v>
      </c>
      <c r="C197" s="15" t="str">
        <f>TRIM(B197)</f>
        <v>AGRITURISMO DIMENSIONE NATURA</v>
      </c>
      <c r="D197" s="1" t="s">
        <v>17783</v>
      </c>
      <c r="E197" s="1" t="s">
        <v>17708</v>
      </c>
      <c r="F197" s="1" t="str">
        <f>C197&amp;"_"&amp;E197&amp;"_"&amp;D197</f>
        <v>AGRITURISMO DIMENSIONE NATURA_AMANDOLA_C.da San Lorenzo 17</v>
      </c>
      <c r="G197" s="1" t="s">
        <v>17784</v>
      </c>
      <c r="I197" s="1" t="s">
        <v>12496</v>
      </c>
    </row>
    <row r="198" spans="1:9" ht="14.5" x14ac:dyDescent="0.35">
      <c r="A198" s="1" t="s">
        <v>36</v>
      </c>
      <c r="B198" s="1" t="s">
        <v>16064</v>
      </c>
      <c r="C198" s="15" t="str">
        <f>TRIM(B198)</f>
        <v>AGRITURISMO DOLIUM</v>
      </c>
      <c r="D198" s="1" t="s">
        <v>16065</v>
      </c>
      <c r="E198" s="1" t="s">
        <v>16049</v>
      </c>
      <c r="F198" s="1" t="str">
        <f>C198&amp;"_"&amp;E198&amp;"_"&amp;D198</f>
        <v>AGRITURISMO DOLIUM_MONTALTO DELLE MARCHE_contrada Valle 2</v>
      </c>
    </row>
    <row r="199" spans="1:9" ht="14.5" x14ac:dyDescent="0.35">
      <c r="A199" s="1" t="s">
        <v>36</v>
      </c>
      <c r="B199" s="1" t="s">
        <v>10800</v>
      </c>
      <c r="C199" s="15" t="str">
        <f>TRIM(B199)</f>
        <v>AGRITURISMO DRAGONCELLO</v>
      </c>
      <c r="D199" s="1" t="s">
        <v>10801</v>
      </c>
      <c r="E199" s="1" t="s">
        <v>10716</v>
      </c>
      <c r="F199" s="1" t="str">
        <f>C199&amp;"_"&amp;E199&amp;"_"&amp;D199</f>
        <v>AGRITURISMO DRAGONCELLO_CAMERINO_via pieragostini 10</v>
      </c>
      <c r="G199" s="1" t="s">
        <v>10716</v>
      </c>
      <c r="H199" s="1" t="s">
        <v>10802</v>
      </c>
      <c r="I199" s="1" t="s">
        <v>10803</v>
      </c>
    </row>
    <row r="200" spans="1:9" ht="14.5" x14ac:dyDescent="0.35">
      <c r="A200" s="1" t="s">
        <v>36</v>
      </c>
      <c r="B200" s="1" t="s">
        <v>11773</v>
      </c>
      <c r="C200" s="15" t="str">
        <f>TRIM(B200)</f>
        <v>AGRITURISMO DUE SORELLE</v>
      </c>
      <c r="D200" s="1" t="s">
        <v>11774</v>
      </c>
      <c r="E200" s="1" t="s">
        <v>11767</v>
      </c>
      <c r="F200" s="1" t="str">
        <f>C200&amp;"_"&amp;E200&amp;"_"&amp;D200</f>
        <v>AGRITURISMO DUE SORELLE_FIASTRA_via Chiesa San Martino 6</v>
      </c>
      <c r="H200" s="1" t="s">
        <v>11775</v>
      </c>
      <c r="I200" s="1" t="s">
        <v>11776</v>
      </c>
    </row>
    <row r="201" spans="1:9" ht="14.5" x14ac:dyDescent="0.35">
      <c r="A201" s="1" t="s">
        <v>36</v>
      </c>
      <c r="B201" s="1" t="s">
        <v>18594</v>
      </c>
      <c r="C201" s="15" t="str">
        <f>TRIM(B201)</f>
        <v>AGRITURISMO FARA</v>
      </c>
      <c r="D201" s="1" t="s">
        <v>18595</v>
      </c>
      <c r="E201" s="1" t="s">
        <v>18577</v>
      </c>
      <c r="F201" s="1" t="str">
        <f>C201&amp;"_"&amp;E201&amp;"_"&amp;D201</f>
        <v>AGRITURISMO FARA_MONTEGIORGIO_via Gaglianello 6</v>
      </c>
      <c r="H201" s="1" t="s">
        <v>18596</v>
      </c>
      <c r="I201" s="1" t="s">
        <v>18597</v>
      </c>
    </row>
    <row r="202" spans="1:9" ht="14.5" x14ac:dyDescent="0.35">
      <c r="A202" s="1" t="s">
        <v>36</v>
      </c>
      <c r="B202" s="1" t="s">
        <v>8681</v>
      </c>
      <c r="C202" s="15" t="str">
        <f>TRIM(B202)</f>
        <v>AGRITURISMO FATTORIA BRIGNONI</v>
      </c>
      <c r="D202" s="1" t="s">
        <v>8682</v>
      </c>
      <c r="E202" s="1" t="s">
        <v>8668</v>
      </c>
      <c r="F202" s="1" t="str">
        <f>C202&amp;"_"&amp;E202&amp;"_"&amp;D202</f>
        <v>AGRITURISMO FATTORIA BRIGNONI_OSTRA VETERE_contrada brancasecca 25</v>
      </c>
      <c r="G202" s="1" t="s">
        <v>8668</v>
      </c>
      <c r="H202" s="1" t="s">
        <v>8683</v>
      </c>
      <c r="I202" s="1" t="s">
        <v>8684</v>
      </c>
    </row>
    <row r="203" spans="1:9" ht="14.5" x14ac:dyDescent="0.35">
      <c r="A203" s="1" t="s">
        <v>36</v>
      </c>
      <c r="B203" s="1" t="s">
        <v>3355</v>
      </c>
      <c r="C203" s="15" t="str">
        <f>TRIM(B203)</f>
        <v>AGRITURISMO FATTORIA SANT'ONOFRIO</v>
      </c>
      <c r="D203" s="1" t="s">
        <v>3356</v>
      </c>
      <c r="E203" s="1" t="s">
        <v>3303</v>
      </c>
      <c r="F203" s="1" t="str">
        <f>C203&amp;"_"&amp;E203&amp;"_"&amp;D203</f>
        <v>AGRITURISMO FATTORIA SANT'ONOFRIO_PERGOLA_loc. Cuppio 157</v>
      </c>
      <c r="G203" s="1" t="s">
        <v>3357</v>
      </c>
      <c r="H203" s="1" t="s">
        <v>3358</v>
      </c>
      <c r="I203" s="1" t="s">
        <v>3359</v>
      </c>
    </row>
    <row r="204" spans="1:9" ht="14.5" x14ac:dyDescent="0.35">
      <c r="A204" s="1" t="s">
        <v>36</v>
      </c>
      <c r="B204" s="1" t="s">
        <v>15290</v>
      </c>
      <c r="C204" s="15" t="str">
        <f>TRIM(B204)</f>
        <v>AGRITURISMO FIORANO</v>
      </c>
      <c r="D204" s="1" t="s">
        <v>15291</v>
      </c>
      <c r="E204" s="1" t="s">
        <v>15250</v>
      </c>
      <c r="F204" s="1" t="str">
        <f>C204&amp;"_"&amp;E204&amp;"_"&amp;D204</f>
        <v>AGRITURISMO FIORANO_COSSIGNANO_CONTRADA FIORANO 19</v>
      </c>
      <c r="G204" s="1" t="s">
        <v>15250</v>
      </c>
      <c r="H204" s="1" t="s">
        <v>15292</v>
      </c>
      <c r="I204" s="1" t="s">
        <v>15293</v>
      </c>
    </row>
    <row r="205" spans="1:9" ht="14.5" x14ac:dyDescent="0.35">
      <c r="A205" s="1" t="s">
        <v>36</v>
      </c>
      <c r="B205" s="1" t="s">
        <v>6880</v>
      </c>
      <c r="C205" s="15" t="str">
        <f>TRIM(B205)</f>
        <v>AGRITURISMO FIORDALISO</v>
      </c>
      <c r="D205" s="1" t="s">
        <v>6881</v>
      </c>
      <c r="E205" s="1" t="s">
        <v>6780</v>
      </c>
      <c r="F205" s="1" t="str">
        <f>C205&amp;"_"&amp;E205&amp;"_"&amp;D205</f>
        <v>AGRITURISMO FIORDALISO_FABRIANO_localita' Civita 39</v>
      </c>
      <c r="G205" s="1" t="s">
        <v>6780</v>
      </c>
      <c r="I205" s="1" t="s">
        <v>6882</v>
      </c>
    </row>
    <row r="206" spans="1:9" ht="14.5" x14ac:dyDescent="0.35">
      <c r="A206" s="1" t="s">
        <v>36</v>
      </c>
      <c r="B206" s="15" t="s">
        <v>19669</v>
      </c>
      <c r="C206" s="15" t="str">
        <f>TRIM(B206)</f>
        <v>AGRITURISMO FLORIANI</v>
      </c>
      <c r="D206" s="1" t="s">
        <v>12139</v>
      </c>
      <c r="E206" s="1" t="s">
        <v>12024</v>
      </c>
      <c r="F206" s="1" t="str">
        <f>C206&amp;"_"&amp;E206&amp;"_"&amp;D206</f>
        <v>AGRITURISMO FLORIANI_MACERATA_contrada Montanello 5</v>
      </c>
      <c r="G206" s="1" t="s">
        <v>12024</v>
      </c>
      <c r="H206" s="1" t="s">
        <v>12137</v>
      </c>
      <c r="I206" s="1" t="s">
        <v>12138</v>
      </c>
    </row>
    <row r="207" spans="1:9" ht="14.5" x14ac:dyDescent="0.35">
      <c r="A207" s="1" t="s">
        <v>36</v>
      </c>
      <c r="B207" s="1" t="s">
        <v>18796</v>
      </c>
      <c r="C207" s="15" t="str">
        <f>TRIM(B207)</f>
        <v>AGRITURISMO FONTE CARELLA</v>
      </c>
      <c r="D207" s="1" t="s">
        <v>18797</v>
      </c>
      <c r="E207" s="1" t="s">
        <v>18788</v>
      </c>
      <c r="F207" s="1" t="str">
        <f>C207&amp;"_"&amp;E207&amp;"_"&amp;D207</f>
        <v>AGRITURISMO FONTE CARELLA_MONTE SAN PIETRANGELI_contrada carella 4</v>
      </c>
      <c r="G207" s="1" t="s">
        <v>18788</v>
      </c>
      <c r="I207" s="1" t="s">
        <v>18798</v>
      </c>
    </row>
    <row r="208" spans="1:9" ht="14.5" x14ac:dyDescent="0.35">
      <c r="A208" s="1" t="s">
        <v>36</v>
      </c>
      <c r="B208" s="1" t="s">
        <v>11815</v>
      </c>
      <c r="C208" s="15" t="str">
        <f>TRIM(B208)</f>
        <v>AGRITURISMO FONTE ROSA</v>
      </c>
      <c r="D208" s="1" t="s">
        <v>11816</v>
      </c>
      <c r="E208" s="1" t="s">
        <v>11767</v>
      </c>
      <c r="F208" s="1" t="str">
        <f>C208&amp;"_"&amp;E208&amp;"_"&amp;D208</f>
        <v>AGRITURISMO FONTE ROSA_FIASTRA_Via Collevecchio 1</v>
      </c>
      <c r="G208" s="1" t="s">
        <v>11767</v>
      </c>
      <c r="H208" s="1" t="s">
        <v>11817</v>
      </c>
      <c r="I208" s="1" t="s">
        <v>11818</v>
      </c>
    </row>
    <row r="209" spans="1:9" ht="14.5" x14ac:dyDescent="0.35">
      <c r="A209" s="1" t="s">
        <v>36</v>
      </c>
      <c r="B209" s="1" t="s">
        <v>11855</v>
      </c>
      <c r="C209" s="15" t="str">
        <f>TRIM(B209)</f>
        <v>AGRITURISMO FONTERAMA di FASHION FUR</v>
      </c>
      <c r="D209" s="1" t="s">
        <v>11853</v>
      </c>
      <c r="E209" s="1" t="s">
        <v>11843</v>
      </c>
      <c r="F209" s="1" t="str">
        <f>C209&amp;"_"&amp;E209&amp;"_"&amp;D209</f>
        <v>AGRITURISMO FONTERAMA di FASHION FUR_GAGLIOLE_loc.Fonterama 4</v>
      </c>
      <c r="G209" s="1" t="s">
        <v>11854</v>
      </c>
      <c r="H209" s="1" t="s">
        <v>11844</v>
      </c>
      <c r="I209" s="1" t="s">
        <v>11845</v>
      </c>
    </row>
    <row r="210" spans="1:9" ht="14.5" x14ac:dyDescent="0.35">
      <c r="A210" s="1" t="s">
        <v>36</v>
      </c>
      <c r="B210" s="1" t="s">
        <v>10624</v>
      </c>
      <c r="C210" s="15" t="str">
        <f>TRIM(B210)</f>
        <v>AGRITURISMO FORANO CASA LE PIAGGE</v>
      </c>
      <c r="D210" s="1" t="s">
        <v>10625</v>
      </c>
      <c r="E210" s="1" t="s">
        <v>10609</v>
      </c>
      <c r="F210" s="1" t="str">
        <f>C210&amp;"_"&amp;E210&amp;"_"&amp;D210</f>
        <v>AGRITURISMO FORANO CASA LE PIAGGE_APPIGNANO_contrada forano 44</v>
      </c>
      <c r="G210" s="1" t="s">
        <v>10609</v>
      </c>
      <c r="H210" s="1" t="s">
        <v>10626</v>
      </c>
      <c r="I210" s="1" t="s">
        <v>10627</v>
      </c>
    </row>
    <row r="211" spans="1:9" ht="14.5" x14ac:dyDescent="0.35">
      <c r="A211" s="1" t="s">
        <v>36</v>
      </c>
      <c r="B211" s="1" t="s">
        <v>12087</v>
      </c>
      <c r="C211" s="15" t="str">
        <f>TRIM(B211)</f>
        <v>AGRITURISMO FORANO CASA MONTEFERRO</v>
      </c>
      <c r="E211" s="1" t="s">
        <v>12024</v>
      </c>
      <c r="F211" s="1" t="str">
        <f>C211&amp;"_"&amp;E211&amp;"_"&amp;D211</f>
        <v>AGRITURISMO FORANO CASA MONTEFERRO_MACERATA_</v>
      </c>
      <c r="G211" s="1" t="s">
        <v>12024</v>
      </c>
      <c r="H211" s="1" t="s">
        <v>10626</v>
      </c>
      <c r="I211" s="1" t="s">
        <v>10627</v>
      </c>
    </row>
    <row r="212" spans="1:9" ht="14.5" x14ac:dyDescent="0.35">
      <c r="A212" s="1" t="s">
        <v>36</v>
      </c>
      <c r="B212" s="1" t="s">
        <v>12343</v>
      </c>
      <c r="C212" s="15" t="str">
        <f>TRIM(B212)</f>
        <v>AGRITURISMO FORANO CASA MONTELIPA</v>
      </c>
      <c r="D212" s="1" t="s">
        <v>12344</v>
      </c>
      <c r="E212" s="1" t="s">
        <v>12314</v>
      </c>
      <c r="F212" s="1" t="str">
        <f>C212&amp;"_"&amp;E212&amp;"_"&amp;D212</f>
        <v>AGRITURISMO FORANO CASA MONTELIPA_MONTECASSIANO_localita' cimarella 8</v>
      </c>
      <c r="G212" s="1" t="s">
        <v>12314</v>
      </c>
      <c r="H212" s="1" t="s">
        <v>10626</v>
      </c>
      <c r="I212" s="1" t="s">
        <v>10627</v>
      </c>
    </row>
    <row r="213" spans="1:9" ht="14.5" x14ac:dyDescent="0.35">
      <c r="A213" s="1" t="s">
        <v>36</v>
      </c>
      <c r="B213" s="1" t="s">
        <v>12088</v>
      </c>
      <c r="C213" s="15" t="str">
        <f>TRIM(B213)</f>
        <v>AGRITURISMO FORANO CASA OCCHIO DI GALLO</v>
      </c>
      <c r="D213" s="1" t="s">
        <v>12089</v>
      </c>
      <c r="E213" s="1" t="s">
        <v>12024</v>
      </c>
      <c r="F213" s="1" t="str">
        <f>C213&amp;"_"&amp;E213&amp;"_"&amp;D213</f>
        <v>AGRITURISMO FORANO CASA OCCHIO DI GALLO_MACERATA_contrada cimarella sn</v>
      </c>
      <c r="G213" s="1" t="s">
        <v>12024</v>
      </c>
      <c r="H213" s="1" t="s">
        <v>10626</v>
      </c>
      <c r="I213" s="1" t="s">
        <v>10627</v>
      </c>
    </row>
    <row r="214" spans="1:9" ht="14.5" x14ac:dyDescent="0.35">
      <c r="A214" s="1" t="s">
        <v>36</v>
      </c>
      <c r="B214" s="1" t="s">
        <v>19670</v>
      </c>
      <c r="C214" s="15" t="str">
        <f>TRIM(B214)</f>
        <v>AGRITURISMO FOSSO DEL LUPO</v>
      </c>
      <c r="D214" s="1" t="s">
        <v>5123</v>
      </c>
      <c r="E214" s="1" t="s">
        <v>10</v>
      </c>
      <c r="F214" s="1" t="str">
        <f>C214&amp;"_"&amp;E214&amp;"_"&amp;D214</f>
        <v>AGRITURISMO FOSSO DEL LUPO_URBINO_via Monte Tomba 11</v>
      </c>
      <c r="G214" s="1" t="s">
        <v>5124</v>
      </c>
      <c r="H214" s="1" t="s">
        <v>5125</v>
      </c>
      <c r="I214" s="1" t="s">
        <v>5126</v>
      </c>
    </row>
    <row r="215" spans="1:9" ht="14.5" x14ac:dyDescent="0.35">
      <c r="A215" s="1" t="s">
        <v>36</v>
      </c>
      <c r="B215" s="1" t="s">
        <v>382</v>
      </c>
      <c r="C215" s="15" t="str">
        <f>TRIM(B215)</f>
        <v>AGRITURISMO FRESCINA</v>
      </c>
      <c r="D215" s="1" t="s">
        <v>383</v>
      </c>
      <c r="E215" s="1" t="s">
        <v>317</v>
      </c>
      <c r="F215" s="1" t="str">
        <f>C215&amp;"_"&amp;E215&amp;"_"&amp;D215</f>
        <v>AGRITURISMO FRESCINA_CAGLI_localita' Frescina Abbadia di Naro  1</v>
      </c>
      <c r="G215" s="1" t="s">
        <v>317</v>
      </c>
      <c r="H215" s="1" t="s">
        <v>384</v>
      </c>
      <c r="I215" s="1" t="s">
        <v>385</v>
      </c>
    </row>
    <row r="216" spans="1:9" ht="14.5" x14ac:dyDescent="0.35">
      <c r="A216" s="1" t="s">
        <v>36</v>
      </c>
      <c r="B216" s="1" t="s">
        <v>2683</v>
      </c>
      <c r="C216" s="15" t="str">
        <f>TRIM(B216)</f>
        <v>AGRITURISMO GIANO BIFRONTE</v>
      </c>
      <c r="D216" s="1" t="s">
        <v>2684</v>
      </c>
      <c r="E216" s="1" t="s">
        <v>2676</v>
      </c>
      <c r="F216" s="1" t="str">
        <f>C216&amp;"_"&amp;E216&amp;"_"&amp;D216</f>
        <v>AGRITURISMO GIANO BIFRONTE_MOMBAROCCIO_via Ciro Pavisa 28</v>
      </c>
      <c r="H216" s="1" t="s">
        <v>2685</v>
      </c>
      <c r="I216" s="1" t="s">
        <v>2686</v>
      </c>
    </row>
    <row r="217" spans="1:9" ht="14.5" x14ac:dyDescent="0.35">
      <c r="A217" s="1" t="s">
        <v>36</v>
      </c>
      <c r="B217" s="1" t="s">
        <v>19532</v>
      </c>
      <c r="C217" s="15" t="str">
        <f>TRIM(B217)</f>
        <v>AGRITURISMO GIRO DI VENTO</v>
      </c>
      <c r="D217" s="1" t="s">
        <v>19533</v>
      </c>
      <c r="E217" s="1" t="s">
        <v>19499</v>
      </c>
      <c r="F217" s="1" t="str">
        <f>C217&amp;"_"&amp;E217&amp;"_"&amp;D217</f>
        <v>AGRITURISMO GIRO DI VENTO_SANT'ELPIDIO A MARE_c.da Cerretino 3226</v>
      </c>
      <c r="G217" s="1" t="s">
        <v>19534</v>
      </c>
      <c r="H217" s="1" t="s">
        <v>19535</v>
      </c>
      <c r="I217" s="1" t="s">
        <v>19536</v>
      </c>
    </row>
    <row r="218" spans="1:9" ht="14.5" x14ac:dyDescent="0.35">
      <c r="A218" s="1" t="s">
        <v>36</v>
      </c>
      <c r="B218" s="1" t="s">
        <v>11062</v>
      </c>
      <c r="C218" s="15" t="str">
        <f>TRIM(B218)</f>
        <v>AGRITURISMO GLI ULIVI</v>
      </c>
      <c r="D218" s="1" t="s">
        <v>11063</v>
      </c>
      <c r="E218" s="1" t="s">
        <v>11035</v>
      </c>
      <c r="F218" s="1" t="str">
        <f>C218&amp;"_"&amp;E218&amp;"_"&amp;D218</f>
        <v>AGRITURISMO GLI ULIVI_CINGOLI_localita' capovilla 6</v>
      </c>
      <c r="G218" s="1" t="s">
        <v>11035</v>
      </c>
      <c r="H218" s="1" t="s">
        <v>11064</v>
      </c>
      <c r="I218" s="1" t="s">
        <v>11065</v>
      </c>
    </row>
    <row r="219" spans="1:9" ht="14.5" x14ac:dyDescent="0.35">
      <c r="A219" s="1" t="s">
        <v>36</v>
      </c>
      <c r="B219" s="1" t="s">
        <v>7888</v>
      </c>
      <c r="C219" s="15" t="str">
        <f>TRIM(B219)</f>
        <v>AGRITURISMO HORNOS</v>
      </c>
      <c r="D219" s="1" t="s">
        <v>7889</v>
      </c>
      <c r="E219" s="1" t="s">
        <v>7876</v>
      </c>
      <c r="F219" s="1" t="str">
        <f>C219&amp;"_"&amp;E219&amp;"_"&amp;D219</f>
        <v>AGRITURISMO HORNOS_NUMANA_Via Marina Seconda 16</v>
      </c>
      <c r="H219" s="1" t="s">
        <v>7890</v>
      </c>
      <c r="I219" s="1" t="s">
        <v>7891</v>
      </c>
    </row>
    <row r="220" spans="1:9" ht="14.5" x14ac:dyDescent="0.35">
      <c r="A220" s="1" t="s">
        <v>36</v>
      </c>
      <c r="B220" s="1" t="s">
        <v>7187</v>
      </c>
      <c r="C220" s="15" t="str">
        <f>TRIM(B220)</f>
        <v>AGRITURISMO I BARONCI</v>
      </c>
      <c r="D220" s="1" t="s">
        <v>7188</v>
      </c>
      <c r="E220" s="1" t="s">
        <v>7189</v>
      </c>
      <c r="F220" s="1" t="str">
        <f>C220&amp;"_"&amp;E220&amp;"_"&amp;D220</f>
        <v>AGRITURISMO I BARONCI_GENGA_loc. I Baronci 2</v>
      </c>
      <c r="G220" s="1" t="s">
        <v>7190</v>
      </c>
    </row>
    <row r="221" spans="1:9" ht="14.5" x14ac:dyDescent="0.35">
      <c r="A221" s="1" t="s">
        <v>36</v>
      </c>
      <c r="B221" s="1" t="s">
        <v>8936</v>
      </c>
      <c r="C221" s="15" t="str">
        <f>TRIM(B221)</f>
        <v>AGRITURISMO I CILIEGI</v>
      </c>
      <c r="D221" s="1" t="s">
        <v>8937</v>
      </c>
      <c r="E221" s="1" t="s">
        <v>8934</v>
      </c>
      <c r="F221" s="1" t="str">
        <f>C221&amp;"_"&amp;E221&amp;"_"&amp;D221</f>
        <v>AGRITURISMO I CILIEGI_SENIGALLIA_via del Casale 3</v>
      </c>
      <c r="G221" s="1" t="s">
        <v>8938</v>
      </c>
      <c r="H221" s="1" t="s">
        <v>8939</v>
      </c>
      <c r="I221" s="1" t="s">
        <v>8940</v>
      </c>
    </row>
    <row r="222" spans="1:9" ht="14.5" x14ac:dyDescent="0.35">
      <c r="A222" s="1" t="s">
        <v>36</v>
      </c>
      <c r="B222" s="1" t="s">
        <v>68</v>
      </c>
      <c r="C222" s="15" t="str">
        <f>TRIM(B222)</f>
        <v>AGRITURISMO I CONTI</v>
      </c>
      <c r="D222" s="1" t="s">
        <v>69</v>
      </c>
      <c r="E222" s="1" t="s">
        <v>16</v>
      </c>
      <c r="F222" s="1" t="str">
        <f>C222&amp;"_"&amp;E222&amp;"_"&amp;D222</f>
        <v>AGRITURISMO I CONTI_ACQUALAGNA_via Pieve del Colle 11 b</v>
      </c>
      <c r="G222" s="1" t="s">
        <v>70</v>
      </c>
      <c r="H222" s="1" t="s">
        <v>71</v>
      </c>
      <c r="I222" s="1" t="s">
        <v>72</v>
      </c>
    </row>
    <row r="223" spans="1:9" ht="14.5" x14ac:dyDescent="0.35">
      <c r="A223" s="1" t="s">
        <v>36</v>
      </c>
      <c r="B223" s="1" t="s">
        <v>17735</v>
      </c>
      <c r="C223" s="15" t="str">
        <f>TRIM(B223)</f>
        <v>AGRITURISMO I GELSI</v>
      </c>
      <c r="E223" s="1" t="s">
        <v>17708</v>
      </c>
      <c r="F223" s="1" t="str">
        <f>C223&amp;"_"&amp;E223&amp;"_"&amp;D223</f>
        <v>AGRITURISMO I GELSI_AMANDOLA_</v>
      </c>
      <c r="G223" s="1" t="s">
        <v>17708</v>
      </c>
      <c r="I223" s="1" t="s">
        <v>17736</v>
      </c>
    </row>
    <row r="224" spans="1:9" ht="14.5" x14ac:dyDescent="0.35">
      <c r="A224" s="1" t="s">
        <v>36</v>
      </c>
      <c r="B224" s="1" t="s">
        <v>12608</v>
      </c>
      <c r="C224" s="15" t="str">
        <f>TRIM(B224)</f>
        <v>AGRITURISMO I GIRASOLI</v>
      </c>
      <c r="D224" s="1" t="s">
        <v>12609</v>
      </c>
      <c r="E224" s="1" t="s">
        <v>12607</v>
      </c>
      <c r="F224" s="1" t="str">
        <f>C224&amp;"_"&amp;E224&amp;"_"&amp;D224</f>
        <v>AGRITURISMO I GIRASOLI_PENNA SAN GIOVANNI_contrada caselunghe 208</v>
      </c>
      <c r="G224" s="1" t="s">
        <v>12607</v>
      </c>
      <c r="H224" s="1" t="s">
        <v>12610</v>
      </c>
      <c r="I224" s="1" t="s">
        <v>12611</v>
      </c>
    </row>
    <row r="225" spans="1:9" ht="14.5" x14ac:dyDescent="0.35">
      <c r="A225" s="1" t="s">
        <v>36</v>
      </c>
      <c r="B225" s="1" t="s">
        <v>11136</v>
      </c>
      <c r="C225" s="15" t="str">
        <f>TRIM(B225)</f>
        <v>AGRITURISMO I MORI</v>
      </c>
      <c r="D225" s="1" t="s">
        <v>11137</v>
      </c>
      <c r="E225" s="1" t="s">
        <v>11035</v>
      </c>
      <c r="F225" s="1" t="str">
        <f>C225&amp;"_"&amp;E225&amp;"_"&amp;D225</f>
        <v>AGRITURISMO I MORI_CINGOLI_loc.Pettovallone 1</v>
      </c>
      <c r="G225" s="1" t="s">
        <v>11138</v>
      </c>
      <c r="H225" s="1" t="s">
        <v>11042</v>
      </c>
      <c r="I225" s="1" t="s">
        <v>11043</v>
      </c>
    </row>
    <row r="226" spans="1:9" ht="14.5" x14ac:dyDescent="0.35">
      <c r="A226" s="1" t="s">
        <v>36</v>
      </c>
      <c r="B226" s="1" t="s">
        <v>4415</v>
      </c>
      <c r="C226" s="15" t="str">
        <f>TRIM(B226)</f>
        <v>AGRITURISMO I PALAZZI</v>
      </c>
      <c r="D226" s="1" t="s">
        <v>4416</v>
      </c>
      <c r="E226" s="1" t="s">
        <v>4394</v>
      </c>
      <c r="F226" s="1" t="str">
        <f>C226&amp;"_"&amp;E226&amp;"_"&amp;D226</f>
        <v>AGRITURISMO I PALAZZI_SANT'ANGELO IN VADO_vocabolo Palazzi 1</v>
      </c>
      <c r="G226" s="1" t="s">
        <v>4417</v>
      </c>
      <c r="H226" s="1" t="s">
        <v>4418</v>
      </c>
      <c r="I226" s="1" t="s">
        <v>4419</v>
      </c>
    </row>
    <row r="227" spans="1:9" ht="14.5" x14ac:dyDescent="0.35">
      <c r="A227" s="1" t="s">
        <v>36</v>
      </c>
      <c r="B227" s="1" t="s">
        <v>12064</v>
      </c>
      <c r="C227" s="15" t="str">
        <f>TRIM(B227)</f>
        <v>AGRITURISMO I VALERIANI</v>
      </c>
      <c r="D227" s="1" t="s">
        <v>12065</v>
      </c>
      <c r="E227" s="1" t="s">
        <v>12024</v>
      </c>
      <c r="F227" s="1" t="str">
        <f>C227&amp;"_"&amp;E227&amp;"_"&amp;D227</f>
        <v>AGRITURISMO I VALERIANI_MACERATA_contrada Valle 5</v>
      </c>
      <c r="G227" s="1" t="s">
        <v>12024</v>
      </c>
      <c r="I227" s="1" t="s">
        <v>12066</v>
      </c>
    </row>
    <row r="228" spans="1:9" ht="14.5" x14ac:dyDescent="0.35">
      <c r="A228" s="1" t="s">
        <v>36</v>
      </c>
      <c r="B228" s="1" t="s">
        <v>498</v>
      </c>
      <c r="C228" s="15" t="str">
        <f>TRIM(B228)</f>
        <v>AGRITURISMO IL BORGHETTO AL POGGIO</v>
      </c>
      <c r="E228" s="1" t="s">
        <v>317</v>
      </c>
      <c r="F228" s="1" t="str">
        <f>C228&amp;"_"&amp;E228&amp;"_"&amp;D228</f>
        <v>AGRITURISMO IL BORGHETTO AL POGGIO_CAGLI_</v>
      </c>
      <c r="G228" s="1" t="s">
        <v>499</v>
      </c>
      <c r="H228" s="1" t="s">
        <v>500</v>
      </c>
      <c r="I228" s="1" t="s">
        <v>501</v>
      </c>
    </row>
    <row r="229" spans="1:9" ht="14.5" x14ac:dyDescent="0.35">
      <c r="A229" s="1" t="s">
        <v>36</v>
      </c>
      <c r="B229" s="1" t="s">
        <v>16501</v>
      </c>
      <c r="C229" s="15" t="str">
        <f>TRIM(B229)</f>
        <v>AGRITURISMO IL CHIERICO</v>
      </c>
      <c r="E229" s="1" t="s">
        <v>16406</v>
      </c>
      <c r="F229" s="1" t="str">
        <f>C229&amp;"_"&amp;E229&amp;"_"&amp;D229</f>
        <v>AGRITURISMO IL CHIERICO_OFFIDA_</v>
      </c>
    </row>
    <row r="230" spans="1:9" ht="14.5" x14ac:dyDescent="0.35">
      <c r="A230" s="1" t="s">
        <v>36</v>
      </c>
      <c r="B230" s="1" t="s">
        <v>12704</v>
      </c>
      <c r="C230" s="15" t="str">
        <f>TRIM(B230)</f>
        <v>AGRITURISMO IL CONVENTINO</v>
      </c>
      <c r="D230" s="1" t="s">
        <v>12705</v>
      </c>
      <c r="E230" s="1" t="s">
        <v>12702</v>
      </c>
      <c r="F230" s="1" t="str">
        <f>C230&amp;"_"&amp;E230&amp;"_"&amp;D230</f>
        <v>AGRITURISMO IL CONVENTINO_PIEVE TORINA_localita' Seggiole 1</v>
      </c>
      <c r="G230" s="1" t="s">
        <v>12702</v>
      </c>
      <c r="I230" s="1" t="s">
        <v>12706</v>
      </c>
    </row>
    <row r="231" spans="1:9" ht="14.5" x14ac:dyDescent="0.35">
      <c r="A231" s="1" t="s">
        <v>36</v>
      </c>
      <c r="B231" s="1" t="s">
        <v>6923</v>
      </c>
      <c r="C231" s="15" t="str">
        <f>TRIM(B231)</f>
        <v>AGRITURISMO IL FAGGIO</v>
      </c>
      <c r="D231" s="1" t="s">
        <v>6924</v>
      </c>
      <c r="E231" s="1" t="s">
        <v>6780</v>
      </c>
      <c r="F231" s="1" t="str">
        <f>C231&amp;"_"&amp;E231&amp;"_"&amp;D231</f>
        <v>AGRITURISMO IL FAGGIO_FABRIANO_frazione serradica 137</v>
      </c>
      <c r="G231" s="1" t="s">
        <v>6780</v>
      </c>
      <c r="H231" s="1" t="s">
        <v>6925</v>
      </c>
      <c r="I231" s="1" t="s">
        <v>6926</v>
      </c>
    </row>
    <row r="232" spans="1:9" ht="14.5" x14ac:dyDescent="0.35">
      <c r="A232" s="1" t="s">
        <v>36</v>
      </c>
      <c r="B232" s="1" t="s">
        <v>6923</v>
      </c>
      <c r="C232" s="15" t="str">
        <f>TRIM(B232)</f>
        <v>AGRITURISMO IL FAGGIO</v>
      </c>
      <c r="D232" s="1" t="s">
        <v>19633</v>
      </c>
      <c r="E232" s="1" t="s">
        <v>19607</v>
      </c>
      <c r="F232" s="1" t="str">
        <f>C232&amp;"_"&amp;E232&amp;"_"&amp;D232</f>
        <v>AGRITURISMO IL FAGGIO_SMERILLO_c.da San Martino 9</v>
      </c>
      <c r="G232" s="1" t="s">
        <v>19607</v>
      </c>
    </row>
    <row r="233" spans="1:9" ht="14.5" x14ac:dyDescent="0.35">
      <c r="A233" s="1" t="s">
        <v>36</v>
      </c>
      <c r="B233" s="1" t="s">
        <v>15215</v>
      </c>
      <c r="C233" s="15" t="str">
        <f>TRIM(B233)</f>
        <v>AGRITURISMO IL GELSO ROSSO</v>
      </c>
      <c r="D233" s="1" t="s">
        <v>15216</v>
      </c>
      <c r="E233" s="1" t="s">
        <v>15217</v>
      </c>
      <c r="F233" s="1" t="str">
        <f>C233&amp;"_"&amp;E233&amp;"_"&amp;D233</f>
        <v>AGRITURISMO IL GELSO ROSSO_COMUNANZA_c.da Cucciole snc</v>
      </c>
      <c r="I233" s="1" t="s">
        <v>15218</v>
      </c>
    </row>
    <row r="234" spans="1:9" ht="14.5" x14ac:dyDescent="0.35">
      <c r="A234" s="1" t="s">
        <v>36</v>
      </c>
      <c r="B234" s="1" t="s">
        <v>4497</v>
      </c>
      <c r="C234" s="15" t="str">
        <f>TRIM(B234)</f>
        <v>AGRITURISMO IL GELSO</v>
      </c>
      <c r="D234" s="1" t="s">
        <v>6915</v>
      </c>
      <c r="E234" s="1" t="s">
        <v>6780</v>
      </c>
      <c r="F234" s="1" t="str">
        <f>C234&amp;"_"&amp;E234&amp;"_"&amp;D234</f>
        <v>AGRITURISMO IL GELSO_FABRIANO_Frazione Melano, 102 102</v>
      </c>
      <c r="G234" s="1" t="s">
        <v>6780</v>
      </c>
      <c r="H234" s="1" t="s">
        <v>6862</v>
      </c>
      <c r="I234" s="1" t="s">
        <v>6863</v>
      </c>
    </row>
    <row r="235" spans="1:9" ht="14.5" x14ac:dyDescent="0.35">
      <c r="A235" s="1" t="s">
        <v>36</v>
      </c>
      <c r="B235" s="1" t="s">
        <v>4497</v>
      </c>
      <c r="C235" s="15" t="str">
        <f>TRIM(B235)</f>
        <v>AGRITURISMO IL GELSO</v>
      </c>
      <c r="D235" s="1" t="s">
        <v>4498</v>
      </c>
      <c r="E235" s="1" t="s">
        <v>4490</v>
      </c>
      <c r="F235" s="1" t="str">
        <f>C235&amp;"_"&amp;E235&amp;"_"&amp;D235</f>
        <v>AGRITURISMO IL GELSO_SASSOCORVARO_via calciurro 45</v>
      </c>
      <c r="G235" s="1" t="s">
        <v>4490</v>
      </c>
    </row>
    <row r="236" spans="1:9" ht="14.5" x14ac:dyDescent="0.35">
      <c r="A236" s="1" t="s">
        <v>36</v>
      </c>
      <c r="B236" s="1" t="s">
        <v>308</v>
      </c>
      <c r="C236" s="15" t="str">
        <f>TRIM(B236)</f>
        <v>AGRITURISMO IL GINEPRO</v>
      </c>
      <c r="D236" s="1" t="s">
        <v>309</v>
      </c>
      <c r="E236" s="1" t="s">
        <v>267</v>
      </c>
      <c r="F236" s="1" t="str">
        <f>C236&amp;"_"&amp;E236&amp;"_"&amp;D236</f>
        <v>AGRITURISMO IL GINEPRO_BORGO PACE_localita' Figgiano 46</v>
      </c>
      <c r="G236" s="1" t="s">
        <v>267</v>
      </c>
      <c r="I236" s="1" t="s">
        <v>310</v>
      </c>
    </row>
    <row r="237" spans="1:9" ht="14.5" x14ac:dyDescent="0.35">
      <c r="A237" s="1" t="s">
        <v>36</v>
      </c>
      <c r="B237" s="1" t="s">
        <v>7209</v>
      </c>
      <c r="C237" s="15" t="str">
        <f>TRIM(B237)</f>
        <v>AGRITURISMO IL MELO</v>
      </c>
      <c r="D237" s="1" t="s">
        <v>7210</v>
      </c>
      <c r="E237" s="1" t="s">
        <v>7189</v>
      </c>
      <c r="F237" s="1" t="str">
        <f>C237&amp;"_"&amp;E237&amp;"_"&amp;D237</f>
        <v>AGRITURISMO IL MELO_GENGA_frazione meleto 8</v>
      </c>
      <c r="G237" s="1" t="s">
        <v>7189</v>
      </c>
    </row>
    <row r="238" spans="1:9" ht="14.5" x14ac:dyDescent="0.35">
      <c r="A238" s="1" t="s">
        <v>36</v>
      </c>
      <c r="B238" s="1" t="s">
        <v>13712</v>
      </c>
      <c r="C238" s="15" t="str">
        <f>TRIM(B238)</f>
        <v>AGRITURISMO IL MELOGRANO</v>
      </c>
      <c r="D238" s="1" t="s">
        <v>13713</v>
      </c>
      <c r="E238" s="1" t="s">
        <v>13708</v>
      </c>
      <c r="F238" s="1" t="str">
        <f>C238&amp;"_"&amp;E238&amp;"_"&amp;D238</f>
        <v>AGRITURISMO IL MELOGRANO_SANT'ANGELO IN PONTANO_Contrada Pianello 17</v>
      </c>
      <c r="G238" s="1" t="s">
        <v>13708</v>
      </c>
      <c r="H238" s="1" t="s">
        <v>13714</v>
      </c>
    </row>
    <row r="239" spans="1:9" ht="14.5" x14ac:dyDescent="0.35">
      <c r="A239" s="1" t="s">
        <v>36</v>
      </c>
      <c r="B239" s="1" t="s">
        <v>12477</v>
      </c>
      <c r="C239" s="15" t="str">
        <f>TRIM(B239)</f>
        <v>AGRITURISMO IL NOCETO</v>
      </c>
      <c r="D239" s="1" t="s">
        <v>12478</v>
      </c>
      <c r="E239" s="1" t="s">
        <v>12474</v>
      </c>
      <c r="F239" s="1" t="str">
        <f>C239&amp;"_"&amp;E239&amp;"_"&amp;D239</f>
        <v>AGRITURISMO IL NOCETO_MONTE SAN GIUSTO_via Fonte Ancona 28</v>
      </c>
      <c r="G239" s="1" t="s">
        <v>12474</v>
      </c>
      <c r="H239" s="1" t="s">
        <v>12479</v>
      </c>
      <c r="I239" s="1" t="s">
        <v>12480</v>
      </c>
    </row>
    <row r="240" spans="1:9" ht="14.5" x14ac:dyDescent="0.35">
      <c r="A240" s="1" t="s">
        <v>36</v>
      </c>
      <c r="B240" s="1" t="s">
        <v>10076</v>
      </c>
      <c r="C240" s="15" t="str">
        <f>TRIM(B240)</f>
        <v>AGRITURISMO IL PICCHIO VERDE di VALENTINI SARA</v>
      </c>
      <c r="D240" s="1" t="s">
        <v>10077</v>
      </c>
      <c r="E240" s="1" t="s">
        <v>10053</v>
      </c>
      <c r="F240" s="1" t="str">
        <f>C240&amp;"_"&amp;E240&amp;"_"&amp;D240</f>
        <v>AGRITURISMO IL PICCHIO VERDE di VALENTINI SARA_SERRA DE' CONTI_Via Sant'Angelo 3</v>
      </c>
      <c r="G240" s="1" t="s">
        <v>10053</v>
      </c>
      <c r="H240" s="1" t="s">
        <v>10078</v>
      </c>
      <c r="I240" s="1" t="s">
        <v>10079</v>
      </c>
    </row>
    <row r="241" spans="1:9" ht="14.5" x14ac:dyDescent="0.35">
      <c r="A241" s="1" t="s">
        <v>36</v>
      </c>
      <c r="B241" s="1" t="s">
        <v>10521</v>
      </c>
      <c r="C241" s="15" t="str">
        <f>TRIM(B241)</f>
        <v>AGRITURISMO IL PRATO</v>
      </c>
      <c r="D241" s="1" t="s">
        <v>10522</v>
      </c>
      <c r="E241" s="1" t="s">
        <v>10498</v>
      </c>
      <c r="F241" s="1" t="str">
        <f>C241&amp;"_"&amp;E241&amp;"_"&amp;D241</f>
        <v>AGRITURISMO IL PRATO_TRECASTELLI_via Giacomo Matteotti 13</v>
      </c>
      <c r="G241" s="1" t="s">
        <v>3172</v>
      </c>
      <c r="H241" s="1" t="s">
        <v>10523</v>
      </c>
      <c r="I241" s="1" t="s">
        <v>10524</v>
      </c>
    </row>
    <row r="242" spans="1:9" ht="14.5" x14ac:dyDescent="0.35">
      <c r="A242" s="1" t="s">
        <v>36</v>
      </c>
      <c r="B242" s="1" t="s">
        <v>16196</v>
      </c>
      <c r="C242" s="15" t="str">
        <f>TRIM(B242)</f>
        <v>AGRITURISMO IL ROCCHETTO</v>
      </c>
      <c r="D242" s="1" t="s">
        <v>16197</v>
      </c>
      <c r="E242" s="1" t="s">
        <v>16168</v>
      </c>
      <c r="F242" s="1" t="str">
        <f>C242&amp;"_"&amp;E242&amp;"_"&amp;D242</f>
        <v>AGRITURISMO IL ROCCHETTO_MONTEFIORE DELL'ASO_contrada Aso 63</v>
      </c>
      <c r="G242" s="1" t="s">
        <v>16169</v>
      </c>
      <c r="H242" s="1" t="s">
        <v>16198</v>
      </c>
      <c r="I242" s="1" t="s">
        <v>16199</v>
      </c>
    </row>
    <row r="243" spans="1:9" ht="14.5" x14ac:dyDescent="0.35">
      <c r="A243" s="1" t="s">
        <v>36</v>
      </c>
      <c r="B243" s="1" t="s">
        <v>14330</v>
      </c>
      <c r="C243" s="15" t="str">
        <f>TRIM(B243)</f>
        <v>AGRITURISMO IL ROCCOLO</v>
      </c>
      <c r="D243" s="1" t="s">
        <v>14331</v>
      </c>
      <c r="E243" s="1" t="s">
        <v>14303</v>
      </c>
      <c r="F243" s="1" t="str">
        <f>C243&amp;"_"&amp;E243&amp;"_"&amp;D243</f>
        <v>AGRITURISMO IL ROCCOLO_ACQUASANTA TERME_frazione Pomaro 15</v>
      </c>
      <c r="G243" s="1" t="s">
        <v>14303</v>
      </c>
      <c r="H243" s="1" t="s">
        <v>14332</v>
      </c>
      <c r="I243" s="1" t="s">
        <v>14333</v>
      </c>
    </row>
    <row r="244" spans="1:9" ht="14.5" x14ac:dyDescent="0.35">
      <c r="A244" s="1" t="s">
        <v>36</v>
      </c>
      <c r="B244" s="1" t="s">
        <v>16075</v>
      </c>
      <c r="C244" s="15" t="str">
        <f>TRIM(B244)</f>
        <v>AGRITURISMO IL VECCHIO ACERO</v>
      </c>
      <c r="D244" s="1" t="s">
        <v>16076</v>
      </c>
      <c r="E244" s="1" t="s">
        <v>16049</v>
      </c>
      <c r="F244" s="1" t="str">
        <f>C244&amp;"_"&amp;E244&amp;"_"&amp;D244</f>
        <v>AGRITURISMO IL VECCHIO ACERO_MONTALTO DELLE MARCHE_contrada SS. Annunziata 7</v>
      </c>
      <c r="H244" s="1" t="s">
        <v>16077</v>
      </c>
      <c r="I244" s="1" t="s">
        <v>16078</v>
      </c>
    </row>
    <row r="245" spans="1:9" ht="14.5" x14ac:dyDescent="0.35">
      <c r="A245" s="1" t="s">
        <v>36</v>
      </c>
      <c r="B245" s="1" t="s">
        <v>6860</v>
      </c>
      <c r="C245" s="15" t="str">
        <f>TRIM(B245)</f>
        <v>AGRITURISMO IL VECCHIO GELSO</v>
      </c>
      <c r="D245" s="1" t="s">
        <v>6861</v>
      </c>
      <c r="E245" s="1" t="s">
        <v>6780</v>
      </c>
      <c r="F245" s="1" t="str">
        <f>C245&amp;"_"&amp;E245&amp;"_"&amp;D245</f>
        <v>AGRITURISMO IL VECCHIO GELSO_FABRIANO_Frazione Melano 102</v>
      </c>
      <c r="G245" s="1" t="s">
        <v>6780</v>
      </c>
      <c r="H245" s="1" t="s">
        <v>6862</v>
      </c>
      <c r="I245" s="1" t="s">
        <v>6863</v>
      </c>
    </row>
    <row r="246" spans="1:9" ht="14.5" x14ac:dyDescent="0.35">
      <c r="A246" s="1" t="s">
        <v>36</v>
      </c>
      <c r="B246" s="1" t="s">
        <v>13874</v>
      </c>
      <c r="C246" s="15" t="str">
        <f>TRIM(B246)</f>
        <v>AGRITURISMO L' ARENARIA</v>
      </c>
      <c r="D246" s="1" t="s">
        <v>13875</v>
      </c>
      <c r="E246" s="1" t="s">
        <v>13863</v>
      </c>
      <c r="F246" s="1" t="str">
        <f>C246&amp;"_"&amp;E246&amp;"_"&amp;D246</f>
        <v>AGRITURISMO L' ARENARIA_SERRAPETRONA_via borgo 15</v>
      </c>
      <c r="G246" s="1" t="s">
        <v>13863</v>
      </c>
      <c r="I246" s="1" t="s">
        <v>13876</v>
      </c>
    </row>
    <row r="247" spans="1:9" ht="14.5" x14ac:dyDescent="0.35">
      <c r="A247" s="1" t="s">
        <v>36</v>
      </c>
      <c r="B247" s="1" t="s">
        <v>11029</v>
      </c>
      <c r="C247" s="15" t="str">
        <f>TRIM(B247)</f>
        <v>AGRITURISMO L' OLMO DI CASIGLIANO</v>
      </c>
      <c r="D247" s="1" t="s">
        <v>11030</v>
      </c>
      <c r="E247" s="1" t="s">
        <v>10999</v>
      </c>
      <c r="F247" s="1" t="str">
        <f>C247&amp;"_"&amp;E247&amp;"_"&amp;D247</f>
        <v>AGRITURISMO L' OLMO DI CASIGLIANO_CESSAPALOMBO_LOCALITA' CASIGLIANO 1</v>
      </c>
      <c r="G247" s="1" t="s">
        <v>11005</v>
      </c>
      <c r="H247" s="1" t="s">
        <v>11031</v>
      </c>
      <c r="I247" s="1" t="s">
        <v>11032</v>
      </c>
    </row>
    <row r="248" spans="1:9" ht="14.5" x14ac:dyDescent="0.35">
      <c r="A248" s="1" t="s">
        <v>36</v>
      </c>
      <c r="B248" s="1" t="s">
        <v>2990</v>
      </c>
      <c r="C248" s="15" t="str">
        <f>TRIM(B248)</f>
        <v>AGRITURISMO LA BADIA</v>
      </c>
      <c r="D248" s="1" t="s">
        <v>2991</v>
      </c>
      <c r="E248" s="1" t="s">
        <v>2992</v>
      </c>
      <c r="F248" s="1" t="str">
        <f>C248&amp;"_"&amp;E248&amp;"_"&amp;D248</f>
        <v>AGRITURISMO LA BADIA_MONTECALVO IN FOGLIA_Loc Badia 18 -Ca' Gallo- 18</v>
      </c>
      <c r="G248" s="1" t="s">
        <v>2993</v>
      </c>
      <c r="H248" s="1" t="s">
        <v>2994</v>
      </c>
      <c r="I248" s="1" t="s">
        <v>2995</v>
      </c>
    </row>
    <row r="249" spans="1:9" ht="14.5" x14ac:dyDescent="0.35">
      <c r="A249" s="1" t="s">
        <v>36</v>
      </c>
      <c r="B249" s="1" t="s">
        <v>4192</v>
      </c>
      <c r="C249" s="15" t="str">
        <f>TRIM(B249)</f>
        <v>AGRITURISMO LA CAPRARECCIA</v>
      </c>
      <c r="D249" s="1" t="s">
        <v>4193</v>
      </c>
      <c r="E249" s="1" t="s">
        <v>4172</v>
      </c>
      <c r="F249" s="1" t="str">
        <f>C249&amp;"_"&amp;E249&amp;"_"&amp;D249</f>
        <v>AGRITURISMO LA CAPRARECCIA_PIOBBICO_localita' gorgo a cerbara 1</v>
      </c>
      <c r="G249" s="1" t="s">
        <v>4172</v>
      </c>
      <c r="H249" s="1" t="s">
        <v>4194</v>
      </c>
      <c r="I249" s="1" t="s">
        <v>4195</v>
      </c>
    </row>
    <row r="250" spans="1:9" ht="14.5" x14ac:dyDescent="0.35">
      <c r="A250" s="1" t="s">
        <v>36</v>
      </c>
      <c r="B250" s="1" t="s">
        <v>4800</v>
      </c>
      <c r="C250" s="15" t="str">
        <f>TRIM(B250)</f>
        <v>AGRITURISMO LA CAPUTA</v>
      </c>
      <c r="D250" s="1" t="s">
        <v>4801</v>
      </c>
      <c r="E250" s="1" t="s">
        <v>4732</v>
      </c>
      <c r="F250" s="1" t="str">
        <f>C250&amp;"_"&amp;E250&amp;"_"&amp;D250</f>
        <v>AGRITURISMO LA CAPUTA_URBANIA_localita' porta celle 23</v>
      </c>
      <c r="G250" s="1" t="s">
        <v>4732</v>
      </c>
      <c r="I250" s="1" t="s">
        <v>4802</v>
      </c>
    </row>
    <row r="251" spans="1:9" ht="14.5" x14ac:dyDescent="0.35">
      <c r="A251" s="1" t="s">
        <v>36</v>
      </c>
      <c r="B251" s="1" t="s">
        <v>10599</v>
      </c>
      <c r="C251" s="15" t="str">
        <f>TRIM(B251)</f>
        <v>AGRITURISMO LA CASA DEL SOLE</v>
      </c>
      <c r="D251" s="1" t="s">
        <v>10600</v>
      </c>
      <c r="E251" s="1" t="s">
        <v>10568</v>
      </c>
      <c r="F251" s="1" t="str">
        <f>C251&amp;"_"&amp;E251&amp;"_"&amp;D251</f>
        <v>AGRITURISMO LA CASA DEL SOLE_APIRO_via San Salvatore 1</v>
      </c>
      <c r="G251" s="1" t="s">
        <v>10568</v>
      </c>
      <c r="H251" s="1" t="s">
        <v>10601</v>
      </c>
      <c r="I251" s="1" t="s">
        <v>10602</v>
      </c>
    </row>
    <row r="252" spans="1:9" ht="14.5" x14ac:dyDescent="0.35">
      <c r="A252" s="1" t="s">
        <v>36</v>
      </c>
      <c r="B252" s="1" t="s">
        <v>16166</v>
      </c>
      <c r="C252" s="15" t="str">
        <f>TRIM(B252)</f>
        <v>AGRITURISMO LA CASETTA DELLE MARCHE</v>
      </c>
      <c r="D252" s="1" t="s">
        <v>16167</v>
      </c>
      <c r="E252" s="1" t="s">
        <v>16168</v>
      </c>
      <c r="F252" s="1" t="str">
        <f>C252&amp;"_"&amp;E252&amp;"_"&amp;D252</f>
        <v>AGRITURISMO LA CASETTA DELLE MARCHE_MONTEFIORE DELL'ASO_contrada Menocchia 190</v>
      </c>
      <c r="G252" s="1" t="s">
        <v>16169</v>
      </c>
      <c r="H252" s="1" t="s">
        <v>16170</v>
      </c>
      <c r="I252" s="1" t="s">
        <v>16171</v>
      </c>
    </row>
    <row r="253" spans="1:9" ht="14.5" x14ac:dyDescent="0.35">
      <c r="A253" s="1" t="s">
        <v>36</v>
      </c>
      <c r="B253" s="1" t="s">
        <v>15083</v>
      </c>
      <c r="C253" s="15" t="str">
        <f>TRIM(B253)</f>
        <v>AGRITURISMO LA CICALA</v>
      </c>
      <c r="D253" s="1" t="s">
        <v>15084</v>
      </c>
      <c r="E253" s="1" t="s">
        <v>15064</v>
      </c>
      <c r="F253" s="1" t="str">
        <f>C253&amp;"_"&amp;E253&amp;"_"&amp;D253</f>
        <v>AGRITURISMO LA CICALA_CARASSAI_contrada Menocchia 22</v>
      </c>
      <c r="G253" s="1" t="s">
        <v>15064</v>
      </c>
      <c r="H253" s="1" t="s">
        <v>15085</v>
      </c>
      <c r="I253" s="1" t="s">
        <v>15086</v>
      </c>
    </row>
    <row r="254" spans="1:9" ht="14.5" x14ac:dyDescent="0.35">
      <c r="A254" s="1" t="s">
        <v>36</v>
      </c>
      <c r="B254" s="1" t="s">
        <v>2558</v>
      </c>
      <c r="C254" s="15" t="str">
        <f>TRIM(B254)</f>
        <v>AGRITURISMO LA CISTERNA</v>
      </c>
      <c r="D254" s="1" t="s">
        <v>2559</v>
      </c>
      <c r="E254" s="1" t="s">
        <v>2555</v>
      </c>
      <c r="F254" s="1" t="str">
        <f>C254&amp;"_"&amp;E254&amp;"_"&amp;D254</f>
        <v>AGRITURISMO LA CISTERNA_MACERATA FELTRIA_frazione santa lucia 12</v>
      </c>
      <c r="G254" s="1" t="s">
        <v>2555</v>
      </c>
      <c r="H254" s="1" t="s">
        <v>2560</v>
      </c>
      <c r="I254" s="1" t="s">
        <v>2561</v>
      </c>
    </row>
    <row r="255" spans="1:9" ht="14.5" x14ac:dyDescent="0.35">
      <c r="A255" s="1" t="s">
        <v>36</v>
      </c>
      <c r="B255" s="1" t="s">
        <v>2553</v>
      </c>
      <c r="C255" s="15" t="str">
        <f>TRIM(B255)</f>
        <v>AGRITURISMO LA FAGGIOLA</v>
      </c>
      <c r="D255" s="1" t="s">
        <v>2554</v>
      </c>
      <c r="E255" s="1" t="s">
        <v>2555</v>
      </c>
      <c r="F255" s="1" t="str">
        <f>C255&amp;"_"&amp;E255&amp;"_"&amp;D255</f>
        <v>AGRITURISMO LA FAGGIOLA_MACERATA FELTRIA_CASINO FAGGIOLA 3</v>
      </c>
      <c r="G255" s="1" t="s">
        <v>2556</v>
      </c>
      <c r="I255" s="1" t="s">
        <v>2557</v>
      </c>
    </row>
    <row r="256" spans="1:9" ht="14.5" x14ac:dyDescent="0.35">
      <c r="A256" s="1" t="s">
        <v>36</v>
      </c>
      <c r="B256" s="1" t="s">
        <v>5300</v>
      </c>
      <c r="C256" s="15" t="str">
        <f>TRIM(B256)</f>
        <v>AGRITURISMO LA FATTORIA DEI CANTORI</v>
      </c>
      <c r="D256" s="1" t="s">
        <v>5301</v>
      </c>
      <c r="E256" s="1" t="s">
        <v>10</v>
      </c>
      <c r="F256" s="1" t="str">
        <f>C256&amp;"_"&amp;E256&amp;"_"&amp;D256</f>
        <v>AGRITURISMO LA FATTORIA DEI CANTORI_URBINO_via S. Cristoforo 22</v>
      </c>
      <c r="I256" s="1" t="s">
        <v>5302</v>
      </c>
    </row>
    <row r="257" spans="1:9" ht="14.5" x14ac:dyDescent="0.35">
      <c r="A257" s="1" t="s">
        <v>36</v>
      </c>
      <c r="B257" s="1" t="s">
        <v>10660</v>
      </c>
      <c r="C257" s="15" t="str">
        <f>TRIM(B257)</f>
        <v>AGRITURISMO LA FONTE</v>
      </c>
      <c r="D257" s="1" t="s">
        <v>10661</v>
      </c>
      <c r="E257" s="1" t="s">
        <v>10633</v>
      </c>
      <c r="F257" s="1" t="str">
        <f>C257&amp;"_"&amp;E257&amp;"_"&amp;D257</f>
        <v>AGRITURISMO LA FONTE_BELFORTE DEL CHIENTI_via sodere 1</v>
      </c>
      <c r="G257" s="1" t="s">
        <v>10633</v>
      </c>
      <c r="H257" s="1" t="s">
        <v>10662</v>
      </c>
    </row>
    <row r="258" spans="1:9" ht="14.5" x14ac:dyDescent="0.35">
      <c r="A258" s="1" t="s">
        <v>36</v>
      </c>
      <c r="B258" s="1" t="s">
        <v>2614</v>
      </c>
      <c r="C258" s="15" t="str">
        <f>TRIM(B258)</f>
        <v>AGRITURISMO LA GROTTA DEI FOLLETTI</v>
      </c>
      <c r="D258" s="1" t="s">
        <v>2615</v>
      </c>
      <c r="E258" s="1" t="s">
        <v>2592</v>
      </c>
      <c r="F258" s="1" t="str">
        <f>C258&amp;"_"&amp;E258&amp;"_"&amp;D258</f>
        <v>AGRITURISMO LA GROTTA DEI FOLLETTI_MERCATELLO SUL METAURO_localita' Bruciata 29/a</v>
      </c>
      <c r="G258" s="1" t="s">
        <v>2592</v>
      </c>
      <c r="H258" s="1" t="s">
        <v>2616</v>
      </c>
      <c r="I258" s="1" t="s">
        <v>2617</v>
      </c>
    </row>
    <row r="259" spans="1:9" ht="14.5" x14ac:dyDescent="0.35">
      <c r="A259" s="1" t="s">
        <v>36</v>
      </c>
      <c r="B259" s="1" t="s">
        <v>2732</v>
      </c>
      <c r="C259" s="15" t="str">
        <f>TRIM(B259)</f>
        <v>AGRITURISMO LA LIMONAIA</v>
      </c>
      <c r="D259" s="1" t="s">
        <v>2733</v>
      </c>
      <c r="E259" s="1" t="s">
        <v>2727</v>
      </c>
      <c r="F259" s="1" t="str">
        <f>C259&amp;"_"&amp;E259&amp;"_"&amp;D259</f>
        <v>AGRITURISMO LA LIMONAIA_MONDAVIO_Via Mondaviese 150</v>
      </c>
      <c r="G259" s="1" t="s">
        <v>2727</v>
      </c>
      <c r="I259" s="1" t="s">
        <v>2734</v>
      </c>
    </row>
    <row r="260" spans="1:9" ht="14.5" x14ac:dyDescent="0.35">
      <c r="A260" s="1" t="s">
        <v>36</v>
      </c>
      <c r="B260" s="1" t="s">
        <v>670</v>
      </c>
      <c r="C260" s="15" t="str">
        <f>TRIM(B260)</f>
        <v>AGRITURISMO LA LOCANDA DEL GELSO</v>
      </c>
      <c r="D260" s="1" t="s">
        <v>671</v>
      </c>
      <c r="E260" s="1" t="s">
        <v>634</v>
      </c>
      <c r="F260" s="1" t="str">
        <f>C260&amp;"_"&amp;E260&amp;"_"&amp;D260</f>
        <v>AGRITURISMO LA LOCANDA DEL GELSO_CARTOCETO_via morola 12</v>
      </c>
      <c r="G260" s="1" t="s">
        <v>634</v>
      </c>
      <c r="H260" s="1" t="s">
        <v>672</v>
      </c>
      <c r="I260" s="1" t="s">
        <v>673</v>
      </c>
    </row>
    <row r="261" spans="1:9" ht="14.5" x14ac:dyDescent="0.35">
      <c r="A261" s="1" t="s">
        <v>36</v>
      </c>
      <c r="B261" s="1" t="s">
        <v>10723</v>
      </c>
      <c r="C261" s="15" t="str">
        <f>TRIM(B261)</f>
        <v>AGRITURISMO LA LOGGIA</v>
      </c>
      <c r="D261" s="1" t="s">
        <v>10724</v>
      </c>
      <c r="E261" s="1" t="s">
        <v>10716</v>
      </c>
      <c r="F261" s="1" t="str">
        <f>C261&amp;"_"&amp;E261&amp;"_"&amp;D261</f>
        <v>AGRITURISMO LA LOGGIA_CAMERINO_loc.Tirello 6</v>
      </c>
      <c r="G261" s="1" t="s">
        <v>10725</v>
      </c>
      <c r="H261" s="1" t="s">
        <v>10726</v>
      </c>
      <c r="I261" s="1" t="s">
        <v>10727</v>
      </c>
    </row>
    <row r="262" spans="1:9" ht="14.5" x14ac:dyDescent="0.35">
      <c r="A262" s="1" t="s">
        <v>36</v>
      </c>
      <c r="B262" s="1" t="s">
        <v>9780</v>
      </c>
      <c r="C262" s="15" t="str">
        <f>TRIM(B262)</f>
        <v>AGRITURISMO LA MARAZZANA</v>
      </c>
      <c r="D262" s="1" t="s">
        <v>9781</v>
      </c>
      <c r="E262" s="1" t="s">
        <v>8934</v>
      </c>
      <c r="F262" s="1" t="str">
        <f>C262&amp;"_"&amp;E262&amp;"_"&amp;D262</f>
        <v>AGRITURISMO LA MARAZZANA_SENIGALLIA_strada provinciale corinaldese 105</v>
      </c>
      <c r="G262" s="1" t="s">
        <v>8934</v>
      </c>
      <c r="H262" s="1" t="s">
        <v>9782</v>
      </c>
      <c r="I262" s="1" t="s">
        <v>9783</v>
      </c>
    </row>
    <row r="263" spans="1:9" ht="14.5" x14ac:dyDescent="0.35">
      <c r="A263" s="1" t="s">
        <v>36</v>
      </c>
      <c r="B263" s="1" t="s">
        <v>10796</v>
      </c>
      <c r="C263" s="15" t="str">
        <f>TRIM(B263)</f>
        <v>AGRITURISMO LA MARCA</v>
      </c>
      <c r="D263" s="1" t="s">
        <v>10797</v>
      </c>
      <c r="E263" s="1" t="s">
        <v>10716</v>
      </c>
      <c r="F263" s="1" t="str">
        <f>C263&amp;"_"&amp;E263&amp;"_"&amp;D263</f>
        <v>AGRITURISMO LA MARCA_CAMERINO_localita' mecciano 1</v>
      </c>
      <c r="G263" s="1" t="s">
        <v>10716</v>
      </c>
      <c r="H263" s="1" t="s">
        <v>10798</v>
      </c>
      <c r="I263" s="1" t="s">
        <v>10799</v>
      </c>
    </row>
    <row r="264" spans="1:9" ht="14.5" x14ac:dyDescent="0.35">
      <c r="A264" s="1" t="s">
        <v>36</v>
      </c>
      <c r="B264" s="1" t="s">
        <v>4609</v>
      </c>
      <c r="C264" s="15" t="str">
        <f>TRIM(B264)</f>
        <v>AGRITURISMO LA MERIDIANA di PURCARO ARIBERTO</v>
      </c>
      <c r="D264" s="1" t="s">
        <v>4610</v>
      </c>
      <c r="E264" s="1" t="s">
        <v>4575</v>
      </c>
      <c r="F264" s="1" t="str">
        <f>C264&amp;"_"&amp;E264&amp;"_"&amp;D264</f>
        <v>AGRITURISMO LA MERIDIANA di PURCARO ARIBERTO_SERRUNGARINA_via Bargni  16</v>
      </c>
      <c r="G264" s="1" t="s">
        <v>4575</v>
      </c>
      <c r="H264" s="1" t="s">
        <v>4611</v>
      </c>
      <c r="I264" s="1" t="s">
        <v>4612</v>
      </c>
    </row>
    <row r="265" spans="1:9" ht="14.5" x14ac:dyDescent="0.35">
      <c r="A265" s="1" t="s">
        <v>36</v>
      </c>
      <c r="B265" s="1" t="s">
        <v>12757</v>
      </c>
      <c r="C265" s="15" t="str">
        <f>TRIM(B265)</f>
        <v>AGRITURISMO LA MORLA</v>
      </c>
      <c r="D265" s="1" t="s">
        <v>12758</v>
      </c>
      <c r="E265" s="1" t="s">
        <v>12744</v>
      </c>
      <c r="F265" s="1" t="str">
        <f>C265&amp;"_"&amp;E265&amp;"_"&amp;D265</f>
        <v>AGRITURISMO LA MORLA_POLLENZA_c.da la Morla 19/B</v>
      </c>
      <c r="H265" s="1" t="s">
        <v>12759</v>
      </c>
      <c r="I265" s="1" t="s">
        <v>12760</v>
      </c>
    </row>
    <row r="266" spans="1:9" ht="14.5" x14ac:dyDescent="0.35">
      <c r="A266" s="1" t="s">
        <v>36</v>
      </c>
      <c r="B266" s="1" t="s">
        <v>7714</v>
      </c>
      <c r="C266" s="15" t="str">
        <f>TRIM(B266)</f>
        <v>AGRITURISMO LA PALOMBARA</v>
      </c>
      <c r="D266" s="1" t="s">
        <v>7715</v>
      </c>
      <c r="E266" s="1" t="s">
        <v>7706</v>
      </c>
      <c r="F266" s="1" t="str">
        <f>C266&amp;"_"&amp;E266&amp;"_"&amp;D266</f>
        <v>AGRITURISMO LA PALOMBARA_MONTEMARCIANO_via Palombara 2</v>
      </c>
    </row>
    <row r="267" spans="1:9" ht="14.5" x14ac:dyDescent="0.35">
      <c r="A267" s="1" t="s">
        <v>36</v>
      </c>
      <c r="B267" s="1" t="s">
        <v>19452</v>
      </c>
      <c r="C267" s="15" t="str">
        <f>TRIM(B267)</f>
        <v>AGRITURISMO LA PERLA</v>
      </c>
      <c r="D267" s="1" t="s">
        <v>19453</v>
      </c>
      <c r="E267" s="1" t="s">
        <v>19447</v>
      </c>
      <c r="F267" s="1" t="str">
        <f>C267&amp;"_"&amp;E267&amp;"_"&amp;D267</f>
        <v>AGRITURISMO LA PERLA_RAPAGNANO_c.da Logognano 13</v>
      </c>
      <c r="H267" s="1" t="s">
        <v>19454</v>
      </c>
      <c r="I267" s="1" t="s">
        <v>19455</v>
      </c>
    </row>
    <row r="268" spans="1:9" ht="14.5" x14ac:dyDescent="0.35">
      <c r="A268" s="1" t="s">
        <v>36</v>
      </c>
      <c r="B268" s="1" t="s">
        <v>11870</v>
      </c>
      <c r="C268" s="15" t="str">
        <f>TRIM(B268)</f>
        <v>AGRITURISMO LA PIEVE di STRAFFI ADINO &amp; ERMINI MARIA LUISA</v>
      </c>
      <c r="D268" s="1" t="s">
        <v>11871</v>
      </c>
      <c r="E268" s="1" t="s">
        <v>11857</v>
      </c>
      <c r="F268" s="1" t="str">
        <f>C268&amp;"_"&amp;E268&amp;"_"&amp;D268</f>
        <v>AGRITURISMO LA PIEVE di STRAFFI ADINO &amp; ERMINI MARIA LUISA_GUALDO_contrada Picacchi 1</v>
      </c>
      <c r="G268" s="1" t="s">
        <v>11857</v>
      </c>
      <c r="H268" s="1" t="s">
        <v>11872</v>
      </c>
      <c r="I268" s="1" t="s">
        <v>11873</v>
      </c>
    </row>
    <row r="269" spans="1:9" ht="14.5" x14ac:dyDescent="0.35">
      <c r="A269" s="1" t="s">
        <v>36</v>
      </c>
      <c r="B269" s="1" t="s">
        <v>2668</v>
      </c>
      <c r="C269" s="15" t="str">
        <f>TRIM(B269)</f>
        <v>AGRITURISMO LA POSSIONE</v>
      </c>
      <c r="D269" s="1" t="s">
        <v>2669</v>
      </c>
      <c r="E269" s="1" t="s">
        <v>2670</v>
      </c>
      <c r="F269" s="1" t="str">
        <f>C269&amp;"_"&amp;E269&amp;"_"&amp;D269</f>
        <v>AGRITURISMO LA POSSIONE_MERCATINO CONCA_via villa bassa 1</v>
      </c>
      <c r="G269" s="1" t="s">
        <v>2671</v>
      </c>
    </row>
    <row r="270" spans="1:9" ht="14.5" x14ac:dyDescent="0.35">
      <c r="A270" s="1" t="s">
        <v>36</v>
      </c>
      <c r="B270" s="1" t="s">
        <v>16134</v>
      </c>
      <c r="C270" s="15" t="str">
        <f>TRIM(B270)</f>
        <v>AGRITURISMO LA PRIORA DI VALLORANI MARIA LUIGINA</v>
      </c>
      <c r="D270" s="1" t="s">
        <v>16135</v>
      </c>
      <c r="E270" s="1" t="s">
        <v>16131</v>
      </c>
      <c r="F270" s="1" t="str">
        <f>C270&amp;"_"&amp;E270&amp;"_"&amp;D270</f>
        <v>AGRITURISMO LA PRIORA DI VALLORANI MARIA LUIGINA_MONTEDINOVE_contrada Dragone 26</v>
      </c>
      <c r="G270" s="1" t="s">
        <v>16131</v>
      </c>
      <c r="H270" s="1" t="s">
        <v>16136</v>
      </c>
      <c r="I270" s="1" t="s">
        <v>15150</v>
      </c>
    </row>
    <row r="271" spans="1:9" ht="14.5" x14ac:dyDescent="0.35">
      <c r="A271" s="1" t="s">
        <v>36</v>
      </c>
      <c r="B271" s="1" t="s">
        <v>8731</v>
      </c>
      <c r="C271" s="15" t="str">
        <f>TRIM(B271)</f>
        <v>AGRITURISMO LA QUIETE</v>
      </c>
      <c r="D271" s="1" t="s">
        <v>8732</v>
      </c>
      <c r="E271" s="1" t="s">
        <v>8716</v>
      </c>
      <c r="F271" s="1" t="str">
        <f>C271&amp;"_"&amp;E271&amp;"_"&amp;D271</f>
        <v>AGRITURISMO LA QUIETE_POLVERIGI_via mazzangrugno 24</v>
      </c>
      <c r="G271" s="1" t="s">
        <v>8716</v>
      </c>
      <c r="H271" s="1" t="s">
        <v>8733</v>
      </c>
      <c r="I271" s="1" t="s">
        <v>8734</v>
      </c>
    </row>
    <row r="272" spans="1:9" ht="14.5" x14ac:dyDescent="0.35">
      <c r="A272" s="1" t="s">
        <v>36</v>
      </c>
      <c r="B272" s="1" t="s">
        <v>108</v>
      </c>
      <c r="C272" s="15" t="str">
        <f>TRIM(B272)</f>
        <v>AGRITURISMO LA ROCCA</v>
      </c>
      <c r="E272" s="1" t="s">
        <v>103</v>
      </c>
      <c r="F272" s="1" t="str">
        <f>C272&amp;"_"&amp;E272&amp;"_"&amp;D272</f>
        <v>AGRITURISMO LA ROCCA_APECCHIO_</v>
      </c>
      <c r="G272" s="1" t="s">
        <v>109</v>
      </c>
      <c r="I272" s="1" t="s">
        <v>110</v>
      </c>
    </row>
    <row r="273" spans="1:9" ht="14.5" x14ac:dyDescent="0.35">
      <c r="A273" s="1" t="s">
        <v>36</v>
      </c>
      <c r="B273" s="1" t="s">
        <v>108</v>
      </c>
      <c r="C273" s="15" t="str">
        <f>TRIM(B273)</f>
        <v>AGRITURISMO LA ROCCA</v>
      </c>
      <c r="D273" s="1" t="s">
        <v>4229</v>
      </c>
      <c r="E273" s="1" t="s">
        <v>4172</v>
      </c>
      <c r="F273" s="1" t="str">
        <f>C273&amp;"_"&amp;E273&amp;"_"&amp;D273</f>
        <v>AGRITURISMO LA ROCCA_PIOBBICO_localita' cardella 50</v>
      </c>
      <c r="G273" s="1" t="s">
        <v>4172</v>
      </c>
      <c r="H273" s="1" t="s">
        <v>4194</v>
      </c>
      <c r="I273" s="1" t="s">
        <v>4230</v>
      </c>
    </row>
    <row r="274" spans="1:9" ht="14.5" x14ac:dyDescent="0.35">
      <c r="A274" s="1" t="s">
        <v>36</v>
      </c>
      <c r="B274" s="1" t="s">
        <v>108</v>
      </c>
      <c r="C274" s="15" t="str">
        <f>TRIM(B274)</f>
        <v>AGRITURISMO LA ROCCA</v>
      </c>
      <c r="D274" s="1" t="s">
        <v>16699</v>
      </c>
      <c r="E274" s="1" t="s">
        <v>16680</v>
      </c>
      <c r="F274" s="1" t="str">
        <f>C274&amp;"_"&amp;E274&amp;"_"&amp;D274</f>
        <v>AGRITURISMO LA ROCCA_ROCCAFLUVIONE_strada Casebianche 91</v>
      </c>
      <c r="G274" s="1" t="s">
        <v>16700</v>
      </c>
      <c r="H274" s="1" t="s">
        <v>16701</v>
      </c>
      <c r="I274" s="1" t="s">
        <v>16702</v>
      </c>
    </row>
    <row r="275" spans="1:9" ht="14.5" x14ac:dyDescent="0.35">
      <c r="A275" s="1" t="s">
        <v>36</v>
      </c>
      <c r="B275" s="1" t="s">
        <v>7156</v>
      </c>
      <c r="C275" s="15" t="str">
        <f>TRIM(B275)</f>
        <v>AGRITURISMO LA ROVERELLA</v>
      </c>
      <c r="D275" s="1" t="s">
        <v>7157</v>
      </c>
      <c r="E275" s="1" t="s">
        <v>7150</v>
      </c>
      <c r="F275" s="1" t="str">
        <f>C275&amp;"_"&amp;E275&amp;"_"&amp;D275</f>
        <v>AGRITURISMO LA ROVERELLA_FILOTTRANO_VIA SAN PIETRO 37</v>
      </c>
      <c r="G275" s="1" t="s">
        <v>7150</v>
      </c>
      <c r="H275" s="1" t="s">
        <v>7158</v>
      </c>
      <c r="I275" s="1" t="s">
        <v>7159</v>
      </c>
    </row>
    <row r="276" spans="1:9" ht="14.5" x14ac:dyDescent="0.35">
      <c r="A276" s="1" t="s">
        <v>36</v>
      </c>
      <c r="B276" s="1" t="s">
        <v>5802</v>
      </c>
      <c r="C276" s="15" t="str">
        <f>TRIM(B276)</f>
        <v>AGRITURISMO LA SORGENTE</v>
      </c>
      <c r="D276" s="1" t="s">
        <v>5803</v>
      </c>
      <c r="E276" s="1" t="s">
        <v>1864</v>
      </c>
      <c r="F276" s="1" t="str">
        <f>C276&amp;"_"&amp;E276&amp;"_"&amp;D276</f>
        <v>AGRITURISMO LA SORGENTE_ANCONA_frazione poggio 114</v>
      </c>
      <c r="G276" s="1" t="s">
        <v>1864</v>
      </c>
      <c r="H276" s="1" t="s">
        <v>5804</v>
      </c>
      <c r="I276" s="1" t="s">
        <v>5805</v>
      </c>
    </row>
    <row r="277" spans="1:9" ht="14.5" x14ac:dyDescent="0.35">
      <c r="A277" s="1" t="s">
        <v>36</v>
      </c>
      <c r="B277" s="1" t="s">
        <v>3447</v>
      </c>
      <c r="C277" s="15" t="str">
        <f>TRIM(B277)</f>
        <v>AGRITURISMO LA STRADACCIA</v>
      </c>
      <c r="D277" s="1" t="s">
        <v>3448</v>
      </c>
      <c r="E277" s="1" t="s">
        <v>2385</v>
      </c>
      <c r="F277" s="1" t="str">
        <f>C277&amp;"_"&amp;E277&amp;"_"&amp;D277</f>
        <v>AGRITURISMO LA STRADACCIA_PESARO_STRADA DI VALCELLI 4/F</v>
      </c>
      <c r="I277" s="1" t="s">
        <v>3449</v>
      </c>
    </row>
    <row r="278" spans="1:9" ht="14.5" x14ac:dyDescent="0.35">
      <c r="A278" s="1" t="s">
        <v>36</v>
      </c>
      <c r="B278" s="1" t="s">
        <v>13443</v>
      </c>
      <c r="C278" s="15" t="str">
        <f>TRIM(B278)</f>
        <v>AGRITURISMO LA TORRE</v>
      </c>
      <c r="D278" s="1" t="s">
        <v>13444</v>
      </c>
      <c r="E278" s="1" t="s">
        <v>6063</v>
      </c>
      <c r="F278" s="1" t="str">
        <f>C278&amp;"_"&amp;E278&amp;"_"&amp;D278</f>
        <v>AGRITURISMO LA TORRE_SAN GINESIO_contrada Torre di Morro 1</v>
      </c>
      <c r="G278" s="1" t="s">
        <v>6063</v>
      </c>
    </row>
    <row r="279" spans="1:9" ht="14.5" x14ac:dyDescent="0.35">
      <c r="A279" s="1" t="s">
        <v>36</v>
      </c>
      <c r="B279" s="1" t="s">
        <v>17685</v>
      </c>
      <c r="C279" s="15" t="str">
        <f>TRIM(B279)</f>
        <v>AGRITURISMO LA VERGARA</v>
      </c>
      <c r="D279" s="1" t="s">
        <v>17686</v>
      </c>
      <c r="E279" s="1" t="s">
        <v>17666</v>
      </c>
      <c r="F279" s="1" t="str">
        <f>C279&amp;"_"&amp;E279&amp;"_"&amp;D279</f>
        <v>AGRITURISMO LA VERGARA_ALTIDONA_contrada svarchi 12</v>
      </c>
      <c r="G279" s="1" t="s">
        <v>17666</v>
      </c>
      <c r="H279" s="1" t="s">
        <v>17687</v>
      </c>
      <c r="I279" s="1" t="s">
        <v>17688</v>
      </c>
    </row>
    <row r="280" spans="1:9" ht="14.5" x14ac:dyDescent="0.35">
      <c r="A280" s="1" t="s">
        <v>36</v>
      </c>
      <c r="B280" s="1" t="s">
        <v>12443</v>
      </c>
      <c r="C280" s="15" t="str">
        <f>TRIM(B280)</f>
        <v>AGRITURISMO L'ALTERNATIVA</v>
      </c>
      <c r="D280" s="1" t="s">
        <v>12444</v>
      </c>
      <c r="E280" s="1" t="s">
        <v>12431</v>
      </c>
      <c r="F280" s="1" t="str">
        <f>C280&amp;"_"&amp;E280&amp;"_"&amp;D280</f>
        <v>AGRITURISMO L'ALTERNATIVA_MONTELUPONE_contrada Caccialupo 2</v>
      </c>
      <c r="G280" s="1" t="s">
        <v>12445</v>
      </c>
      <c r="I280" s="1" t="s">
        <v>12446</v>
      </c>
    </row>
    <row r="281" spans="1:9" ht="14.5" x14ac:dyDescent="0.35">
      <c r="A281" s="1" t="s">
        <v>36</v>
      </c>
      <c r="B281" s="1" t="s">
        <v>15264</v>
      </c>
      <c r="C281" s="15" t="str">
        <f>TRIM(B281)</f>
        <v>AGRITURISMO LANCIOTTI</v>
      </c>
      <c r="D281" s="1" t="s">
        <v>15265</v>
      </c>
      <c r="E281" s="1" t="s">
        <v>15250</v>
      </c>
      <c r="F281" s="1" t="str">
        <f>C281&amp;"_"&amp;E281&amp;"_"&amp;D281</f>
        <v>AGRITURISMO LANCIOTTI_COSSIGNANO_c.da Corneto 16</v>
      </c>
      <c r="G281" s="1" t="s">
        <v>15250</v>
      </c>
      <c r="I281" s="1" t="s">
        <v>15266</v>
      </c>
    </row>
    <row r="282" spans="1:9" ht="14.5" x14ac:dyDescent="0.35">
      <c r="A282" s="1" t="s">
        <v>36</v>
      </c>
      <c r="B282" s="1" t="s">
        <v>10804</v>
      </c>
      <c r="C282" s="15" t="str">
        <f>TRIM(B282)</f>
        <v>AGRITURISMO LE ARCATE DI SANT'ANGELO</v>
      </c>
      <c r="D282" s="1" t="s">
        <v>10805</v>
      </c>
      <c r="E282" s="1" t="s">
        <v>10716</v>
      </c>
      <c r="F282" s="1" t="str">
        <f>C282&amp;"_"&amp;E282&amp;"_"&amp;D282</f>
        <v>AGRITURISMO LE ARCATE DI SANT'ANGELO_CAMERINO_localita' Morrone 13</v>
      </c>
      <c r="G282" s="1" t="s">
        <v>10716</v>
      </c>
      <c r="H282" s="1" t="s">
        <v>10806</v>
      </c>
      <c r="I282" s="1" t="s">
        <v>10807</v>
      </c>
    </row>
    <row r="283" spans="1:9" ht="14.5" x14ac:dyDescent="0.35">
      <c r="A283" s="1" t="s">
        <v>36</v>
      </c>
      <c r="B283" s="1" t="s">
        <v>10792</v>
      </c>
      <c r="C283" s="15" t="str">
        <f>TRIM(B283)</f>
        <v>AGRITURISMO LE CORTINE</v>
      </c>
      <c r="D283" s="1" t="s">
        <v>10793</v>
      </c>
      <c r="E283" s="1" t="s">
        <v>10716</v>
      </c>
      <c r="F283" s="1" t="str">
        <f>C283&amp;"_"&amp;E283&amp;"_"&amp;D283</f>
        <v>AGRITURISMO LE CORTINE_CAMERINO_via Andrea d' Accorso 75</v>
      </c>
      <c r="G283" s="1" t="s">
        <v>10716</v>
      </c>
      <c r="H283" s="1" t="s">
        <v>10794</v>
      </c>
      <c r="I283" s="1" t="s">
        <v>10795</v>
      </c>
    </row>
    <row r="284" spans="1:9" ht="14.5" x14ac:dyDescent="0.35">
      <c r="A284" s="1" t="s">
        <v>36</v>
      </c>
      <c r="B284" s="1" t="s">
        <v>5119</v>
      </c>
      <c r="C284" s="15" t="str">
        <f>TRIM(B284)</f>
        <v>AGRITURISMO LE FONTANE</v>
      </c>
      <c r="D284" s="1" t="s">
        <v>5120</v>
      </c>
      <c r="E284" s="1" t="s">
        <v>10</v>
      </c>
      <c r="F284" s="1" t="str">
        <f>C284&amp;"_"&amp;E284&amp;"_"&amp;D284</f>
        <v>AGRITURISMO LE FONTANE_URBINO_via pallino 25</v>
      </c>
      <c r="G284" s="1" t="s">
        <v>10</v>
      </c>
      <c r="H284" s="1" t="s">
        <v>5121</v>
      </c>
      <c r="I284" s="1" t="s">
        <v>5122</v>
      </c>
    </row>
    <row r="285" spans="1:9" ht="14.5" x14ac:dyDescent="0.35">
      <c r="A285" s="1" t="s">
        <v>36</v>
      </c>
      <c r="B285" s="1" t="s">
        <v>10545</v>
      </c>
      <c r="C285" s="15" t="str">
        <f>TRIM(B285)</f>
        <v>AGRITURISMO LE FONTANELLE</v>
      </c>
      <c r="D285" s="1" t="s">
        <v>10546</v>
      </c>
      <c r="E285" s="1" t="s">
        <v>10498</v>
      </c>
      <c r="F285" s="1" t="str">
        <f>C285&amp;"_"&amp;E285&amp;"_"&amp;D285</f>
        <v>AGRITURISMO LE FONTANELLE_TRECASTELLI_via Piagiolino 6</v>
      </c>
      <c r="G285" s="1" t="s">
        <v>10547</v>
      </c>
      <c r="I285" s="1" t="s">
        <v>10548</v>
      </c>
    </row>
    <row r="286" spans="1:9" ht="14.5" x14ac:dyDescent="0.35">
      <c r="A286" s="1" t="s">
        <v>36</v>
      </c>
      <c r="B286" s="1" t="s">
        <v>3265</v>
      </c>
      <c r="C286" s="15" t="str">
        <f>TRIM(B286)</f>
        <v>AGRITURISMO LE FONTI</v>
      </c>
      <c r="D286" s="1" t="s">
        <v>3266</v>
      </c>
      <c r="E286" s="1" t="s">
        <v>3255</v>
      </c>
      <c r="F286" s="1" t="str">
        <f>C286&amp;"_"&amp;E286&amp;"_"&amp;D286</f>
        <v>AGRITURISMO LE FONTI_ORCIANO DI PESARO_via fonti 4</v>
      </c>
      <c r="G286" s="1" t="s">
        <v>3255</v>
      </c>
      <c r="I286" s="1" t="s">
        <v>3267</v>
      </c>
    </row>
    <row r="287" spans="1:9" ht="14.5" x14ac:dyDescent="0.35">
      <c r="A287" s="1" t="s">
        <v>36</v>
      </c>
      <c r="B287" s="1" t="s">
        <v>18224</v>
      </c>
      <c r="C287" s="15" t="str">
        <f>TRIM(B287)</f>
        <v>AGRITURISMO LE GAZZE</v>
      </c>
      <c r="D287" s="1" t="s">
        <v>18225</v>
      </c>
      <c r="E287" s="1" t="s">
        <v>17893</v>
      </c>
      <c r="F287" s="1" t="str">
        <f>C287&amp;"_"&amp;E287&amp;"_"&amp;D287</f>
        <v>AGRITURISMO LE GAZZE_FERMO_via pompeiana 426</v>
      </c>
      <c r="G287" s="1" t="s">
        <v>17893</v>
      </c>
      <c r="H287" s="1" t="s">
        <v>18226</v>
      </c>
      <c r="I287" s="1" t="s">
        <v>18227</v>
      </c>
    </row>
    <row r="288" spans="1:9" ht="14.5" x14ac:dyDescent="0.35">
      <c r="A288" s="1" t="s">
        <v>36</v>
      </c>
      <c r="B288" s="1" t="s">
        <v>11951</v>
      </c>
      <c r="C288" s="15" t="str">
        <f>TRIM(B288)</f>
        <v>AGRITURISMO LE MORRETTE</v>
      </c>
      <c r="D288" s="1" t="s">
        <v>11952</v>
      </c>
      <c r="E288" s="1" t="s">
        <v>11857</v>
      </c>
      <c r="F288" s="1" t="str">
        <f>C288&amp;"_"&amp;E288&amp;"_"&amp;D288</f>
        <v>AGRITURISMO LE MORRETTE_GUALDO_contrada contro 49</v>
      </c>
      <c r="G288" s="1" t="s">
        <v>11857</v>
      </c>
    </row>
    <row r="289" spans="1:9" ht="14.5" x14ac:dyDescent="0.35">
      <c r="A289" s="1" t="s">
        <v>36</v>
      </c>
      <c r="B289" s="1" t="s">
        <v>6475</v>
      </c>
      <c r="C289" s="15" t="str">
        <f>TRIM(B289)</f>
        <v>AGRITURISMO LE PIAGGE</v>
      </c>
      <c r="D289" s="1" t="s">
        <v>6476</v>
      </c>
      <c r="E289" s="1" t="s">
        <v>6458</v>
      </c>
      <c r="F289" s="1" t="str">
        <f>C289&amp;"_"&amp;E289&amp;"_"&amp;D289</f>
        <v>AGRITURISMO LE PIAGGE_CASTELPLANIO_via piagge novali 22</v>
      </c>
      <c r="G289" s="1" t="s">
        <v>6458</v>
      </c>
      <c r="H289" s="1" t="s">
        <v>6477</v>
      </c>
      <c r="I289" s="1" t="s">
        <v>6478</v>
      </c>
    </row>
    <row r="290" spans="1:9" ht="14.5" x14ac:dyDescent="0.35">
      <c r="A290" s="1" t="s">
        <v>36</v>
      </c>
      <c r="B290" s="1" t="s">
        <v>14001</v>
      </c>
      <c r="C290" s="15" t="str">
        <f>TRIM(B290)</f>
        <v>AGRITURISMO LE QUATTRO STAGIONI - SOCIETA' AGRICOLA S.S.</v>
      </c>
      <c r="D290" s="1" t="s">
        <v>14002</v>
      </c>
      <c r="E290" s="1" t="s">
        <v>13915</v>
      </c>
      <c r="F290" s="1" t="str">
        <f>C290&amp;"_"&amp;E290&amp;"_"&amp;D290</f>
        <v>AGRITURISMO LE QUATTRO STAGIONI - SOCIETA' AGRICOLA S.S._TOLENTINO_Contrada San Bartolomeo 7</v>
      </c>
      <c r="G290" s="1" t="s">
        <v>13915</v>
      </c>
      <c r="H290" s="1" t="s">
        <v>14003</v>
      </c>
      <c r="I290" s="1" t="s">
        <v>14004</v>
      </c>
    </row>
    <row r="291" spans="1:9" ht="14.5" x14ac:dyDescent="0.35">
      <c r="A291" s="1" t="s">
        <v>36</v>
      </c>
      <c r="B291" s="1" t="s">
        <v>15236</v>
      </c>
      <c r="C291" s="15" t="str">
        <f>TRIM(B291)</f>
        <v>AGRITURISMO LE SELVE</v>
      </c>
      <c r="D291" s="1" t="s">
        <v>15237</v>
      </c>
      <c r="E291" s="1" t="s">
        <v>15217</v>
      </c>
      <c r="F291" s="1" t="str">
        <f>C291&amp;"_"&amp;E291&amp;"_"&amp;D291</f>
        <v>AGRITURISMO LE SELVE_COMUNANZA_contrada Piane Vecchie 1</v>
      </c>
      <c r="G291" s="1" t="s">
        <v>15217</v>
      </c>
      <c r="H291" s="1" t="s">
        <v>15238</v>
      </c>
      <c r="I291" s="1" t="s">
        <v>15239</v>
      </c>
    </row>
    <row r="292" spans="1:9" ht="14.5" x14ac:dyDescent="0.35">
      <c r="A292" s="1" t="s">
        <v>36</v>
      </c>
      <c r="B292" s="1" t="s">
        <v>12979</v>
      </c>
      <c r="C292" s="15" t="str">
        <f>TRIM(B292)</f>
        <v>AGRITURISMO LE SPIGHE</v>
      </c>
      <c r="D292" s="1" t="s">
        <v>12980</v>
      </c>
      <c r="E292" s="1" t="s">
        <v>12773</v>
      </c>
      <c r="F292" s="1" t="str">
        <f>C292&amp;"_"&amp;E292&amp;"_"&amp;D292</f>
        <v>AGRITURISMO LE SPIGHE_PORTO RECANATI_Via Santa Maria in Potenza 40</v>
      </c>
      <c r="G292" s="1" t="s">
        <v>12773</v>
      </c>
      <c r="I292" s="1" t="s">
        <v>12981</v>
      </c>
    </row>
    <row r="293" spans="1:9" ht="14.5" x14ac:dyDescent="0.35">
      <c r="A293" s="1" t="s">
        <v>36</v>
      </c>
      <c r="B293" s="1" t="s">
        <v>12465</v>
      </c>
      <c r="C293" s="15" t="str">
        <f>TRIM(B293)</f>
        <v>AGRITURISMO LE TATE</v>
      </c>
      <c r="D293" s="1" t="s">
        <v>12466</v>
      </c>
      <c r="E293" s="1" t="s">
        <v>12431</v>
      </c>
      <c r="F293" s="1" t="str">
        <f>C293&amp;"_"&amp;E293&amp;"_"&amp;D293</f>
        <v>AGRITURISMO LE TATE_MONTELUPONE_Loc. Cervare 6</v>
      </c>
      <c r="G293" s="1" t="s">
        <v>12436</v>
      </c>
      <c r="I293" s="1" t="s">
        <v>12467</v>
      </c>
    </row>
    <row r="294" spans="1:9" ht="14.5" x14ac:dyDescent="0.35">
      <c r="A294" s="1" t="s">
        <v>36</v>
      </c>
      <c r="B294" s="1" t="s">
        <v>18279</v>
      </c>
      <c r="C294" s="15" t="str">
        <f>TRIM(B294)</f>
        <v>AGRITURISMO LE VIGNE</v>
      </c>
      <c r="D294" s="1" t="s">
        <v>18280</v>
      </c>
      <c r="E294" s="1" t="s">
        <v>17893</v>
      </c>
      <c r="F294" s="1" t="str">
        <f>C294&amp;"_"&amp;E294&amp;"_"&amp;D294</f>
        <v>AGRITURISMO LE VIGNE_FERMO_STORNO 27</v>
      </c>
      <c r="G294" s="1" t="s">
        <v>18281</v>
      </c>
      <c r="H294" s="1" t="s">
        <v>18282</v>
      </c>
      <c r="I294" s="1" t="s">
        <v>18283</v>
      </c>
    </row>
    <row r="295" spans="1:9" ht="14.5" x14ac:dyDescent="0.35">
      <c r="A295" s="1" t="s">
        <v>36</v>
      </c>
      <c r="B295" s="1" t="s">
        <v>4175</v>
      </c>
      <c r="C295" s="15" t="str">
        <f>TRIM(B295)</f>
        <v>AGRITURISMO L'EIA DI CARETTI</v>
      </c>
      <c r="D295" s="1" t="s">
        <v>4176</v>
      </c>
      <c r="E295" s="1" t="s">
        <v>4172</v>
      </c>
      <c r="F295" s="1" t="str">
        <f>C295&amp;"_"&amp;E295&amp;"_"&amp;D295</f>
        <v>AGRITURISMO L'EIA DI CARETTI_PIOBBICO_SANTA MARIA IN VAL D'ABISSO  46</v>
      </c>
      <c r="G295" s="1" t="s">
        <v>4172</v>
      </c>
      <c r="I295" s="1" t="s">
        <v>4177</v>
      </c>
    </row>
    <row r="296" spans="1:9" ht="14.5" x14ac:dyDescent="0.35">
      <c r="A296" s="1" t="s">
        <v>36</v>
      </c>
      <c r="B296" s="1" t="s">
        <v>11942</v>
      </c>
      <c r="C296" s="15" t="str">
        <f>TRIM(B296)</f>
        <v>AGRITURISMO LOCALITA' CASTELLO</v>
      </c>
      <c r="D296" s="1" t="s">
        <v>11943</v>
      </c>
      <c r="E296" s="1" t="s">
        <v>11857</v>
      </c>
      <c r="F296" s="1" t="str">
        <f>C296&amp;"_"&amp;E296&amp;"_"&amp;D296</f>
        <v>AGRITURISMO LOCALITA' CASTELLO_GUALDO_contrada Castello 1</v>
      </c>
      <c r="G296" s="1" t="s">
        <v>11857</v>
      </c>
    </row>
    <row r="297" spans="1:9" ht="14.5" x14ac:dyDescent="0.35">
      <c r="A297" s="1" t="s">
        <v>36</v>
      </c>
      <c r="B297" s="1" t="s">
        <v>17741</v>
      </c>
      <c r="C297" s="15" t="str">
        <f>TRIM(B297)</f>
        <v>AGRITURISMO MADONNA DI PIANA</v>
      </c>
      <c r="D297" s="1" t="s">
        <v>17742</v>
      </c>
      <c r="E297" s="1" t="s">
        <v>17708</v>
      </c>
      <c r="F297" s="1" t="str">
        <f>C297&amp;"_"&amp;E297&amp;"_"&amp;D297</f>
        <v>AGRITURISMO MADONNA DI PIANA_AMANDOLA_contrada Piana 4</v>
      </c>
      <c r="G297" s="1" t="s">
        <v>17708</v>
      </c>
      <c r="I297" s="1" t="s">
        <v>17743</v>
      </c>
    </row>
    <row r="298" spans="1:9" ht="14.5" x14ac:dyDescent="0.35">
      <c r="A298" s="1" t="s">
        <v>36</v>
      </c>
      <c r="B298" s="1" t="s">
        <v>13954</v>
      </c>
      <c r="C298" s="15" t="str">
        <f>TRIM(B298)</f>
        <v>AGRITURISMO MAMMA ROSA</v>
      </c>
      <c r="D298" s="1" t="s">
        <v>13955</v>
      </c>
      <c r="E298" s="1" t="s">
        <v>13915</v>
      </c>
      <c r="F298" s="1" t="str">
        <f>C298&amp;"_"&amp;E298&amp;"_"&amp;D298</f>
        <v>AGRITURISMO MAMMA ROSA_TOLENTINO_contrada Divina Pastora 107</v>
      </c>
      <c r="G298" s="1" t="s">
        <v>13915</v>
      </c>
      <c r="H298" s="1" t="s">
        <v>13956</v>
      </c>
      <c r="I298" s="1" t="s">
        <v>13957</v>
      </c>
    </row>
    <row r="299" spans="1:9" ht="14.5" x14ac:dyDescent="0.35">
      <c r="A299" s="1" t="s">
        <v>36</v>
      </c>
      <c r="B299" s="1" t="s">
        <v>2729</v>
      </c>
      <c r="C299" s="15" t="str">
        <f>TRIM(B299)</f>
        <v>AGRITURISMO MARIA FABRIZI</v>
      </c>
      <c r="D299" s="1" t="s">
        <v>2730</v>
      </c>
      <c r="E299" s="1" t="s">
        <v>2727</v>
      </c>
      <c r="F299" s="1" t="str">
        <f>C299&amp;"_"&amp;E299&amp;"_"&amp;D299</f>
        <v>AGRITURISMO MARIA FABRIZI_MONDAVIO_CAVALLARA  3</v>
      </c>
      <c r="G299" s="1" t="s">
        <v>2727</v>
      </c>
      <c r="I299" s="1" t="s">
        <v>2731</v>
      </c>
    </row>
    <row r="300" spans="1:9" ht="14.5" x14ac:dyDescent="0.35">
      <c r="A300" s="1" t="s">
        <v>36</v>
      </c>
      <c r="B300" s="1" t="s">
        <v>18457</v>
      </c>
      <c r="C300" s="15" t="str">
        <f>TRIM(B300)</f>
        <v>AGRITURISMO MARULLA</v>
      </c>
      <c r="D300" s="1" t="s">
        <v>18458</v>
      </c>
      <c r="E300" s="1" t="s">
        <v>18459</v>
      </c>
      <c r="F300" s="1" t="str">
        <f>C300&amp;"_"&amp;E300&amp;"_"&amp;D300</f>
        <v>AGRITURISMO MARULLA_MONTEFALCONE APPENNINO_contrada Marulla 1</v>
      </c>
      <c r="G300" s="1" t="s">
        <v>18459</v>
      </c>
      <c r="H300" s="1" t="s">
        <v>18460</v>
      </c>
      <c r="I300" s="1" t="s">
        <v>18461</v>
      </c>
    </row>
    <row r="301" spans="1:9" ht="14.5" x14ac:dyDescent="0.35">
      <c r="A301" s="1" t="s">
        <v>36</v>
      </c>
      <c r="B301" s="1" t="s">
        <v>14026</v>
      </c>
      <c r="C301" s="15" t="str">
        <f>TRIM(B301)</f>
        <v>AGRITURISMO MERLINI</v>
      </c>
      <c r="D301" s="1" t="s">
        <v>14027</v>
      </c>
      <c r="E301" s="1" t="s">
        <v>13915</v>
      </c>
      <c r="F301" s="1" t="str">
        <f>C301&amp;"_"&amp;E301&amp;"_"&amp;D301</f>
        <v>AGRITURISMO MERLINI_TOLENTINO_Contrada Pianarucci 30</v>
      </c>
      <c r="G301" s="1" t="s">
        <v>13915</v>
      </c>
      <c r="I301" s="1" t="s">
        <v>14028</v>
      </c>
    </row>
    <row r="302" spans="1:9" ht="14.5" x14ac:dyDescent="0.35">
      <c r="A302" s="1" t="s">
        <v>36</v>
      </c>
      <c r="B302" s="1" t="s">
        <v>4375</v>
      </c>
      <c r="C302" s="15" t="str">
        <f>TRIM(B302)</f>
        <v>AGRITURISMO MIRALBELLO</v>
      </c>
      <c r="D302" s="1" t="s">
        <v>4376</v>
      </c>
      <c r="E302" s="1" t="s">
        <v>4356</v>
      </c>
      <c r="F302" s="1" t="str">
        <f>C302&amp;"_"&amp;E302&amp;"_"&amp;D302</f>
        <v>AGRITURISMO MIRALBELLO_SAN LORENZO IN CAMPO_via Mazzalaio 36</v>
      </c>
      <c r="G302" s="1" t="s">
        <v>4356</v>
      </c>
      <c r="H302" s="1" t="s">
        <v>4377</v>
      </c>
      <c r="I302" s="1" t="s">
        <v>4378</v>
      </c>
    </row>
    <row r="303" spans="1:9" ht="14.5" x14ac:dyDescent="0.35">
      <c r="A303" s="1" t="s">
        <v>36</v>
      </c>
      <c r="B303" s="1" t="s">
        <v>472</v>
      </c>
      <c r="C303" s="15" t="str">
        <f>TRIM(B303)</f>
        <v>AGRITURISMO MOLLEONE</v>
      </c>
      <c r="D303" s="1" t="s">
        <v>473</v>
      </c>
      <c r="E303" s="1" t="s">
        <v>317</v>
      </c>
      <c r="F303" s="1" t="str">
        <f>C303&amp;"_"&amp;E303&amp;"_"&amp;D303</f>
        <v>AGRITURISMO MOLLEONE_CAGLI_strada molleone 1</v>
      </c>
      <c r="G303" s="1" t="s">
        <v>317</v>
      </c>
    </row>
    <row r="304" spans="1:9" ht="14.5" x14ac:dyDescent="0.35">
      <c r="A304" s="1" t="s">
        <v>36</v>
      </c>
      <c r="B304" s="1" t="s">
        <v>1227</v>
      </c>
      <c r="C304" s="15" t="str">
        <f>TRIM(B304)</f>
        <v>AGRITURISMO MONTE GIOVE</v>
      </c>
      <c r="D304" s="1" t="s">
        <v>958</v>
      </c>
      <c r="E304" s="1" t="s">
        <v>682</v>
      </c>
      <c r="F304" s="1" t="str">
        <f>C304&amp;"_"&amp;E304&amp;"_"&amp;D304</f>
        <v>AGRITURISMO MONTE GIOVE_FANO_strada nazionale flaminia 124</v>
      </c>
      <c r="G304" s="1" t="s">
        <v>682</v>
      </c>
      <c r="I304" s="1" t="s">
        <v>1228</v>
      </c>
    </row>
    <row r="305" spans="1:9" ht="14.5" x14ac:dyDescent="0.35">
      <c r="A305" s="1" t="s">
        <v>36</v>
      </c>
      <c r="B305" s="1" t="s">
        <v>18396</v>
      </c>
      <c r="C305" s="15" t="str">
        <f>TRIM(B305)</f>
        <v>AGRITURISMO MONTE MAGGIO</v>
      </c>
      <c r="D305" s="1" t="s">
        <v>18397</v>
      </c>
      <c r="E305" s="1" t="s">
        <v>18350</v>
      </c>
      <c r="F305" s="1" t="str">
        <f>C305&amp;"_"&amp;E305&amp;"_"&amp;D305</f>
        <v>AGRITURISMO MONTE MAGGIO_LAPEDONA_c.da Aso 7</v>
      </c>
      <c r="G305" s="1" t="s">
        <v>18398</v>
      </c>
      <c r="H305" s="1" t="s">
        <v>18399</v>
      </c>
      <c r="I305" s="1" t="s">
        <v>18400</v>
      </c>
    </row>
    <row r="306" spans="1:9" ht="14.5" x14ac:dyDescent="0.35">
      <c r="A306" s="1" t="s">
        <v>36</v>
      </c>
      <c r="B306" s="1" t="s">
        <v>1827</v>
      </c>
      <c r="C306" s="15" t="str">
        <f>TRIM(B306)</f>
        <v>AGRITURISMO MONTEFIORENTINO</v>
      </c>
      <c r="D306" s="1" t="s">
        <v>1828</v>
      </c>
      <c r="E306" s="1" t="s">
        <v>1810</v>
      </c>
      <c r="F306" s="1" t="str">
        <f>C306&amp;"_"&amp;E306&amp;"_"&amp;D306</f>
        <v>AGRITURISMO MONTEFIORENTINO_FRONTINO_loc. Montefiorentino 174</v>
      </c>
      <c r="G306" s="1" t="s">
        <v>1829</v>
      </c>
      <c r="H306" s="1" t="s">
        <v>1830</v>
      </c>
      <c r="I306" s="1" t="s">
        <v>1831</v>
      </c>
    </row>
    <row r="307" spans="1:9" ht="14.5" x14ac:dyDescent="0.35">
      <c r="A307" s="1" t="s">
        <v>36</v>
      </c>
      <c r="B307" s="1" t="s">
        <v>17965</v>
      </c>
      <c r="C307" s="15" t="str">
        <f>TRIM(B307)</f>
        <v>AGRITURISMO MONTEROSATO</v>
      </c>
      <c r="D307" s="1" t="s">
        <v>17966</v>
      </c>
      <c r="E307" s="1" t="s">
        <v>17893</v>
      </c>
      <c r="F307" s="1" t="str">
        <f>C307&amp;"_"&amp;E307&amp;"_"&amp;D307</f>
        <v>AGRITURISMO MONTEROSATO_FERMO_c.da Lavandara 7</v>
      </c>
      <c r="G307" s="1" t="s">
        <v>17893</v>
      </c>
      <c r="I307" s="1" t="s">
        <v>17967</v>
      </c>
    </row>
    <row r="308" spans="1:9" ht="14.5" x14ac:dyDescent="0.35">
      <c r="A308" s="1" t="s">
        <v>36</v>
      </c>
      <c r="B308" s="1" t="s">
        <v>18765</v>
      </c>
      <c r="C308" s="15" t="str">
        <f>TRIM(B308)</f>
        <v>AGRITURISMO MONTESICURO</v>
      </c>
      <c r="D308" s="1" t="s">
        <v>18766</v>
      </c>
      <c r="E308" s="1" t="s">
        <v>18742</v>
      </c>
      <c r="F308" s="1" t="str">
        <f>C308&amp;"_"&amp;E308&amp;"_"&amp;D308</f>
        <v>AGRITURISMO MONTESICURO_MONTERUBBIANO_c.da Montesicuro 9</v>
      </c>
      <c r="G308" s="1" t="s">
        <v>18742</v>
      </c>
      <c r="H308" s="1" t="s">
        <v>18767</v>
      </c>
      <c r="I308" s="1" t="s">
        <v>18768</v>
      </c>
    </row>
    <row r="309" spans="1:9" ht="14.5" x14ac:dyDescent="0.35">
      <c r="A309" s="1" t="s">
        <v>36</v>
      </c>
      <c r="B309" s="1" t="s">
        <v>18692</v>
      </c>
      <c r="C309" s="15" t="str">
        <f>TRIM(B309)</f>
        <v>AGRITURISMO MONTEVERDE</v>
      </c>
      <c r="E309" s="1" t="s">
        <v>18661</v>
      </c>
      <c r="F309" s="1" t="str">
        <f>C309&amp;"_"&amp;E309&amp;"_"&amp;D309</f>
        <v>AGRITURISMO MONTEVERDE_MONTELPARO_</v>
      </c>
      <c r="G309" s="1" t="s">
        <v>18693</v>
      </c>
      <c r="I309" s="1" t="s">
        <v>18694</v>
      </c>
    </row>
    <row r="310" spans="1:9" ht="14.5" x14ac:dyDescent="0.35">
      <c r="A310" s="1" t="s">
        <v>36</v>
      </c>
      <c r="B310" s="1" t="s">
        <v>18736</v>
      </c>
      <c r="C310" s="15" t="str">
        <f>TRIM(B310)</f>
        <v>AGRITURISMO MONTORSO</v>
      </c>
      <c r="D310" s="1" t="s">
        <v>18737</v>
      </c>
      <c r="E310" s="1" t="s">
        <v>18716</v>
      </c>
      <c r="F310" s="1" t="str">
        <f>C310&amp;"_"&amp;E310&amp;"_"&amp;D310</f>
        <v>AGRITURISMO MONTORSO_MONTE RINALDO_contrada Bucchiano 14</v>
      </c>
      <c r="G310" s="1" t="s">
        <v>18716</v>
      </c>
      <c r="H310" s="1" t="s">
        <v>18738</v>
      </c>
      <c r="I310" s="1" t="s">
        <v>18739</v>
      </c>
    </row>
    <row r="311" spans="1:9" ht="14.5" x14ac:dyDescent="0.35">
      <c r="A311" s="1" t="s">
        <v>36</v>
      </c>
      <c r="B311" s="1" t="s">
        <v>278</v>
      </c>
      <c r="C311" s="15" t="str">
        <f>TRIM(B311)</f>
        <v>AGRITURISMO MORETTI MARCO</v>
      </c>
      <c r="D311" s="1" t="s">
        <v>279</v>
      </c>
      <c r="E311" s="1" t="s">
        <v>267</v>
      </c>
      <c r="F311" s="1" t="str">
        <f>C311&amp;"_"&amp;E311&amp;"_"&amp;D311</f>
        <v>AGRITURISMO MORETTI MARCO_BORGO PACE_localita' Campovecchio 1</v>
      </c>
      <c r="G311" s="1" t="s">
        <v>267</v>
      </c>
    </row>
    <row r="312" spans="1:9" ht="14.5" x14ac:dyDescent="0.35">
      <c r="A312" s="1" t="s">
        <v>36</v>
      </c>
      <c r="B312" s="1" t="s">
        <v>13918</v>
      </c>
      <c r="C312" s="15" t="str">
        <f>TRIM(B312)</f>
        <v>AGRITURISMO NONNO GIRO'</v>
      </c>
      <c r="D312" s="1" t="s">
        <v>13919</v>
      </c>
      <c r="E312" s="1" t="s">
        <v>13915</v>
      </c>
      <c r="F312" s="1" t="str">
        <f>C312&amp;"_"&amp;E312&amp;"_"&amp;D312</f>
        <v>AGRITURISMO NONNO GIRO'_TOLENTINO_contrada Rambona 7</v>
      </c>
      <c r="G312" s="1" t="s">
        <v>13915</v>
      </c>
      <c r="H312" s="1" t="s">
        <v>13920</v>
      </c>
      <c r="I312" s="1" t="s">
        <v>13921</v>
      </c>
    </row>
    <row r="313" spans="1:9" ht="14.5" x14ac:dyDescent="0.35">
      <c r="A313" s="1" t="s">
        <v>36</v>
      </c>
      <c r="B313" s="1" t="s">
        <v>16430</v>
      </c>
      <c r="C313" s="15" t="str">
        <f>TRIM(B313)</f>
        <v>AGRITURISMO NONNO PIO</v>
      </c>
      <c r="D313" s="1" t="s">
        <v>16431</v>
      </c>
      <c r="E313" s="1" t="s">
        <v>16406</v>
      </c>
      <c r="F313" s="1" t="str">
        <f>C313&amp;"_"&amp;E313&amp;"_"&amp;D313</f>
        <v>AGRITURISMO NONNO PIO_OFFIDA_c.da Tesino 58</v>
      </c>
      <c r="G313" s="1" t="s">
        <v>16432</v>
      </c>
      <c r="I313" s="1" t="s">
        <v>16433</v>
      </c>
    </row>
    <row r="314" spans="1:9" ht="14.5" x14ac:dyDescent="0.35">
      <c r="A314" s="1" t="s">
        <v>36</v>
      </c>
      <c r="B314" s="1" t="s">
        <v>19671</v>
      </c>
      <c r="C314" s="15" t="str">
        <f>TRIM(B314)</f>
        <v>AGRITURISMO OASI BIO VERDE MARINA</v>
      </c>
      <c r="D314" s="1" t="s">
        <v>9822</v>
      </c>
      <c r="E314" s="1" t="s">
        <v>8934</v>
      </c>
      <c r="F314" s="1" t="str">
        <f>C314&amp;"_"&amp;E314&amp;"_"&amp;D314</f>
        <v>AGRITURISMO OASI BIO VERDE MARINA_SENIGALLIA_strada del Ferriero 247</v>
      </c>
      <c r="G314" s="1" t="s">
        <v>8934</v>
      </c>
      <c r="H314" s="1" t="s">
        <v>9823</v>
      </c>
      <c r="I314" s="1" t="s">
        <v>9824</v>
      </c>
    </row>
    <row r="315" spans="1:9" ht="14.5" x14ac:dyDescent="0.35">
      <c r="A315" s="1" t="s">
        <v>36</v>
      </c>
      <c r="B315" s="1" t="s">
        <v>15935</v>
      </c>
      <c r="C315" s="15" t="str">
        <f>TRIM(B315)</f>
        <v>AGRITURISMO OASI</v>
      </c>
      <c r="D315" s="1" t="s">
        <v>15936</v>
      </c>
      <c r="E315" s="1" t="s">
        <v>5684</v>
      </c>
      <c r="F315" s="1" t="str">
        <f>C315&amp;"_"&amp;E315&amp;"_"&amp;D315</f>
        <v>AGRITURISMO OASI_MASSIGNANO_contrada san pietro 3</v>
      </c>
      <c r="G315" s="1" t="s">
        <v>5684</v>
      </c>
      <c r="H315" s="1" t="s">
        <v>15937</v>
      </c>
      <c r="I315" s="1" t="s">
        <v>15938</v>
      </c>
    </row>
    <row r="316" spans="1:9" ht="14.5" x14ac:dyDescent="0.35">
      <c r="A316" s="1" t="s">
        <v>36</v>
      </c>
      <c r="B316" s="1" t="s">
        <v>7806</v>
      </c>
      <c r="C316" s="15" t="str">
        <f>TRIM(B316)</f>
        <v>AGRITURISMO OLIODIVINO</v>
      </c>
      <c r="D316" s="1" t="s">
        <v>7807</v>
      </c>
      <c r="E316" s="1" t="s">
        <v>7799</v>
      </c>
      <c r="F316" s="1" t="str">
        <f>C316&amp;"_"&amp;E316&amp;"_"&amp;D316</f>
        <v>AGRITURISMO OLIODIVINO_MONTE ROBERTO_via Ponte Magno 7</v>
      </c>
      <c r="H316" s="1" t="s">
        <v>7808</v>
      </c>
      <c r="I316" s="1" t="s">
        <v>7809</v>
      </c>
    </row>
    <row r="317" spans="1:9" ht="14.5" x14ac:dyDescent="0.35">
      <c r="A317" s="1" t="s">
        <v>36</v>
      </c>
      <c r="B317" s="1" t="s">
        <v>4789</v>
      </c>
      <c r="C317" s="15" t="str">
        <f>TRIM(B317)</f>
        <v>AGRITURISMO ORSAIOLA</v>
      </c>
      <c r="D317" s="1" t="s">
        <v>4790</v>
      </c>
      <c r="E317" s="1" t="s">
        <v>4732</v>
      </c>
      <c r="F317" s="1" t="str">
        <f>C317&amp;"_"&amp;E317&amp;"_"&amp;D317</f>
        <v>AGRITURISMO ORSAIOLA_URBANIA_localita' Orsaiola 36</v>
      </c>
      <c r="G317" s="1" t="s">
        <v>4732</v>
      </c>
      <c r="H317" s="1" t="s">
        <v>4791</v>
      </c>
      <c r="I317" s="1" t="s">
        <v>4792</v>
      </c>
    </row>
    <row r="318" spans="1:9" ht="14.5" x14ac:dyDescent="0.35">
      <c r="A318" s="1" t="s">
        <v>36</v>
      </c>
      <c r="B318" s="1" t="s">
        <v>19613</v>
      </c>
      <c r="C318" s="15" t="str">
        <f>TRIM(B318)</f>
        <v>AGRITURISMO PACIOTTI PACIFICO</v>
      </c>
      <c r="D318" s="1" t="s">
        <v>19614</v>
      </c>
      <c r="E318" s="1" t="s">
        <v>19607</v>
      </c>
      <c r="F318" s="1" t="str">
        <f>C318&amp;"_"&amp;E318&amp;"_"&amp;D318</f>
        <v>AGRITURISMO PACIOTTI PACIFICO_SMERILLO_contrada san giovanni 9</v>
      </c>
      <c r="G318" s="1" t="s">
        <v>19607</v>
      </c>
    </row>
    <row r="319" spans="1:9" ht="14.5" x14ac:dyDescent="0.35">
      <c r="A319" s="1" t="s">
        <v>36</v>
      </c>
      <c r="B319" s="1" t="s">
        <v>2603</v>
      </c>
      <c r="C319" s="15" t="str">
        <f>TRIM(B319)</f>
        <v>AGRITURISMO PALAZZO DONATI</v>
      </c>
      <c r="D319" s="1" t="s">
        <v>2604</v>
      </c>
      <c r="E319" s="1" t="s">
        <v>2592</v>
      </c>
      <c r="F319" s="1" t="str">
        <f>C319&amp;"_"&amp;E319&amp;"_"&amp;D319</f>
        <v>AGRITURISMO PALAZZO DONATI_MERCATELLO SUL METAURO_Corso Bencivenni 29</v>
      </c>
      <c r="G319" s="1" t="s">
        <v>2592</v>
      </c>
      <c r="H319" s="1" t="s">
        <v>2605</v>
      </c>
      <c r="I319" s="1" t="s">
        <v>2606</v>
      </c>
    </row>
    <row r="320" spans="1:9" ht="14.5" x14ac:dyDescent="0.35">
      <c r="A320" s="1" t="s">
        <v>36</v>
      </c>
      <c r="B320" s="1" t="s">
        <v>8620</v>
      </c>
      <c r="C320" s="15" t="str">
        <f>TRIM(B320)</f>
        <v>AGRITURISMO PARADISO</v>
      </c>
      <c r="D320" s="1" t="s">
        <v>8621</v>
      </c>
      <c r="E320" s="1" t="s">
        <v>8593</v>
      </c>
      <c r="F320" s="1" t="str">
        <f>C320&amp;"_"&amp;E320&amp;"_"&amp;D320</f>
        <v>AGRITURISMO PARADISO_OSTRA_via del Paradiso 10</v>
      </c>
      <c r="G320" s="1" t="s">
        <v>8593</v>
      </c>
    </row>
    <row r="321" spans="1:9" ht="14.5" x14ac:dyDescent="0.35">
      <c r="A321" s="1" t="s">
        <v>36</v>
      </c>
      <c r="B321" s="1" t="s">
        <v>3910</v>
      </c>
      <c r="C321" s="15" t="str">
        <f>TRIM(B321)</f>
        <v>AGRITURISMO PARADISOINCOLLINA</v>
      </c>
      <c r="D321" s="1" t="s">
        <v>3911</v>
      </c>
      <c r="E321" s="1" t="s">
        <v>2385</v>
      </c>
      <c r="F321" s="1" t="str">
        <f>C321&amp;"_"&amp;E321&amp;"_"&amp;D321</f>
        <v>AGRITURISMO PARADISOINCOLLINA_PESARO_strada di San Nicola 32</v>
      </c>
      <c r="G321" s="1" t="s">
        <v>2385</v>
      </c>
      <c r="H321" s="1" t="s">
        <v>3912</v>
      </c>
      <c r="I321" s="1" t="s">
        <v>3913</v>
      </c>
    </row>
    <row r="322" spans="1:9" ht="14.5" x14ac:dyDescent="0.35">
      <c r="A322" s="1" t="s">
        <v>36</v>
      </c>
      <c r="B322" s="1" t="s">
        <v>11641</v>
      </c>
      <c r="C322" s="15" t="str">
        <f>TRIM(B322)</f>
        <v>AGRITURISMO PARISI</v>
      </c>
      <c r="D322" s="1" t="s">
        <v>11642</v>
      </c>
      <c r="E322" s="1" t="s">
        <v>11220</v>
      </c>
      <c r="F322" s="1" t="str">
        <f>C322&amp;"_"&amp;E322&amp;"_"&amp;D322</f>
        <v>AGRITURISMO PARISI_CIVITANOVA MARCHE_contrada Grazie 4</v>
      </c>
      <c r="G322" s="1" t="s">
        <v>11220</v>
      </c>
      <c r="H322" s="1" t="s">
        <v>11643</v>
      </c>
      <c r="I322" s="1" t="s">
        <v>11644</v>
      </c>
    </row>
    <row r="323" spans="1:9" ht="14.5" x14ac:dyDescent="0.35">
      <c r="A323" s="1" t="s">
        <v>36</v>
      </c>
      <c r="B323" s="1" t="s">
        <v>7675</v>
      </c>
      <c r="C323" s="15" t="str">
        <f>TRIM(B323)</f>
        <v>AGRITURISMO PARVA DOMUS</v>
      </c>
      <c r="D323" s="1" t="s">
        <v>7676</v>
      </c>
      <c r="E323" s="1" t="s">
        <v>7666</v>
      </c>
      <c r="F323" s="1" t="str">
        <f>C323&amp;"_"&amp;E323&amp;"_"&amp;D323</f>
        <v>AGRITURISMO PARVA DOMUS_MONTECAROTTO_borgo Fornaci 13</v>
      </c>
      <c r="G323" s="1" t="s">
        <v>7666</v>
      </c>
      <c r="H323" s="1" t="s">
        <v>7677</v>
      </c>
      <c r="I323" s="1" t="s">
        <v>7678</v>
      </c>
    </row>
    <row r="324" spans="1:9" ht="14.5" x14ac:dyDescent="0.35">
      <c r="A324" s="1" t="s">
        <v>36</v>
      </c>
      <c r="B324" s="1" t="s">
        <v>754</v>
      </c>
      <c r="C324" s="15" t="str">
        <f>TRIM(B324)</f>
        <v>AGRITURISMO PETTIROSSO</v>
      </c>
      <c r="D324" s="1" t="s">
        <v>755</v>
      </c>
      <c r="E324" s="1" t="s">
        <v>682</v>
      </c>
      <c r="F324" s="1" t="str">
        <f>C324&amp;"_"&amp;E324&amp;"_"&amp;D324</f>
        <v>AGRITURISMO PETTIROSSO_FANO_LOC. MADONNA PONTE 89/A</v>
      </c>
      <c r="G324" s="1" t="s">
        <v>682</v>
      </c>
      <c r="H324" s="1" t="s">
        <v>756</v>
      </c>
      <c r="I324" s="1" t="s">
        <v>757</v>
      </c>
    </row>
    <row r="325" spans="1:9" ht="14.5" x14ac:dyDescent="0.35">
      <c r="A325" s="1" t="s">
        <v>36</v>
      </c>
      <c r="B325" s="1" t="s">
        <v>1897</v>
      </c>
      <c r="C325" s="15" t="str">
        <f>TRIM(B325)</f>
        <v>AGRITURISMO PIAN DI GALLO</v>
      </c>
      <c r="D325" s="1" t="s">
        <v>1898</v>
      </c>
      <c r="E325" s="1" t="s">
        <v>357</v>
      </c>
      <c r="F325" s="1" t="str">
        <f>C325&amp;"_"&amp;E325&amp;"_"&amp;D325</f>
        <v>AGRITURISMO PIAN DI GALLO_FRONTONE_strada della contea 15</v>
      </c>
      <c r="G325" s="1" t="s">
        <v>357</v>
      </c>
      <c r="I325" s="1" t="s">
        <v>1899</v>
      </c>
    </row>
    <row r="326" spans="1:9" ht="14.5" x14ac:dyDescent="0.35">
      <c r="A326" s="1" t="s">
        <v>36</v>
      </c>
      <c r="B326" s="1" t="s">
        <v>115</v>
      </c>
      <c r="C326" s="15" t="str">
        <f>TRIM(B326)</f>
        <v>AGRITURISMO PIANDIMOLINO</v>
      </c>
      <c r="D326" s="1" t="s">
        <v>116</v>
      </c>
      <c r="E326" s="1" t="s">
        <v>103</v>
      </c>
      <c r="F326" s="1" t="str">
        <f>C326&amp;"_"&amp;E326&amp;"_"&amp;D326</f>
        <v>AGRITURISMO PIANDIMOLINO_APECCHIO_località Pian di Molino 16</v>
      </c>
      <c r="G326" s="1" t="s">
        <v>117</v>
      </c>
      <c r="H326" s="1" t="s">
        <v>118</v>
      </c>
      <c r="I326" s="1" t="s">
        <v>119</v>
      </c>
    </row>
    <row r="327" spans="1:9" ht="14.5" x14ac:dyDescent="0.35">
      <c r="A327" s="1" t="s">
        <v>36</v>
      </c>
      <c r="B327" s="1" t="s">
        <v>16615</v>
      </c>
      <c r="C327" s="15" t="str">
        <f>TRIM(B327)</f>
        <v>AGRITURISMO PIETRA ANTICA</v>
      </c>
      <c r="E327" s="1" t="s">
        <v>16551</v>
      </c>
      <c r="F327" s="1" t="str">
        <f>C327&amp;"_"&amp;E327&amp;"_"&amp;D327</f>
        <v>AGRITURISMO PIETRA ANTICA_RIPATRANSONE_</v>
      </c>
      <c r="H327" s="1" t="s">
        <v>16616</v>
      </c>
      <c r="I327" s="1" t="s">
        <v>16617</v>
      </c>
    </row>
    <row r="328" spans="1:9" ht="14.5" x14ac:dyDescent="0.35">
      <c r="A328" s="1" t="s">
        <v>36</v>
      </c>
      <c r="B328" s="1" t="s">
        <v>141</v>
      </c>
      <c r="C328" s="15" t="str">
        <f>TRIM(B328)</f>
        <v>AGRITURISMO PIEVE DI SAN PAOLO</v>
      </c>
      <c r="D328" s="1" t="s">
        <v>142</v>
      </c>
      <c r="E328" s="1" t="s">
        <v>103</v>
      </c>
      <c r="F328" s="1" t="str">
        <f>C328&amp;"_"&amp;E328&amp;"_"&amp;D328</f>
        <v>AGRITURISMO PIEVE DI SAN PAOLO_APECCHIO_San Paolo di Fagnille 29</v>
      </c>
      <c r="G328" s="1" t="s">
        <v>143</v>
      </c>
      <c r="H328" s="1" t="s">
        <v>144</v>
      </c>
      <c r="I328" s="1" t="s">
        <v>145</v>
      </c>
    </row>
    <row r="329" spans="1:9" ht="14.5" x14ac:dyDescent="0.35">
      <c r="A329" s="1" t="s">
        <v>36</v>
      </c>
      <c r="B329" s="1" t="s">
        <v>14032</v>
      </c>
      <c r="C329" s="15" t="str">
        <f>TRIM(B329)</f>
        <v>AGRITURISMO POGGIO AJANO</v>
      </c>
      <c r="D329" s="1" t="s">
        <v>14033</v>
      </c>
      <c r="E329" s="1" t="s">
        <v>14034</v>
      </c>
      <c r="F329" s="1" t="str">
        <f>C329&amp;"_"&amp;E329&amp;"_"&amp;D329</f>
        <v>AGRITURISMO POGGIO AJANO_TREIA_Contrada S. Maria in Selva 31</v>
      </c>
      <c r="G329" s="1" t="s">
        <v>14035</v>
      </c>
      <c r="I329" s="1" t="s">
        <v>14036</v>
      </c>
    </row>
    <row r="330" spans="1:9" ht="14.5" x14ac:dyDescent="0.35">
      <c r="A330" s="1" t="s">
        <v>36</v>
      </c>
      <c r="B330" s="1" t="s">
        <v>4481</v>
      </c>
      <c r="C330" s="15" t="str">
        <f>TRIM(B330)</f>
        <v>AGRITURISMO POGGIOLIVO</v>
      </c>
      <c r="D330" s="1" t="s">
        <v>4482</v>
      </c>
      <c r="E330" s="1" t="s">
        <v>4462</v>
      </c>
      <c r="F330" s="1" t="str">
        <f>C330&amp;"_"&amp;E330&amp;"_"&amp;D330</f>
        <v>AGRITURISMO POGGIOLIVO_SANT'IPPOLITO_via Peglio 1</v>
      </c>
      <c r="G330" s="1" t="s">
        <v>4466</v>
      </c>
      <c r="H330" s="1" t="s">
        <v>4483</v>
      </c>
      <c r="I330" s="1" t="s">
        <v>4484</v>
      </c>
    </row>
    <row r="331" spans="1:9" ht="14.5" x14ac:dyDescent="0.35">
      <c r="A331" s="1" t="s">
        <v>36</v>
      </c>
      <c r="B331" s="1" t="s">
        <v>12557</v>
      </c>
      <c r="C331" s="15" t="str">
        <f>TRIM(B331)</f>
        <v>AGRITURISMO PONTEROSA</v>
      </c>
      <c r="D331" s="1" t="s">
        <v>12558</v>
      </c>
      <c r="E331" s="1" t="s">
        <v>12518</v>
      </c>
      <c r="F331" s="1" t="str">
        <f>C331&amp;"_"&amp;E331&amp;"_"&amp;D331</f>
        <v>AGRITURISMO PONTEROSA_MORROVALLE_c.da Mossa Montigliano 14</v>
      </c>
      <c r="G331" s="1" t="s">
        <v>12559</v>
      </c>
      <c r="H331" s="1" t="s">
        <v>12560</v>
      </c>
      <c r="I331" s="1" t="s">
        <v>12561</v>
      </c>
    </row>
    <row r="332" spans="1:9" ht="14.5" x14ac:dyDescent="0.35">
      <c r="A332" s="1" t="s">
        <v>36</v>
      </c>
      <c r="B332" s="1" t="s">
        <v>13933</v>
      </c>
      <c r="C332" s="15" t="str">
        <f>TRIM(B332)</f>
        <v>AGRITURISMO PONZI-ORFINI</v>
      </c>
      <c r="E332" s="1" t="s">
        <v>13915</v>
      </c>
      <c r="F332" s="1" t="str">
        <f>C332&amp;"_"&amp;E332&amp;"_"&amp;D332</f>
        <v>AGRITURISMO PONZI-ORFINI_TOLENTINO_</v>
      </c>
      <c r="G332" s="1" t="s">
        <v>13915</v>
      </c>
    </row>
    <row r="333" spans="1:9" ht="14.5" x14ac:dyDescent="0.35">
      <c r="A333" s="1" t="s">
        <v>36</v>
      </c>
      <c r="B333" s="1" t="s">
        <v>8629</v>
      </c>
      <c r="C333" s="15" t="str">
        <f>TRIM(B333)</f>
        <v>AGRITURISMO POZZOSANTO</v>
      </c>
      <c r="D333" s="1" t="s">
        <v>8630</v>
      </c>
      <c r="E333" s="1" t="s">
        <v>8593</v>
      </c>
      <c r="F333" s="1" t="str">
        <f>C333&amp;"_"&amp;E333&amp;"_"&amp;D333</f>
        <v>AGRITURISMO POZZOSANTO_OSTRA_VIA DEL POZZOSANTO 11</v>
      </c>
      <c r="G333" s="1" t="s">
        <v>8593</v>
      </c>
      <c r="H333" s="1" t="s">
        <v>8631</v>
      </c>
      <c r="I333" s="1" t="s">
        <v>8632</v>
      </c>
    </row>
    <row r="334" spans="1:9" ht="14.5" x14ac:dyDescent="0.35">
      <c r="A334" s="1" t="s">
        <v>36</v>
      </c>
      <c r="B334" s="1" t="s">
        <v>4601</v>
      </c>
      <c r="C334" s="15" t="str">
        <f>TRIM(B334)</f>
        <v>AGRITURISMO POZZUOLO</v>
      </c>
      <c r="D334" s="1" t="s">
        <v>4602</v>
      </c>
      <c r="E334" s="1" t="s">
        <v>4575</v>
      </c>
      <c r="F334" s="1" t="str">
        <f>C334&amp;"_"&amp;E334&amp;"_"&amp;D334</f>
        <v>AGRITURISMO POZZUOLO_SERRUNGARINA_via di Mezzo 31</v>
      </c>
      <c r="G334" s="1" t="s">
        <v>4575</v>
      </c>
      <c r="H334" s="1" t="s">
        <v>4603</v>
      </c>
      <c r="I334" s="1" t="s">
        <v>4604</v>
      </c>
    </row>
    <row r="335" spans="1:9" ht="14.5" x14ac:dyDescent="0.35">
      <c r="A335" s="1" t="s">
        <v>36</v>
      </c>
      <c r="B335" s="1" t="s">
        <v>15524</v>
      </c>
      <c r="C335" s="15" t="str">
        <f>TRIM(B335)</f>
        <v>AGRITURISMO RAMUSE di CICCIOLI PAOLO</v>
      </c>
      <c r="D335" s="1" t="s">
        <v>15525</v>
      </c>
      <c r="E335" s="1" t="s">
        <v>15526</v>
      </c>
      <c r="F335" s="1" t="str">
        <f>C335&amp;"_"&amp;E335&amp;"_"&amp;D335</f>
        <v>AGRITURISMO RAMUSE di CICCIOLI PAOLO_FORCE_LOCALITA' CASETTE 3</v>
      </c>
      <c r="G335" s="1" t="s">
        <v>15527</v>
      </c>
      <c r="H335" s="1" t="s">
        <v>15528</v>
      </c>
      <c r="I335" s="1" t="s">
        <v>15529</v>
      </c>
    </row>
    <row r="336" spans="1:9" ht="14.5" x14ac:dyDescent="0.35">
      <c r="A336" s="1" t="s">
        <v>36</v>
      </c>
      <c r="B336" s="1" t="s">
        <v>3225</v>
      </c>
      <c r="C336" s="15" t="str">
        <f>TRIM(B336)</f>
        <v>AGRITURISMO REGINA DI FIORI</v>
      </c>
      <c r="D336" s="1" t="s">
        <v>3226</v>
      </c>
      <c r="E336" s="1" t="s">
        <v>3220</v>
      </c>
      <c r="F336" s="1" t="str">
        <f>C336&amp;"_"&amp;E336&amp;"_"&amp;D336</f>
        <v>AGRITURISMO REGINA DI FIORI_MONTE PORZIO_VIA CESANENSE 10</v>
      </c>
      <c r="I336" s="1" t="s">
        <v>3227</v>
      </c>
    </row>
    <row r="337" spans="1:9" ht="14.5" x14ac:dyDescent="0.35">
      <c r="A337" s="1" t="s">
        <v>36</v>
      </c>
      <c r="B337" s="1" t="s">
        <v>16635</v>
      </c>
      <c r="C337" s="15" t="str">
        <f>TRIM(B337)</f>
        <v>AGRITURISMO RELAIS DEL COLLE</v>
      </c>
      <c r="D337" s="1" t="s">
        <v>16636</v>
      </c>
      <c r="E337" s="1" t="s">
        <v>16551</v>
      </c>
      <c r="F337" s="1" t="str">
        <f>C337&amp;"_"&amp;E337&amp;"_"&amp;D337</f>
        <v>AGRITURISMO RELAIS DEL COLLE_RIPATRANSONE_contrada San Gregorio 16</v>
      </c>
      <c r="G337" s="1" t="s">
        <v>16551</v>
      </c>
      <c r="H337" s="1" t="s">
        <v>16637</v>
      </c>
      <c r="I337" s="1" t="s">
        <v>16638</v>
      </c>
    </row>
    <row r="338" spans="1:9" ht="14.5" x14ac:dyDescent="0.35">
      <c r="A338" s="1" t="s">
        <v>36</v>
      </c>
      <c r="B338" s="1" t="s">
        <v>18666</v>
      </c>
      <c r="C338" s="15" t="str">
        <f>TRIM(B338)</f>
        <v>AGRITURISMO RESIDENCE SINFONIE DEL BOSCO</v>
      </c>
      <c r="D338" s="1" t="s">
        <v>18667</v>
      </c>
      <c r="E338" s="1" t="s">
        <v>18661</v>
      </c>
      <c r="F338" s="1" t="str">
        <f>C338&amp;"_"&amp;E338&amp;"_"&amp;D338</f>
        <v>AGRITURISMO RESIDENCE SINFONIE DEL BOSCO_MONTELPARO_contrada santa maria 45</v>
      </c>
      <c r="G338" s="1" t="s">
        <v>18661</v>
      </c>
      <c r="H338" s="1" t="s">
        <v>18668</v>
      </c>
      <c r="I338" s="1" t="s">
        <v>18669</v>
      </c>
    </row>
    <row r="339" spans="1:9" ht="14.5" x14ac:dyDescent="0.35">
      <c r="A339" s="1" t="s">
        <v>36</v>
      </c>
      <c r="B339" s="1" t="s">
        <v>10912</v>
      </c>
      <c r="C339" s="15" t="str">
        <f>TRIM(B339)</f>
        <v>AGRITURISMO ROTABELLA</v>
      </c>
      <c r="D339" s="1" t="s">
        <v>10913</v>
      </c>
      <c r="E339" s="1" t="s">
        <v>10909</v>
      </c>
      <c r="F339" s="1" t="str">
        <f>C339&amp;"_"&amp;E339&amp;"_"&amp;D339</f>
        <v>AGRITURISMO ROTABELLA_CASTELRAIMONDO_localita' seano 1</v>
      </c>
      <c r="G339" s="1" t="s">
        <v>10909</v>
      </c>
      <c r="H339" s="1" t="s">
        <v>10914</v>
      </c>
      <c r="I339" s="1" t="s">
        <v>10915</v>
      </c>
    </row>
    <row r="340" spans="1:9" ht="14.5" x14ac:dyDescent="0.35">
      <c r="A340" s="1" t="s">
        <v>36</v>
      </c>
      <c r="B340" s="1" t="s">
        <v>4808</v>
      </c>
      <c r="C340" s="15" t="str">
        <f>TRIM(B340)</f>
        <v>AGRITURISMO S. ALESSANDRO</v>
      </c>
      <c r="D340" s="1" t="s">
        <v>4809</v>
      </c>
      <c r="E340" s="1" t="s">
        <v>4732</v>
      </c>
      <c r="F340" s="1" t="str">
        <f>C340&amp;"_"&amp;E340&amp;"_"&amp;D340</f>
        <v>AGRITURISMO S. ALESSANDRO_URBANIA_localita' porta nuova 39</v>
      </c>
      <c r="G340" s="1" t="s">
        <v>4732</v>
      </c>
      <c r="H340" s="1" t="s">
        <v>4810</v>
      </c>
      <c r="I340" s="1" t="s">
        <v>4811</v>
      </c>
    </row>
    <row r="341" spans="1:9" ht="14.5" x14ac:dyDescent="0.35">
      <c r="A341" s="1" t="s">
        <v>36</v>
      </c>
      <c r="B341" s="1" t="s">
        <v>311</v>
      </c>
      <c r="C341" s="15" t="str">
        <f>TRIM(B341)</f>
        <v>AGRITURISMO SACCHIA ART FARM</v>
      </c>
      <c r="E341" s="1" t="s">
        <v>267</v>
      </c>
      <c r="F341" s="1" t="str">
        <f>C341&amp;"_"&amp;E341&amp;"_"&amp;D341</f>
        <v>AGRITURISMO SACCHIA ART FARM_BORGO PACE_</v>
      </c>
      <c r="G341" s="1" t="s">
        <v>312</v>
      </c>
      <c r="H341" s="1" t="s">
        <v>313</v>
      </c>
      <c r="I341" s="1" t="s">
        <v>314</v>
      </c>
    </row>
    <row r="342" spans="1:9" ht="14.5" x14ac:dyDescent="0.35">
      <c r="A342" s="1" t="s">
        <v>36</v>
      </c>
      <c r="B342" s="1" t="s">
        <v>4464</v>
      </c>
      <c r="C342" s="15" t="str">
        <f>TRIM(B342)</f>
        <v>AGRITURISMO SAMSARA</v>
      </c>
      <c r="D342" s="1" t="s">
        <v>4465</v>
      </c>
      <c r="E342" s="1" t="s">
        <v>4462</v>
      </c>
      <c r="F342" s="1" t="str">
        <f>C342&amp;"_"&amp;E342&amp;"_"&amp;D342</f>
        <v>AGRITURISMO SAMSARA_SANT'IPPOLITO_via pian di rose 3</v>
      </c>
      <c r="G342" s="1" t="s">
        <v>4466</v>
      </c>
      <c r="H342" s="1" t="s">
        <v>4467</v>
      </c>
      <c r="I342" s="1" t="s">
        <v>4468</v>
      </c>
    </row>
    <row r="343" spans="1:9" ht="14.5" x14ac:dyDescent="0.35">
      <c r="A343" s="1" t="s">
        <v>36</v>
      </c>
      <c r="B343" s="1" t="s">
        <v>12223</v>
      </c>
      <c r="C343" s="15" t="str">
        <f>TRIM(B343)</f>
        <v>AGRITURISMO SAN BIAGIO</v>
      </c>
      <c r="D343" s="1" t="s">
        <v>12224</v>
      </c>
      <c r="E343" s="1" t="s">
        <v>12180</v>
      </c>
      <c r="F343" s="1" t="str">
        <f>C343&amp;"_"&amp;E343&amp;"_"&amp;D343</f>
        <v>AGRITURISMO SAN BIAGIO_MATELICA_via Vocabolo Pescheria 24</v>
      </c>
      <c r="I343" s="1" t="s">
        <v>12225</v>
      </c>
    </row>
    <row r="344" spans="1:9" ht="14.5" x14ac:dyDescent="0.35">
      <c r="A344" s="1" t="s">
        <v>36</v>
      </c>
      <c r="B344" s="1" t="s">
        <v>12223</v>
      </c>
      <c r="C344" s="15" t="str">
        <f>TRIM(B344)</f>
        <v>AGRITURISMO SAN BIAGIO</v>
      </c>
      <c r="D344" s="1" t="s">
        <v>13860</v>
      </c>
      <c r="E344" s="1" t="s">
        <v>13850</v>
      </c>
      <c r="F344" s="1" t="str">
        <f>C344&amp;"_"&amp;E344&amp;"_"&amp;D344</f>
        <v>AGRITURISMO SAN BIAGIO_SEFRO_via Butino 1</v>
      </c>
      <c r="G344" s="1" t="s">
        <v>13850</v>
      </c>
      <c r="I344" s="1" t="s">
        <v>12225</v>
      </c>
    </row>
    <row r="345" spans="1:9" ht="14.5" x14ac:dyDescent="0.35">
      <c r="A345" s="1" t="s">
        <v>36</v>
      </c>
      <c r="B345" s="1" t="s">
        <v>3291</v>
      </c>
      <c r="C345" s="15" t="str">
        <f>TRIM(B345)</f>
        <v>AGRITURISMO SAN GIUSEPPE</v>
      </c>
      <c r="D345" s="1" t="s">
        <v>3292</v>
      </c>
      <c r="E345" s="1" t="s">
        <v>3280</v>
      </c>
      <c r="F345" s="1" t="str">
        <f>C345&amp;"_"&amp;E345&amp;"_"&amp;D345</f>
        <v>AGRITURISMO SAN GIUSEPPE_PEGLIO_loc. San Fortunato 39</v>
      </c>
      <c r="H345" s="1" t="s">
        <v>3293</v>
      </c>
      <c r="I345" s="1" t="s">
        <v>3294</v>
      </c>
    </row>
    <row r="346" spans="1:9" ht="14.5" x14ac:dyDescent="0.35">
      <c r="A346" s="1" t="s">
        <v>36</v>
      </c>
      <c r="B346" s="1" t="s">
        <v>17737</v>
      </c>
      <c r="C346" s="15" t="str">
        <f>TRIM(B346)</f>
        <v>AGRITURISMO SAN LORENZO</v>
      </c>
      <c r="D346" s="1" t="s">
        <v>17738</v>
      </c>
      <c r="E346" s="1" t="s">
        <v>17708</v>
      </c>
      <c r="F346" s="1" t="str">
        <f>C346&amp;"_"&amp;E346&amp;"_"&amp;D346</f>
        <v>AGRITURISMO SAN LORENZO_AMANDOLA_contrada San Lorenzo 3</v>
      </c>
      <c r="G346" s="1" t="s">
        <v>17708</v>
      </c>
      <c r="H346" s="1" t="s">
        <v>17739</v>
      </c>
      <c r="I346" s="1" t="s">
        <v>17740</v>
      </c>
    </row>
    <row r="347" spans="1:9" ht="14.5" x14ac:dyDescent="0.35">
      <c r="A347" s="1" t="s">
        <v>36</v>
      </c>
      <c r="B347" s="1" t="s">
        <v>4297</v>
      </c>
      <c r="C347" s="15" t="str">
        <f>TRIM(B347)</f>
        <v>AGRITURISMO SAN MARTINO</v>
      </c>
      <c r="D347" s="1" t="s">
        <v>14472</v>
      </c>
      <c r="E347" s="1" t="s">
        <v>14465</v>
      </c>
      <c r="F347" s="1" t="str">
        <f>C347&amp;"_"&amp;E347&amp;"_"&amp;D347</f>
        <v>AGRITURISMO SAN MARTINO_APPIGNANO DEL TRONTO_contrada valle san martino 11</v>
      </c>
      <c r="G347" s="1" t="s">
        <v>14465</v>
      </c>
      <c r="I347" s="1" t="s">
        <v>14473</v>
      </c>
    </row>
    <row r="348" spans="1:9" ht="14.5" x14ac:dyDescent="0.35">
      <c r="A348" s="1" t="s">
        <v>36</v>
      </c>
      <c r="B348" s="1" t="s">
        <v>4297</v>
      </c>
      <c r="C348" s="15" t="str">
        <f>TRIM(B348)</f>
        <v>AGRITURISMO SAN MARTINO</v>
      </c>
      <c r="D348" s="1" t="s">
        <v>12513</v>
      </c>
      <c r="E348" s="1" t="s">
        <v>12491</v>
      </c>
      <c r="F348" s="1" t="str">
        <f>C348&amp;"_"&amp;E348&amp;"_"&amp;D348</f>
        <v>AGRITURISMO SAN MARTINO_MONTE SAN MARTINO_contrada molino 69</v>
      </c>
      <c r="G348" s="1" t="s">
        <v>12491</v>
      </c>
      <c r="H348" s="1" t="s">
        <v>12514</v>
      </c>
      <c r="I348" s="1" t="s">
        <v>12515</v>
      </c>
    </row>
    <row r="349" spans="1:9" ht="14.5" x14ac:dyDescent="0.35">
      <c r="A349" s="1" t="s">
        <v>36</v>
      </c>
      <c r="B349" s="1" t="s">
        <v>4297</v>
      </c>
      <c r="C349" s="15" t="str">
        <f>TRIM(B349)</f>
        <v>AGRITURISMO SAN MARTINO</v>
      </c>
      <c r="D349" s="1" t="s">
        <v>4298</v>
      </c>
      <c r="E349" s="1" t="s">
        <v>4269</v>
      </c>
      <c r="F349" s="1" t="str">
        <f>C349&amp;"_"&amp;E349&amp;"_"&amp;D349</f>
        <v>AGRITURISMO SAN MARTINO_SAN COSTANZO_strada san martino 20</v>
      </c>
      <c r="G349" s="1" t="s">
        <v>4269</v>
      </c>
      <c r="H349" s="1" t="s">
        <v>4299</v>
      </c>
      <c r="I349" s="1" t="s">
        <v>4300</v>
      </c>
    </row>
    <row r="350" spans="1:9" ht="14.5" x14ac:dyDescent="0.35">
      <c r="A350" s="1" t="s">
        <v>36</v>
      </c>
      <c r="B350" s="1" t="s">
        <v>6876</v>
      </c>
      <c r="C350" s="15" t="str">
        <f>TRIM(B350)</f>
        <v>AGRITURISMO SAN ROMUALDO</v>
      </c>
      <c r="D350" s="1" t="s">
        <v>6877</v>
      </c>
      <c r="E350" s="1" t="s">
        <v>6780</v>
      </c>
      <c r="F350" s="1" t="str">
        <f>C350&amp;"_"&amp;E350&amp;"_"&amp;D350</f>
        <v>AGRITURISMO SAN ROMUALDO_FABRIANO_frazione Poggio San Romualdo 1</v>
      </c>
      <c r="G350" s="1" t="s">
        <v>6780</v>
      </c>
      <c r="H350" s="1" t="s">
        <v>6878</v>
      </c>
      <c r="I350" s="1" t="s">
        <v>6879</v>
      </c>
    </row>
    <row r="351" spans="1:9" ht="14.5" x14ac:dyDescent="0.35">
      <c r="A351" s="1" t="s">
        <v>36</v>
      </c>
      <c r="B351" s="1" t="s">
        <v>19512</v>
      </c>
      <c r="C351" s="15" t="str">
        <f>TRIM(B351)</f>
        <v>AGRITURISMO SANTA CROCE</v>
      </c>
      <c r="D351" s="1" t="s">
        <v>19513</v>
      </c>
      <c r="E351" s="1" t="s">
        <v>19499</v>
      </c>
      <c r="F351" s="1" t="str">
        <f>C351&amp;"_"&amp;E351&amp;"_"&amp;D351</f>
        <v>AGRITURISMO SANTA CROCE_SANT'ELPIDIO A MARE_via Guido Rossa 285</v>
      </c>
      <c r="G351" s="1" t="s">
        <v>19507</v>
      </c>
      <c r="H351" s="1" t="s">
        <v>19514</v>
      </c>
      <c r="I351" s="1" t="s">
        <v>19515</v>
      </c>
    </row>
    <row r="352" spans="1:9" ht="14.5" x14ac:dyDescent="0.35">
      <c r="A352" s="1" t="s">
        <v>36</v>
      </c>
      <c r="B352" s="1" t="s">
        <v>10603</v>
      </c>
      <c r="C352" s="15" t="str">
        <f>TRIM(B352)</f>
        <v>AGRITURISMO SANTA MARIA DEL GALLO</v>
      </c>
      <c r="D352" s="1" t="s">
        <v>10604</v>
      </c>
      <c r="E352" s="1" t="s">
        <v>10568</v>
      </c>
      <c r="F352" s="1" t="str">
        <f>C352&amp;"_"&amp;E352&amp;"_"&amp;D352</f>
        <v>AGRITURISMO SANTA MARIA DEL GALLO_APIRO_contrada Santa Maria 7</v>
      </c>
      <c r="G352" s="1" t="s">
        <v>10568</v>
      </c>
      <c r="H352" s="1" t="s">
        <v>10605</v>
      </c>
      <c r="I352" s="1" t="s">
        <v>10606</v>
      </c>
    </row>
    <row r="353" spans="1:9" ht="14.5" x14ac:dyDescent="0.35">
      <c r="A353" s="1" t="s">
        <v>36</v>
      </c>
      <c r="B353" s="1" t="s">
        <v>287</v>
      </c>
      <c r="C353" s="15" t="str">
        <f>TRIM(B353)</f>
        <v>AGRITURISMO SANTI GILBERTO</v>
      </c>
      <c r="D353" s="1" t="s">
        <v>288</v>
      </c>
      <c r="E353" s="1" t="s">
        <v>267</v>
      </c>
      <c r="F353" s="1" t="str">
        <f>C353&amp;"_"&amp;E353&amp;"_"&amp;D353</f>
        <v>AGRITURISMO SANTI GILBERTO_BORGO PACE_via Lame 18</v>
      </c>
      <c r="G353" s="1" t="s">
        <v>289</v>
      </c>
    </row>
    <row r="354" spans="1:9" ht="14.5" x14ac:dyDescent="0.35">
      <c r="A354" s="1" t="s">
        <v>36</v>
      </c>
      <c r="B354" s="1" t="s">
        <v>6898</v>
      </c>
      <c r="C354" s="15" t="str">
        <f>TRIM(B354)</f>
        <v>AGRITURISMO SASCIA</v>
      </c>
      <c r="D354" s="1" t="s">
        <v>6899</v>
      </c>
      <c r="E354" s="1" t="s">
        <v>6780</v>
      </c>
      <c r="F354" s="1" t="str">
        <f>C354&amp;"_"&amp;E354&amp;"_"&amp;D354</f>
        <v>AGRITURISMO SASCIA_FABRIANO_via Lamberto Corsi 150</v>
      </c>
      <c r="G354" s="1" t="s">
        <v>6780</v>
      </c>
    </row>
    <row r="355" spans="1:9" ht="14.5" x14ac:dyDescent="0.35">
      <c r="A355" s="1" t="s">
        <v>36</v>
      </c>
      <c r="B355" s="1" t="s">
        <v>17981</v>
      </c>
      <c r="C355" s="15" t="str">
        <f>TRIM(B355)</f>
        <v>Agriturismo SERENA</v>
      </c>
      <c r="D355" s="1" t="s">
        <v>17982</v>
      </c>
      <c r="E355" s="1" t="s">
        <v>17893</v>
      </c>
      <c r="F355" s="1" t="str">
        <f>C355&amp;"_"&amp;E355&amp;"_"&amp;D355</f>
        <v>Agriturismo SERENA_FERMO_contrada Ete 41</v>
      </c>
      <c r="G355" s="1" t="s">
        <v>17893</v>
      </c>
      <c r="H355" s="1" t="s">
        <v>17983</v>
      </c>
      <c r="I355" s="1" t="s">
        <v>17984</v>
      </c>
    </row>
    <row r="356" spans="1:9" ht="14.5" x14ac:dyDescent="0.35">
      <c r="A356" s="1" t="s">
        <v>36</v>
      </c>
      <c r="B356" s="1" t="s">
        <v>18971</v>
      </c>
      <c r="C356" s="15" t="str">
        <f>TRIM(B356)</f>
        <v>AGRITURISMO SERENA</v>
      </c>
      <c r="D356" s="1" t="s">
        <v>18972</v>
      </c>
      <c r="E356" s="1" t="s">
        <v>18930</v>
      </c>
      <c r="F356" s="1" t="str">
        <f>C356&amp;"_"&amp;E356&amp;"_"&amp;D356</f>
        <v>AGRITURISMO SERENA_PETRITOLI_contrada contro 11</v>
      </c>
      <c r="G356" s="1" t="s">
        <v>18930</v>
      </c>
      <c r="H356" s="1" t="s">
        <v>17983</v>
      </c>
      <c r="I356" s="1" t="s">
        <v>17984</v>
      </c>
    </row>
    <row r="357" spans="1:9" ht="14.5" x14ac:dyDescent="0.35">
      <c r="A357" s="1" t="s">
        <v>36</v>
      </c>
      <c r="B357" s="1" t="s">
        <v>528</v>
      </c>
      <c r="C357" s="15" t="str">
        <f>TRIM(B357)</f>
        <v>AGRITURISMO SERRA CANINA</v>
      </c>
      <c r="D357" s="1" t="s">
        <v>529</v>
      </c>
      <c r="E357" s="1" t="s">
        <v>317</v>
      </c>
      <c r="F357" s="1" t="str">
        <f>C357&amp;"_"&amp;E357&amp;"_"&amp;D357</f>
        <v>AGRITURISMO SERRA CANINA_CAGLI_loc.Serra Canina snc</v>
      </c>
      <c r="H357" s="1" t="s">
        <v>388</v>
      </c>
      <c r="I357" s="1" t="s">
        <v>389</v>
      </c>
    </row>
    <row r="358" spans="1:9" ht="14.5" x14ac:dyDescent="0.35">
      <c r="A358" s="1" t="s">
        <v>36</v>
      </c>
      <c r="B358" s="1" t="s">
        <v>12516</v>
      </c>
      <c r="C358" s="15" t="str">
        <f>TRIM(B358)</f>
        <v>AGRITURISMO SEVERINI</v>
      </c>
      <c r="D358" s="1" t="s">
        <v>12517</v>
      </c>
      <c r="E358" s="1" t="s">
        <v>12518</v>
      </c>
      <c r="F358" s="1" t="str">
        <f>C358&amp;"_"&amp;E358&amp;"_"&amp;D358</f>
        <v>AGRITURISMO SEVERINI_MORROVALLE_via Portone San Francesco 13</v>
      </c>
      <c r="G358" s="1" t="s">
        <v>12518</v>
      </c>
      <c r="H358" s="1" t="s">
        <v>12519</v>
      </c>
      <c r="I358" s="1" t="s">
        <v>12520</v>
      </c>
    </row>
    <row r="359" spans="1:9" ht="14.5" x14ac:dyDescent="0.35">
      <c r="A359" s="1" t="s">
        <v>36</v>
      </c>
      <c r="B359" s="1" t="s">
        <v>4182</v>
      </c>
      <c r="C359" s="15" t="str">
        <f>TRIM(B359)</f>
        <v>AGRITURISMO SLOWCANDA</v>
      </c>
      <c r="D359" s="1" t="s">
        <v>4183</v>
      </c>
      <c r="E359" s="1" t="s">
        <v>4172</v>
      </c>
      <c r="F359" s="1" t="str">
        <f>C359&amp;"_"&amp;E359&amp;"_"&amp;D359</f>
        <v>AGRITURISMO SLOWCANDA_PIOBBICO_via Baciardi 12</v>
      </c>
      <c r="G359" s="1" t="s">
        <v>4184</v>
      </c>
      <c r="H359" s="1" t="s">
        <v>4185</v>
      </c>
      <c r="I359" s="1" t="s">
        <v>4186</v>
      </c>
    </row>
    <row r="360" spans="1:9" ht="14.5" x14ac:dyDescent="0.35">
      <c r="A360" s="1" t="s">
        <v>36</v>
      </c>
      <c r="B360" s="1" t="s">
        <v>13120</v>
      </c>
      <c r="C360" s="15" t="str">
        <f>TRIM(B360)</f>
        <v>AGRITURISMO SOGNO D' ESTATE</v>
      </c>
      <c r="D360" s="1" t="s">
        <v>13121</v>
      </c>
      <c r="E360" s="1" t="s">
        <v>12998</v>
      </c>
      <c r="F360" s="1" t="str">
        <f>C360&amp;"_"&amp;E360&amp;"_"&amp;D360</f>
        <v>AGRITURISMO SOGNO D' ESTATE_POTENZA PICENA_contrada San Girio  27/a</v>
      </c>
      <c r="H360" s="1" t="s">
        <v>13122</v>
      </c>
      <c r="I360" s="1" t="s">
        <v>13123</v>
      </c>
    </row>
    <row r="361" spans="1:9" ht="14.5" x14ac:dyDescent="0.35">
      <c r="A361" s="1" t="s">
        <v>36</v>
      </c>
      <c r="B361" s="1" t="s">
        <v>6853</v>
      </c>
      <c r="C361" s="15" t="str">
        <f>TRIM(B361)</f>
        <v>AGRITURISMO STROPPA ELEONORA</v>
      </c>
      <c r="D361" s="1" t="s">
        <v>6854</v>
      </c>
      <c r="E361" s="1" t="s">
        <v>6780</v>
      </c>
      <c r="F361" s="1" t="str">
        <f>C361&amp;"_"&amp;E361&amp;"_"&amp;D361</f>
        <v>AGRITURISMO STROPPA ELEONORA_FABRIANO_la pieve moscano 59</v>
      </c>
      <c r="G361" s="1" t="s">
        <v>6780</v>
      </c>
      <c r="I361" s="1" t="s">
        <v>6855</v>
      </c>
    </row>
    <row r="362" spans="1:9" ht="14.5" x14ac:dyDescent="0.35">
      <c r="A362" s="1" t="s">
        <v>36</v>
      </c>
      <c r="B362" s="1" t="s">
        <v>6868</v>
      </c>
      <c r="C362" s="15" t="str">
        <f>TRIM(B362)</f>
        <v>AGRITURISMO STROPPA VALENTINA</v>
      </c>
      <c r="D362" s="1" t="s">
        <v>6869</v>
      </c>
      <c r="E362" s="1" t="s">
        <v>6780</v>
      </c>
      <c r="F362" s="1" t="str">
        <f>C362&amp;"_"&amp;E362&amp;"_"&amp;D362</f>
        <v>AGRITURISMO STROPPA VALENTINA_FABRIANO_via fonte vecchia  10</v>
      </c>
      <c r="G362" s="1" t="s">
        <v>6870</v>
      </c>
      <c r="I362" s="1" t="s">
        <v>6871</v>
      </c>
    </row>
    <row r="363" spans="1:9" ht="14.5" x14ac:dyDescent="0.35">
      <c r="A363" s="1" t="s">
        <v>36</v>
      </c>
      <c r="B363" s="1" t="s">
        <v>18228</v>
      </c>
      <c r="C363" s="15" t="str">
        <f>TRIM(B363)</f>
        <v>AGRITURISMO SUAVIA PICENA</v>
      </c>
      <c r="D363" s="1" t="s">
        <v>18229</v>
      </c>
      <c r="E363" s="1" t="s">
        <v>17893</v>
      </c>
      <c r="F363" s="1" t="str">
        <f>C363&amp;"_"&amp;E363&amp;"_"&amp;D363</f>
        <v>AGRITURISMO SUAVIA PICENA_FERMO_contrada storno 10</v>
      </c>
      <c r="G363" s="1" t="s">
        <v>17893</v>
      </c>
      <c r="I363" s="1" t="s">
        <v>18230</v>
      </c>
    </row>
    <row r="364" spans="1:9" ht="14.5" x14ac:dyDescent="0.35">
      <c r="A364" s="1" t="s">
        <v>36</v>
      </c>
      <c r="B364" s="1" t="s">
        <v>6270</v>
      </c>
      <c r="C364" s="15" t="str">
        <f>TRIM(B364)</f>
        <v>AGRITURISMO TENUTA BELVEDERE</v>
      </c>
      <c r="D364" s="1" t="s">
        <v>6271</v>
      </c>
      <c r="E364" s="1" t="s">
        <v>6253</v>
      </c>
      <c r="F364" s="1" t="str">
        <f>C364&amp;"_"&amp;E364&amp;"_"&amp;D364</f>
        <v>AGRITURISMO TENUTA BELVEDERE_BELVEDERE OSTRENSE_via Ronco  2</v>
      </c>
      <c r="H364" s="1" t="s">
        <v>6272</v>
      </c>
      <c r="I364" s="1" t="s">
        <v>6273</v>
      </c>
    </row>
    <row r="365" spans="1:9" ht="14.5" x14ac:dyDescent="0.35">
      <c r="A365" s="1" t="s">
        <v>36</v>
      </c>
      <c r="B365" s="1" t="s">
        <v>17652</v>
      </c>
      <c r="C365" s="15" t="str">
        <f>TRIM(B365)</f>
        <v>AGRITURISMO TENUTA BORGIO</v>
      </c>
      <c r="D365" s="1" t="s">
        <v>17653</v>
      </c>
      <c r="E365" s="1" t="s">
        <v>17654</v>
      </c>
      <c r="F365" s="1" t="str">
        <f>C365&amp;"_"&amp;E365&amp;"_"&amp;D365</f>
        <v>AGRITURISMO TENUTA BORGIO_VENAROTTA_FRAZIONE OLIBRA 55</v>
      </c>
      <c r="G365" s="1" t="s">
        <v>17654</v>
      </c>
      <c r="I365" s="1" t="s">
        <v>17655</v>
      </c>
    </row>
    <row r="366" spans="1:9" ht="14.5" x14ac:dyDescent="0.35">
      <c r="A366" s="1" t="s">
        <v>36</v>
      </c>
      <c r="B366" s="1" t="s">
        <v>16036</v>
      </c>
      <c r="C366" s="15" t="str">
        <f>TRIM(B366)</f>
        <v>AGRITURISMO TENUTA SOLALTO</v>
      </c>
      <c r="D366" s="1" t="s">
        <v>16037</v>
      </c>
      <c r="E366" s="1" t="s">
        <v>16006</v>
      </c>
      <c r="F366" s="1" t="str">
        <f>C366&amp;"_"&amp;E366&amp;"_"&amp;D366</f>
        <v>AGRITURISMO TENUTA SOLALTO_MONSAMPOLO DEL TRONTO_contrada Vallone  17</v>
      </c>
      <c r="H366" s="1" t="s">
        <v>16038</v>
      </c>
      <c r="I366" s="1" t="s">
        <v>16039</v>
      </c>
    </row>
    <row r="367" spans="1:9" ht="14.5" x14ac:dyDescent="0.35">
      <c r="A367" s="1" t="s">
        <v>36</v>
      </c>
      <c r="B367" s="1" t="s">
        <v>17772</v>
      </c>
      <c r="C367" s="15" t="str">
        <f>TRIM(B367)</f>
        <v>AGRITURISMO TERRA DI MAGIE</v>
      </c>
      <c r="D367" s="1" t="s">
        <v>17773</v>
      </c>
      <c r="E367" s="1" t="s">
        <v>17708</v>
      </c>
      <c r="F367" s="1" t="str">
        <f>C367&amp;"_"&amp;E367&amp;"_"&amp;D367</f>
        <v>AGRITURISMO TERRA DI MAGIE_AMANDOLA_c.da Cerrara 2</v>
      </c>
      <c r="G367" s="1" t="s">
        <v>17708</v>
      </c>
      <c r="H367" s="1" t="s">
        <v>17774</v>
      </c>
      <c r="I367" s="1" t="s">
        <v>17775</v>
      </c>
    </row>
    <row r="368" spans="1:9" ht="14.5" x14ac:dyDescent="0.35">
      <c r="A368" s="1" t="s">
        <v>36</v>
      </c>
      <c r="B368" s="1" t="s">
        <v>10949</v>
      </c>
      <c r="C368" s="15" t="str">
        <f>TRIM(B368)</f>
        <v>AGRITURISMO TORRAIMUNI</v>
      </c>
      <c r="D368" s="1" t="s">
        <v>10950</v>
      </c>
      <c r="E368" s="1" t="s">
        <v>10909</v>
      </c>
      <c r="F368" s="1" t="str">
        <f>C368&amp;"_"&amp;E368&amp;"_"&amp;D368</f>
        <v>AGRITURISMO TORRAIMUNI_CASTELRAIMONDO_loc. Roccafranca 2</v>
      </c>
      <c r="G368" s="1" t="s">
        <v>10951</v>
      </c>
      <c r="I368" s="1" t="s">
        <v>10952</v>
      </c>
    </row>
    <row r="369" spans="1:9" ht="14.5" x14ac:dyDescent="0.35">
      <c r="A369" s="1" t="s">
        <v>36</v>
      </c>
      <c r="B369" s="1" t="s">
        <v>4783</v>
      </c>
      <c r="C369" s="15" t="str">
        <f>TRIM(B369)</f>
        <v>AGRITURISMO VAL PIETRO</v>
      </c>
      <c r="D369" s="1" t="s">
        <v>4784</v>
      </c>
      <c r="E369" s="1" t="s">
        <v>4732</v>
      </c>
      <c r="F369" s="1" t="str">
        <f>C369&amp;"_"&amp;E369&amp;"_"&amp;D369</f>
        <v>AGRITURISMO VAL PIETRO_URBANIA_localita' san lorenzo in torre 21</v>
      </c>
      <c r="G369" s="1" t="s">
        <v>4732</v>
      </c>
    </row>
    <row r="370" spans="1:9" ht="14.5" x14ac:dyDescent="0.35">
      <c r="A370" s="1" t="s">
        <v>36</v>
      </c>
      <c r="B370" s="1" t="s">
        <v>2752</v>
      </c>
      <c r="C370" s="15" t="str">
        <f>TRIM(B370)</f>
        <v>AGRITURISMO VILLA BEATRICE</v>
      </c>
      <c r="D370" s="1" t="s">
        <v>2753</v>
      </c>
      <c r="E370" s="1" t="s">
        <v>2727</v>
      </c>
      <c r="F370" s="1" t="str">
        <f>C370&amp;"_"&amp;E370&amp;"_"&amp;D370</f>
        <v>AGRITURISMO VILLA BEATRICE_MONDAVIO_contrada piano san michele al fiume 4</v>
      </c>
      <c r="G370" s="1" t="s">
        <v>2727</v>
      </c>
      <c r="H370" s="1" t="s">
        <v>2754</v>
      </c>
      <c r="I370" s="1" t="s">
        <v>2755</v>
      </c>
    </row>
    <row r="371" spans="1:9" ht="14.5" x14ac:dyDescent="0.35">
      <c r="A371" s="1" t="s">
        <v>36</v>
      </c>
      <c r="B371" s="1" t="s">
        <v>16044</v>
      </c>
      <c r="C371" s="15" t="str">
        <f>TRIM(B371)</f>
        <v>AGRITURISMO VILLA BUSSOLA</v>
      </c>
      <c r="D371" s="1" t="s">
        <v>16045</v>
      </c>
      <c r="E371" s="1" t="s">
        <v>16006</v>
      </c>
      <c r="F371" s="1" t="str">
        <f>C371&amp;"_"&amp;E371&amp;"_"&amp;D371</f>
        <v>AGRITURISMO VILLA BUSSOLA_MONSAMPOLO DEL TRONTO_contrada pagliare 17</v>
      </c>
      <c r="G371" s="1" t="s">
        <v>16006</v>
      </c>
      <c r="I371" s="1" t="s">
        <v>16046</v>
      </c>
    </row>
    <row r="372" spans="1:9" ht="14.5" x14ac:dyDescent="0.35">
      <c r="A372" s="1" t="s">
        <v>36</v>
      </c>
      <c r="B372" s="1" t="s">
        <v>7164</v>
      </c>
      <c r="C372" s="15" t="str">
        <f>TRIM(B372)</f>
        <v>AGRITURISMO VILLA CENTOFINESTRE</v>
      </c>
      <c r="D372" s="1" t="s">
        <v>7165</v>
      </c>
      <c r="E372" s="1" t="s">
        <v>7150</v>
      </c>
      <c r="F372" s="1" t="str">
        <f>C372&amp;"_"&amp;E372&amp;"_"&amp;D372</f>
        <v>AGRITURISMO VILLA CENTOFINESTRE_FILOTTRANO_via Centofinestre 8</v>
      </c>
      <c r="G372" s="1" t="s">
        <v>7150</v>
      </c>
      <c r="H372" s="1" t="s">
        <v>7166</v>
      </c>
      <c r="I372" s="1" t="s">
        <v>7167</v>
      </c>
    </row>
    <row r="373" spans="1:9" ht="14.5" x14ac:dyDescent="0.35">
      <c r="A373" s="1" t="s">
        <v>36</v>
      </c>
      <c r="B373" s="1" t="s">
        <v>14582</v>
      </c>
      <c r="C373" s="15" t="str">
        <f>TRIM(B373)</f>
        <v>AGRITURISMO VILLA CICCHI</v>
      </c>
      <c r="D373" s="1" t="s">
        <v>14583</v>
      </c>
      <c r="E373" s="1" t="s">
        <v>14544</v>
      </c>
      <c r="F373" s="1" t="str">
        <f>C373&amp;"_"&amp;E373&amp;"_"&amp;D373</f>
        <v>AGRITURISMO VILLA CICCHI_ASCOLI PICENO_via Salaria 137</v>
      </c>
      <c r="G373" s="1" t="s">
        <v>14544</v>
      </c>
      <c r="H373" s="1" t="s">
        <v>14584</v>
      </c>
      <c r="I373" s="1" t="s">
        <v>14585</v>
      </c>
    </row>
    <row r="374" spans="1:9" ht="14.5" x14ac:dyDescent="0.35">
      <c r="A374" s="1" t="s">
        <v>30</v>
      </c>
      <c r="B374" s="1" t="s">
        <v>19672</v>
      </c>
      <c r="C374" s="15" t="str">
        <f>TRIM(B374)</f>
        <v>AGRITURISMO VILLA EUGENIA di CIARROCCHI EMIDIO</v>
      </c>
      <c r="D374" s="1" t="s">
        <v>17822</v>
      </c>
      <c r="E374" s="1" t="s">
        <v>17801</v>
      </c>
      <c r="F374" s="1" t="str">
        <f>C374&amp;"_"&amp;E374&amp;"_"&amp;D374</f>
        <v>AGRITURISMO VILLA EUGENIA di CIARROCCHI EMIDIO_CAMPOFILONE_contrada Marina 51</v>
      </c>
      <c r="G374" s="1" t="s">
        <v>17801</v>
      </c>
      <c r="H374" s="1" t="s">
        <v>17823</v>
      </c>
      <c r="I374" s="1" t="s">
        <v>17824</v>
      </c>
    </row>
    <row r="375" spans="1:9" ht="14.5" x14ac:dyDescent="0.35">
      <c r="A375" s="1" t="s">
        <v>36</v>
      </c>
      <c r="B375" s="1" t="s">
        <v>1651</v>
      </c>
      <c r="C375" s="15" t="str">
        <f>TRIM(B375)</f>
        <v>AGRITURISMO VILLA FURLO</v>
      </c>
      <c r="D375" s="1" t="s">
        <v>1652</v>
      </c>
      <c r="E375" s="1" t="s">
        <v>1653</v>
      </c>
      <c r="F375" s="1" t="str">
        <f>C375&amp;"_"&amp;E375&amp;"_"&amp;D375</f>
        <v>AGRITURISMO VILLA FURLO_FERMIGNANO_loc. Pagino 100</v>
      </c>
      <c r="H375" s="1" t="s">
        <v>1654</v>
      </c>
      <c r="I375" s="1" t="s">
        <v>1655</v>
      </c>
    </row>
    <row r="376" spans="1:9" ht="14.5" x14ac:dyDescent="0.35">
      <c r="A376" s="1" t="s">
        <v>36</v>
      </c>
      <c r="B376" s="1" t="s">
        <v>11962</v>
      </c>
      <c r="C376" s="15" t="str">
        <f>TRIM(B376)</f>
        <v>AGRITURISMO VILLA LE VIGNE di SAPUTI ALVARO</v>
      </c>
      <c r="D376" s="1" t="s">
        <v>11963</v>
      </c>
      <c r="E376" s="1" t="s">
        <v>11955</v>
      </c>
      <c r="F376" s="1" t="str">
        <f>C376&amp;"_"&amp;E376&amp;"_"&amp;D376</f>
        <v>AGRITURISMO VILLA LE VIGNE di SAPUTI ALVARO_LORO PICENO_contrada appezzana 80</v>
      </c>
      <c r="G376" s="1" t="s">
        <v>11955</v>
      </c>
      <c r="H376" s="1" t="s">
        <v>11964</v>
      </c>
      <c r="I376" s="1" t="s">
        <v>11965</v>
      </c>
    </row>
    <row r="377" spans="1:9" ht="14.5" x14ac:dyDescent="0.35">
      <c r="A377" s="1" t="s">
        <v>36</v>
      </c>
      <c r="B377" s="1" t="s">
        <v>10694</v>
      </c>
      <c r="C377" s="15" t="str">
        <f>TRIM(B377)</f>
        <v>AGRITURISMO VILLA NINETTA</v>
      </c>
      <c r="D377" s="1" t="s">
        <v>10695</v>
      </c>
      <c r="E377" s="1" t="s">
        <v>10681</v>
      </c>
      <c r="F377" s="1" t="str">
        <f>C377&amp;"_"&amp;E377&amp;"_"&amp;D377</f>
        <v>AGRITURISMO VILLA NINETTA_CALDAROLA_C.da San Pietro 4</v>
      </c>
      <c r="H377" s="1" t="s">
        <v>10696</v>
      </c>
      <c r="I377" s="1" t="s">
        <v>10697</v>
      </c>
    </row>
    <row r="378" spans="1:9" ht="14.5" x14ac:dyDescent="0.35">
      <c r="A378" s="1" t="s">
        <v>36</v>
      </c>
      <c r="B378" s="1" t="s">
        <v>11933</v>
      </c>
      <c r="C378" s="15" t="str">
        <f>TRIM(B378)</f>
        <v>AGRITURISMO VILLA TI AMO</v>
      </c>
      <c r="D378" s="1" t="s">
        <v>11934</v>
      </c>
      <c r="E378" s="1" t="s">
        <v>11857</v>
      </c>
      <c r="F378" s="1" t="str">
        <f>C378&amp;"_"&amp;E378&amp;"_"&amp;D378</f>
        <v>AGRITURISMO VILLA TI AMO_GUALDO_contrada Bartolotti  16</v>
      </c>
      <c r="H378" s="1" t="s">
        <v>11935</v>
      </c>
      <c r="I378" s="1" t="s">
        <v>11936</v>
      </c>
    </row>
    <row r="379" spans="1:9" ht="14.5" x14ac:dyDescent="0.35">
      <c r="A379" s="1" t="s">
        <v>36</v>
      </c>
      <c r="B379" s="1" t="s">
        <v>12641</v>
      </c>
      <c r="C379" s="15" t="str">
        <f>TRIM(B379)</f>
        <v>AGRITURISMO VILLA VALENTE</v>
      </c>
      <c r="D379" s="1" t="s">
        <v>12642</v>
      </c>
      <c r="E379" s="1" t="s">
        <v>12607</v>
      </c>
      <c r="F379" s="1" t="str">
        <f>C379&amp;"_"&amp;E379&amp;"_"&amp;D379</f>
        <v>AGRITURISMO VILLA VALENTE_PENNA SAN GIOVANNI_Contrada Pierdominici 49</v>
      </c>
      <c r="G379" s="1" t="s">
        <v>12607</v>
      </c>
      <c r="H379" s="1" t="s">
        <v>12643</v>
      </c>
      <c r="I379" s="1" t="s">
        <v>12644</v>
      </c>
    </row>
    <row r="380" spans="1:9" ht="14.5" x14ac:dyDescent="0.35">
      <c r="A380" s="1" t="s">
        <v>36</v>
      </c>
      <c r="B380" s="1" t="s">
        <v>19605</v>
      </c>
      <c r="C380" s="15" t="str">
        <f>TRIM(B380)</f>
        <v>AGRITURISMO VILLA VIOLA</v>
      </c>
      <c r="D380" s="1" t="s">
        <v>19606</v>
      </c>
      <c r="E380" s="1" t="s">
        <v>19607</v>
      </c>
      <c r="F380" s="1" t="str">
        <f>C380&amp;"_"&amp;E380&amp;"_"&amp;D380</f>
        <v>AGRITURISMO VILLA VIOLA_SMERILLO_c.da Durano 12</v>
      </c>
    </row>
    <row r="381" spans="1:9" ht="14.5" x14ac:dyDescent="0.35">
      <c r="A381" s="1" t="s">
        <v>36</v>
      </c>
      <c r="B381" s="1" t="s">
        <v>16279</v>
      </c>
      <c r="C381" s="15" t="str">
        <f>TRIM(B381)</f>
        <v>AGRITURISMO VILLA VITTORIA</v>
      </c>
      <c r="D381" s="1" t="s">
        <v>16280</v>
      </c>
      <c r="E381" s="1" t="s">
        <v>16278</v>
      </c>
      <c r="F381" s="1" t="str">
        <f>C381&amp;"_"&amp;E381&amp;"_"&amp;D381</f>
        <v>AGRITURISMO VILLA VITTORIA_MONTEMONACO_loc. Colleregnone  8</v>
      </c>
      <c r="G381" s="1" t="s">
        <v>16278</v>
      </c>
    </row>
    <row r="382" spans="1:9" ht="14.5" x14ac:dyDescent="0.35">
      <c r="A382" s="1" t="s">
        <v>36</v>
      </c>
      <c r="B382" s="1" t="s">
        <v>3301</v>
      </c>
      <c r="C382" s="15" t="str">
        <f>TRIM(B382)</f>
        <v>AGRITURISMO XIX SECOLO</v>
      </c>
      <c r="D382" s="1" t="s">
        <v>3302</v>
      </c>
      <c r="E382" s="1" t="s">
        <v>3303</v>
      </c>
      <c r="F382" s="1" t="str">
        <f>C382&amp;"_"&amp;E382&amp;"_"&amp;D382</f>
        <v>AGRITURISMO XIX SECOLO_PERGOLA_localita' Serraspinosa 19</v>
      </c>
      <c r="G382" s="1" t="s">
        <v>3303</v>
      </c>
      <c r="I382" s="1" t="s">
        <v>3304</v>
      </c>
    </row>
    <row r="383" spans="1:9" ht="14.5" x14ac:dyDescent="0.35">
      <c r="A383" s="1" t="s">
        <v>36</v>
      </c>
      <c r="B383" s="1" t="s">
        <v>15122</v>
      </c>
      <c r="C383" s="15" t="str">
        <f>TRIM(B383)</f>
        <v>AGRITURISMO ZUCCHERA</v>
      </c>
      <c r="D383" s="1" t="s">
        <v>15123</v>
      </c>
      <c r="E383" s="1" t="s">
        <v>15119</v>
      </c>
      <c r="F383" s="1" t="str">
        <f>C383&amp;"_"&amp;E383&amp;"_"&amp;D383</f>
        <v>AGRITURISMO ZUCCHERA_CASTIGNANO_C.da Sant'Angelo 74</v>
      </c>
      <c r="G383" s="1" t="s">
        <v>15119</v>
      </c>
      <c r="I383" s="1" t="s">
        <v>15124</v>
      </c>
    </row>
    <row r="384" spans="1:9" ht="14.5" x14ac:dyDescent="0.35">
      <c r="A384" s="1" t="s">
        <v>36</v>
      </c>
      <c r="B384" s="1" t="s">
        <v>10061</v>
      </c>
      <c r="C384" s="15" t="str">
        <f>TRIM(B384)</f>
        <v>AGRITURIST LA FONTE</v>
      </c>
      <c r="D384" s="1" t="s">
        <v>10062</v>
      </c>
      <c r="E384" s="1" t="s">
        <v>10053</v>
      </c>
      <c r="F384" s="1" t="str">
        <f>C384&amp;"_"&amp;E384&amp;"_"&amp;D384</f>
        <v>AGRITURIST LA FONTE_SERRA DE' CONTI_Via Farneto 20</v>
      </c>
      <c r="G384" s="1" t="s">
        <v>10053</v>
      </c>
      <c r="H384" s="1" t="s">
        <v>10063</v>
      </c>
      <c r="I384" s="1" t="s">
        <v>10064</v>
      </c>
    </row>
    <row r="385" spans="1:9" ht="14.5" x14ac:dyDescent="0.35">
      <c r="A385" s="1" t="s">
        <v>36</v>
      </c>
      <c r="B385" s="1" t="s">
        <v>10525</v>
      </c>
      <c r="C385" s="15" t="str">
        <f>TRIM(B385)</f>
        <v>AGRITURIST L'ULIVO</v>
      </c>
      <c r="D385" s="1" t="s">
        <v>10526</v>
      </c>
      <c r="E385" s="1" t="s">
        <v>10498</v>
      </c>
      <c r="F385" s="1" t="str">
        <f>C385&amp;"_"&amp;E385&amp;"_"&amp;D385</f>
        <v>AGRITURIST L'ULIVO_TRECASTELLI_via Valliscie 9b</v>
      </c>
      <c r="I385" s="1" t="s">
        <v>10527</v>
      </c>
    </row>
    <row r="386" spans="1:9" ht="14.5" x14ac:dyDescent="0.35">
      <c r="A386" s="1" t="s">
        <v>83</v>
      </c>
      <c r="B386" s="1" t="s">
        <v>16524</v>
      </c>
      <c r="C386" s="15" t="str">
        <f>TRIM(B386)</f>
        <v>AI 2 GELSI</v>
      </c>
      <c r="D386" s="1" t="s">
        <v>16525</v>
      </c>
      <c r="E386" s="1" t="s">
        <v>16406</v>
      </c>
      <c r="F386" s="1" t="str">
        <f>C386&amp;"_"&amp;E386&amp;"_"&amp;D386</f>
        <v>AI 2 GELSI_OFFIDA_c.da Ciafone 17</v>
      </c>
    </row>
    <row r="387" spans="1:9" ht="14.5" x14ac:dyDescent="0.35">
      <c r="A387" s="1" t="s">
        <v>36</v>
      </c>
      <c r="B387" s="1" t="s">
        <v>10932</v>
      </c>
      <c r="C387" s="15" t="str">
        <f>TRIM(B387)</f>
        <v>AI RANGHI</v>
      </c>
      <c r="D387" s="1" t="s">
        <v>10933</v>
      </c>
      <c r="E387" s="1" t="s">
        <v>10909</v>
      </c>
      <c r="F387" s="1" t="str">
        <f>C387&amp;"_"&amp;E387&amp;"_"&amp;D387</f>
        <v>AI RANGHI_CASTELRAIMONDO_via Ranghi 1</v>
      </c>
      <c r="G387" s="1" t="s">
        <v>10934</v>
      </c>
      <c r="I387" s="1" t="s">
        <v>10935</v>
      </c>
    </row>
    <row r="388" spans="1:9" ht="14.5" x14ac:dyDescent="0.35">
      <c r="A388" s="1" t="s">
        <v>13</v>
      </c>
      <c r="B388" s="1" t="s">
        <v>6825</v>
      </c>
      <c r="C388" s="15" t="str">
        <f>TRIM(B388)</f>
        <v>AIA D'ALTO</v>
      </c>
      <c r="D388" s="1" t="s">
        <v>6826</v>
      </c>
      <c r="E388" s="1" t="s">
        <v>6780</v>
      </c>
      <c r="F388" s="1" t="str">
        <f>C388&amp;"_"&amp;E388&amp;"_"&amp;D388</f>
        <v>AIA D'ALTO_FABRIANO_FRAZIONE MELANO 38/a</v>
      </c>
      <c r="H388" s="1" t="s">
        <v>6827</v>
      </c>
      <c r="I388" s="1" t="s">
        <v>6828</v>
      </c>
    </row>
    <row r="389" spans="1:9" ht="14.5" x14ac:dyDescent="0.35">
      <c r="A389" s="1" t="s">
        <v>30</v>
      </c>
      <c r="B389" s="1" t="s">
        <v>11281</v>
      </c>
      <c r="C389" s="15" t="str">
        <f>TRIM(B389)</f>
        <v>AIRIS B&amp;B</v>
      </c>
      <c r="D389" s="1" t="s">
        <v>11282</v>
      </c>
      <c r="E389" s="1" t="s">
        <v>11220</v>
      </c>
      <c r="F389" s="1" t="str">
        <f>C389&amp;"_"&amp;E389&amp;"_"&amp;D389</f>
        <v>AIRIS B&amp;B_CIVITANOVA MARCHE_VIA MARCO POLO 54/B</v>
      </c>
      <c r="G389" s="1" t="s">
        <v>11220</v>
      </c>
      <c r="I389" s="1" t="s">
        <v>11283</v>
      </c>
    </row>
    <row r="390" spans="1:9" ht="14.5" x14ac:dyDescent="0.35">
      <c r="A390" s="1" t="s">
        <v>7</v>
      </c>
      <c r="B390" s="1" t="s">
        <v>7219</v>
      </c>
      <c r="C390" s="15" t="str">
        <f>TRIM(B390)</f>
        <v>AIRONE COUNTRY HOUSE</v>
      </c>
      <c r="D390" s="1" t="s">
        <v>7220</v>
      </c>
      <c r="E390" s="1" t="s">
        <v>7189</v>
      </c>
      <c r="F390" s="1" t="str">
        <f>C390&amp;"_"&amp;E390&amp;"_"&amp;D390</f>
        <v>AIRONE COUNTRY HOUSE_GENGA_frazione Pianello 6</v>
      </c>
      <c r="G390" s="1" t="s">
        <v>7189</v>
      </c>
      <c r="H390" s="1" t="s">
        <v>7221</v>
      </c>
      <c r="I390" s="1" t="s">
        <v>7222</v>
      </c>
    </row>
    <row r="391" spans="1:9" ht="14.5" x14ac:dyDescent="0.35">
      <c r="A391" s="1" t="s">
        <v>7</v>
      </c>
      <c r="B391" s="1" t="s">
        <v>7219</v>
      </c>
      <c r="C391" s="15" t="str">
        <f>TRIM(B391)</f>
        <v>AIRONE COUNTRY HOUSE</v>
      </c>
      <c r="D391" s="1" t="s">
        <v>8502</v>
      </c>
      <c r="E391" s="1" t="s">
        <v>8439</v>
      </c>
      <c r="F391" s="1" t="str">
        <f>C391&amp;"_"&amp;E391&amp;"_"&amp;D391</f>
        <v>AIRONE COUNTRY HOUSE_OSIMO_via chiaravallese 154</v>
      </c>
      <c r="G391" s="1" t="s">
        <v>8439</v>
      </c>
      <c r="H391" s="1" t="s">
        <v>8503</v>
      </c>
      <c r="I391" s="1" t="s">
        <v>8504</v>
      </c>
    </row>
    <row r="392" spans="1:9" ht="14.5" x14ac:dyDescent="0.35">
      <c r="A392" s="1" t="s">
        <v>13</v>
      </c>
      <c r="B392" s="1" t="s">
        <v>778</v>
      </c>
      <c r="C392" s="15" t="str">
        <f>TRIM(B392)</f>
        <v>AIUDI ALBERTO</v>
      </c>
      <c r="D392" s="1" t="s">
        <v>779</v>
      </c>
      <c r="E392" s="1" t="s">
        <v>682</v>
      </c>
      <c r="F392" s="1" t="str">
        <f>C392&amp;"_"&amp;E392&amp;"_"&amp;D392</f>
        <v>AIUDI ALBERTO_FANO_Via Gorizia 11</v>
      </c>
      <c r="G392" s="1" t="s">
        <v>682</v>
      </c>
      <c r="I392" s="1" t="s">
        <v>780</v>
      </c>
    </row>
    <row r="393" spans="1:9" ht="14.5" x14ac:dyDescent="0.35">
      <c r="A393" s="1" t="s">
        <v>13</v>
      </c>
      <c r="B393" s="1" t="s">
        <v>11909</v>
      </c>
      <c r="C393" s="15" t="str">
        <f>TRIM(B393)</f>
        <v>AKIKO GOTO</v>
      </c>
      <c r="D393" s="1" t="s">
        <v>11910</v>
      </c>
      <c r="E393" s="1" t="s">
        <v>11857</v>
      </c>
      <c r="F393" s="1" t="str">
        <f>C393&amp;"_"&amp;E393&amp;"_"&amp;D393</f>
        <v>AKIKO GOTO_GUALDO_contrada Zazza  15,16</v>
      </c>
      <c r="I393" s="1" t="s">
        <v>11911</v>
      </c>
    </row>
    <row r="394" spans="1:9" ht="14.5" x14ac:dyDescent="0.35">
      <c r="A394" s="1" t="s">
        <v>21</v>
      </c>
      <c r="B394" s="1" t="s">
        <v>5427</v>
      </c>
      <c r="C394" s="15" t="str">
        <f>TRIM(B394)</f>
        <v>AL BELVEDERE</v>
      </c>
      <c r="D394" s="1" t="s">
        <v>5428</v>
      </c>
      <c r="E394" s="1" t="s">
        <v>5415</v>
      </c>
      <c r="F394" s="1" t="str">
        <f>C394&amp;"_"&amp;E394&amp;"_"&amp;D394</f>
        <v>AL BELVEDERE_AGUGLIANO_piazza Vittorio Emanuele II 3</v>
      </c>
      <c r="G394" s="1" t="s">
        <v>5415</v>
      </c>
      <c r="H394" s="1" t="s">
        <v>5429</v>
      </c>
      <c r="I394" s="1" t="s">
        <v>5430</v>
      </c>
    </row>
    <row r="395" spans="1:9" ht="14.5" x14ac:dyDescent="0.35">
      <c r="A395" s="1" t="s">
        <v>83</v>
      </c>
      <c r="B395" s="1" t="s">
        <v>2461</v>
      </c>
      <c r="C395" s="15" t="str">
        <f>TRIM(B395)</f>
        <v>AL BORGO</v>
      </c>
      <c r="D395" s="1" t="s">
        <v>2462</v>
      </c>
      <c r="E395" s="1" t="s">
        <v>2424</v>
      </c>
      <c r="F395" s="1" t="str">
        <f>C395&amp;"_"&amp;E395&amp;"_"&amp;D395</f>
        <v>AL BORGO_GRADARA_via Mancini 36</v>
      </c>
      <c r="G395" s="1" t="s">
        <v>2424</v>
      </c>
      <c r="H395" s="1" t="s">
        <v>2463</v>
      </c>
      <c r="I395" s="1" t="s">
        <v>2464</v>
      </c>
    </row>
    <row r="396" spans="1:9" ht="14.5" x14ac:dyDescent="0.35">
      <c r="A396" s="1" t="s">
        <v>7</v>
      </c>
      <c r="B396" s="1" t="s">
        <v>12536</v>
      </c>
      <c r="C396" s="15" t="str">
        <f>TRIM(B396)</f>
        <v>AL CASALE DI MORRO</v>
      </c>
      <c r="D396" s="1" t="s">
        <v>12537</v>
      </c>
      <c r="E396" s="1" t="s">
        <v>12518</v>
      </c>
      <c r="F396" s="1" t="str">
        <f>C396&amp;"_"&amp;E396&amp;"_"&amp;D396</f>
        <v>AL CASALE DI MORRO_MORROVALLE_contrada Lamaticci 25</v>
      </c>
      <c r="G396" s="1" t="s">
        <v>12518</v>
      </c>
      <c r="H396" s="1" t="s">
        <v>12538</v>
      </c>
      <c r="I396" s="1" t="s">
        <v>12539</v>
      </c>
    </row>
    <row r="397" spans="1:9" ht="14.5" x14ac:dyDescent="0.35">
      <c r="A397" s="1" t="s">
        <v>21</v>
      </c>
      <c r="B397" s="1" t="s">
        <v>6604</v>
      </c>
      <c r="C397" s="15" t="str">
        <f>TRIM(B397)</f>
        <v>AL CASOLARE</v>
      </c>
      <c r="D397" s="1" t="s">
        <v>6605</v>
      </c>
      <c r="E397" s="1" t="s">
        <v>6527</v>
      </c>
      <c r="F397" s="1" t="str">
        <f>C397&amp;"_"&amp;E397&amp;"_"&amp;D397</f>
        <v>AL CASOLARE_CORINALDO_via Corinaldese 6</v>
      </c>
      <c r="G397" s="1" t="s">
        <v>6527</v>
      </c>
      <c r="H397" s="1" t="s">
        <v>6606</v>
      </c>
      <c r="I397" s="1" t="s">
        <v>6607</v>
      </c>
    </row>
    <row r="398" spans="1:9" ht="14.5" x14ac:dyDescent="0.35">
      <c r="A398" s="1" t="s">
        <v>83</v>
      </c>
      <c r="B398" s="1" t="s">
        <v>4673</v>
      </c>
      <c r="C398" s="15" t="str">
        <f>TRIM(B398)</f>
        <v>AL CASTELLO</v>
      </c>
      <c r="D398" s="1" t="s">
        <v>4674</v>
      </c>
      <c r="E398" s="1" t="s">
        <v>4654</v>
      </c>
      <c r="F398" s="1" t="str">
        <f>C398&amp;"_"&amp;E398&amp;"_"&amp;D398</f>
        <v>AL CASTELLO_TAVULLIA_via Cesare Battisti 32</v>
      </c>
      <c r="H398" s="1" t="s">
        <v>4675</v>
      </c>
      <c r="I398" s="1" t="s">
        <v>4676</v>
      </c>
    </row>
    <row r="399" spans="1:9" ht="14.5" x14ac:dyDescent="0.35">
      <c r="A399" s="1" t="s">
        <v>30</v>
      </c>
      <c r="B399" s="1" t="s">
        <v>935</v>
      </c>
      <c r="C399" s="15" t="str">
        <f>TRIM(B399)</f>
        <v>AL COLLE SAN GIOVANNI</v>
      </c>
      <c r="D399" s="1" t="s">
        <v>936</v>
      </c>
      <c r="E399" s="1" t="s">
        <v>682</v>
      </c>
      <c r="F399" s="1" t="str">
        <f>C399&amp;"_"&amp;E399&amp;"_"&amp;D399</f>
        <v>AL COLLE SAN GIOVANNI_FANO_strada comunale di montegiove 104</v>
      </c>
      <c r="G399" s="1" t="s">
        <v>682</v>
      </c>
      <c r="I399" s="1" t="s">
        <v>937</v>
      </c>
    </row>
    <row r="400" spans="1:9" ht="14.5" x14ac:dyDescent="0.35">
      <c r="A400" s="1" t="s">
        <v>36</v>
      </c>
      <c r="B400" s="1" t="s">
        <v>6149</v>
      </c>
      <c r="C400" s="15" t="str">
        <f>TRIM(B400)</f>
        <v>AL COLLE</v>
      </c>
      <c r="D400" s="1" t="s">
        <v>6150</v>
      </c>
      <c r="E400" s="1" t="s">
        <v>6040</v>
      </c>
      <c r="F400" s="1" t="str">
        <f>C400&amp;"_"&amp;E400&amp;"_"&amp;D400</f>
        <v>AL COLLE_ARCEVIA_fraz. Colle Aprico 82</v>
      </c>
      <c r="G400" s="1" t="s">
        <v>6151</v>
      </c>
      <c r="I400" s="1" t="s">
        <v>6152</v>
      </c>
    </row>
    <row r="401" spans="1:9" ht="14.5" x14ac:dyDescent="0.35">
      <c r="A401" s="1" t="s">
        <v>36</v>
      </c>
      <c r="B401" s="1" t="s">
        <v>18340</v>
      </c>
      <c r="C401" s="15" t="str">
        <f>TRIM(B401)</f>
        <v>AL FIUME</v>
      </c>
      <c r="D401" s="1" t="s">
        <v>18341</v>
      </c>
      <c r="E401" s="1" t="s">
        <v>18333</v>
      </c>
      <c r="F401" s="1" t="str">
        <f>C401&amp;"_"&amp;E401&amp;"_"&amp;D401</f>
        <v>AL FIUME_GROTTAZZOLINA_strada Fonte Carra' 26</v>
      </c>
      <c r="G401" s="1" t="s">
        <v>18333</v>
      </c>
      <c r="H401" s="1" t="s">
        <v>18342</v>
      </c>
      <c r="I401" s="1" t="s">
        <v>18343</v>
      </c>
    </row>
    <row r="402" spans="1:9" ht="14.5" x14ac:dyDescent="0.35">
      <c r="A402" s="1" t="s">
        <v>30</v>
      </c>
      <c r="B402" s="1" t="s">
        <v>1337</v>
      </c>
      <c r="C402" s="15" t="str">
        <f>TRIM(B402)</f>
        <v>AL GIRASOLE B&amp;B</v>
      </c>
      <c r="D402" s="1" t="s">
        <v>1338</v>
      </c>
      <c r="E402" s="1" t="s">
        <v>682</v>
      </c>
      <c r="F402" s="1" t="str">
        <f>C402&amp;"_"&amp;E402&amp;"_"&amp;D402</f>
        <v>AL GIRASOLE B&amp;B_FANO_via Stefano Tomani Amiani 33</v>
      </c>
      <c r="G402" s="1" t="s">
        <v>682</v>
      </c>
      <c r="H402" s="1" t="s">
        <v>1339</v>
      </c>
      <c r="I402" s="1" t="s">
        <v>1340</v>
      </c>
    </row>
    <row r="403" spans="1:9" ht="14.5" x14ac:dyDescent="0.35">
      <c r="A403" s="1" t="s">
        <v>21</v>
      </c>
      <c r="B403" s="1" t="s">
        <v>14538</v>
      </c>
      <c r="C403" s="15" t="str">
        <f>TRIM(B403)</f>
        <v>AL KAPRIOL</v>
      </c>
      <c r="D403" s="1" t="s">
        <v>14539</v>
      </c>
      <c r="E403" s="1" t="s">
        <v>14478</v>
      </c>
      <c r="F403" s="1" t="str">
        <f>C403&amp;"_"&amp;E403&amp;"_"&amp;D403</f>
        <v>AL KAPRIOL_ARQUATA DEL TRONTO_frazione Forca Canapine 4</v>
      </c>
      <c r="G403" s="1" t="s">
        <v>14505</v>
      </c>
      <c r="H403" s="1" t="s">
        <v>14332</v>
      </c>
      <c r="I403" s="1" t="s">
        <v>14484</v>
      </c>
    </row>
    <row r="404" spans="1:9" ht="14.5" x14ac:dyDescent="0.35">
      <c r="A404" s="1" t="s">
        <v>21</v>
      </c>
      <c r="B404" s="1" t="s">
        <v>1754</v>
      </c>
      <c r="C404" s="15" t="str">
        <f>TRIM(B404)</f>
        <v>AL LAGO</v>
      </c>
      <c r="D404" s="1" t="s">
        <v>1755</v>
      </c>
      <c r="E404" s="1" t="s">
        <v>1724</v>
      </c>
      <c r="F404" s="1" t="str">
        <f>C404&amp;"_"&amp;E404&amp;"_"&amp;D404</f>
        <v>AL LAGO_FOSSOMBRONE_parrocchia cattedrale 124</v>
      </c>
      <c r="G404" s="1" t="s">
        <v>1724</v>
      </c>
      <c r="H404" s="1" t="s">
        <v>1756</v>
      </c>
      <c r="I404" s="1" t="s">
        <v>1757</v>
      </c>
    </row>
    <row r="405" spans="1:9" ht="14.5" x14ac:dyDescent="0.35">
      <c r="A405" s="1" t="s">
        <v>36</v>
      </c>
      <c r="B405" s="1" t="s">
        <v>4615</v>
      </c>
      <c r="C405" s="15" t="str">
        <f>TRIM(B405)</f>
        <v>AL MANDORLO</v>
      </c>
      <c r="D405" s="1" t="s">
        <v>4616</v>
      </c>
      <c r="E405" s="1" t="s">
        <v>4575</v>
      </c>
      <c r="F405" s="1" t="str">
        <f>C405&amp;"_"&amp;E405&amp;"_"&amp;D405</f>
        <v>AL MANDORLO_SERRUNGARINA_via tomba 57</v>
      </c>
      <c r="G405" s="1" t="s">
        <v>4575</v>
      </c>
    </row>
    <row r="406" spans="1:9" ht="14.5" x14ac:dyDescent="0.35">
      <c r="A406" s="1" t="s">
        <v>30</v>
      </c>
      <c r="B406" s="1" t="s">
        <v>11326</v>
      </c>
      <c r="C406" s="15" t="str">
        <f>TRIM(B406)</f>
        <v>AL MAR</v>
      </c>
      <c r="D406" s="1" t="s">
        <v>11327</v>
      </c>
      <c r="E406" s="1" t="s">
        <v>11220</v>
      </c>
      <c r="F406" s="1" t="str">
        <f>C406&amp;"_"&amp;E406&amp;"_"&amp;D406</f>
        <v>AL MAR_CIVITANOVA MARCHE_Via Pasubio 22</v>
      </c>
      <c r="G406" s="1" t="s">
        <v>11220</v>
      </c>
      <c r="I406" s="1" t="s">
        <v>11328</v>
      </c>
    </row>
    <row r="407" spans="1:9" ht="14.5" x14ac:dyDescent="0.35">
      <c r="A407" s="1" t="s">
        <v>7</v>
      </c>
      <c r="B407" s="1" t="s">
        <v>8746</v>
      </c>
      <c r="C407" s="15" t="str">
        <f>TRIM(B407)</f>
        <v>AL MASSIMO COUNTRY HOUSE</v>
      </c>
      <c r="D407" s="1" t="s">
        <v>8747</v>
      </c>
      <c r="E407" s="1" t="s">
        <v>8748</v>
      </c>
      <c r="F407" s="1" t="str">
        <f>C407&amp;"_"&amp;E407&amp;"_"&amp;D407</f>
        <v>AL MASSIMO COUNTRY HOUSE_ROSORA_Contrada Santa Maria 23</v>
      </c>
      <c r="G407" s="1" t="s">
        <v>8748</v>
      </c>
      <c r="I407" s="1" t="s">
        <v>8749</v>
      </c>
    </row>
    <row r="408" spans="1:9" ht="14.5" x14ac:dyDescent="0.35">
      <c r="A408" s="1" t="s">
        <v>30</v>
      </c>
      <c r="B408" s="1" t="s">
        <v>5028</v>
      </c>
      <c r="C408" s="15" t="str">
        <f>TRIM(B408)</f>
        <v>AL NOCE BIANCO</v>
      </c>
      <c r="D408" s="1" t="s">
        <v>5029</v>
      </c>
      <c r="E408" s="1" t="s">
        <v>10</v>
      </c>
      <c r="F408" s="1" t="str">
        <f>C408&amp;"_"&amp;E408&amp;"_"&amp;D408</f>
        <v>AL NOCE BIANCO_URBINO_CA' DONDO 44</v>
      </c>
      <c r="G408" s="1" t="s">
        <v>5030</v>
      </c>
      <c r="H408" s="1" t="s">
        <v>5031</v>
      </c>
      <c r="I408" s="1" t="s">
        <v>5032</v>
      </c>
    </row>
    <row r="409" spans="1:9" ht="14.5" x14ac:dyDescent="0.35">
      <c r="A409" s="1" t="s">
        <v>30</v>
      </c>
      <c r="B409" s="1" t="s">
        <v>7258</v>
      </c>
      <c r="C409" s="15" t="str">
        <f>TRIM(B409)</f>
        <v>AL PERGOLESI</v>
      </c>
      <c r="D409" s="1" t="s">
        <v>7259</v>
      </c>
      <c r="E409" s="1" t="s">
        <v>7243</v>
      </c>
      <c r="F409" s="1" t="str">
        <f>C409&amp;"_"&amp;E409&amp;"_"&amp;D409</f>
        <v>AL PERGOLESI_JESI_via Mura Orientali 8</v>
      </c>
      <c r="H409" s="1" t="s">
        <v>7260</v>
      </c>
      <c r="I409" s="1" t="s">
        <v>7261</v>
      </c>
    </row>
    <row r="410" spans="1:9" ht="14.5" x14ac:dyDescent="0.35">
      <c r="A410" s="1" t="s">
        <v>36</v>
      </c>
      <c r="B410" s="1" t="s">
        <v>10889</v>
      </c>
      <c r="C410" s="15" t="str">
        <f>TRIM(B410)</f>
        <v>AL RESPIRO NEL BOSCO</v>
      </c>
      <c r="D410" s="1" t="s">
        <v>10890</v>
      </c>
      <c r="E410" s="1" t="s">
        <v>10891</v>
      </c>
      <c r="F410" s="1" t="str">
        <f>C410&amp;"_"&amp;E410&amp;"_"&amp;D410</f>
        <v>AL RESPIRO NEL BOSCO_CAMPOROTONDO DI FIASTRONE_Contrada Colvenale 10</v>
      </c>
      <c r="G410" s="1" t="s">
        <v>10891</v>
      </c>
      <c r="H410" s="1" t="s">
        <v>10892</v>
      </c>
      <c r="I410" s="1" t="s">
        <v>10893</v>
      </c>
    </row>
    <row r="411" spans="1:9" ht="14.5" x14ac:dyDescent="0.35">
      <c r="A411" s="1" t="s">
        <v>83</v>
      </c>
      <c r="B411" s="1" t="s">
        <v>13647</v>
      </c>
      <c r="C411" s="15" t="str">
        <f>TRIM(B411)</f>
        <v>AL TORRONE</v>
      </c>
      <c r="D411" s="1" t="s">
        <v>13648</v>
      </c>
      <c r="E411" s="1" t="s">
        <v>13519</v>
      </c>
      <c r="F411" s="1" t="str">
        <f>C411&amp;"_"&amp;E411&amp;"_"&amp;D411</f>
        <v>AL TORRONE_SAN SEVERINO MARCHE_localita' serralta 45</v>
      </c>
      <c r="G411" s="1" t="s">
        <v>13519</v>
      </c>
      <c r="H411" s="1" t="s">
        <v>13649</v>
      </c>
      <c r="I411" s="1" t="s">
        <v>13650</v>
      </c>
    </row>
    <row r="412" spans="1:9" ht="14.5" x14ac:dyDescent="0.35">
      <c r="A412" s="1" t="s">
        <v>83</v>
      </c>
      <c r="B412" s="1" t="s">
        <v>7578</v>
      </c>
      <c r="C412" s="15" t="str">
        <f>TRIM(B412)</f>
        <v>AL VECCHIO ROTONE</v>
      </c>
      <c r="D412" s="1" t="s">
        <v>7579</v>
      </c>
      <c r="E412" s="1" t="s">
        <v>7560</v>
      </c>
      <c r="F412" s="1" t="str">
        <f>C412&amp;"_"&amp;E412&amp;"_"&amp;D412</f>
        <v>AL VECCHIO ROTONE_MAIOLATI SPONTINI_via della Chiusa 3</v>
      </c>
      <c r="G412" s="1" t="s">
        <v>7560</v>
      </c>
      <c r="H412" s="1" t="s">
        <v>7580</v>
      </c>
      <c r="I412" s="1" t="s">
        <v>7581</v>
      </c>
    </row>
    <row r="413" spans="1:9" ht="14.5" x14ac:dyDescent="0.35">
      <c r="A413" s="1" t="s">
        <v>30</v>
      </c>
      <c r="B413" s="1" t="s">
        <v>6648</v>
      </c>
      <c r="C413" s="15" t="str">
        <f>TRIM(B413)</f>
        <v>AL VICOLETTO</v>
      </c>
      <c r="D413" s="1" t="s">
        <v>6649</v>
      </c>
      <c r="E413" s="1" t="s">
        <v>6642</v>
      </c>
      <c r="F413" s="1" t="str">
        <f>C413&amp;"_"&amp;E413&amp;"_"&amp;D413</f>
        <v>AL VICOLETTO_CUPRAMONTANA_M.CAPPONI 17</v>
      </c>
      <c r="I413" s="1" t="s">
        <v>6650</v>
      </c>
    </row>
    <row r="414" spans="1:9" ht="14.5" x14ac:dyDescent="0.35">
      <c r="A414" s="1" t="s">
        <v>679</v>
      </c>
      <c r="B414" s="1" t="s">
        <v>17085</v>
      </c>
      <c r="C414" s="15" t="str">
        <f>TRIM(B414)</f>
        <v>ALBA CHIARA</v>
      </c>
      <c r="E414" s="1" t="s">
        <v>18043</v>
      </c>
      <c r="F414" s="1" t="str">
        <f>C414&amp;"_"&amp;E414&amp;"_"&amp;D414</f>
        <v>ALBA CHIARA_PORTO SAN GIORGIO_</v>
      </c>
      <c r="G414" s="1" t="s">
        <v>18043</v>
      </c>
      <c r="H414" s="1" t="s">
        <v>19078</v>
      </c>
    </row>
    <row r="415" spans="1:9" ht="14.5" x14ac:dyDescent="0.35">
      <c r="A415" s="1" t="s">
        <v>679</v>
      </c>
      <c r="B415" s="1" t="s">
        <v>17085</v>
      </c>
      <c r="C415" s="15" t="str">
        <f>TRIM(B415)</f>
        <v>ALBA CHIARA</v>
      </c>
      <c r="D415" s="1" t="s">
        <v>17086</v>
      </c>
      <c r="E415" s="1" t="s">
        <v>15785</v>
      </c>
      <c r="F415" s="1" t="str">
        <f>C415&amp;"_"&amp;E415&amp;"_"&amp;D415</f>
        <v>ALBA CHIARA_SAN BENEDETTO DEL TRONTO_viale Rinascimento 32</v>
      </c>
    </row>
    <row r="416" spans="1:9" ht="14.5" x14ac:dyDescent="0.35">
      <c r="A416" s="1" t="s">
        <v>21</v>
      </c>
      <c r="B416" s="1" t="s">
        <v>2308</v>
      </c>
      <c r="C416" s="15" t="str">
        <f>TRIM(B416)</f>
        <v>ALBA</v>
      </c>
      <c r="D416" s="1" t="s">
        <v>2309</v>
      </c>
      <c r="E416" s="1" t="s">
        <v>1907</v>
      </c>
      <c r="F416" s="1" t="str">
        <f>C416&amp;"_"&amp;E416&amp;"_"&amp;D416</f>
        <v>ALBA_GABICCE MARE_via Vittorio Veneto 15</v>
      </c>
      <c r="G416" s="1" t="s">
        <v>1907</v>
      </c>
      <c r="H416" s="1" t="s">
        <v>2310</v>
      </c>
      <c r="I416" s="1" t="s">
        <v>2311</v>
      </c>
    </row>
    <row r="417" spans="1:9" ht="14.5" x14ac:dyDescent="0.35">
      <c r="A417" s="1" t="s">
        <v>21</v>
      </c>
      <c r="B417" s="1" t="s">
        <v>7657</v>
      </c>
      <c r="C417" s="15" t="str">
        <f>TRIM(B417)</f>
        <v>ALBERGO 2000</v>
      </c>
      <c r="D417" s="1" t="s">
        <v>7658</v>
      </c>
      <c r="E417" s="1" t="s">
        <v>7648</v>
      </c>
      <c r="F417" s="1" t="str">
        <f>C417&amp;"_"&amp;E417&amp;"_"&amp;D417</f>
        <v>ALBERGO 2000_MONSANO_via veneto 1</v>
      </c>
      <c r="G417" s="1" t="s">
        <v>7648</v>
      </c>
      <c r="H417" s="1" t="s">
        <v>7659</v>
      </c>
      <c r="I417" s="1" t="s">
        <v>7660</v>
      </c>
    </row>
    <row r="418" spans="1:9" ht="14.5" x14ac:dyDescent="0.35">
      <c r="A418" s="1" t="s">
        <v>21</v>
      </c>
      <c r="B418" s="1" t="s">
        <v>58</v>
      </c>
      <c r="C418" s="15" t="str">
        <f>TRIM(B418)</f>
        <v>ALBERGO ANTICO FURLO</v>
      </c>
      <c r="D418" s="1" t="s">
        <v>59</v>
      </c>
      <c r="E418" s="1" t="s">
        <v>16</v>
      </c>
      <c r="F418" s="1" t="str">
        <f>C418&amp;"_"&amp;E418&amp;"_"&amp;D418</f>
        <v>ALBERGO ANTICO FURLO_ACQUALAGNA_via Flaminia 66</v>
      </c>
      <c r="G418" s="1" t="s">
        <v>16</v>
      </c>
      <c r="H418" s="1" t="s">
        <v>60</v>
      </c>
      <c r="I418" s="1" t="s">
        <v>61</v>
      </c>
    </row>
    <row r="419" spans="1:9" ht="14.5" x14ac:dyDescent="0.35">
      <c r="A419" s="1" t="s">
        <v>21</v>
      </c>
      <c r="B419" s="1" t="s">
        <v>19366</v>
      </c>
      <c r="C419" s="15" t="str">
        <f>TRIM(B419)</f>
        <v>ALBERGO BELVEDERE</v>
      </c>
      <c r="D419" s="1" t="s">
        <v>19367</v>
      </c>
      <c r="E419" s="1" t="s">
        <v>19241</v>
      </c>
      <c r="F419" s="1" t="str">
        <f>C419&amp;"_"&amp;E419&amp;"_"&amp;D419</f>
        <v>ALBERGO BELVEDERE_PORTO SANT'ELPIDIO_via belvedere 1</v>
      </c>
      <c r="G419" s="1" t="s">
        <v>19321</v>
      </c>
      <c r="H419" s="1" t="s">
        <v>19368</v>
      </c>
      <c r="I419" s="1" t="s">
        <v>19369</v>
      </c>
    </row>
    <row r="420" spans="1:9" ht="14.5" x14ac:dyDescent="0.35">
      <c r="A420" s="1" t="s">
        <v>21</v>
      </c>
      <c r="B420" s="1" t="s">
        <v>9778</v>
      </c>
      <c r="C420" s="15" t="str">
        <f>TRIM(B420)</f>
        <v>ALBERGO BICE DEPENDANCE</v>
      </c>
      <c r="D420" s="1" t="s">
        <v>9779</v>
      </c>
      <c r="E420" s="1" t="s">
        <v>8934</v>
      </c>
      <c r="F420" s="1" t="str">
        <f>C420&amp;"_"&amp;E420&amp;"_"&amp;D420</f>
        <v>ALBERGO BICE DEPENDANCE_SENIGALLIA_viale giacomo leopardi 105</v>
      </c>
      <c r="G420" s="1" t="s">
        <v>8934</v>
      </c>
      <c r="H420" s="1" t="s">
        <v>9479</v>
      </c>
      <c r="I420" s="1" t="s">
        <v>9480</v>
      </c>
    </row>
    <row r="421" spans="1:9" ht="14.5" x14ac:dyDescent="0.35">
      <c r="A421" s="1" t="s">
        <v>21</v>
      </c>
      <c r="B421" s="1" t="s">
        <v>7941</v>
      </c>
      <c r="C421" s="15" t="str">
        <f>TRIM(B421)</f>
        <v>ALBERGO CANTARINI</v>
      </c>
      <c r="D421" s="1" t="s">
        <v>7942</v>
      </c>
      <c r="E421" s="1" t="s">
        <v>7876</v>
      </c>
      <c r="F421" s="1" t="str">
        <f>C421&amp;"_"&amp;E421&amp;"_"&amp;D421</f>
        <v>ALBERGO CANTARINI_NUMANA_via Litoranea 90</v>
      </c>
      <c r="G421" s="1" t="s">
        <v>7876</v>
      </c>
      <c r="H421" s="1" t="s">
        <v>7943</v>
      </c>
      <c r="I421" s="1" t="s">
        <v>7944</v>
      </c>
    </row>
    <row r="422" spans="1:9" ht="14.5" x14ac:dyDescent="0.35">
      <c r="A422" s="1" t="s">
        <v>21</v>
      </c>
      <c r="B422" s="1" t="s">
        <v>5771</v>
      </c>
      <c r="C422" s="15" t="str">
        <f>TRIM(B422)</f>
        <v>ALBERGO CANTIANI</v>
      </c>
      <c r="D422" s="1" t="s">
        <v>5772</v>
      </c>
      <c r="E422" s="1" t="s">
        <v>1864</v>
      </c>
      <c r="F422" s="1" t="str">
        <f>C422&amp;"_"&amp;E422&amp;"_"&amp;D422</f>
        <v>ALBERGO CANTIANI_ANCONA_via Lorenzo Lotto 22</v>
      </c>
      <c r="G422" s="1" t="s">
        <v>1864</v>
      </c>
      <c r="I422" s="1" t="s">
        <v>5773</v>
      </c>
    </row>
    <row r="423" spans="1:9" ht="14.5" x14ac:dyDescent="0.35">
      <c r="A423" s="1" t="s">
        <v>21</v>
      </c>
      <c r="B423" s="1" t="s">
        <v>3072</v>
      </c>
      <c r="C423" s="15" t="str">
        <f>TRIM(B423)</f>
        <v>ALBERGO CASETTA</v>
      </c>
      <c r="D423" s="1" t="s">
        <v>3073</v>
      </c>
      <c r="E423" s="1" t="s">
        <v>3065</v>
      </c>
      <c r="F423" s="1" t="str">
        <f>C423&amp;"_"&amp;E423&amp;"_"&amp;D423</f>
        <v>ALBERGO CASETTA_MONTECOPIOLO_localita' Rancaliccio 82</v>
      </c>
      <c r="G423" s="1" t="s">
        <v>3065</v>
      </c>
      <c r="H423" s="1" t="s">
        <v>3074</v>
      </c>
      <c r="I423" s="1" t="s">
        <v>3075</v>
      </c>
    </row>
    <row r="424" spans="1:9" ht="14.5" x14ac:dyDescent="0.35">
      <c r="A424" s="1" t="s">
        <v>21</v>
      </c>
      <c r="B424" s="1" t="s">
        <v>13476</v>
      </c>
      <c r="C424" s="15" t="str">
        <f>TRIM(B424)</f>
        <v>ALBERGO CENTRALE</v>
      </c>
      <c r="D424" s="1" t="s">
        <v>13477</v>
      </c>
      <c r="E424" s="1" t="s">
        <v>6063</v>
      </c>
      <c r="F424" s="1" t="str">
        <f>C424&amp;"_"&amp;E424&amp;"_"&amp;D424</f>
        <v>ALBERGO CENTRALE_SAN GINESIO_piazza A.Gentili 10</v>
      </c>
      <c r="G424" s="1" t="s">
        <v>6063</v>
      </c>
      <c r="H424" s="1" t="s">
        <v>13478</v>
      </c>
      <c r="I424" s="1" t="s">
        <v>13479</v>
      </c>
    </row>
    <row r="425" spans="1:9" ht="14.5" x14ac:dyDescent="0.35">
      <c r="A425" s="1" t="s">
        <v>679</v>
      </c>
      <c r="B425" s="1" t="s">
        <v>9895</v>
      </c>
      <c r="C425" s="15" t="str">
        <f>TRIM(B425)</f>
        <v>ALBERGO DEL SOLE - BAGNI N° 90</v>
      </c>
      <c r="D425" s="1" t="s">
        <v>9896</v>
      </c>
      <c r="E425" s="1" t="s">
        <v>8934</v>
      </c>
      <c r="F425" s="1" t="str">
        <f>C425&amp;"_"&amp;E425&amp;"_"&amp;D425</f>
        <v>ALBERGO DEL SOLE - BAGNI N° 90_SENIGALLIA_lungomare alighieri 100 100</v>
      </c>
      <c r="G425" s="1" t="s">
        <v>8934</v>
      </c>
    </row>
    <row r="426" spans="1:9" ht="14.5" x14ac:dyDescent="0.35">
      <c r="A426" s="1" t="s">
        <v>21</v>
      </c>
      <c r="B426" s="1" t="s">
        <v>8870</v>
      </c>
      <c r="C426" s="15" t="str">
        <f>TRIM(B426)</f>
        <v>ALBERGO DELLA STREGA</v>
      </c>
      <c r="D426" s="1" t="s">
        <v>8871</v>
      </c>
      <c r="E426" s="1" t="s">
        <v>8834</v>
      </c>
      <c r="F426" s="1" t="str">
        <f>C426&amp;"_"&amp;E426&amp;"_"&amp;D426</f>
        <v>ALBERGO DELLA STREGA_SASSOFERRATO_loc.Valdomo 9</v>
      </c>
      <c r="G426" s="1" t="s">
        <v>8872</v>
      </c>
      <c r="H426" s="1" t="s">
        <v>8873</v>
      </c>
      <c r="I426" s="1" t="s">
        <v>8874</v>
      </c>
    </row>
    <row r="427" spans="1:9" ht="14.5" x14ac:dyDescent="0.35">
      <c r="A427" s="1" t="s">
        <v>21</v>
      </c>
      <c r="B427" s="1" t="s">
        <v>24</v>
      </c>
      <c r="C427" s="15" t="str">
        <f>TRIM(B427)</f>
        <v>ALBERGO DOMUS MARIAE</v>
      </c>
      <c r="D427" s="1" t="s">
        <v>25</v>
      </c>
      <c r="E427" s="1" t="s">
        <v>16</v>
      </c>
      <c r="F427" s="1" t="str">
        <f>C427&amp;"_"&amp;E427&amp;"_"&amp;D427</f>
        <v>ALBERGO DOMUS MARIAE_ACQUALAGNA_viale Ezio Scaglioni 17</v>
      </c>
      <c r="G427" s="1" t="s">
        <v>16</v>
      </c>
      <c r="I427" s="1" t="s">
        <v>26</v>
      </c>
    </row>
    <row r="428" spans="1:9" ht="14.5" x14ac:dyDescent="0.35">
      <c r="A428" s="1" t="s">
        <v>21</v>
      </c>
      <c r="B428" s="1" t="s">
        <v>9560</v>
      </c>
      <c r="C428" s="15" t="str">
        <f>TRIM(B428)</f>
        <v>ALBERGO ELENA</v>
      </c>
      <c r="D428" s="1" t="s">
        <v>9561</v>
      </c>
      <c r="E428" s="1" t="s">
        <v>8934</v>
      </c>
      <c r="F428" s="1" t="str">
        <f>C428&amp;"_"&amp;E428&amp;"_"&amp;D428</f>
        <v>ALBERGO ELENA_SENIGALLIA_via Carlo Goldoni 22</v>
      </c>
      <c r="G428" s="1" t="s">
        <v>8934</v>
      </c>
      <c r="H428" s="1" t="s">
        <v>9562</v>
      </c>
      <c r="I428" s="1" t="s">
        <v>9563</v>
      </c>
    </row>
    <row r="429" spans="1:9" ht="14.5" x14ac:dyDescent="0.35">
      <c r="A429" s="1" t="s">
        <v>21</v>
      </c>
      <c r="B429" s="1" t="s">
        <v>4138</v>
      </c>
      <c r="C429" s="15" t="str">
        <f>TRIM(B429)</f>
        <v>ALBERGO ESTER</v>
      </c>
      <c r="D429" s="1" t="s">
        <v>4139</v>
      </c>
      <c r="E429" s="1" t="s">
        <v>4127</v>
      </c>
      <c r="F429" s="1" t="str">
        <f>C429&amp;"_"&amp;E429&amp;"_"&amp;D429</f>
        <v>ALBERGO ESTER_PIANDIMELETO_corso Giovanni XXIII 54/56</v>
      </c>
      <c r="G429" s="1" t="s">
        <v>4127</v>
      </c>
      <c r="H429" s="1" t="s">
        <v>4140</v>
      </c>
      <c r="I429" s="1" t="s">
        <v>4141</v>
      </c>
    </row>
    <row r="430" spans="1:9" ht="14.5" x14ac:dyDescent="0.35">
      <c r="A430" s="1" t="s">
        <v>21</v>
      </c>
      <c r="B430" s="1" t="s">
        <v>825</v>
      </c>
      <c r="C430" s="15" t="str">
        <f>TRIM(B430)</f>
        <v>ALBERGO EURO</v>
      </c>
      <c r="D430" s="1" t="s">
        <v>822</v>
      </c>
      <c r="E430" s="1" t="s">
        <v>682</v>
      </c>
      <c r="F430" s="1" t="str">
        <f>C430&amp;"_"&amp;E430&amp;"_"&amp;D430</f>
        <v>ALBERGO EURO_FANO_via delle Brecce 25</v>
      </c>
      <c r="G430" s="1" t="s">
        <v>682</v>
      </c>
      <c r="H430" s="1" t="s">
        <v>823</v>
      </c>
      <c r="I430" s="1" t="s">
        <v>824</v>
      </c>
    </row>
    <row r="431" spans="1:9" ht="14.5" x14ac:dyDescent="0.35">
      <c r="A431" s="1" t="s">
        <v>21</v>
      </c>
      <c r="B431" s="1" t="s">
        <v>2143</v>
      </c>
      <c r="C431" s="15" t="str">
        <f>TRIM(B431)</f>
        <v>ALBERGO EVEREST MEUBLE' GARNI</v>
      </c>
      <c r="D431" s="1" t="s">
        <v>2144</v>
      </c>
      <c r="E431" s="1" t="s">
        <v>1907</v>
      </c>
      <c r="F431" s="1" t="str">
        <f>C431&amp;"_"&amp;E431&amp;"_"&amp;D431</f>
        <v>ALBERGO EVEREST MEUBLE' GARNI_GABICCE MARE_via Enrico Filiberto 2</v>
      </c>
      <c r="G431" s="1" t="s">
        <v>1907</v>
      </c>
      <c r="H431" s="1" t="s">
        <v>2145</v>
      </c>
      <c r="I431" s="1" t="s">
        <v>2146</v>
      </c>
    </row>
    <row r="432" spans="1:9" ht="14.5" x14ac:dyDescent="0.35">
      <c r="A432" s="1" t="s">
        <v>21</v>
      </c>
      <c r="B432" s="1" t="s">
        <v>7452</v>
      </c>
      <c r="C432" s="15" t="str">
        <f>TRIM(B432)</f>
        <v>ALBERGO GIOVANNI XXIII</v>
      </c>
      <c r="D432" s="1" t="s">
        <v>7453</v>
      </c>
      <c r="E432" s="1" t="s">
        <v>7374</v>
      </c>
      <c r="F432" s="1" t="str">
        <f>C432&amp;"_"&amp;E432&amp;"_"&amp;D432</f>
        <v>ALBERGO GIOVANNI XXIII_LORETO_piazza Carlo Sertori 6</v>
      </c>
      <c r="G432" s="1" t="s">
        <v>7374</v>
      </c>
      <c r="I432" s="1" t="s">
        <v>7454</v>
      </c>
    </row>
    <row r="433" spans="1:9" ht="14.5" x14ac:dyDescent="0.35">
      <c r="A433" s="1" t="s">
        <v>21</v>
      </c>
      <c r="B433" s="1" t="s">
        <v>561</v>
      </c>
      <c r="C433" s="15" t="str">
        <f>TRIM(B433)</f>
        <v>ALBERGO I CORDELLI</v>
      </c>
      <c r="D433" s="1" t="s">
        <v>562</v>
      </c>
      <c r="E433" s="1" t="s">
        <v>536</v>
      </c>
      <c r="F433" s="1" t="str">
        <f>C433&amp;"_"&amp;E433&amp;"_"&amp;D433</f>
        <v>ALBERGO I CORDELLI_CANTIANO_via Cordelli 38</v>
      </c>
      <c r="G433" s="1" t="s">
        <v>563</v>
      </c>
      <c r="I433" s="1" t="s">
        <v>560</v>
      </c>
    </row>
    <row r="434" spans="1:9" ht="14.5" x14ac:dyDescent="0.35">
      <c r="A434" s="1" t="s">
        <v>21</v>
      </c>
      <c r="B434" s="1" t="s">
        <v>7318</v>
      </c>
      <c r="C434" s="15" t="str">
        <f>TRIM(B434)</f>
        <v>ALBERGO ITALIA</v>
      </c>
      <c r="D434" s="1" t="s">
        <v>7319</v>
      </c>
      <c r="E434" s="1" t="s">
        <v>7243</v>
      </c>
      <c r="F434" s="1" t="str">
        <f>C434&amp;"_"&amp;E434&amp;"_"&amp;D434</f>
        <v>ALBERGO ITALIA_JESI_viale Trieste 28</v>
      </c>
      <c r="G434" s="1" t="s">
        <v>7243</v>
      </c>
    </row>
    <row r="435" spans="1:9" ht="14.5" x14ac:dyDescent="0.35">
      <c r="A435" s="1" t="s">
        <v>21</v>
      </c>
      <c r="B435" s="1" t="s">
        <v>2742</v>
      </c>
      <c r="C435" s="15" t="str">
        <f>TRIM(B435)</f>
        <v>ALBERGO LA PALOMBA</v>
      </c>
      <c r="D435" s="1" t="s">
        <v>2743</v>
      </c>
      <c r="E435" s="1" t="s">
        <v>2727</v>
      </c>
      <c r="F435" s="1" t="str">
        <f>C435&amp;"_"&amp;E435&amp;"_"&amp;D435</f>
        <v>ALBERGO LA PALOMBA_MONDAVIO_borgo Gramsci 13</v>
      </c>
      <c r="G435" s="1" t="s">
        <v>2727</v>
      </c>
      <c r="H435" s="1" t="s">
        <v>2744</v>
      </c>
      <c r="I435" s="1" t="s">
        <v>2741</v>
      </c>
    </row>
    <row r="436" spans="1:9" ht="14.5" x14ac:dyDescent="0.35">
      <c r="A436" s="1" t="s">
        <v>21</v>
      </c>
      <c r="B436" s="1" t="s">
        <v>19124</v>
      </c>
      <c r="C436" s="15" t="str">
        <f>TRIM(B436)</f>
        <v>ALBERGO LA TERRAZZA</v>
      </c>
      <c r="D436" s="1" t="s">
        <v>7340</v>
      </c>
      <c r="E436" s="1" t="s">
        <v>18043</v>
      </c>
      <c r="F436" s="1" t="str">
        <f>C436&amp;"_"&amp;E436&amp;"_"&amp;D436</f>
        <v>ALBERGO LA TERRAZZA_PORTO SAN GIORGIO_via Castelfidardo 2</v>
      </c>
      <c r="G436" s="1" t="s">
        <v>18043</v>
      </c>
      <c r="H436" s="1" t="s">
        <v>19125</v>
      </c>
      <c r="I436" s="1" t="s">
        <v>19126</v>
      </c>
    </row>
    <row r="437" spans="1:9" ht="14.5" x14ac:dyDescent="0.35">
      <c r="A437" s="1" t="s">
        <v>21</v>
      </c>
      <c r="B437" s="1" t="s">
        <v>18799</v>
      </c>
      <c r="C437" s="15" t="str">
        <f>TRIM(B437)</f>
        <v>ALBERGO LA VECCHIA FORNACE</v>
      </c>
      <c r="D437" s="1" t="s">
        <v>18800</v>
      </c>
      <c r="E437" s="1" t="s">
        <v>18801</v>
      </c>
      <c r="F437" s="1" t="str">
        <f>C437&amp;"_"&amp;E437&amp;"_"&amp;D437</f>
        <v>ALBERGO LA VECCHIA FORNACE_MONTE URANO_piazza Salvo d'Acquisto 5</v>
      </c>
      <c r="G437" s="1" t="s">
        <v>18801</v>
      </c>
      <c r="H437" s="1" t="s">
        <v>18802</v>
      </c>
      <c r="I437" s="1" t="s">
        <v>18803</v>
      </c>
    </row>
    <row r="438" spans="1:9" ht="14.5" x14ac:dyDescent="0.35">
      <c r="A438" s="1" t="s">
        <v>21</v>
      </c>
      <c r="B438" s="1" t="s">
        <v>19673</v>
      </c>
      <c r="C438" s="15" t="str">
        <f>TRIM(B438)</f>
        <v>ALBERGO LOCANDA SALIMBENI</v>
      </c>
      <c r="D438" s="1" t="s">
        <v>13655</v>
      </c>
      <c r="E438" s="1" t="s">
        <v>13519</v>
      </c>
      <c r="F438" s="1" t="str">
        <f>C438&amp;"_"&amp;E438&amp;"_"&amp;D438</f>
        <v>ALBERGO LOCANDA SALIMBENI_SAN SEVERINO MARCHE_localita' Valle dei Grilli 1</v>
      </c>
      <c r="G438" s="1" t="s">
        <v>13519</v>
      </c>
      <c r="H438" s="1" t="s">
        <v>13656</v>
      </c>
      <c r="I438" s="1" t="s">
        <v>13657</v>
      </c>
    </row>
    <row r="439" spans="1:9" ht="14.5" x14ac:dyDescent="0.35">
      <c r="A439" s="1" t="s">
        <v>21</v>
      </c>
      <c r="B439" s="1" t="s">
        <v>7443</v>
      </c>
      <c r="C439" s="15" t="str">
        <f>TRIM(B439)</f>
        <v>ALBERGO MADONNA DI LORETO - CASA DEL CLERO</v>
      </c>
      <c r="D439" s="1" t="s">
        <v>7444</v>
      </c>
      <c r="E439" s="1" t="s">
        <v>7374</v>
      </c>
      <c r="F439" s="1" t="str">
        <f>C439&amp;"_"&amp;E439&amp;"_"&amp;D439</f>
        <v>ALBERGO MADONNA DI LORETO - CASA DEL CLERO_LORETO_via francesco asdrubali 104</v>
      </c>
      <c r="G439" s="1" t="s">
        <v>7374</v>
      </c>
      <c r="H439" s="1" t="s">
        <v>7445</v>
      </c>
      <c r="I439" s="1" t="s">
        <v>7446</v>
      </c>
    </row>
    <row r="440" spans="1:9" ht="14.5" x14ac:dyDescent="0.35">
      <c r="A440" s="1" t="s">
        <v>21</v>
      </c>
      <c r="B440" s="1" t="s">
        <v>1152</v>
      </c>
      <c r="C440" s="15" t="str">
        <f>TRIM(B440)</f>
        <v>ALBERGO METAURO</v>
      </c>
      <c r="D440" s="1" t="s">
        <v>1153</v>
      </c>
      <c r="E440" s="1" t="s">
        <v>682</v>
      </c>
      <c r="F440" s="1" t="str">
        <f>C440&amp;"_"&amp;E440&amp;"_"&amp;D440</f>
        <v>ALBERGO METAURO_FANO_viale piceno 178</v>
      </c>
      <c r="G440" s="1" t="s">
        <v>682</v>
      </c>
      <c r="I440" s="1" t="s">
        <v>1154</v>
      </c>
    </row>
    <row r="441" spans="1:9" ht="14.5" x14ac:dyDescent="0.35">
      <c r="A441" s="1" t="s">
        <v>21</v>
      </c>
      <c r="B441" s="1" t="s">
        <v>53</v>
      </c>
      <c r="C441" s="15" t="str">
        <f>TRIM(B441)</f>
        <v>ALBERGO MEUBLE' SHINE</v>
      </c>
      <c r="D441" s="1" t="s">
        <v>54</v>
      </c>
      <c r="E441" s="1" t="s">
        <v>16</v>
      </c>
      <c r="F441" s="1" t="str">
        <f>C441&amp;"_"&amp;E441&amp;"_"&amp;D441</f>
        <v>ALBERGO MEUBLE' SHINE_ACQUALAGNA_via aldo gamba 54</v>
      </c>
      <c r="G441" s="1" t="s">
        <v>16</v>
      </c>
    </row>
    <row r="442" spans="1:9" ht="14.5" x14ac:dyDescent="0.35">
      <c r="A442" s="1" t="s">
        <v>21</v>
      </c>
      <c r="B442" s="1" t="s">
        <v>3818</v>
      </c>
      <c r="C442" s="15" t="str">
        <f>TRIM(B442)</f>
        <v>ALBERGO MEUBLE' VILLA FASTIGGI</v>
      </c>
      <c r="D442" s="1" t="s">
        <v>3819</v>
      </c>
      <c r="E442" s="1" t="s">
        <v>2385</v>
      </c>
      <c r="F442" s="1" t="str">
        <f>C442&amp;"_"&amp;E442&amp;"_"&amp;D442</f>
        <v>ALBERGO MEUBLE' VILLA FASTIGGI_PESARO_via Brigata Garibaldi 1</v>
      </c>
      <c r="G442" s="1" t="s">
        <v>2385</v>
      </c>
      <c r="I442" s="1" t="s">
        <v>3820</v>
      </c>
    </row>
    <row r="443" spans="1:9" ht="14.5" x14ac:dyDescent="0.35">
      <c r="A443" s="1" t="s">
        <v>21</v>
      </c>
      <c r="B443" s="1" t="s">
        <v>280</v>
      </c>
      <c r="C443" s="15" t="str">
        <f>TRIM(B443)</f>
        <v>ALBERGO OASI SAN BENEDETTO</v>
      </c>
      <c r="D443" s="1" t="s">
        <v>281</v>
      </c>
      <c r="E443" s="1" t="s">
        <v>267</v>
      </c>
      <c r="F443" s="1" t="str">
        <f>C443&amp;"_"&amp;E443&amp;"_"&amp;D443</f>
        <v>ALBERGO OASI SAN BENEDETTO_BORGO PACE_via dell'Abbazia 7</v>
      </c>
      <c r="G443" s="1" t="s">
        <v>275</v>
      </c>
      <c r="I443" s="1" t="s">
        <v>282</v>
      </c>
    </row>
    <row r="444" spans="1:9" ht="14.5" x14ac:dyDescent="0.35">
      <c r="A444" s="1" t="s">
        <v>21</v>
      </c>
      <c r="B444" s="1" t="s">
        <v>5102</v>
      </c>
      <c r="C444" s="15" t="str">
        <f>TRIM(B444)</f>
        <v>ALBERGO RAFFAELLO</v>
      </c>
      <c r="D444" s="1" t="s">
        <v>5103</v>
      </c>
      <c r="E444" s="1" t="s">
        <v>10</v>
      </c>
      <c r="F444" s="1" t="str">
        <f>C444&amp;"_"&amp;E444&amp;"_"&amp;D444</f>
        <v>ALBERGO RAFFAELLO_URBINO_via Santa Margherita 38</v>
      </c>
      <c r="G444" s="1" t="s">
        <v>10</v>
      </c>
      <c r="H444" s="1" t="s">
        <v>4973</v>
      </c>
      <c r="I444" s="1" t="s">
        <v>4974</v>
      </c>
    </row>
    <row r="445" spans="1:9" ht="14.5" x14ac:dyDescent="0.35">
      <c r="A445" s="1" t="s">
        <v>21</v>
      </c>
      <c r="B445" s="1" t="s">
        <v>3278</v>
      </c>
      <c r="C445" s="15" t="str">
        <f>TRIM(B445)</f>
        <v>ALBERGO RISTORANTE BALCONE SUL METAURO</v>
      </c>
      <c r="D445" s="1" t="s">
        <v>3279</v>
      </c>
      <c r="E445" s="1" t="s">
        <v>3280</v>
      </c>
      <c r="F445" s="1" t="str">
        <f>C445&amp;"_"&amp;E445&amp;"_"&amp;D445</f>
        <v>ALBERGO RISTORANTE BALCONE SUL METAURO_PEGLIO_via Alessandro Manzoni 20</v>
      </c>
      <c r="G445" s="1" t="s">
        <v>3280</v>
      </c>
      <c r="H445" s="1" t="s">
        <v>3281</v>
      </c>
      <c r="I445" s="1" t="s">
        <v>3282</v>
      </c>
    </row>
    <row r="446" spans="1:9" ht="14.5" x14ac:dyDescent="0.35">
      <c r="A446" s="1" t="s">
        <v>21</v>
      </c>
      <c r="B446" s="1" t="s">
        <v>13877</v>
      </c>
      <c r="C446" s="15" t="str">
        <f>TRIM(B446)</f>
        <v>ALBERGO RISTORANTE BAR DA LORE'</v>
      </c>
      <c r="D446" s="1" t="s">
        <v>13878</v>
      </c>
      <c r="E446" s="1" t="s">
        <v>13863</v>
      </c>
      <c r="F446" s="1" t="str">
        <f>C446&amp;"_"&amp;E446&amp;"_"&amp;D446</f>
        <v>ALBERGO RISTORANTE BAR DA LORE'_SERRAPETRONA_via Nazionale 34</v>
      </c>
      <c r="G446" s="1" t="s">
        <v>13863</v>
      </c>
      <c r="I446" s="1" t="s">
        <v>13879</v>
      </c>
    </row>
    <row r="447" spans="1:9" ht="14.5" x14ac:dyDescent="0.35">
      <c r="A447" s="1" t="s">
        <v>21</v>
      </c>
      <c r="B447" s="1" t="s">
        <v>19490</v>
      </c>
      <c r="C447" s="15" t="str">
        <f>TRIM(B447)</f>
        <v>ALBERGO RISTORANTE BAR FARFENSE</v>
      </c>
      <c r="D447" s="1" t="s">
        <v>19491</v>
      </c>
      <c r="E447" s="1" t="s">
        <v>19458</v>
      </c>
      <c r="F447" s="1" t="str">
        <f>C447&amp;"_"&amp;E447&amp;"_"&amp;D447</f>
        <v>ALBERGO RISTORANTE BAR FARFENSE_SANTA VITTORIA IN MATENANO_corso Matteotti 41</v>
      </c>
      <c r="G447" s="1" t="s">
        <v>19458</v>
      </c>
      <c r="I447" s="1" t="s">
        <v>19492</v>
      </c>
    </row>
    <row r="448" spans="1:9" ht="14.5" x14ac:dyDescent="0.35">
      <c r="A448" s="1" t="s">
        <v>21</v>
      </c>
      <c r="B448" s="1" t="s">
        <v>15283</v>
      </c>
      <c r="C448" s="15" t="str">
        <f>TRIM(B448)</f>
        <v>ALBERGO RISTORANTE ELVIRA</v>
      </c>
      <c r="D448" s="1" t="s">
        <v>15284</v>
      </c>
      <c r="E448" s="1" t="s">
        <v>15250</v>
      </c>
      <c r="F448" s="1" t="str">
        <f>C448&amp;"_"&amp;E448&amp;"_"&amp;D448</f>
        <v>ALBERGO RISTORANTE ELVIRA_COSSIGNANO_via Borgo San Paolo 41</v>
      </c>
      <c r="G448" s="1" t="s">
        <v>15250</v>
      </c>
      <c r="I448" s="1" t="s">
        <v>15285</v>
      </c>
    </row>
    <row r="449" spans="1:9" ht="14.5" x14ac:dyDescent="0.35">
      <c r="A449" s="1" t="s">
        <v>21</v>
      </c>
      <c r="B449" s="1" t="s">
        <v>12719</v>
      </c>
      <c r="C449" s="15" t="str">
        <f>TRIM(B449)</f>
        <v>ALBERGO RISTORANTE IL GIARDINO</v>
      </c>
      <c r="D449" s="1" t="s">
        <v>12720</v>
      </c>
      <c r="E449" s="1" t="s">
        <v>12721</v>
      </c>
      <c r="F449" s="1" t="str">
        <f>C449&amp;"_"&amp;E449&amp;"_"&amp;D449</f>
        <v>ALBERGO RISTORANTE IL GIARDINO_PIORACO_viale della Vittoria 7</v>
      </c>
      <c r="G449" s="1" t="s">
        <v>12721</v>
      </c>
      <c r="H449" s="1" t="s">
        <v>12722</v>
      </c>
      <c r="I449" s="1" t="s">
        <v>12723</v>
      </c>
    </row>
    <row r="450" spans="1:9" ht="14.5" x14ac:dyDescent="0.35">
      <c r="A450" s="1" t="s">
        <v>21</v>
      </c>
      <c r="B450" s="1" t="s">
        <v>13965</v>
      </c>
      <c r="C450" s="15" t="str">
        <f>TRIM(B450)</f>
        <v>ALBERGO RISTORANTE MILANO ***</v>
      </c>
      <c r="D450" s="1" t="s">
        <v>8264</v>
      </c>
      <c r="E450" s="1" t="s">
        <v>13915</v>
      </c>
      <c r="F450" s="1" t="str">
        <f>C450&amp;"_"&amp;E450&amp;"_"&amp;D450</f>
        <v>ALBERGO RISTORANTE MILANO ***_TOLENTINO_via Roma 13</v>
      </c>
      <c r="G450" s="1" t="s">
        <v>13915</v>
      </c>
      <c r="H450" s="1" t="s">
        <v>13966</v>
      </c>
      <c r="I450" s="1" t="s">
        <v>13967</v>
      </c>
    </row>
    <row r="451" spans="1:9" ht="14.5" x14ac:dyDescent="0.35">
      <c r="A451" s="1" t="s">
        <v>21</v>
      </c>
      <c r="B451" s="1" t="s">
        <v>13289</v>
      </c>
      <c r="C451" s="15" t="str">
        <f>TRIM(B451)</f>
        <v>ALBERGO RISTORANTE PASSERO SOLITARIO</v>
      </c>
      <c r="D451" s="1" t="s">
        <v>13290</v>
      </c>
      <c r="E451" s="1" t="s">
        <v>13270</v>
      </c>
      <c r="F451" s="1" t="str">
        <f>C451&amp;"_"&amp;E451&amp;"_"&amp;D451</f>
        <v>ALBERGO RISTORANTE PASSERO SOLITARIO_RECANATI_via gherarducci 6</v>
      </c>
      <c r="G451" s="1" t="s">
        <v>13270</v>
      </c>
      <c r="I451" s="1" t="s">
        <v>13291</v>
      </c>
    </row>
    <row r="452" spans="1:9" ht="14.5" x14ac:dyDescent="0.35">
      <c r="A452" s="1" t="s">
        <v>21</v>
      </c>
      <c r="B452" s="1" t="s">
        <v>18761</v>
      </c>
      <c r="C452" s="15" t="str">
        <f>TRIM(B452)</f>
        <v>ALBERGO RISTORANTE PAZZI</v>
      </c>
      <c r="D452" s="1" t="s">
        <v>18762</v>
      </c>
      <c r="E452" s="1" t="s">
        <v>18742</v>
      </c>
      <c r="F452" s="1" t="str">
        <f>C452&amp;"_"&amp;E452&amp;"_"&amp;D452</f>
        <v>ALBERGO RISTORANTE PAZZI_MONTERUBBIANO_via Laurenzi 10</v>
      </c>
      <c r="G452" s="1" t="s">
        <v>18742</v>
      </c>
    </row>
    <row r="453" spans="1:9" ht="14.5" x14ac:dyDescent="0.35">
      <c r="A453" s="1" t="s">
        <v>21</v>
      </c>
      <c r="B453" s="1" t="s">
        <v>3082</v>
      </c>
      <c r="C453" s="15" t="str">
        <f>TRIM(B453)</f>
        <v>ALBERGO RISTORANTE SCIBAR LA BAITA</v>
      </c>
      <c r="D453" s="1" t="s">
        <v>3083</v>
      </c>
      <c r="E453" s="1" t="s">
        <v>3065</v>
      </c>
      <c r="F453" s="1" t="str">
        <f>C453&amp;"_"&amp;E453&amp;"_"&amp;D453</f>
        <v>ALBERGO RISTORANTE SCIBAR LA BAITA_MONTECOPIOLO_via Circonvallazione 2</v>
      </c>
      <c r="G453" s="1" t="s">
        <v>3065</v>
      </c>
      <c r="H453" s="1" t="s">
        <v>3084</v>
      </c>
      <c r="I453" s="1" t="s">
        <v>3085</v>
      </c>
    </row>
    <row r="454" spans="1:9" ht="14.5" x14ac:dyDescent="0.35">
      <c r="A454" s="1" t="s">
        <v>21</v>
      </c>
      <c r="B454" s="1" t="s">
        <v>14323</v>
      </c>
      <c r="C454" s="15" t="str">
        <f>TRIM(B454)</f>
        <v>ALBERGO RISTORANTE TERME</v>
      </c>
      <c r="D454" s="1" t="s">
        <v>14324</v>
      </c>
      <c r="E454" s="1" t="s">
        <v>14303</v>
      </c>
      <c r="F454" s="1" t="str">
        <f>C454&amp;"_"&amp;E454&amp;"_"&amp;D454</f>
        <v>ALBERGO RISTORANTE TERME_ACQUASANTA TERME_piazza Terme 20</v>
      </c>
      <c r="G454" s="1" t="s">
        <v>14303</v>
      </c>
      <c r="H454" s="1" t="s">
        <v>14325</v>
      </c>
      <c r="I454" s="1" t="s">
        <v>14326</v>
      </c>
    </row>
    <row r="455" spans="1:9" ht="14.5" x14ac:dyDescent="0.35">
      <c r="A455" s="1" t="s">
        <v>21</v>
      </c>
      <c r="B455" s="1" t="s">
        <v>14996</v>
      </c>
      <c r="C455" s="15" t="str">
        <f>TRIM(B455)</f>
        <v>ALBERGO SANT'EMIDIO</v>
      </c>
      <c r="D455" s="1" t="s">
        <v>14997</v>
      </c>
      <c r="E455" s="1" t="s">
        <v>14544</v>
      </c>
      <c r="F455" s="1" t="str">
        <f>C455&amp;"_"&amp;E455&amp;"_"&amp;D455</f>
        <v>ALBERGO SANT'EMIDIO_ASCOLI PICENO_via Minucia 10</v>
      </c>
      <c r="G455" s="1" t="s">
        <v>14544</v>
      </c>
      <c r="H455" s="1" t="s">
        <v>14998</v>
      </c>
      <c r="I455" s="1" t="s">
        <v>14999</v>
      </c>
    </row>
    <row r="456" spans="1:9" ht="14.5" x14ac:dyDescent="0.35">
      <c r="A456" s="1" t="s">
        <v>21</v>
      </c>
      <c r="B456" s="1" t="s">
        <v>11793</v>
      </c>
      <c r="C456" s="15" t="str">
        <f>TRIM(B456)</f>
        <v>ALBERGO SASSO BIANCO</v>
      </c>
      <c r="D456" s="1" t="s">
        <v>11794</v>
      </c>
      <c r="E456" s="1" t="s">
        <v>11767</v>
      </c>
      <c r="F456" s="1" t="str">
        <f>C456&amp;"_"&amp;E456&amp;"_"&amp;D456</f>
        <v>ALBERGO SASSO BIANCO_FIASTRA_via Madonna Sasso Bianco  5</v>
      </c>
      <c r="G456" s="1" t="s">
        <v>11767</v>
      </c>
      <c r="H456" s="1" t="s">
        <v>11795</v>
      </c>
      <c r="I456" s="1" t="s">
        <v>11796</v>
      </c>
    </row>
    <row r="457" spans="1:9" ht="14.5" x14ac:dyDescent="0.35">
      <c r="A457" s="1" t="s">
        <v>21</v>
      </c>
      <c r="B457" s="1" t="s">
        <v>7842</v>
      </c>
      <c r="C457" s="15" t="str">
        <f>TRIM(B457)</f>
        <v>ALBERGO SHANTI HOUSE DAL MAGO</v>
      </c>
      <c r="D457" s="1" t="s">
        <v>7843</v>
      </c>
      <c r="E457" s="1" t="s">
        <v>7836</v>
      </c>
      <c r="F457" s="1" t="str">
        <f>C457&amp;"_"&amp;E457&amp;"_"&amp;D457</f>
        <v>ALBERGO SHANTI HOUSE DAL MAGO_MORRO D'ALBA_fosso Roberti 1</v>
      </c>
      <c r="G457" s="1" t="s">
        <v>7844</v>
      </c>
      <c r="H457" s="1" t="s">
        <v>7845</v>
      </c>
      <c r="I457" s="1" t="s">
        <v>7846</v>
      </c>
    </row>
    <row r="458" spans="1:9" ht="14.5" x14ac:dyDescent="0.35">
      <c r="A458" s="1" t="s">
        <v>21</v>
      </c>
      <c r="B458" s="1" t="s">
        <v>17535</v>
      </c>
      <c r="C458" s="15" t="str">
        <f>TRIM(B458)</f>
        <v>ALBERGO SORAYA</v>
      </c>
      <c r="D458" s="1" t="s">
        <v>17536</v>
      </c>
      <c r="E458" s="1" t="s">
        <v>15785</v>
      </c>
      <c r="F458" s="1" t="str">
        <f>C458&amp;"_"&amp;E458&amp;"_"&amp;D458</f>
        <v>ALBERGO SORAYA_SAN BENEDETTO DEL TRONTO_viale Rinascimento 31</v>
      </c>
      <c r="G458" s="1" t="s">
        <v>15785</v>
      </c>
      <c r="H458" s="1" t="s">
        <v>17148</v>
      </c>
      <c r="I458" s="1" t="s">
        <v>17147</v>
      </c>
    </row>
    <row r="459" spans="1:9" ht="14.5" x14ac:dyDescent="0.35">
      <c r="A459" s="1" t="s">
        <v>21</v>
      </c>
      <c r="B459" s="1" t="s">
        <v>6309</v>
      </c>
      <c r="C459" s="15" t="str">
        <f>TRIM(B459)</f>
        <v>ALBERGO STROLOGO</v>
      </c>
      <c r="D459" s="1" t="s">
        <v>6310</v>
      </c>
      <c r="E459" s="1" t="s">
        <v>6281</v>
      </c>
      <c r="F459" s="1" t="str">
        <f>C459&amp;"_"&amp;E459&amp;"_"&amp;D459</f>
        <v>ALBERGO STROLOGO_CAMERANO_via Guasto 89</v>
      </c>
      <c r="G459" s="1" t="s">
        <v>6281</v>
      </c>
      <c r="I459" s="1" t="s">
        <v>6311</v>
      </c>
    </row>
    <row r="460" spans="1:9" ht="14.5" x14ac:dyDescent="0.35">
      <c r="A460" s="1" t="s">
        <v>21</v>
      </c>
      <c r="B460" s="1" t="s">
        <v>17555</v>
      </c>
      <c r="C460" s="15" t="str">
        <f>TRIM(B460)</f>
        <v>ALBERGO-RISTORANTE DESIREE</v>
      </c>
      <c r="D460" s="1" t="s">
        <v>17556</v>
      </c>
      <c r="E460" s="1" t="s">
        <v>15785</v>
      </c>
      <c r="F460" s="1" t="str">
        <f>C460&amp;"_"&amp;E460&amp;"_"&amp;D460</f>
        <v>ALBERGO-RISTORANTE DESIREE_SAN BENEDETTO DEL TRONTO_via alessandro volta 125</v>
      </c>
      <c r="G460" s="1" t="s">
        <v>15785</v>
      </c>
      <c r="H460" s="1" t="s">
        <v>17557</v>
      </c>
      <c r="I460" s="1" t="s">
        <v>17558</v>
      </c>
    </row>
    <row r="461" spans="1:9" ht="14.5" x14ac:dyDescent="0.35">
      <c r="A461" s="1" t="s">
        <v>679</v>
      </c>
      <c r="B461" s="1" t="s">
        <v>5706</v>
      </c>
      <c r="C461" s="15" t="str">
        <f>TRIM(B461)</f>
        <v>ALBINA</v>
      </c>
      <c r="E461" s="1" t="s">
        <v>1864</v>
      </c>
      <c r="F461" s="1" t="str">
        <f>C461&amp;"_"&amp;E461&amp;"_"&amp;D461</f>
        <v>ALBINA_ANCONA_</v>
      </c>
      <c r="G461" s="1" t="s">
        <v>5707</v>
      </c>
      <c r="H461" s="1" t="s">
        <v>5708</v>
      </c>
    </row>
    <row r="462" spans="1:9" ht="14.5" x14ac:dyDescent="0.35">
      <c r="A462" s="1" t="s">
        <v>13</v>
      </c>
      <c r="B462" s="1" t="s">
        <v>1472</v>
      </c>
      <c r="C462" s="15" t="str">
        <f>TRIM(B462)</f>
        <v>ALESSANDRINI DANIELE</v>
      </c>
      <c r="D462" s="1" t="s">
        <v>1473</v>
      </c>
      <c r="E462" s="1" t="s">
        <v>682</v>
      </c>
      <c r="F462" s="1" t="str">
        <f>C462&amp;"_"&amp;E462&amp;"_"&amp;D462</f>
        <v>ALESSANDRINI DANIELE_FANO_via A. Cappellini 60/a</v>
      </c>
      <c r="I462" s="1" t="s">
        <v>1460</v>
      </c>
    </row>
    <row r="463" spans="1:9" ht="14.5" x14ac:dyDescent="0.35">
      <c r="A463" s="1" t="s">
        <v>13</v>
      </c>
      <c r="B463" s="1" t="s">
        <v>1458</v>
      </c>
      <c r="C463" s="15" t="str">
        <f>TRIM(B463)</f>
        <v>ALESSANDRINI MANUELA</v>
      </c>
      <c r="D463" s="1" t="s">
        <v>1459</v>
      </c>
      <c r="E463" s="1" t="s">
        <v>682</v>
      </c>
      <c r="F463" s="1" t="str">
        <f>C463&amp;"_"&amp;E463&amp;"_"&amp;D463</f>
        <v>ALESSANDRINI MANUELA_FANO_via Cappellini 60</v>
      </c>
      <c r="I463" s="1" t="s">
        <v>1460</v>
      </c>
    </row>
    <row r="464" spans="1:9" ht="14.5" x14ac:dyDescent="0.35">
      <c r="A464" s="1" t="s">
        <v>21</v>
      </c>
      <c r="B464" s="1" t="s">
        <v>4098</v>
      </c>
      <c r="C464" s="15" t="str">
        <f>TRIM(B464)</f>
        <v>ALEXANDER MUSEUM PALACE HOTEL</v>
      </c>
      <c r="D464" s="1" t="s">
        <v>4099</v>
      </c>
      <c r="E464" s="1" t="s">
        <v>2385</v>
      </c>
      <c r="F464" s="1" t="str">
        <f>C464&amp;"_"&amp;E464&amp;"_"&amp;D464</f>
        <v>ALEXANDER MUSEUM PALACE HOTEL_PESARO_viale trieste 20</v>
      </c>
      <c r="G464" s="1" t="s">
        <v>2385</v>
      </c>
      <c r="H464" s="1" t="s">
        <v>4100</v>
      </c>
      <c r="I464" s="1" t="s">
        <v>4101</v>
      </c>
    </row>
    <row r="465" spans="1:9" ht="14.5" x14ac:dyDescent="0.35">
      <c r="A465" s="1" t="s">
        <v>21</v>
      </c>
      <c r="B465" s="1" t="s">
        <v>2084</v>
      </c>
      <c r="C465" s="15" t="str">
        <f>TRIM(B465)</f>
        <v>ALEXANDER</v>
      </c>
      <c r="D465" s="1" t="s">
        <v>2085</v>
      </c>
      <c r="E465" s="1" t="s">
        <v>1907</v>
      </c>
      <c r="F465" s="1" t="str">
        <f>C465&amp;"_"&amp;E465&amp;"_"&amp;D465</f>
        <v>ALEXANDER_GABICCE MARE_via Panoramica 35</v>
      </c>
      <c r="G465" s="1" t="s">
        <v>1907</v>
      </c>
      <c r="H465" s="1" t="s">
        <v>2086</v>
      </c>
      <c r="I465" s="1" t="s">
        <v>2087</v>
      </c>
    </row>
    <row r="466" spans="1:9" ht="14.5" x14ac:dyDescent="0.35">
      <c r="A466" s="1" t="s">
        <v>13</v>
      </c>
      <c r="B466" s="1" t="s">
        <v>7631</v>
      </c>
      <c r="C466" s="15" t="str">
        <f>TRIM(B466)</f>
        <v>ALEXANDRA HOFMEISTER</v>
      </c>
      <c r="D466" s="1" t="s">
        <v>7632</v>
      </c>
      <c r="E466" s="1" t="s">
        <v>7600</v>
      </c>
      <c r="F466" s="1" t="str">
        <f>C466&amp;"_"&amp;E466&amp;"_"&amp;D466</f>
        <v>ALEXANDRA HOFMEISTER_MERGO_via Castellaro 18</v>
      </c>
      <c r="I466" s="1" t="s">
        <v>7633</v>
      </c>
    </row>
    <row r="467" spans="1:9" ht="14.5" x14ac:dyDescent="0.35">
      <c r="A467" s="1" t="s">
        <v>13</v>
      </c>
      <c r="B467" s="1" t="s">
        <v>9026</v>
      </c>
      <c r="C467" s="15" t="str">
        <f>TRIM(B467)</f>
        <v>ALFONSI STEFANIA</v>
      </c>
      <c r="D467" s="1" t="s">
        <v>9027</v>
      </c>
      <c r="E467" s="1" t="s">
        <v>8934</v>
      </c>
      <c r="F467" s="1" t="str">
        <f>C467&amp;"_"&amp;E467&amp;"_"&amp;D467</f>
        <v>ALFONSI STEFANIA_SENIGALLIA_Via Ariosto 5</v>
      </c>
      <c r="G467" s="1" t="s">
        <v>8934</v>
      </c>
      <c r="I467" s="1" t="s">
        <v>9028</v>
      </c>
    </row>
    <row r="468" spans="1:9" ht="14.5" x14ac:dyDescent="0.35">
      <c r="A468" s="1" t="s">
        <v>13</v>
      </c>
      <c r="B468" s="1" t="s">
        <v>16291</v>
      </c>
      <c r="C468" s="15" t="str">
        <f>TRIM(B468)</f>
        <v>ALFONSO VETRI BURATTI</v>
      </c>
      <c r="E468" s="1" t="s">
        <v>16278</v>
      </c>
      <c r="F468" s="1" t="str">
        <f>C468&amp;"_"&amp;E468&amp;"_"&amp;D468</f>
        <v>ALFONSO VETRI BURATTI_MONTEMONACO_</v>
      </c>
      <c r="G468" s="1" t="s">
        <v>16292</v>
      </c>
      <c r="I468" s="1" t="s">
        <v>16293</v>
      </c>
    </row>
    <row r="469" spans="1:9" ht="14.5" x14ac:dyDescent="0.35">
      <c r="A469" s="1" t="s">
        <v>13</v>
      </c>
      <c r="B469" s="1" t="s">
        <v>13047</v>
      </c>
      <c r="C469" s="15" t="str">
        <f>TRIM(B469)</f>
        <v>ALFREDO BOCCACCINI</v>
      </c>
      <c r="D469" s="1" t="s">
        <v>13048</v>
      </c>
      <c r="E469" s="1" t="s">
        <v>12998</v>
      </c>
      <c r="F469" s="1" t="str">
        <f>C469&amp;"_"&amp;E469&amp;"_"&amp;D469</f>
        <v>ALFREDO BOCCACCINI_POTENZA PICENA_Contrada Tergi 56</v>
      </c>
      <c r="G469" s="1" t="s">
        <v>12998</v>
      </c>
    </row>
    <row r="470" spans="1:9" ht="14.5" x14ac:dyDescent="0.35">
      <c r="A470" s="1" t="s">
        <v>30</v>
      </c>
      <c r="B470" s="1" t="s">
        <v>8581</v>
      </c>
      <c r="C470" s="15" t="str">
        <f>TRIM(B470)</f>
        <v>ALLA BIGATTIERA</v>
      </c>
      <c r="D470" s="1" t="s">
        <v>8582</v>
      </c>
      <c r="E470" s="1" t="s">
        <v>8439</v>
      </c>
      <c r="F470" s="1" t="str">
        <f>C470&amp;"_"&amp;E470&amp;"_"&amp;D470</f>
        <v>ALLA BIGATTIERA_OSIMO_Via Montefanese 161</v>
      </c>
      <c r="G470" s="1" t="s">
        <v>8520</v>
      </c>
      <c r="I470" s="1" t="s">
        <v>8583</v>
      </c>
    </row>
    <row r="471" spans="1:9" ht="14.5" x14ac:dyDescent="0.35">
      <c r="A471" s="1" t="s">
        <v>36</v>
      </c>
      <c r="B471" s="1" t="s">
        <v>18565</v>
      </c>
      <c r="C471" s="15" t="str">
        <f>TRIM(B471)</f>
        <v>ALLA CORTE DI CAROLINA</v>
      </c>
      <c r="D471" s="1" t="s">
        <v>18566</v>
      </c>
      <c r="E471" s="1" t="s">
        <v>18549</v>
      </c>
      <c r="F471" s="1" t="str">
        <f>C471&amp;"_"&amp;E471&amp;"_"&amp;D471</f>
        <v>ALLA CORTE DI CAROLINA_MONTE GIBERTO_c.da Colle 5/6</v>
      </c>
      <c r="G471" s="1" t="s">
        <v>18549</v>
      </c>
      <c r="H471" s="1" t="s">
        <v>18567</v>
      </c>
      <c r="I471" s="1" t="s">
        <v>18568</v>
      </c>
    </row>
    <row r="472" spans="1:9" ht="14.5" x14ac:dyDescent="0.35">
      <c r="A472" s="1" t="s">
        <v>21</v>
      </c>
      <c r="B472" s="1" t="s">
        <v>1105</v>
      </c>
      <c r="C472" s="15" t="str">
        <f>TRIM(B472)</f>
        <v>ALLA LANTERNA</v>
      </c>
      <c r="D472" s="1" t="s">
        <v>1106</v>
      </c>
      <c r="E472" s="1" t="s">
        <v>682</v>
      </c>
      <c r="F472" s="1" t="str">
        <f>C472&amp;"_"&amp;E472&amp;"_"&amp;D472</f>
        <v>ALLA LANTERNA_FANO_strada Nazionale Adriatica Sud 78</v>
      </c>
      <c r="G472" s="1" t="s">
        <v>682</v>
      </c>
      <c r="H472" s="1" t="s">
        <v>1107</v>
      </c>
      <c r="I472" s="1" t="s">
        <v>1108</v>
      </c>
    </row>
    <row r="473" spans="1:9" ht="14.5" x14ac:dyDescent="0.35">
      <c r="A473" s="1" t="s">
        <v>83</v>
      </c>
      <c r="B473" s="1" t="s">
        <v>10867</v>
      </c>
      <c r="C473" s="15" t="str">
        <f>TRIM(B473)</f>
        <v>ALLA SCOPERTA DELLE MARCHE</v>
      </c>
      <c r="D473" s="1" t="s">
        <v>10868</v>
      </c>
      <c r="E473" s="1" t="s">
        <v>10716</v>
      </c>
      <c r="F473" s="1" t="str">
        <f>C473&amp;"_"&amp;E473&amp;"_"&amp;D473</f>
        <v>ALLA SCOPERTA DELLE MARCHE_CAMERINO_via Andrea d'Accorso snc</v>
      </c>
      <c r="H473" s="1" t="s">
        <v>10869</v>
      </c>
      <c r="I473" s="1" t="s">
        <v>10870</v>
      </c>
    </row>
    <row r="474" spans="1:9" ht="14.5" x14ac:dyDescent="0.35">
      <c r="A474" s="1" t="s">
        <v>36</v>
      </c>
      <c r="B474" s="1" t="s">
        <v>3385</v>
      </c>
      <c r="C474" s="15" t="str">
        <f>TRIM(B474)</f>
        <v>ALLA VECCHIA QUERCIA</v>
      </c>
      <c r="D474" s="1" t="s">
        <v>3386</v>
      </c>
      <c r="E474" s="1" t="s">
        <v>3303</v>
      </c>
      <c r="F474" s="1" t="str">
        <f>C474&amp;"_"&amp;E474&amp;"_"&amp;D474</f>
        <v>ALLA VECCHIA QUERCIA_PERGOLA_frazione Montajate 26</v>
      </c>
      <c r="G474" s="1" t="s">
        <v>3303</v>
      </c>
      <c r="H474" s="1" t="s">
        <v>3387</v>
      </c>
      <c r="I474" s="1" t="s">
        <v>3388</v>
      </c>
    </row>
    <row r="475" spans="1:9" ht="14.5" x14ac:dyDescent="0.35">
      <c r="A475" s="1" t="s">
        <v>30</v>
      </c>
      <c r="B475" s="1" t="s">
        <v>5541</v>
      </c>
      <c r="C475" s="15" t="str">
        <f>TRIM(B475)</f>
        <v>ALLE PORTE DELLA CITTA'</v>
      </c>
      <c r="D475" s="1" t="s">
        <v>5542</v>
      </c>
      <c r="E475" s="1" t="s">
        <v>1864</v>
      </c>
      <c r="F475" s="1" t="str">
        <f>C475&amp;"_"&amp;E475&amp;"_"&amp;D475</f>
        <v>ALLE PORTE DELLA CITTA'_ANCONA_Via Montedago 37</v>
      </c>
      <c r="G475" s="1" t="s">
        <v>1864</v>
      </c>
      <c r="I475" s="1" t="s">
        <v>5543</v>
      </c>
    </row>
    <row r="476" spans="1:9" ht="14.5" x14ac:dyDescent="0.35">
      <c r="A476" s="1" t="s">
        <v>36</v>
      </c>
      <c r="B476" s="1" t="s">
        <v>10595</v>
      </c>
      <c r="C476" s="15" t="str">
        <f>TRIM(B476)</f>
        <v>ALLOGGIO AGRITURISTICO COLLEVERDE</v>
      </c>
      <c r="D476" s="1" t="s">
        <v>10596</v>
      </c>
      <c r="E476" s="1" t="s">
        <v>10568</v>
      </c>
      <c r="F476" s="1" t="str">
        <f>C476&amp;"_"&amp;E476&amp;"_"&amp;D476</f>
        <v>ALLOGGIO AGRITURISTICO COLLEVERDE_APIRO_contrada Cozzi 1</v>
      </c>
      <c r="G476" s="1" t="s">
        <v>10568</v>
      </c>
      <c r="H476" s="1" t="s">
        <v>10597</v>
      </c>
      <c r="I476" s="1" t="s">
        <v>10598</v>
      </c>
    </row>
    <row r="477" spans="1:9" ht="14.5" x14ac:dyDescent="0.35">
      <c r="A477" s="1" t="s">
        <v>30</v>
      </c>
      <c r="B477" s="1" t="s">
        <v>10430</v>
      </c>
      <c r="C477" s="15" t="str">
        <f>TRIM(B477)</f>
        <v>ALLOGGIO FIORI D'OLMO</v>
      </c>
      <c r="D477" s="1" t="s">
        <v>10431</v>
      </c>
      <c r="E477" s="1" t="s">
        <v>10185</v>
      </c>
      <c r="F477" s="1" t="str">
        <f>C477&amp;"_"&amp;E477&amp;"_"&amp;D477</f>
        <v>ALLOGGIO FIORI D'OLMO_SIROLO_Sant'Antonio  38/A</v>
      </c>
      <c r="G477" s="1" t="s">
        <v>10185</v>
      </c>
      <c r="H477" s="1" t="s">
        <v>10432</v>
      </c>
      <c r="I477" s="1" t="s">
        <v>10433</v>
      </c>
    </row>
    <row r="478" spans="1:9" ht="14.5" x14ac:dyDescent="0.35">
      <c r="A478" s="1" t="s">
        <v>30</v>
      </c>
      <c r="B478" s="1" t="s">
        <v>11310</v>
      </c>
      <c r="C478" s="15" t="str">
        <f>TRIM(B478)</f>
        <v>ALLORO MARINO</v>
      </c>
      <c r="D478" s="1" t="s">
        <v>11311</v>
      </c>
      <c r="E478" s="1" t="s">
        <v>11220</v>
      </c>
      <c r="F478" s="1" t="str">
        <f>C478&amp;"_"&amp;E478&amp;"_"&amp;D478</f>
        <v>ALLORO MARINO_CIVITANOVA MARCHE_Via Vasco de Gama 164</v>
      </c>
      <c r="G478" s="1" t="s">
        <v>11220</v>
      </c>
      <c r="I478" s="1" t="s">
        <v>11312</v>
      </c>
    </row>
    <row r="479" spans="1:9" ht="14.5" x14ac:dyDescent="0.35">
      <c r="A479" s="1" t="s">
        <v>679</v>
      </c>
      <c r="B479" s="1" t="s">
        <v>11592</v>
      </c>
      <c r="C479" s="15" t="str">
        <f>TRIM(B479)</f>
        <v>ALOHA</v>
      </c>
      <c r="D479" s="1" t="s">
        <v>11589</v>
      </c>
      <c r="E479" s="1" t="s">
        <v>11220</v>
      </c>
      <c r="F479" s="1" t="str">
        <f>C479&amp;"_"&amp;E479&amp;"_"&amp;D479</f>
        <v>ALOHA_CIVITANOVA MARCHE_viale iv novembre 1 1</v>
      </c>
      <c r="G479" s="1" t="s">
        <v>11220</v>
      </c>
      <c r="H479" s="1" t="s">
        <v>11593</v>
      </c>
    </row>
    <row r="480" spans="1:9" ht="14.5" x14ac:dyDescent="0.35">
      <c r="A480" s="1" t="s">
        <v>13</v>
      </c>
      <c r="B480" s="1" t="s">
        <v>6620</v>
      </c>
      <c r="C480" s="15" t="str">
        <f>TRIM(B480)</f>
        <v>ALOISI SERENA</v>
      </c>
      <c r="D480" s="1" t="s">
        <v>6621</v>
      </c>
      <c r="E480" s="1" t="s">
        <v>6527</v>
      </c>
      <c r="F480" s="1" t="str">
        <f>C480&amp;"_"&amp;E480&amp;"_"&amp;D480</f>
        <v>ALOISI SERENA_CORINALDO_via Santa Maria Goretti  6</v>
      </c>
      <c r="I480" s="1" t="s">
        <v>6622</v>
      </c>
    </row>
    <row r="481" spans="1:9" ht="14.5" x14ac:dyDescent="0.35">
      <c r="A481" s="1" t="s">
        <v>679</v>
      </c>
      <c r="B481" s="1" t="s">
        <v>15506</v>
      </c>
      <c r="C481" s="15" t="str">
        <f>TRIM(B481)</f>
        <v>ALTA MAREA</v>
      </c>
      <c r="D481" s="1" t="s">
        <v>15507</v>
      </c>
      <c r="E481" s="1" t="s">
        <v>15317</v>
      </c>
      <c r="F481" s="1" t="str">
        <f>C481&amp;"_"&amp;E481&amp;"_"&amp;D481</f>
        <v>ALTA MAREA_CUPRA MARITTIMA_via Torsten Bergmark  1</v>
      </c>
      <c r="G481" s="1" t="s">
        <v>15317</v>
      </c>
      <c r="H481" s="1" t="s">
        <v>15508</v>
      </c>
      <c r="I481" s="1" t="s">
        <v>15509</v>
      </c>
    </row>
    <row r="482" spans="1:9" ht="14.5" x14ac:dyDescent="0.35">
      <c r="A482" s="1" t="s">
        <v>13</v>
      </c>
      <c r="B482" s="1" t="s">
        <v>14291</v>
      </c>
      <c r="C482" s="15" t="str">
        <f>TRIM(B482)</f>
        <v>ALTAROCCA MARIA CRISTINA</v>
      </c>
      <c r="D482" s="1" t="s">
        <v>14292</v>
      </c>
      <c r="E482" s="1" t="s">
        <v>14245</v>
      </c>
      <c r="F482" s="1" t="str">
        <f>C482&amp;"_"&amp;E482&amp;"_"&amp;D482</f>
        <v>ALTAROCCA MARIA CRISTINA_VISSO_VICOLO ANGELINI 1</v>
      </c>
      <c r="G482" s="1" t="s">
        <v>14245</v>
      </c>
    </row>
    <row r="483" spans="1:9" ht="14.5" x14ac:dyDescent="0.35">
      <c r="A483" s="1" t="s">
        <v>679</v>
      </c>
      <c r="B483" s="1" t="s">
        <v>2808</v>
      </c>
      <c r="C483" s="15" t="str">
        <f>TRIM(B483)</f>
        <v>ALTRA MAREA di CORSALETTI DAVIDE E GUIDI GIANLUCA</v>
      </c>
      <c r="D483" s="1" t="s">
        <v>2809</v>
      </c>
      <c r="E483" s="1" t="s">
        <v>1605</v>
      </c>
      <c r="F483" s="1" t="str">
        <f>C483&amp;"_"&amp;E483&amp;"_"&amp;D483</f>
        <v>ALTRA MAREA di CORSALETTI DAVIDE E GUIDI GIANLUCA_MONDOLFO_viale cristoforo colombo 1 1</v>
      </c>
      <c r="G483" s="1" t="s">
        <v>1456</v>
      </c>
    </row>
    <row r="484" spans="1:9" ht="14.5" x14ac:dyDescent="0.35">
      <c r="A484" s="1" t="s">
        <v>13</v>
      </c>
      <c r="B484" s="1" t="s">
        <v>6008</v>
      </c>
      <c r="C484" s="15" t="str">
        <f>TRIM(B484)</f>
        <v>ALUIGI GIUSI</v>
      </c>
      <c r="D484" s="1" t="s">
        <v>6009</v>
      </c>
      <c r="E484" s="1" t="s">
        <v>1864</v>
      </c>
      <c r="F484" s="1" t="str">
        <f>C484&amp;"_"&amp;E484&amp;"_"&amp;D484</f>
        <v>ALUIGI GIUSI_ANCONA_via Frediani 22</v>
      </c>
      <c r="G484" s="1" t="s">
        <v>1864</v>
      </c>
      <c r="I484" s="1" t="s">
        <v>6010</v>
      </c>
    </row>
    <row r="485" spans="1:9" ht="14.5" x14ac:dyDescent="0.35">
      <c r="A485" s="1" t="s">
        <v>30</v>
      </c>
      <c r="B485" s="1" t="s">
        <v>15098</v>
      </c>
      <c r="C485" s="15" t="str">
        <f>TRIM(B485)</f>
        <v>AMADIO MARY</v>
      </c>
      <c r="D485" s="1" t="s">
        <v>15099</v>
      </c>
      <c r="E485" s="1" t="s">
        <v>15097</v>
      </c>
      <c r="F485" s="1" t="str">
        <f>C485&amp;"_"&amp;E485&amp;"_"&amp;D485</f>
        <v>AMADIO MARY_CASTEL DI LAMA_via salaria 92</v>
      </c>
      <c r="G485" s="1" t="s">
        <v>15097</v>
      </c>
    </row>
    <row r="486" spans="1:9" ht="14.5" x14ac:dyDescent="0.35">
      <c r="A486" s="1" t="s">
        <v>13</v>
      </c>
      <c r="B486" s="1" t="s">
        <v>530</v>
      </c>
      <c r="C486" s="15" t="str">
        <f>TRIM(B486)</f>
        <v>AMADUZZI GIOVANNA</v>
      </c>
      <c r="E486" s="1" t="s">
        <v>317</v>
      </c>
      <c r="F486" s="1" t="str">
        <f>C486&amp;"_"&amp;E486&amp;"_"&amp;D486</f>
        <v>AMADUZZI GIOVANNA_CAGLI_</v>
      </c>
      <c r="G486" s="1" t="s">
        <v>531</v>
      </c>
      <c r="H486" s="1" t="s">
        <v>532</v>
      </c>
      <c r="I486" s="1" t="s">
        <v>533</v>
      </c>
    </row>
    <row r="487" spans="1:9" ht="14.5" x14ac:dyDescent="0.35">
      <c r="A487" s="1" t="s">
        <v>83</v>
      </c>
      <c r="B487" s="1" t="s">
        <v>6437</v>
      </c>
      <c r="C487" s="15" t="str">
        <f>TRIM(B487)</f>
        <v>AMARANTO'S</v>
      </c>
      <c r="D487" s="1" t="s">
        <v>6438</v>
      </c>
      <c r="E487" s="1" t="s">
        <v>6362</v>
      </c>
      <c r="F487" s="1" t="str">
        <f>C487&amp;"_"&amp;E487&amp;"_"&amp;D487</f>
        <v>AMARANTO'S_CASTELFIDARDO_via Adriatica  28</v>
      </c>
      <c r="G487" s="1" t="s">
        <v>6439</v>
      </c>
      <c r="I487" s="1" t="s">
        <v>6440</v>
      </c>
    </row>
    <row r="488" spans="1:9" ht="14.5" x14ac:dyDescent="0.35">
      <c r="A488" s="1" t="s">
        <v>83</v>
      </c>
      <c r="B488" s="1" t="s">
        <v>7971</v>
      </c>
      <c r="C488" s="15" t="str">
        <f>TRIM(B488)</f>
        <v>AMARE NUMANA</v>
      </c>
      <c r="D488" s="1" t="s">
        <v>7972</v>
      </c>
      <c r="E488" s="1" t="s">
        <v>7876</v>
      </c>
      <c r="F488" s="1" t="str">
        <f>C488&amp;"_"&amp;E488&amp;"_"&amp;D488</f>
        <v>AMARE NUMANA_NUMANA_via Colle Piceno 3</v>
      </c>
      <c r="G488" s="1" t="s">
        <v>7973</v>
      </c>
      <c r="H488" s="1" t="s">
        <v>7974</v>
      </c>
      <c r="I488" s="1" t="s">
        <v>7975</v>
      </c>
    </row>
    <row r="489" spans="1:9" ht="14.5" x14ac:dyDescent="0.35">
      <c r="A489" s="1" t="s">
        <v>21</v>
      </c>
      <c r="B489" s="1" t="s">
        <v>9685</v>
      </c>
      <c r="C489" s="15" t="str">
        <f>TRIM(B489)</f>
        <v>AMBASCIATORI</v>
      </c>
      <c r="D489" s="1" t="s">
        <v>9686</v>
      </c>
      <c r="E489" s="1" t="s">
        <v>8934</v>
      </c>
      <c r="F489" s="1" t="str">
        <f>C489&amp;"_"&amp;E489&amp;"_"&amp;D489</f>
        <v>AMBASCIATORI_SENIGALLIA_lungomare Leonardo da Vinci 92</v>
      </c>
      <c r="G489" s="1" t="s">
        <v>8934</v>
      </c>
      <c r="H489" s="1" t="s">
        <v>9687</v>
      </c>
      <c r="I489" s="1" t="s">
        <v>9688</v>
      </c>
    </row>
    <row r="490" spans="1:9" ht="14.5" x14ac:dyDescent="0.35">
      <c r="A490" s="1" t="s">
        <v>21</v>
      </c>
      <c r="B490" s="1" t="s">
        <v>2088</v>
      </c>
      <c r="C490" s="15" t="str">
        <f>TRIM(B490)</f>
        <v>AMBRA</v>
      </c>
      <c r="D490" s="1" t="s">
        <v>2089</v>
      </c>
      <c r="E490" s="1" t="s">
        <v>1907</v>
      </c>
      <c r="F490" s="1" t="str">
        <f>C490&amp;"_"&amp;E490&amp;"_"&amp;D490</f>
        <v>AMBRA_GABICCE MARE_via vittorio veneto 20</v>
      </c>
      <c r="G490" s="1" t="s">
        <v>1907</v>
      </c>
      <c r="H490" s="1" t="s">
        <v>2090</v>
      </c>
      <c r="I490" s="1" t="s">
        <v>2091</v>
      </c>
    </row>
    <row r="491" spans="1:9" ht="14.5" x14ac:dyDescent="0.35">
      <c r="A491" s="1" t="s">
        <v>13</v>
      </c>
      <c r="B491" s="1" t="s">
        <v>9227</v>
      </c>
      <c r="C491" s="15" t="str">
        <f>TRIM(B491)</f>
        <v>AMBROGI CLAUDIO</v>
      </c>
      <c r="D491" s="1" t="s">
        <v>9228</v>
      </c>
      <c r="E491" s="1" t="s">
        <v>8934</v>
      </c>
      <c r="F491" s="1" t="str">
        <f>C491&amp;"_"&amp;E491&amp;"_"&amp;D491</f>
        <v>AMBROGI CLAUDIO_SENIGALLIA_Piazzale Libertà 12</v>
      </c>
      <c r="G491" s="1" t="s">
        <v>8934</v>
      </c>
      <c r="I491" s="1" t="s">
        <v>9022</v>
      </c>
    </row>
    <row r="492" spans="1:9" ht="14.5" x14ac:dyDescent="0.35">
      <c r="A492" s="1" t="s">
        <v>21</v>
      </c>
      <c r="B492" s="1" t="s">
        <v>1109</v>
      </c>
      <c r="C492" s="15" t="str">
        <f>TRIM(B492)</f>
        <v>AMELIA</v>
      </c>
      <c r="D492" s="1" t="s">
        <v>1110</v>
      </c>
      <c r="E492" s="1" t="s">
        <v>682</v>
      </c>
      <c r="F492" s="1" t="str">
        <f>C492&amp;"_"&amp;E492&amp;"_"&amp;D492</f>
        <v>AMELIA_FANO_viale cairoli 80</v>
      </c>
      <c r="G492" s="1" t="s">
        <v>682</v>
      </c>
      <c r="H492" s="1" t="s">
        <v>1111</v>
      </c>
      <c r="I492" s="1" t="s">
        <v>1112</v>
      </c>
    </row>
    <row r="493" spans="1:9" ht="14.5" x14ac:dyDescent="0.35">
      <c r="A493" s="1" t="s">
        <v>679</v>
      </c>
      <c r="B493" s="1" t="s">
        <v>17130</v>
      </c>
      <c r="C493" s="15" t="str">
        <f>TRIM(B493)</f>
        <v>AMERICO VILLAGE</v>
      </c>
      <c r="D493" s="1" t="s">
        <v>17131</v>
      </c>
      <c r="E493" s="1" t="s">
        <v>15785</v>
      </c>
      <c r="F493" s="1" t="str">
        <f>C493&amp;"_"&amp;E493&amp;"_"&amp;D493</f>
        <v>AMERICO VILLAGE_SAN BENEDETTO DEL TRONTO_viale Rinascimento 16 16</v>
      </c>
      <c r="H493" s="1" t="s">
        <v>17132</v>
      </c>
    </row>
    <row r="494" spans="1:9" ht="14.5" x14ac:dyDescent="0.35">
      <c r="A494" s="1" t="s">
        <v>36</v>
      </c>
      <c r="B494" s="1" t="s">
        <v>10136</v>
      </c>
      <c r="C494" s="15" t="str">
        <f>TRIM(B494)</f>
        <v>AMICO</v>
      </c>
      <c r="D494" s="1" t="s">
        <v>10137</v>
      </c>
      <c r="E494" s="1" t="s">
        <v>10096</v>
      </c>
      <c r="F494" s="1" t="str">
        <f>C494&amp;"_"&amp;E494&amp;"_"&amp;D494</f>
        <v>AMICO_SERRA SAN QUIRICO_via Serralta 34/c</v>
      </c>
      <c r="I494" s="1" t="s">
        <v>10138</v>
      </c>
    </row>
    <row r="495" spans="1:9" ht="14.5" x14ac:dyDescent="0.35">
      <c r="A495" s="1" t="s">
        <v>679</v>
      </c>
      <c r="B495" s="1" t="s">
        <v>12830</v>
      </c>
      <c r="C495" s="15" t="str">
        <f>TRIM(B495)</f>
        <v>AMNERIS</v>
      </c>
      <c r="E495" s="1" t="s">
        <v>12773</v>
      </c>
      <c r="F495" s="1" t="str">
        <f>C495&amp;"_"&amp;E495&amp;"_"&amp;D495</f>
        <v>AMNERIS_PORTO RECANATI_</v>
      </c>
    </row>
    <row r="496" spans="1:9" ht="14.5" x14ac:dyDescent="0.35">
      <c r="A496" s="1" t="s">
        <v>679</v>
      </c>
      <c r="B496" s="1" t="s">
        <v>19006</v>
      </c>
      <c r="C496" s="15" t="str">
        <f>TRIM(B496)</f>
        <v>AMORINO</v>
      </c>
      <c r="D496" s="1" t="s">
        <v>19007</v>
      </c>
      <c r="E496" s="1" t="s">
        <v>18043</v>
      </c>
      <c r="F496" s="1" t="str">
        <f>C496&amp;"_"&amp;E496&amp;"_"&amp;D496</f>
        <v>AMORINO_PORTO SAN GIORGIO_lungomare gramsci 1 1</v>
      </c>
      <c r="G496" s="1" t="s">
        <v>18043</v>
      </c>
      <c r="H496" s="1" t="s">
        <v>19008</v>
      </c>
    </row>
    <row r="497" spans="1:9" ht="14.5" x14ac:dyDescent="0.35">
      <c r="A497" s="1" t="s">
        <v>13</v>
      </c>
      <c r="B497" s="1" t="s">
        <v>11920</v>
      </c>
      <c r="C497" s="15" t="str">
        <f>TRIM(B497)</f>
        <v>AMSTERDAM</v>
      </c>
      <c r="D497" s="1" t="s">
        <v>11921</v>
      </c>
      <c r="E497" s="1" t="s">
        <v>11857</v>
      </c>
      <c r="F497" s="1" t="str">
        <f>C497&amp;"_"&amp;E497&amp;"_"&amp;D497</f>
        <v>AMSTERDAM_GUALDO_contrada Zazza 22</v>
      </c>
      <c r="G497" s="1" t="s">
        <v>11922</v>
      </c>
      <c r="H497" s="1" t="s">
        <v>11923</v>
      </c>
      <c r="I497" s="1" t="s">
        <v>11924</v>
      </c>
    </row>
    <row r="498" spans="1:9" ht="14.5" x14ac:dyDescent="0.35">
      <c r="A498" s="1" t="s">
        <v>21</v>
      </c>
      <c r="B498" s="1" t="s">
        <v>9747</v>
      </c>
      <c r="C498" s="15" t="str">
        <f>TRIM(B498)</f>
        <v>ANCORE</v>
      </c>
      <c r="D498" s="1" t="s">
        <v>9748</v>
      </c>
      <c r="E498" s="1" t="s">
        <v>8934</v>
      </c>
      <c r="F498" s="1" t="str">
        <f>C498&amp;"_"&amp;E498&amp;"_"&amp;D498</f>
        <v>ANCORE_SENIGALLIA_lungomare Mameli 243</v>
      </c>
      <c r="G498" s="1" t="s">
        <v>8934</v>
      </c>
      <c r="H498" s="1" t="s">
        <v>9749</v>
      </c>
      <c r="I498" s="1" t="s">
        <v>9750</v>
      </c>
    </row>
    <row r="499" spans="1:9" ht="14.5" x14ac:dyDescent="0.35">
      <c r="A499" s="1" t="s">
        <v>13</v>
      </c>
      <c r="B499" s="1" t="s">
        <v>12468</v>
      </c>
      <c r="C499" s="15" t="str">
        <f>TRIM(B499)</f>
        <v>ANDREANI CARLA APP.TO</v>
      </c>
      <c r="D499" s="1" t="s">
        <v>12469</v>
      </c>
      <c r="E499" s="1" t="s">
        <v>12431</v>
      </c>
      <c r="F499" s="1" t="str">
        <f>C499&amp;"_"&amp;E499&amp;"_"&amp;D499</f>
        <v>ANDREANI CARLA APP.TO_MONTELUPONE_Via Castelfidardo  1</v>
      </c>
      <c r="G499" s="1" t="s">
        <v>12431</v>
      </c>
      <c r="I499" s="1" t="s">
        <v>12470</v>
      </c>
    </row>
    <row r="500" spans="1:9" ht="14.5" x14ac:dyDescent="0.35">
      <c r="A500" s="1" t="s">
        <v>13</v>
      </c>
      <c r="B500" s="1" t="s">
        <v>9052</v>
      </c>
      <c r="C500" s="15" t="str">
        <f>TRIM(B500)</f>
        <v>ANDRIANI ANNA</v>
      </c>
      <c r="D500" s="1" t="s">
        <v>9053</v>
      </c>
      <c r="E500" s="1" t="s">
        <v>8934</v>
      </c>
      <c r="F500" s="1" t="str">
        <f>C500&amp;"_"&amp;E500&amp;"_"&amp;D500</f>
        <v>ANDRIANI ANNA_SENIGALLIA_Via Istria 1</v>
      </c>
      <c r="G500" s="1" t="s">
        <v>8934</v>
      </c>
      <c r="I500" s="1" t="s">
        <v>9022</v>
      </c>
    </row>
    <row r="501" spans="1:9" ht="14.5" x14ac:dyDescent="0.35">
      <c r="A501" s="1" t="s">
        <v>83</v>
      </c>
      <c r="B501" s="1" t="s">
        <v>10322</v>
      </c>
      <c r="C501" s="15" t="str">
        <f>TRIM(B501)</f>
        <v>ANGELA CAMERE SIROLO</v>
      </c>
      <c r="D501" s="1" t="s">
        <v>10323</v>
      </c>
      <c r="E501" s="1" t="s">
        <v>10185</v>
      </c>
      <c r="F501" s="1" t="str">
        <f>C501&amp;"_"&amp;E501&amp;"_"&amp;D501</f>
        <v>ANGELA CAMERE SIROLO_SIROLO_via Del Leccio 2</v>
      </c>
      <c r="G501" s="1" t="s">
        <v>10324</v>
      </c>
      <c r="I501" s="1" t="s">
        <v>10325</v>
      </c>
    </row>
    <row r="502" spans="1:9" ht="14.5" x14ac:dyDescent="0.35">
      <c r="A502" s="1" t="s">
        <v>13</v>
      </c>
      <c r="B502" s="1" t="s">
        <v>13742</v>
      </c>
      <c r="C502" s="15" t="str">
        <f>TRIM(B502)</f>
        <v>ANGELA PESCI</v>
      </c>
      <c r="D502" s="1" t="s">
        <v>13743</v>
      </c>
      <c r="E502" s="1" t="s">
        <v>13725</v>
      </c>
      <c r="F502" s="1" t="str">
        <f>C502&amp;"_"&amp;E502&amp;"_"&amp;D502</f>
        <v>ANGELA PESCI_SARNANO_C.da Cardagnano 297</v>
      </c>
      <c r="G502" s="1" t="s">
        <v>13725</v>
      </c>
      <c r="I502" s="1" t="s">
        <v>13744</v>
      </c>
    </row>
    <row r="503" spans="1:9" ht="14.5" x14ac:dyDescent="0.35">
      <c r="A503" s="1" t="s">
        <v>21</v>
      </c>
      <c r="B503" s="1" t="s">
        <v>1113</v>
      </c>
      <c r="C503" s="15" t="str">
        <f>TRIM(B503)</f>
        <v>ANGELA</v>
      </c>
      <c r="D503" s="1" t="s">
        <v>1114</v>
      </c>
      <c r="E503" s="1" t="s">
        <v>682</v>
      </c>
      <c r="F503" s="1" t="str">
        <f>C503&amp;"_"&amp;E503&amp;"_"&amp;D503</f>
        <v>ANGELA_FANO_viale Adriatico 13</v>
      </c>
      <c r="G503" s="1" t="s">
        <v>682</v>
      </c>
      <c r="H503" s="1" t="s">
        <v>1115</v>
      </c>
      <c r="I503" s="1" t="s">
        <v>1116</v>
      </c>
    </row>
    <row r="504" spans="1:9" ht="14.5" x14ac:dyDescent="0.35">
      <c r="A504" s="1" t="s">
        <v>13</v>
      </c>
      <c r="B504" s="1" t="s">
        <v>15015</v>
      </c>
      <c r="C504" s="15" t="str">
        <f>TRIM(B504)</f>
        <v>ANGELETTI ANTONELLA</v>
      </c>
      <c r="D504" s="1" t="s">
        <v>15016</v>
      </c>
      <c r="E504" s="1" t="s">
        <v>14544</v>
      </c>
      <c r="F504" s="1" t="str">
        <f>C504&amp;"_"&amp;E504&amp;"_"&amp;D504</f>
        <v>ANGELETTI ANTONELLA_ASCOLI PICENO_Via San Serafino da Montegranaro 53</v>
      </c>
      <c r="G504" s="1" t="s">
        <v>14544</v>
      </c>
      <c r="I504" s="1" t="s">
        <v>15017</v>
      </c>
    </row>
    <row r="505" spans="1:9" ht="14.5" x14ac:dyDescent="0.35">
      <c r="A505" s="1" t="s">
        <v>13</v>
      </c>
      <c r="B505" s="1" t="s">
        <v>2950</v>
      </c>
      <c r="C505" s="15" t="str">
        <f>TRIM(B505)</f>
        <v>ANGELI AGOSTINO</v>
      </c>
      <c r="D505" s="1" t="s">
        <v>2951</v>
      </c>
      <c r="E505" s="1" t="s">
        <v>1605</v>
      </c>
      <c r="F505" s="1" t="str">
        <f>C505&amp;"_"&amp;E505&amp;"_"&amp;D505</f>
        <v>ANGELI AGOSTINO_MONDOLFO_Via Chienti 1</v>
      </c>
      <c r="G505" s="1" t="s">
        <v>1605</v>
      </c>
    </row>
    <row r="506" spans="1:9" ht="14.5" x14ac:dyDescent="0.35">
      <c r="A506" s="1" t="s">
        <v>36</v>
      </c>
      <c r="B506" s="1" t="s">
        <v>16241</v>
      </c>
      <c r="C506" s="15" t="str">
        <f>TRIM(B506)</f>
        <v>ANGELI DI MONTEFIORE</v>
      </c>
      <c r="D506" s="1" t="s">
        <v>16242</v>
      </c>
      <c r="E506" s="1" t="s">
        <v>16168</v>
      </c>
      <c r="F506" s="1" t="str">
        <f>C506&amp;"_"&amp;E506&amp;"_"&amp;D506</f>
        <v>ANGELI DI MONTEFIORE_MONTEFIORE DELL'ASO_contrada Aso 108</v>
      </c>
      <c r="G506" s="1" t="s">
        <v>16169</v>
      </c>
      <c r="H506" s="1" t="s">
        <v>16243</v>
      </c>
      <c r="I506" s="1" t="s">
        <v>16244</v>
      </c>
    </row>
    <row r="507" spans="1:9" ht="14.5" x14ac:dyDescent="0.35">
      <c r="A507" s="1" t="s">
        <v>83</v>
      </c>
      <c r="B507" s="1" t="s">
        <v>12389</v>
      </c>
      <c r="C507" s="15" t="str">
        <f>TRIM(B507)</f>
        <v>ANGELI INNAMORATI</v>
      </c>
      <c r="D507" s="1" t="s">
        <v>12390</v>
      </c>
      <c r="E507" s="1" t="s">
        <v>12354</v>
      </c>
      <c r="F507" s="1" t="str">
        <f>C507&amp;"_"&amp;E507&amp;"_"&amp;D507</f>
        <v>ANGELI INNAMORATI_MONTECOSARO_via Tiziano 1</v>
      </c>
      <c r="I507" s="1" t="s">
        <v>12391</v>
      </c>
    </row>
    <row r="508" spans="1:9" ht="14.5" x14ac:dyDescent="0.35">
      <c r="A508" s="1" t="s">
        <v>83</v>
      </c>
      <c r="B508" s="1" t="s">
        <v>13947</v>
      </c>
      <c r="C508" s="15" t="str">
        <f>TRIM(B508)</f>
        <v>ANGELINA URBAN LODGE</v>
      </c>
      <c r="D508" s="1" t="s">
        <v>13948</v>
      </c>
      <c r="E508" s="1" t="s">
        <v>13915</v>
      </c>
      <c r="F508" s="1" t="str">
        <f>C508&amp;"_"&amp;E508&amp;"_"&amp;D508</f>
        <v>ANGELINA URBAN LODGE_TOLENTINO_via della Pace 36</v>
      </c>
      <c r="H508" s="1" t="s">
        <v>13949</v>
      </c>
      <c r="I508" s="1" t="s">
        <v>13950</v>
      </c>
    </row>
    <row r="509" spans="1:9" ht="14.5" x14ac:dyDescent="0.35">
      <c r="A509" s="1" t="s">
        <v>13</v>
      </c>
      <c r="B509" s="1" t="s">
        <v>9231</v>
      </c>
      <c r="C509" s="15" t="str">
        <f>TRIM(B509)</f>
        <v>ANGELINI GIULIANA</v>
      </c>
      <c r="D509" s="1" t="s">
        <v>9232</v>
      </c>
      <c r="E509" s="1" t="s">
        <v>8934</v>
      </c>
      <c r="F509" s="1" t="str">
        <f>C509&amp;"_"&amp;E509&amp;"_"&amp;D509</f>
        <v>ANGELINI GIULIANA_SENIGALLIA_Via Puglie 1</v>
      </c>
      <c r="G509" s="1" t="s">
        <v>8934</v>
      </c>
      <c r="I509" s="1" t="s">
        <v>9022</v>
      </c>
    </row>
    <row r="510" spans="1:9" ht="14.5" x14ac:dyDescent="0.35">
      <c r="A510" s="1" t="s">
        <v>30</v>
      </c>
      <c r="B510" s="1" t="s">
        <v>14521</v>
      </c>
      <c r="C510" s="15" t="str">
        <f>TRIM(B510)</f>
        <v>ANGELO PERLA</v>
      </c>
      <c r="D510" s="1" t="s">
        <v>14522</v>
      </c>
      <c r="E510" s="1" t="s">
        <v>14478</v>
      </c>
      <c r="F510" s="1" t="str">
        <f>C510&amp;"_"&amp;E510&amp;"_"&amp;D510</f>
        <v>ANGELO PERLA_ARQUATA DEL TRONTO_piazza pretare 10</v>
      </c>
      <c r="G510" s="1" t="s">
        <v>14478</v>
      </c>
    </row>
    <row r="511" spans="1:9" ht="14.5" x14ac:dyDescent="0.35">
      <c r="A511" s="1" t="s">
        <v>13</v>
      </c>
      <c r="B511" s="1" t="s">
        <v>6980</v>
      </c>
      <c r="C511" s="15" t="str">
        <f>TRIM(B511)</f>
        <v>ANGELONI STEFANIA</v>
      </c>
      <c r="D511" s="1" t="s">
        <v>6981</v>
      </c>
      <c r="E511" s="1" t="s">
        <v>6780</v>
      </c>
      <c r="F511" s="1" t="str">
        <f>C511&amp;"_"&amp;E511&amp;"_"&amp;D511</f>
        <v>ANGELONI STEFANIA_FABRIANO_frazione Varano 13/a</v>
      </c>
      <c r="I511" s="1" t="s">
        <v>6982</v>
      </c>
    </row>
    <row r="512" spans="1:9" ht="14.5" x14ac:dyDescent="0.35">
      <c r="A512" s="1" t="s">
        <v>187</v>
      </c>
      <c r="B512" s="1" t="s">
        <v>13412</v>
      </c>
      <c r="C512" s="15" t="str">
        <f>TRIM(B512)</f>
        <v>ANGOLO DI PARADISO</v>
      </c>
      <c r="D512" s="1" t="s">
        <v>13413</v>
      </c>
      <c r="E512" s="1" t="s">
        <v>6063</v>
      </c>
      <c r="F512" s="1" t="str">
        <f>C512&amp;"_"&amp;E512&amp;"_"&amp;D512</f>
        <v>ANGOLO DI PARADISO_SAN GINESIO_contrada Vallato 51</v>
      </c>
      <c r="G512" s="1" t="s">
        <v>6063</v>
      </c>
      <c r="H512" s="1" t="s">
        <v>13414</v>
      </c>
      <c r="I512" s="1" t="s">
        <v>13415</v>
      </c>
    </row>
    <row r="513" spans="1:9" ht="14.5" x14ac:dyDescent="0.35">
      <c r="A513" s="1" t="s">
        <v>83</v>
      </c>
      <c r="B513" s="1" t="s">
        <v>7544</v>
      </c>
      <c r="C513" s="15" t="str">
        <f>TRIM(B513)</f>
        <v>ANGOLO DIVINO</v>
      </c>
      <c r="D513" s="1" t="s">
        <v>7545</v>
      </c>
      <c r="E513" s="1" t="s">
        <v>7374</v>
      </c>
      <c r="F513" s="1" t="str">
        <f>C513&amp;"_"&amp;E513&amp;"_"&amp;D513</f>
        <v>ANGOLO DIVINO_LORETO_via Asdrubali  20</v>
      </c>
      <c r="H513" s="1" t="s">
        <v>7546</v>
      </c>
      <c r="I513" s="1" t="s">
        <v>7547</v>
      </c>
    </row>
    <row r="514" spans="1:9" ht="14.5" x14ac:dyDescent="0.35">
      <c r="A514" s="1" t="s">
        <v>21</v>
      </c>
      <c r="B514" s="1" t="s">
        <v>15343</v>
      </c>
      <c r="C514" s="15" t="str">
        <f>TRIM(B514)</f>
        <v>ANITA</v>
      </c>
      <c r="D514" s="1" t="s">
        <v>15410</v>
      </c>
      <c r="E514" s="1" t="s">
        <v>15317</v>
      </c>
      <c r="F514" s="1" t="str">
        <f>C514&amp;"_"&amp;E514&amp;"_"&amp;D514</f>
        <v>ANITA_CUPRA MARITTIMA_via Adriatica Nord 127</v>
      </c>
      <c r="G514" s="1" t="s">
        <v>15317</v>
      </c>
      <c r="H514" s="1" t="s">
        <v>15411</v>
      </c>
      <c r="I514" s="1" t="s">
        <v>15412</v>
      </c>
    </row>
    <row r="515" spans="1:9" ht="14.5" x14ac:dyDescent="0.35">
      <c r="A515" s="1" t="s">
        <v>679</v>
      </c>
      <c r="B515" s="1" t="s">
        <v>15343</v>
      </c>
      <c r="C515" s="15" t="str">
        <f>TRIM(B515)</f>
        <v>ANITA</v>
      </c>
      <c r="D515" s="1" t="s">
        <v>15344</v>
      </c>
      <c r="E515" s="1" t="s">
        <v>15317</v>
      </c>
      <c r="F515" s="1" t="str">
        <f>C515&amp;"_"&amp;E515&amp;"_"&amp;D515</f>
        <v>ANITA_CUPRA MARITTIMA_via romita 6 6</v>
      </c>
    </row>
    <row r="516" spans="1:9" ht="14.5" x14ac:dyDescent="0.35">
      <c r="A516" s="1" t="s">
        <v>21</v>
      </c>
      <c r="B516" s="1" t="s">
        <v>5884</v>
      </c>
      <c r="C516" s="15" t="str">
        <f>TRIM(B516)</f>
        <v>ANKON HOTEL</v>
      </c>
      <c r="D516" s="1" t="s">
        <v>5885</v>
      </c>
      <c r="E516" s="1" t="s">
        <v>1864</v>
      </c>
      <c r="F516" s="1" t="str">
        <f>C516&amp;"_"&amp;E516&amp;"_"&amp;D516</f>
        <v>ANKON HOTEL_ANCONA_via Loreto 13/A</v>
      </c>
      <c r="G516" s="1" t="s">
        <v>1864</v>
      </c>
      <c r="H516" s="1" t="s">
        <v>5886</v>
      </c>
      <c r="I516" s="1" t="s">
        <v>5887</v>
      </c>
    </row>
    <row r="517" spans="1:9" ht="14.5" x14ac:dyDescent="0.35">
      <c r="A517" s="1" t="s">
        <v>30</v>
      </c>
      <c r="B517" s="1" t="s">
        <v>4961</v>
      </c>
      <c r="C517" s="15" t="str">
        <f>TRIM(B517)</f>
        <v>ANNA BED &amp; BREAKFAST</v>
      </c>
      <c r="D517" s="1" t="s">
        <v>4962</v>
      </c>
      <c r="E517" s="1" t="s">
        <v>10</v>
      </c>
      <c r="F517" s="1" t="str">
        <f>C517&amp;"_"&amp;E517&amp;"_"&amp;D517</f>
        <v>ANNA BED &amp; BREAKFAST_URBINO_via nazionale 1</v>
      </c>
      <c r="G517" s="1" t="s">
        <v>10</v>
      </c>
      <c r="H517" s="1" t="s">
        <v>4963</v>
      </c>
      <c r="I517" s="1" t="s">
        <v>4964</v>
      </c>
    </row>
    <row r="518" spans="1:9" ht="14.5" x14ac:dyDescent="0.35">
      <c r="A518" s="1" t="s">
        <v>13</v>
      </c>
      <c r="B518" s="1" t="s">
        <v>5919</v>
      </c>
      <c r="C518" s="15" t="str">
        <f>TRIM(B518)</f>
        <v>ANNA MARIA PERGOLESI</v>
      </c>
      <c r="D518" s="1" t="s">
        <v>5920</v>
      </c>
      <c r="E518" s="1" t="s">
        <v>1864</v>
      </c>
      <c r="F518" s="1" t="str">
        <f>C518&amp;"_"&amp;E518&amp;"_"&amp;D518</f>
        <v>ANNA MARIA PERGOLESI_ANCONA_via Monte Zoia 91/b</v>
      </c>
      <c r="I518" s="1" t="s">
        <v>5808</v>
      </c>
    </row>
    <row r="519" spans="1:9" ht="14.5" x14ac:dyDescent="0.35">
      <c r="A519" s="1" t="s">
        <v>36</v>
      </c>
      <c r="B519" s="1" t="s">
        <v>15062</v>
      </c>
      <c r="C519" s="15" t="str">
        <f>TRIM(B519)</f>
        <v>ANNARELLA</v>
      </c>
      <c r="D519" s="1" t="s">
        <v>15063</v>
      </c>
      <c r="E519" s="1" t="s">
        <v>15064</v>
      </c>
      <c r="F519" s="1" t="str">
        <f>C519&amp;"_"&amp;E519&amp;"_"&amp;D519</f>
        <v>ANNARELLA_CARASSAI_Via Molino Vecchio 6</v>
      </c>
      <c r="G519" s="1" t="s">
        <v>15064</v>
      </c>
      <c r="I519" s="1" t="s">
        <v>15065</v>
      </c>
    </row>
    <row r="520" spans="1:9" ht="14.5" x14ac:dyDescent="0.35">
      <c r="A520" s="1" t="s">
        <v>679</v>
      </c>
      <c r="B520" s="1" t="s">
        <v>12772</v>
      </c>
      <c r="C520" s="15" t="str">
        <f>TRIM(B520)</f>
        <v>ANNITO E FIGLI</v>
      </c>
      <c r="E520" s="1" t="s">
        <v>12773</v>
      </c>
      <c r="F520" s="1" t="str">
        <f>C520&amp;"_"&amp;E520&amp;"_"&amp;D520</f>
        <v>ANNITO E FIGLI_PORTO RECANATI_</v>
      </c>
    </row>
    <row r="521" spans="1:9" ht="14.5" x14ac:dyDescent="0.35">
      <c r="A521" s="1" t="s">
        <v>679</v>
      </c>
      <c r="B521" s="1" t="s">
        <v>19674</v>
      </c>
      <c r="C521" s="15" t="str">
        <f>TRIM(B521)</f>
        <v>ANTARES - DA GINO (SAS)</v>
      </c>
      <c r="E521" s="1" t="s">
        <v>15785</v>
      </c>
      <c r="F521" s="1" t="str">
        <f>C521&amp;"_"&amp;E521&amp;"_"&amp;D521</f>
        <v>ANTARES - DA GINO (SAS)_SAN BENEDETTO DEL TRONTO_</v>
      </c>
    </row>
    <row r="522" spans="1:9" ht="14.5" x14ac:dyDescent="0.35">
      <c r="A522" s="1" t="s">
        <v>679</v>
      </c>
      <c r="B522" s="1" t="s">
        <v>17069</v>
      </c>
      <c r="C522" s="15" t="str">
        <f>TRIM(B522)</f>
        <v>ANTARES - DA GINO (SNC)</v>
      </c>
      <c r="E522" s="1" t="s">
        <v>15785</v>
      </c>
      <c r="F522" s="1" t="str">
        <f>C522&amp;"_"&amp;E522&amp;"_"&amp;D522</f>
        <v>ANTARES - DA GINO (SNC)_SAN BENEDETTO DEL TRONTO_</v>
      </c>
    </row>
    <row r="523" spans="1:9" ht="14.5" x14ac:dyDescent="0.35">
      <c r="A523" s="1" t="s">
        <v>679</v>
      </c>
      <c r="B523" s="1" t="s">
        <v>17123</v>
      </c>
      <c r="C523" s="15" t="str">
        <f>TRIM(B523)</f>
        <v>ANTARES Da Nadia</v>
      </c>
      <c r="E523" s="1" t="s">
        <v>15785</v>
      </c>
      <c r="F523" s="1" t="str">
        <f>C523&amp;"_"&amp;E523&amp;"_"&amp;D523</f>
        <v>ANTARES Da Nadia_SAN BENEDETTO DEL TRONTO_</v>
      </c>
    </row>
    <row r="524" spans="1:9" ht="14.5" x14ac:dyDescent="0.35">
      <c r="A524" s="1" t="s">
        <v>679</v>
      </c>
      <c r="B524" s="1" t="s">
        <v>17084</v>
      </c>
      <c r="C524" s="15" t="str">
        <f>TRIM(B524)</f>
        <v>ANTARES da Rosetti</v>
      </c>
      <c r="D524" s="1" t="s">
        <v>3802</v>
      </c>
      <c r="E524" s="1" t="s">
        <v>15785</v>
      </c>
      <c r="F524" s="1" t="str">
        <f>C524&amp;"_"&amp;E524&amp;"_"&amp;D524</f>
        <v>ANTARES da Rosetti_SAN BENEDETTO DEL TRONTO_viale trieste 1 1</v>
      </c>
    </row>
    <row r="525" spans="1:9" ht="14.5" x14ac:dyDescent="0.35">
      <c r="A525" s="1" t="s">
        <v>679</v>
      </c>
      <c r="B525" s="1" t="s">
        <v>17124</v>
      </c>
      <c r="C525" s="15" t="str">
        <f>TRIM(B525)</f>
        <v>ANTARES di Falaschetti Nadia Snc</v>
      </c>
      <c r="E525" s="1" t="s">
        <v>15785</v>
      </c>
      <c r="F525" s="1" t="str">
        <f>C525&amp;"_"&amp;E525&amp;"_"&amp;D525</f>
        <v>ANTARES di Falaschetti Nadia Snc_SAN BENEDETTO DEL TRONTO_</v>
      </c>
    </row>
    <row r="526" spans="1:9" ht="14.5" x14ac:dyDescent="0.35">
      <c r="A526" s="1" t="s">
        <v>679</v>
      </c>
      <c r="B526" s="1" t="s">
        <v>17082</v>
      </c>
      <c r="C526" s="15" t="str">
        <f>TRIM(B526)</f>
        <v>ANTARES SRL</v>
      </c>
      <c r="E526" s="1" t="s">
        <v>15785</v>
      </c>
      <c r="F526" s="1" t="str">
        <f>C526&amp;"_"&amp;E526&amp;"_"&amp;D526</f>
        <v>ANTARES SRL_SAN BENEDETTO DEL TRONTO_</v>
      </c>
      <c r="H526" s="1" t="s">
        <v>17083</v>
      </c>
    </row>
    <row r="527" spans="1:9" ht="14.5" x14ac:dyDescent="0.35">
      <c r="A527" s="1" t="s">
        <v>679</v>
      </c>
      <c r="B527" s="1" t="s">
        <v>17070</v>
      </c>
      <c r="C527" s="15" t="str">
        <f>TRIM(B527)</f>
        <v>ANTARES</v>
      </c>
      <c r="E527" s="1" t="s">
        <v>15785</v>
      </c>
      <c r="F527" s="1" t="str">
        <f>C527&amp;"_"&amp;E527&amp;"_"&amp;D527</f>
        <v>ANTARES_SAN BENEDETTO DEL TRONTO_</v>
      </c>
    </row>
    <row r="528" spans="1:9" ht="14.5" x14ac:dyDescent="0.35">
      <c r="A528" s="1" t="s">
        <v>21</v>
      </c>
      <c r="B528" s="1" t="s">
        <v>17070</v>
      </c>
      <c r="C528" s="15" t="str">
        <f>TRIM(B528)</f>
        <v>ANTARES</v>
      </c>
      <c r="D528" s="1" t="s">
        <v>17549</v>
      </c>
      <c r="E528" s="1" t="s">
        <v>15785</v>
      </c>
      <c r="F528" s="1" t="str">
        <f>C528&amp;"_"&amp;E528&amp;"_"&amp;D528</f>
        <v>ANTARES_SAN BENEDETTO DEL TRONTO_via francesco cilea 4</v>
      </c>
      <c r="G528" s="1" t="s">
        <v>15785</v>
      </c>
      <c r="H528" s="1" t="s">
        <v>17550</v>
      </c>
      <c r="I528" s="1" t="s">
        <v>17551</v>
      </c>
    </row>
    <row r="529" spans="1:9" ht="14.5" x14ac:dyDescent="0.35">
      <c r="A529" s="1" t="s">
        <v>30</v>
      </c>
      <c r="B529" s="1" t="s">
        <v>6654</v>
      </c>
      <c r="C529" s="15" t="str">
        <f>TRIM(B529)</f>
        <v>ANTERA</v>
      </c>
      <c r="D529" s="1" t="s">
        <v>6655</v>
      </c>
      <c r="E529" s="1" t="s">
        <v>6642</v>
      </c>
      <c r="F529" s="1" t="str">
        <f>C529&amp;"_"&amp;E529&amp;"_"&amp;D529</f>
        <v>ANTERA_CUPRAMONTANA_Via Valle 36</v>
      </c>
      <c r="G529" s="1" t="s">
        <v>6642</v>
      </c>
      <c r="I529" s="1" t="s">
        <v>6656</v>
      </c>
    </row>
    <row r="530" spans="1:9" ht="14.5" x14ac:dyDescent="0.35">
      <c r="A530" s="1" t="s">
        <v>7</v>
      </c>
      <c r="B530" s="1" t="s">
        <v>9770</v>
      </c>
      <c r="C530" s="15" t="str">
        <f>TRIM(B530)</f>
        <v>ANTICA ARMONIA</v>
      </c>
      <c r="D530" s="1" t="s">
        <v>9771</v>
      </c>
      <c r="E530" s="1" t="s">
        <v>8934</v>
      </c>
      <c r="F530" s="1" t="str">
        <f>C530&amp;"_"&amp;E530&amp;"_"&amp;D530</f>
        <v>ANTICA ARMONIA_SENIGALLIA_strada del soccorso 17</v>
      </c>
      <c r="G530" s="1" t="s">
        <v>8934</v>
      </c>
      <c r="H530" s="1" t="s">
        <v>9772</v>
      </c>
      <c r="I530" s="1" t="s">
        <v>9773</v>
      </c>
    </row>
    <row r="531" spans="1:9" ht="14.5" x14ac:dyDescent="0.35">
      <c r="A531" s="1" t="s">
        <v>7</v>
      </c>
      <c r="B531" s="1" t="s">
        <v>3988</v>
      </c>
      <c r="C531" s="15" t="str">
        <f>TRIM(B531)</f>
        <v>ANTICA DIMORA DI VAL REGINA</v>
      </c>
      <c r="D531" s="1" t="s">
        <v>3989</v>
      </c>
      <c r="E531" s="1" t="s">
        <v>2385</v>
      </c>
      <c r="F531" s="1" t="str">
        <f>C531&amp;"_"&amp;E531&amp;"_"&amp;D531</f>
        <v>ANTICA DIMORA DI VAL REGINA_PESARO_strada Selve Granarola 12</v>
      </c>
      <c r="H531" s="1" t="s">
        <v>3990</v>
      </c>
      <c r="I531" s="1" t="s">
        <v>3991</v>
      </c>
    </row>
    <row r="532" spans="1:9" ht="14.5" x14ac:dyDescent="0.35">
      <c r="A532" s="1" t="s">
        <v>13</v>
      </c>
      <c r="B532" s="1" t="s">
        <v>6812</v>
      </c>
      <c r="C532" s="15" t="str">
        <f>TRIM(B532)</f>
        <v>ANTICA DIMORA</v>
      </c>
      <c r="D532" s="1" t="s">
        <v>6813</v>
      </c>
      <c r="E532" s="1" t="s">
        <v>6780</v>
      </c>
      <c r="F532" s="1" t="str">
        <f>C532&amp;"_"&amp;E532&amp;"_"&amp;D532</f>
        <v>ANTICA DIMORA_FABRIANO_frazione San Donato 159/e</v>
      </c>
      <c r="G532" s="1" t="s">
        <v>5030</v>
      </c>
      <c r="I532" s="1" t="s">
        <v>6814</v>
      </c>
    </row>
    <row r="533" spans="1:9" ht="14.5" x14ac:dyDescent="0.35">
      <c r="A533" s="1" t="s">
        <v>7</v>
      </c>
      <c r="B533" s="1" t="s">
        <v>6812</v>
      </c>
      <c r="C533" s="15" t="str">
        <f>TRIM(B533)</f>
        <v>ANTICA DIMORA</v>
      </c>
      <c r="E533" s="1" t="s">
        <v>13725</v>
      </c>
      <c r="F533" s="1" t="str">
        <f>C533&amp;"_"&amp;E533&amp;"_"&amp;D533</f>
        <v>ANTICA DIMORA_SARNANO_</v>
      </c>
      <c r="G533" s="1" t="s">
        <v>13725</v>
      </c>
      <c r="H533" s="1" t="s">
        <v>13752</v>
      </c>
      <c r="I533" s="1" t="s">
        <v>13753</v>
      </c>
    </row>
    <row r="534" spans="1:9" ht="14.5" x14ac:dyDescent="0.35">
      <c r="A534" s="1" t="s">
        <v>30</v>
      </c>
      <c r="B534" s="1" t="s">
        <v>4716</v>
      </c>
      <c r="C534" s="15" t="str">
        <f>TRIM(B534)</f>
        <v>ANTICA FONTE</v>
      </c>
      <c r="D534" s="1" t="s">
        <v>4717</v>
      </c>
      <c r="E534" s="1" t="s">
        <v>4654</v>
      </c>
      <c r="F534" s="1" t="str">
        <f>C534&amp;"_"&amp;E534&amp;"_"&amp;D534</f>
        <v>ANTICA FONTE_TAVULLIA_Via Aldo Moro 106</v>
      </c>
      <c r="G534" s="1" t="s">
        <v>4654</v>
      </c>
      <c r="H534" s="1" t="s">
        <v>4718</v>
      </c>
      <c r="I534" s="1" t="s">
        <v>4719</v>
      </c>
    </row>
    <row r="535" spans="1:9" ht="14.5" x14ac:dyDescent="0.35">
      <c r="A535" s="1" t="s">
        <v>30</v>
      </c>
      <c r="B535" s="1" t="s">
        <v>6893</v>
      </c>
      <c r="C535" s="15" t="str">
        <f>TRIM(B535)</f>
        <v>ANTICA LOGGIA</v>
      </c>
      <c r="D535" s="1" t="s">
        <v>6894</v>
      </c>
      <c r="E535" s="1" t="s">
        <v>6780</v>
      </c>
      <c r="F535" s="1" t="str">
        <f>C535&amp;"_"&amp;E535&amp;"_"&amp;D535</f>
        <v>ANTICA LOGGIA_FABRIANO_via Serraloggia 188</v>
      </c>
      <c r="G535" s="1" t="s">
        <v>6780</v>
      </c>
      <c r="H535" s="1" t="s">
        <v>6831</v>
      </c>
      <c r="I535" s="1" t="s">
        <v>6832</v>
      </c>
    </row>
    <row r="536" spans="1:9" ht="14.5" x14ac:dyDescent="0.35">
      <c r="A536" s="1" t="s">
        <v>30</v>
      </c>
      <c r="B536" s="1" t="s">
        <v>7510</v>
      </c>
      <c r="C536" s="15" t="str">
        <f>TRIM(B536)</f>
        <v>ANTICA MAISON</v>
      </c>
      <c r="D536" s="1" t="s">
        <v>15025</v>
      </c>
      <c r="E536" s="1" t="s">
        <v>14544</v>
      </c>
      <c r="F536" s="1" t="str">
        <f>C536&amp;"_"&amp;E536&amp;"_"&amp;D536</f>
        <v>ANTICA MAISON_ASCOLI PICENO_Via Quinto Curzio Rufo 22</v>
      </c>
      <c r="G536" s="1" t="s">
        <v>14544</v>
      </c>
      <c r="I536" s="1" t="s">
        <v>15026</v>
      </c>
    </row>
    <row r="537" spans="1:9" ht="14.5" x14ac:dyDescent="0.35">
      <c r="A537" s="1" t="s">
        <v>30</v>
      </c>
      <c r="B537" s="1" t="s">
        <v>7510</v>
      </c>
      <c r="C537" s="15" t="str">
        <f>TRIM(B537)</f>
        <v>ANTICA MAISON</v>
      </c>
      <c r="D537" s="1" t="s">
        <v>7511</v>
      </c>
      <c r="E537" s="1" t="s">
        <v>7374</v>
      </c>
      <c r="F537" s="1" t="str">
        <f>C537&amp;"_"&amp;E537&amp;"_"&amp;D537</f>
        <v>ANTICA MAISON_LORETO_via F.Asdrubali 24</v>
      </c>
      <c r="G537" s="1" t="s">
        <v>7374</v>
      </c>
      <c r="I537" s="1" t="s">
        <v>7512</v>
      </c>
    </row>
    <row r="538" spans="1:9" ht="14.5" x14ac:dyDescent="0.35">
      <c r="A538" s="1" t="s">
        <v>21</v>
      </c>
      <c r="B538" s="1" t="s">
        <v>212</v>
      </c>
      <c r="C538" s="15" t="str">
        <f>TRIM(B538)</f>
        <v>ANTICA OSTERIA DA ORESTE</v>
      </c>
      <c r="D538" s="1" t="s">
        <v>213</v>
      </c>
      <c r="E538" s="1" t="s">
        <v>200</v>
      </c>
      <c r="F538" s="1" t="str">
        <f>C538&amp;"_"&amp;E538&amp;"_"&amp;D538</f>
        <v>ANTICA OSTERIA DA ORESTE_AUDITORE_via Risorgimento  4</v>
      </c>
      <c r="G538" s="1" t="s">
        <v>214</v>
      </c>
      <c r="H538" s="1" t="s">
        <v>215</v>
      </c>
      <c r="I538" s="1" t="s">
        <v>216</v>
      </c>
    </row>
    <row r="539" spans="1:9" ht="14.5" x14ac:dyDescent="0.35">
      <c r="A539" s="1" t="s">
        <v>30</v>
      </c>
      <c r="B539" s="1" t="s">
        <v>15297</v>
      </c>
      <c r="C539" s="15" t="str">
        <f>TRIM(B539)</f>
        <v>ANTICA SELVA</v>
      </c>
      <c r="D539" s="1" t="s">
        <v>15298</v>
      </c>
      <c r="E539" s="1" t="s">
        <v>15250</v>
      </c>
      <c r="F539" s="1" t="str">
        <f>C539&amp;"_"&amp;E539&amp;"_"&amp;D539</f>
        <v>ANTICA SELVA_COSSIGNANO_CONTRADA SELVE  4</v>
      </c>
      <c r="G539" s="1" t="s">
        <v>15250</v>
      </c>
      <c r="I539" s="1" t="s">
        <v>15299</v>
      </c>
    </row>
    <row r="540" spans="1:9" ht="14.5" x14ac:dyDescent="0.35">
      <c r="A540" s="1" t="s">
        <v>21</v>
      </c>
      <c r="B540" s="1" t="s">
        <v>11103</v>
      </c>
      <c r="C540" s="15" t="str">
        <f>TRIM(B540)</f>
        <v>ANTICA TAVERNA ALLA SELVA</v>
      </c>
      <c r="D540" s="1" t="s">
        <v>11104</v>
      </c>
      <c r="E540" s="1" t="s">
        <v>11035</v>
      </c>
      <c r="F540" s="1" t="str">
        <f>C540&amp;"_"&amp;E540&amp;"_"&amp;D540</f>
        <v>ANTICA TAVERNA ALLA SELVA_CINGOLI_via Cicerone 1</v>
      </c>
      <c r="G540" s="1" t="s">
        <v>11035</v>
      </c>
      <c r="H540" s="1" t="s">
        <v>11105</v>
      </c>
      <c r="I540" s="1" t="s">
        <v>11106</v>
      </c>
    </row>
    <row r="541" spans="1:9" ht="14.5" x14ac:dyDescent="0.35">
      <c r="A541" s="1" t="s">
        <v>36</v>
      </c>
      <c r="B541" s="1" t="s">
        <v>12715</v>
      </c>
      <c r="C541" s="15" t="str">
        <f>TRIM(B541)</f>
        <v>ANTICO BORGO DI GALLANO</v>
      </c>
      <c r="D541" s="1" t="s">
        <v>12716</v>
      </c>
      <c r="E541" s="1" t="s">
        <v>12702</v>
      </c>
      <c r="F541" s="1" t="str">
        <f>C541&amp;"_"&amp;E541&amp;"_"&amp;D541</f>
        <v>ANTICO BORGO DI GALLANO_PIEVE TORINA_case sparse gallano 1</v>
      </c>
      <c r="G541" s="1" t="s">
        <v>12702</v>
      </c>
      <c r="H541" s="1" t="s">
        <v>12717</v>
      </c>
      <c r="I541" s="1" t="s">
        <v>12718</v>
      </c>
    </row>
    <row r="542" spans="1:9" ht="14.5" x14ac:dyDescent="0.35">
      <c r="A542" s="1" t="s">
        <v>83</v>
      </c>
      <c r="B542" s="1" t="s">
        <v>14705</v>
      </c>
      <c r="C542" s="15" t="str">
        <f>TRIM(B542)</f>
        <v>ANTICO BORGO PICENO</v>
      </c>
      <c r="D542" s="1" t="s">
        <v>14706</v>
      </c>
      <c r="E542" s="1" t="s">
        <v>14544</v>
      </c>
      <c r="F542" s="1" t="str">
        <f>C542&amp;"_"&amp;E542&amp;"_"&amp;D542</f>
        <v>ANTICO BORGO PICENO_ASCOLI PICENO_via San Serafino da Montegranaro 73</v>
      </c>
      <c r="G542" s="1" t="s">
        <v>14707</v>
      </c>
      <c r="H542" s="1" t="s">
        <v>14708</v>
      </c>
      <c r="I542" s="1" t="s">
        <v>14709</v>
      </c>
    </row>
    <row r="543" spans="1:9" ht="14.5" x14ac:dyDescent="0.35">
      <c r="A543" s="1" t="s">
        <v>7</v>
      </c>
      <c r="B543" s="1" t="s">
        <v>6111</v>
      </c>
      <c r="C543" s="15" t="str">
        <f>TRIM(B543)</f>
        <v>ANTICO BORGO</v>
      </c>
      <c r="D543" s="1" t="s">
        <v>6112</v>
      </c>
      <c r="E543" s="1" t="s">
        <v>6040</v>
      </c>
      <c r="F543" s="1" t="str">
        <f>C543&amp;"_"&amp;E543&amp;"_"&amp;D543</f>
        <v>ANTICO BORGO_ARCEVIA_fraz. Castiglioni 86</v>
      </c>
      <c r="G543" s="1" t="s">
        <v>6041</v>
      </c>
      <c r="H543" s="1" t="s">
        <v>6113</v>
      </c>
      <c r="I543" s="1" t="s">
        <v>6114</v>
      </c>
    </row>
    <row r="544" spans="1:9" ht="14.5" x14ac:dyDescent="0.35">
      <c r="A544" s="1" t="s">
        <v>30</v>
      </c>
      <c r="B544" s="1" t="s">
        <v>11287</v>
      </c>
      <c r="C544" s="15" t="str">
        <f>TRIM(B544)</f>
        <v>ANTICO CASALE NAPOLEONICO FOSSA CIECA</v>
      </c>
      <c r="D544" s="1" t="s">
        <v>11288</v>
      </c>
      <c r="E544" s="1" t="s">
        <v>11220</v>
      </c>
      <c r="F544" s="1" t="str">
        <f>C544&amp;"_"&amp;E544&amp;"_"&amp;D544</f>
        <v>ANTICO CASALE NAPOLEONICO FOSSA CIECA_CIVITANOVA MARCHE_CONTRADA FOCE ASOLA  24</v>
      </c>
      <c r="I544" s="1" t="s">
        <v>11289</v>
      </c>
    </row>
    <row r="545" spans="1:9" ht="14.5" x14ac:dyDescent="0.35">
      <c r="A545" s="1" t="s">
        <v>36</v>
      </c>
      <c r="B545" s="1" t="s">
        <v>18517</v>
      </c>
      <c r="C545" s="15" t="str">
        <f>TRIM(B545)</f>
        <v>ANTICO MULINO</v>
      </c>
      <c r="D545" s="1" t="s">
        <v>18518</v>
      </c>
      <c r="E545" s="1" t="s">
        <v>18482</v>
      </c>
      <c r="F545" s="1" t="str">
        <f>C545&amp;"_"&amp;E545&amp;"_"&amp;D545</f>
        <v>ANTICO MULINO_MONTEFORTINO_loc.Tenna 2</v>
      </c>
      <c r="G545" s="1" t="s">
        <v>18519</v>
      </c>
      <c r="H545" s="1" t="s">
        <v>18520</v>
      </c>
      <c r="I545" s="1" t="s">
        <v>18521</v>
      </c>
    </row>
    <row r="546" spans="1:9" ht="14.5" x14ac:dyDescent="0.35">
      <c r="A546" s="1" t="s">
        <v>36</v>
      </c>
      <c r="B546" s="1" t="s">
        <v>8888</v>
      </c>
      <c r="C546" s="15" t="str">
        <f>TRIM(B546)</f>
        <v>ANTICO MURO</v>
      </c>
      <c r="D546" s="1" t="s">
        <v>8889</v>
      </c>
      <c r="E546" s="1" t="s">
        <v>8834</v>
      </c>
      <c r="F546" s="1" t="str">
        <f>C546&amp;"_"&amp;E546&amp;"_"&amp;D546</f>
        <v>ANTICO MURO_SASSOFERRATO_via Sentinate 3</v>
      </c>
      <c r="G546" s="1" t="s">
        <v>8890</v>
      </c>
      <c r="H546" s="1" t="s">
        <v>8891</v>
      </c>
      <c r="I546" s="1" t="s">
        <v>8892</v>
      </c>
    </row>
    <row r="547" spans="1:9" ht="14.5" x14ac:dyDescent="0.35">
      <c r="A547" s="1" t="s">
        <v>21</v>
      </c>
      <c r="B547" s="1" t="s">
        <v>13841</v>
      </c>
      <c r="C547" s="15" t="str">
        <f>TRIM(B547)</f>
        <v>ANTICO PALAZZO DAL PERO</v>
      </c>
      <c r="D547" s="1" t="s">
        <v>13842</v>
      </c>
      <c r="E547" s="1" t="s">
        <v>13725</v>
      </c>
      <c r="F547" s="1" t="str">
        <f>C547&amp;"_"&amp;E547&amp;"_"&amp;D547</f>
        <v>ANTICO PALAZZO DAL PERO_SARNANO_via Oberdan 197</v>
      </c>
      <c r="H547" s="1" t="s">
        <v>13843</v>
      </c>
      <c r="I547" s="1" t="s">
        <v>13844</v>
      </c>
    </row>
    <row r="548" spans="1:9" ht="14.5" x14ac:dyDescent="0.35">
      <c r="A548" s="1" t="s">
        <v>13</v>
      </c>
      <c r="B548" s="1" t="s">
        <v>13014</v>
      </c>
      <c r="C548" s="15" t="str">
        <f>TRIM(B548)</f>
        <v>ANTINOGENE MARIA GRAZIA</v>
      </c>
      <c r="D548" s="1" t="s">
        <v>13015</v>
      </c>
      <c r="E548" s="1" t="s">
        <v>12998</v>
      </c>
      <c r="F548" s="1" t="str">
        <f>C548&amp;"_"&amp;E548&amp;"_"&amp;D548</f>
        <v>ANTINOGENE MARIA GRAZIA_POTENZA PICENA_Via Buozzi 4</v>
      </c>
      <c r="G548" s="1" t="s">
        <v>12998</v>
      </c>
    </row>
    <row r="549" spans="1:9" ht="14.5" x14ac:dyDescent="0.35">
      <c r="A549" s="1" t="s">
        <v>83</v>
      </c>
      <c r="B549" s="1" t="s">
        <v>8587</v>
      </c>
      <c r="C549" s="15" t="str">
        <f>TRIM(B549)</f>
        <v>ANTISTRESS AFFITTACAMERE</v>
      </c>
      <c r="D549" s="1" t="s">
        <v>8588</v>
      </c>
      <c r="E549" s="1" t="s">
        <v>8439</v>
      </c>
      <c r="F549" s="1" t="str">
        <f>C549&amp;"_"&amp;E549&amp;"_"&amp;D549</f>
        <v>ANTISTRESS AFFITTACAMERE_OSIMO_VIA SAN GIOVANNI 20</v>
      </c>
      <c r="G549" s="1" t="s">
        <v>8439</v>
      </c>
      <c r="H549" s="1" t="s">
        <v>8589</v>
      </c>
      <c r="I549" s="1" t="s">
        <v>8590</v>
      </c>
    </row>
    <row r="550" spans="1:9" ht="14.5" x14ac:dyDescent="0.35">
      <c r="A550" s="1" t="s">
        <v>36</v>
      </c>
      <c r="B550" s="1" t="s">
        <v>18235</v>
      </c>
      <c r="C550" s="15" t="str">
        <f>TRIM(B550)</f>
        <v>ANTOLINI OVIDIO</v>
      </c>
      <c r="D550" s="1" t="s">
        <v>18236</v>
      </c>
      <c r="E550" s="1" t="s">
        <v>17893</v>
      </c>
      <c r="F550" s="1" t="str">
        <f>C550&amp;"_"&amp;E550&amp;"_"&amp;D550</f>
        <v>ANTOLINI OVIDIO_FERMO_contrada san biagio 10</v>
      </c>
      <c r="G550" s="1" t="s">
        <v>17893</v>
      </c>
    </row>
    <row r="551" spans="1:9" ht="14.5" x14ac:dyDescent="0.35">
      <c r="A551" s="1" t="s">
        <v>13</v>
      </c>
      <c r="B551" s="1" t="s">
        <v>1994</v>
      </c>
      <c r="C551" s="15" t="str">
        <f>TRIM(B551)</f>
        <v>ANTONELLI NORMA</v>
      </c>
      <c r="D551" s="1" t="s">
        <v>1995</v>
      </c>
      <c r="E551" s="1" t="s">
        <v>1907</v>
      </c>
      <c r="F551" s="1" t="str">
        <f>C551&amp;"_"&amp;E551&amp;"_"&amp;D551</f>
        <v>ANTONELLI NORMA_GABICCE MARE_via Redipuglia 14</v>
      </c>
    </row>
    <row r="552" spans="1:9" ht="14.5" x14ac:dyDescent="0.35">
      <c r="A552" s="1" t="s">
        <v>13</v>
      </c>
      <c r="B552" s="1" t="s">
        <v>1624</v>
      </c>
      <c r="C552" s="15" t="str">
        <f>TRIM(B552)</f>
        <v>ANTONIO VIA</v>
      </c>
      <c r="D552" s="1" t="s">
        <v>1625</v>
      </c>
      <c r="E552" s="1" t="s">
        <v>682</v>
      </c>
      <c r="F552" s="1" t="str">
        <f>C552&amp;"_"&amp;E552&amp;"_"&amp;D552</f>
        <v>ANTONIO VIA_FANO_via Faà di Bruno 120</v>
      </c>
      <c r="G552" s="1" t="s">
        <v>1626</v>
      </c>
      <c r="I552" s="1" t="s">
        <v>1627</v>
      </c>
    </row>
    <row r="553" spans="1:9" ht="14.5" x14ac:dyDescent="0.35">
      <c r="A553" s="1" t="s">
        <v>30</v>
      </c>
      <c r="B553" s="1" t="s">
        <v>12622</v>
      </c>
      <c r="C553" s="15" t="str">
        <f>TRIM(B553)</f>
        <v>ANTONIO VIGLIETTI</v>
      </c>
      <c r="D553" s="1" t="s">
        <v>12623</v>
      </c>
      <c r="E553" s="1" t="s">
        <v>12607</v>
      </c>
      <c r="F553" s="1" t="str">
        <f>C553&amp;"_"&amp;E553&amp;"_"&amp;D553</f>
        <v>ANTONIO VIGLIETTI_PENNA SAN GIOVANNI_contrada fosse 317</v>
      </c>
      <c r="G553" s="1" t="s">
        <v>12607</v>
      </c>
      <c r="I553" s="1" t="s">
        <v>12624</v>
      </c>
    </row>
    <row r="554" spans="1:9" ht="14.5" x14ac:dyDescent="0.35">
      <c r="A554" s="1" t="s">
        <v>679</v>
      </c>
      <c r="B554" s="1" t="s">
        <v>11408</v>
      </c>
      <c r="C554" s="15" t="str">
        <f>TRIM(B554)</f>
        <v>ANTONIO</v>
      </c>
      <c r="D554" s="1" t="s">
        <v>11409</v>
      </c>
      <c r="E554" s="1" t="s">
        <v>11220</v>
      </c>
      <c r="F554" s="1" t="str">
        <f>C554&amp;"_"&amp;E554&amp;"_"&amp;D554</f>
        <v>ANTONIO_CIVITANOVA MARCHE_LUNGOMARE PIERMANNI 1 A 1 A</v>
      </c>
      <c r="I554" s="1" t="s">
        <v>11410</v>
      </c>
    </row>
    <row r="555" spans="1:9" ht="14.5" x14ac:dyDescent="0.35">
      <c r="A555" s="1" t="s">
        <v>679</v>
      </c>
      <c r="B555" s="1" t="s">
        <v>11408</v>
      </c>
      <c r="C555" s="15" t="str">
        <f>TRIM(B555)</f>
        <v>ANTONIO</v>
      </c>
      <c r="E555" s="1" t="s">
        <v>12773</v>
      </c>
      <c r="F555" s="1" t="str">
        <f>C555&amp;"_"&amp;E555&amp;"_"&amp;D555</f>
        <v>ANTONIO_PORTO RECANATI_</v>
      </c>
    </row>
    <row r="556" spans="1:9" ht="14.5" x14ac:dyDescent="0.35">
      <c r="A556" s="1" t="s">
        <v>13</v>
      </c>
      <c r="B556" s="1" t="s">
        <v>2971</v>
      </c>
      <c r="C556" s="15" t="str">
        <f>TRIM(B556)</f>
        <v>ANTONUCCI MARCO</v>
      </c>
      <c r="D556" s="1" t="s">
        <v>2972</v>
      </c>
      <c r="E556" s="1" t="s">
        <v>1605</v>
      </c>
      <c r="F556" s="1" t="str">
        <f>C556&amp;"_"&amp;E556&amp;"_"&amp;D556</f>
        <v>ANTONUCCI MARCO_MONDOLFO_via Carducci 83</v>
      </c>
      <c r="I556" s="1" t="s">
        <v>2973</v>
      </c>
    </row>
    <row r="557" spans="1:9" ht="14.5" x14ac:dyDescent="0.35">
      <c r="A557" s="1" t="s">
        <v>13</v>
      </c>
      <c r="B557" s="1" t="s">
        <v>2976</v>
      </c>
      <c r="C557" s="15" t="str">
        <f>TRIM(B557)</f>
        <v>ANTONUCCI OMBRETTA</v>
      </c>
      <c r="D557" s="1" t="s">
        <v>2977</v>
      </c>
      <c r="E557" s="1" t="s">
        <v>1605</v>
      </c>
      <c r="F557" s="1" t="str">
        <f>C557&amp;"_"&amp;E557&amp;"_"&amp;D557</f>
        <v>ANTONUCCI OMBRETTA_MONDOLFO_via G.Carducci 108/a</v>
      </c>
      <c r="I557" s="1" t="s">
        <v>2978</v>
      </c>
    </row>
    <row r="558" spans="1:9" ht="14.5" x14ac:dyDescent="0.35">
      <c r="A558" s="1" t="s">
        <v>404</v>
      </c>
      <c r="B558" s="1" t="s">
        <v>8036</v>
      </c>
      <c r="C558" s="15" t="str">
        <f>TRIM(B558)</f>
        <v>APARTHOTEL IL CONERO 2</v>
      </c>
      <c r="D558" s="1" t="s">
        <v>7930</v>
      </c>
      <c r="E558" s="1" t="s">
        <v>7876</v>
      </c>
      <c r="F558" s="1" t="str">
        <f>C558&amp;"_"&amp;E558&amp;"_"&amp;D558</f>
        <v>APARTHOTEL IL CONERO 2_NUMANA_via del Conero 29</v>
      </c>
      <c r="G558" s="1" t="s">
        <v>7876</v>
      </c>
      <c r="H558" s="1" t="s">
        <v>7931</v>
      </c>
      <c r="I558" s="1" t="s">
        <v>7932</v>
      </c>
    </row>
    <row r="559" spans="1:9" ht="14.5" x14ac:dyDescent="0.35">
      <c r="A559" s="1" t="s">
        <v>21</v>
      </c>
      <c r="B559" s="1" t="s">
        <v>11731</v>
      </c>
      <c r="C559" s="15" t="str">
        <f>TRIM(B559)</f>
        <v>APOLLO 17</v>
      </c>
      <c r="D559" s="1" t="s">
        <v>11732</v>
      </c>
      <c r="E559" s="1" t="s">
        <v>11703</v>
      </c>
      <c r="F559" s="1" t="str">
        <f>C559&amp;"_"&amp;E559&amp;"_"&amp;D559</f>
        <v>APOLLO 17_CORRIDONIA_via Liguria 2</v>
      </c>
      <c r="G559" s="1" t="s">
        <v>11703</v>
      </c>
      <c r="I559" s="1" t="s">
        <v>11733</v>
      </c>
    </row>
    <row r="560" spans="1:9" ht="14.5" x14ac:dyDescent="0.35">
      <c r="A560" s="1" t="s">
        <v>83</v>
      </c>
      <c r="B560" s="1" t="s">
        <v>10276</v>
      </c>
      <c r="C560" s="15" t="str">
        <f>TRIM(B560)</f>
        <v>APPARTAMENTI ANNALISA MENGANI</v>
      </c>
      <c r="D560" s="1" t="s">
        <v>10277</v>
      </c>
      <c r="E560" s="1" t="s">
        <v>10185</v>
      </c>
      <c r="F560" s="1" t="str">
        <f>C560&amp;"_"&amp;E560&amp;"_"&amp;D560</f>
        <v>APPARTAMENTI ANNALISA MENGANI_SIROLO_via Marconi 2</v>
      </c>
      <c r="G560" s="1" t="s">
        <v>10185</v>
      </c>
      <c r="H560" s="1" t="s">
        <v>10278</v>
      </c>
      <c r="I560" s="1" t="s">
        <v>10260</v>
      </c>
    </row>
    <row r="561" spans="1:9" ht="14.5" x14ac:dyDescent="0.35">
      <c r="A561" s="1" t="s">
        <v>13</v>
      </c>
      <c r="B561" s="1" t="s">
        <v>1973</v>
      </c>
      <c r="C561" s="15" t="str">
        <f>TRIM(B561)</f>
        <v>APPARTAMENTI FONTAINEBLEAU</v>
      </c>
      <c r="D561" s="1" t="s">
        <v>1974</v>
      </c>
      <c r="E561" s="1" t="s">
        <v>1907</v>
      </c>
      <c r="F561" s="1" t="str">
        <f>C561&amp;"_"&amp;E561&amp;"_"&amp;D561</f>
        <v>APPARTAMENTI FONTAINEBLEAU_GABICCE MARE_via Panoramica 92</v>
      </c>
      <c r="I561" s="1" t="s">
        <v>1975</v>
      </c>
    </row>
    <row r="562" spans="1:9" ht="14.5" x14ac:dyDescent="0.35">
      <c r="A562" s="1" t="s">
        <v>83</v>
      </c>
      <c r="B562" s="1" t="s">
        <v>1986</v>
      </c>
      <c r="C562" s="15" t="str">
        <f>TRIM(B562)</f>
        <v>APPARTAMENTI GRAZIELLA</v>
      </c>
      <c r="D562" s="1" t="s">
        <v>1987</v>
      </c>
      <c r="E562" s="1" t="s">
        <v>1907</v>
      </c>
      <c r="F562" s="1" t="str">
        <f>C562&amp;"_"&amp;E562&amp;"_"&amp;D562</f>
        <v>APPARTAMENTI GRAZIELLA_GABICCE MARE_via Panoramica 26</v>
      </c>
      <c r="H562" s="1" t="s">
        <v>1988</v>
      </c>
      <c r="I562" s="1" t="s">
        <v>1989</v>
      </c>
    </row>
    <row r="563" spans="1:9" ht="14.5" x14ac:dyDescent="0.35">
      <c r="A563" s="1" t="s">
        <v>83</v>
      </c>
      <c r="B563" s="1" t="s">
        <v>9305</v>
      </c>
      <c r="C563" s="15" t="str">
        <f>TRIM(B563)</f>
        <v>APPARTAMENTI LUNGOMARE ALIGHIERI</v>
      </c>
      <c r="D563" s="1" t="s">
        <v>9306</v>
      </c>
      <c r="E563" s="1" t="s">
        <v>8934</v>
      </c>
      <c r="F563" s="1" t="str">
        <f>C563&amp;"_"&amp;E563&amp;"_"&amp;D563</f>
        <v>APPARTAMENTI LUNGOMARE ALIGHIERI_SENIGALLIA_lungomare Alighieri 14/a</v>
      </c>
      <c r="I563" s="1" t="s">
        <v>9304</v>
      </c>
    </row>
    <row r="564" spans="1:9" ht="14.5" x14ac:dyDescent="0.35">
      <c r="A564" s="1" t="s">
        <v>83</v>
      </c>
      <c r="B564" s="1" t="s">
        <v>9302</v>
      </c>
      <c r="C564" s="15" t="str">
        <f>TRIM(B564)</f>
        <v>APPARTAMENTI LUNGOMARE ITALIA</v>
      </c>
      <c r="D564" s="1" t="s">
        <v>9303</v>
      </c>
      <c r="E564" s="1" t="s">
        <v>8934</v>
      </c>
      <c r="F564" s="1" t="str">
        <f>C564&amp;"_"&amp;E564&amp;"_"&amp;D564</f>
        <v>APPARTAMENTI LUNGOMARE ITALIA_SENIGALLIA_lungomare Italia 3/b</v>
      </c>
      <c r="I564" s="1" t="s">
        <v>9304</v>
      </c>
    </row>
    <row r="565" spans="1:9" ht="14.5" x14ac:dyDescent="0.35">
      <c r="A565" s="1" t="s">
        <v>83</v>
      </c>
      <c r="B565" s="1" t="s">
        <v>15081</v>
      </c>
      <c r="C565" s="15" t="str">
        <f>TRIM(B565)</f>
        <v>APPARTAMENTI PER VACANZE BIZZARRI IVANA</v>
      </c>
      <c r="D565" s="1" t="s">
        <v>3162</v>
      </c>
      <c r="E565" s="1" t="s">
        <v>15064</v>
      </c>
      <c r="F565" s="1" t="str">
        <f>C565&amp;"_"&amp;E565&amp;"_"&amp;D565</f>
        <v>APPARTAMENTI PER VACANZE BIZZARRI IVANA_CARASSAI_via Roma 9</v>
      </c>
      <c r="G565" s="1" t="s">
        <v>15064</v>
      </c>
      <c r="I565" s="1" t="s">
        <v>15082</v>
      </c>
    </row>
    <row r="566" spans="1:9" ht="14.5" x14ac:dyDescent="0.35">
      <c r="A566" s="1" t="s">
        <v>83</v>
      </c>
      <c r="B566" s="1" t="s">
        <v>9613</v>
      </c>
      <c r="C566" s="15" t="str">
        <f>TRIM(B566)</f>
        <v>APPARTAMENTI REGNI</v>
      </c>
      <c r="D566" s="1" t="s">
        <v>9614</v>
      </c>
      <c r="E566" s="1" t="s">
        <v>8934</v>
      </c>
      <c r="F566" s="1" t="str">
        <f>C566&amp;"_"&amp;E566&amp;"_"&amp;D566</f>
        <v>APPARTAMENTI REGNI_SENIGALLIA_via Francesco Podesti 149</v>
      </c>
      <c r="G566" s="1" t="s">
        <v>8934</v>
      </c>
      <c r="H566" s="1" t="s">
        <v>9615</v>
      </c>
      <c r="I566" s="1" t="s">
        <v>9616</v>
      </c>
    </row>
    <row r="567" spans="1:9" ht="14.5" x14ac:dyDescent="0.35">
      <c r="A567" s="1" t="s">
        <v>83</v>
      </c>
      <c r="B567" s="1" t="s">
        <v>14287</v>
      </c>
      <c r="C567" s="15" t="str">
        <f>TRIM(B567)</f>
        <v>APPARTAMENTI TRE MONTI</v>
      </c>
      <c r="D567" s="1" t="s">
        <v>14288</v>
      </c>
      <c r="E567" s="1" t="s">
        <v>14245</v>
      </c>
      <c r="F567" s="1" t="str">
        <f>C567&amp;"_"&amp;E567&amp;"_"&amp;D567</f>
        <v>APPARTAMENTI TRE MONTI_VISSO_b.go Sant'Antonio 17</v>
      </c>
      <c r="G567" s="1" t="s">
        <v>14245</v>
      </c>
      <c r="I567" s="1" t="s">
        <v>14283</v>
      </c>
    </row>
    <row r="568" spans="1:9" ht="14.5" x14ac:dyDescent="0.35">
      <c r="A568" s="1" t="s">
        <v>13</v>
      </c>
      <c r="B568" s="1" t="s">
        <v>3996</v>
      </c>
      <c r="C568" s="15" t="str">
        <f>TRIM(B568)</f>
        <v>APPARTAMENTIO TURISTICO MALTEMPI</v>
      </c>
      <c r="D568" s="1" t="s">
        <v>3997</v>
      </c>
      <c r="E568" s="1" t="s">
        <v>2385</v>
      </c>
      <c r="F568" s="1" t="str">
        <f>C568&amp;"_"&amp;E568&amp;"_"&amp;D568</f>
        <v>APPARTAMENTIO TURISTICO MALTEMPI_PESARO_via L. della Robbia 21</v>
      </c>
      <c r="I568" s="1" t="s">
        <v>3998</v>
      </c>
    </row>
    <row r="569" spans="1:9" ht="14.5" x14ac:dyDescent="0.35">
      <c r="A569" s="1" t="s">
        <v>13</v>
      </c>
      <c r="B569" s="1" t="s">
        <v>13715</v>
      </c>
      <c r="C569" s="15" t="str">
        <f>TRIM(B569)</f>
        <v>APPARTAMENTO AMMOBILIATO PER USO TURISTICO LUCCERINI BENITO</v>
      </c>
      <c r="D569" s="1" t="s">
        <v>13716</v>
      </c>
      <c r="E569" s="1" t="s">
        <v>13708</v>
      </c>
      <c r="F569" s="1" t="str">
        <f>C569&amp;"_"&amp;E569&amp;"_"&amp;D569</f>
        <v>APPARTAMENTO AMMOBILIATO PER USO TURISTICO LUCCERINI BENITO_SANT'ANGELO IN PONTANO_contrada salti 125</v>
      </c>
      <c r="G569" s="1" t="s">
        <v>13709</v>
      </c>
    </row>
    <row r="570" spans="1:9" ht="14.5" x14ac:dyDescent="0.35">
      <c r="A570" s="1" t="s">
        <v>13</v>
      </c>
      <c r="B570" s="1" t="s">
        <v>8374</v>
      </c>
      <c r="C570" s="15" t="str">
        <f>TRIM(B570)</f>
        <v>APPARTAMENTO BABINI MARCELLO</v>
      </c>
      <c r="D570" s="1" t="s">
        <v>8375</v>
      </c>
      <c r="E570" s="1" t="s">
        <v>7876</v>
      </c>
      <c r="F570" s="1" t="str">
        <f>C570&amp;"_"&amp;E570&amp;"_"&amp;D570</f>
        <v>APPARTAMENTO BABINI MARCELLO_NUMANA_SVARCHI BASSI  32</v>
      </c>
      <c r="G570" s="1" t="s">
        <v>7876</v>
      </c>
      <c r="I570" s="1" t="s">
        <v>8376</v>
      </c>
    </row>
    <row r="571" spans="1:9" ht="14.5" x14ac:dyDescent="0.35">
      <c r="A571" s="1" t="s">
        <v>7</v>
      </c>
      <c r="B571" s="1" t="s">
        <v>16066</v>
      </c>
      <c r="C571" s="15" t="str">
        <f>TRIM(B571)</f>
        <v>APPARTAMENTO DEI FIORI</v>
      </c>
      <c r="D571" s="1" t="s">
        <v>16067</v>
      </c>
      <c r="E571" s="1" t="s">
        <v>16049</v>
      </c>
      <c r="F571" s="1" t="str">
        <f>C571&amp;"_"&amp;E571&amp;"_"&amp;D571</f>
        <v>APPARTAMENTO DEI FIORI_MONTALTO DELLE MARCHE_c.da Valle 11</v>
      </c>
      <c r="G571" s="1" t="s">
        <v>16049</v>
      </c>
      <c r="I571" s="1" t="s">
        <v>16068</v>
      </c>
    </row>
    <row r="572" spans="1:9" ht="14.5" x14ac:dyDescent="0.35">
      <c r="A572" s="1" t="s">
        <v>13</v>
      </c>
      <c r="B572" s="1" t="s">
        <v>6637</v>
      </c>
      <c r="C572" s="15" t="str">
        <f>TRIM(B572)</f>
        <v>APPARTAMENTO ROBERT BUNNENS</v>
      </c>
      <c r="D572" s="1" t="s">
        <v>6638</v>
      </c>
      <c r="E572" s="1" t="s">
        <v>6527</v>
      </c>
      <c r="F572" s="1" t="str">
        <f>C572&amp;"_"&amp;E572&amp;"_"&amp;D572</f>
        <v>APPARTAMENTO ROBERT BUNNENS_CORINALDO_Strada Palazzo Bracci 11</v>
      </c>
      <c r="G572" s="1" t="s">
        <v>6527</v>
      </c>
      <c r="I572" s="1" t="s">
        <v>6639</v>
      </c>
    </row>
    <row r="573" spans="1:9" ht="14.5" x14ac:dyDescent="0.35">
      <c r="A573" s="1" t="s">
        <v>13</v>
      </c>
      <c r="B573" s="1" t="s">
        <v>12361</v>
      </c>
      <c r="C573" s="15" t="str">
        <f>TRIM(B573)</f>
        <v>APPARTAMENTO USO TURISTICO DI GIULIANO PISELLI</v>
      </c>
      <c r="D573" s="1" t="s">
        <v>12362</v>
      </c>
      <c r="E573" s="1" t="s">
        <v>12354</v>
      </c>
      <c r="F573" s="1" t="str">
        <f>C573&amp;"_"&amp;E573&amp;"_"&amp;D573</f>
        <v>APPARTAMENTO USO TURISTICO DI GIULIANO PISELLI_MONTECOSARO_C.DA CASTELLANO 20</v>
      </c>
      <c r="G573" s="1" t="s">
        <v>12354</v>
      </c>
      <c r="I573" s="1" t="s">
        <v>12363</v>
      </c>
    </row>
    <row r="574" spans="1:9" ht="14.5" x14ac:dyDescent="0.35">
      <c r="A574" s="1" t="s">
        <v>13</v>
      </c>
      <c r="B574" s="1" t="s">
        <v>6026</v>
      </c>
      <c r="C574" s="15" t="str">
        <f>TRIM(B574)</f>
        <v>APPARTAMENTO USO TURISTICO dI ROSSETTI C. e BENADDUCCI P.</v>
      </c>
      <c r="D574" s="1" t="s">
        <v>5822</v>
      </c>
      <c r="E574" s="1" t="s">
        <v>1864</v>
      </c>
      <c r="F574" s="1" t="str">
        <f>C574&amp;"_"&amp;E574&amp;"_"&amp;D574</f>
        <v>APPARTAMENTO USO TURISTICO dI ROSSETTI C. e BENADDUCCI P._ANCONA_frazione Poggio 137</v>
      </c>
      <c r="I574" s="1" t="s">
        <v>5823</v>
      </c>
    </row>
    <row r="575" spans="1:9" ht="14.5" x14ac:dyDescent="0.35">
      <c r="A575" s="1" t="s">
        <v>13</v>
      </c>
      <c r="B575" s="1" t="s">
        <v>7134</v>
      </c>
      <c r="C575" s="15" t="str">
        <f>TRIM(B575)</f>
        <v>APPARTAMENTO USO TURISTICO LAURA CARRERA 2</v>
      </c>
      <c r="D575" s="1" t="s">
        <v>7135</v>
      </c>
      <c r="E575" s="1" t="s">
        <v>5727</v>
      </c>
      <c r="F575" s="1" t="str">
        <f>C575&amp;"_"&amp;E575&amp;"_"&amp;D575</f>
        <v>APPARTAMENTO USO TURISTICO LAURA CARRERA 2_FALCONARA MARITTIMA_via Bissolati 1</v>
      </c>
      <c r="G575" s="1" t="s">
        <v>7136</v>
      </c>
    </row>
    <row r="576" spans="1:9" ht="14.5" x14ac:dyDescent="0.35">
      <c r="A576" s="1" t="s">
        <v>13</v>
      </c>
      <c r="B576" s="1" t="s">
        <v>7109</v>
      </c>
      <c r="C576" s="15" t="str">
        <f>TRIM(B576)</f>
        <v>APPARTAMENTO USO TURISTICO LAURA CARRERA</v>
      </c>
      <c r="D576" s="1" t="s">
        <v>7110</v>
      </c>
      <c r="E576" s="1" t="s">
        <v>5727</v>
      </c>
      <c r="F576" s="1" t="str">
        <f>C576&amp;"_"&amp;E576&amp;"_"&amp;D576</f>
        <v>APPARTAMENTO USO TURISTICO LAURA CARRERA_FALCONARA MARITTIMA_piazza leonida bissolati 1</v>
      </c>
      <c r="G576" s="1" t="s">
        <v>5727</v>
      </c>
      <c r="I576" s="1" t="s">
        <v>7111</v>
      </c>
    </row>
    <row r="577" spans="1:9" ht="14.5" x14ac:dyDescent="0.35">
      <c r="A577" s="1" t="s">
        <v>21</v>
      </c>
      <c r="B577" s="1" t="s">
        <v>8838</v>
      </c>
      <c r="C577" s="15" t="str">
        <f>TRIM(B577)</f>
        <v>APPENNINO</v>
      </c>
      <c r="D577" s="1" t="s">
        <v>8839</v>
      </c>
      <c r="E577" s="1" t="s">
        <v>8834</v>
      </c>
      <c r="F577" s="1" t="str">
        <f>C577&amp;"_"&amp;E577&amp;"_"&amp;D577</f>
        <v>APPENNINO_SASSOFERRATO_piazza gramsci 31</v>
      </c>
      <c r="G577" s="1" t="s">
        <v>8834</v>
      </c>
    </row>
    <row r="578" spans="1:9" ht="14.5" x14ac:dyDescent="0.35">
      <c r="A578" s="1" t="s">
        <v>83</v>
      </c>
      <c r="B578" s="1" t="s">
        <v>19307</v>
      </c>
      <c r="C578" s="15" t="str">
        <f>TRIM(B578)</f>
        <v>AQUA HOME VILLAGE</v>
      </c>
      <c r="D578" s="1" t="s">
        <v>19308</v>
      </c>
      <c r="E578" s="1" t="s">
        <v>19241</v>
      </c>
      <c r="F578" s="1" t="str">
        <f>C578&amp;"_"&amp;E578&amp;"_"&amp;D578</f>
        <v>AQUA HOME VILLAGE_PORTO SANT'ELPIDIO_via Trieste snc</v>
      </c>
      <c r="H578" s="1" t="s">
        <v>19309</v>
      </c>
      <c r="I578" s="1" t="s">
        <v>19310</v>
      </c>
    </row>
    <row r="579" spans="1:9" ht="14.5" x14ac:dyDescent="0.35">
      <c r="A579" s="1" t="s">
        <v>21</v>
      </c>
      <c r="B579" s="1" t="s">
        <v>11531</v>
      </c>
      <c r="C579" s="15" t="str">
        <f>TRIM(B579)</f>
        <v>AQUAMARINA</v>
      </c>
      <c r="D579" s="1" t="s">
        <v>11532</v>
      </c>
      <c r="E579" s="1" t="s">
        <v>11220</v>
      </c>
      <c r="F579" s="1" t="str">
        <f>C579&amp;"_"&amp;E579&amp;"_"&amp;D579</f>
        <v>AQUAMARINA_CIVITANOVA MARCHE_viale Giacomo Matteotti 47</v>
      </c>
      <c r="G579" s="1" t="s">
        <v>11220</v>
      </c>
      <c r="H579" s="1" t="s">
        <v>11533</v>
      </c>
      <c r="I579" s="1" t="s">
        <v>11534</v>
      </c>
    </row>
    <row r="580" spans="1:9" ht="14.5" x14ac:dyDescent="0.35">
      <c r="A580" s="1" t="s">
        <v>679</v>
      </c>
      <c r="B580" s="1" t="s">
        <v>5741</v>
      </c>
      <c r="C580" s="15" t="str">
        <f>TRIM(B580)</f>
        <v>AQUARIUM</v>
      </c>
      <c r="E580" s="1" t="s">
        <v>1864</v>
      </c>
      <c r="F580" s="1" t="str">
        <f>C580&amp;"_"&amp;E580&amp;"_"&amp;D580</f>
        <v>AQUARIUM_ANCONA_</v>
      </c>
      <c r="G580" s="1" t="s">
        <v>1864</v>
      </c>
      <c r="I580" s="1" t="s">
        <v>5742</v>
      </c>
    </row>
    <row r="581" spans="1:9" ht="14.5" x14ac:dyDescent="0.35">
      <c r="A581" s="1" t="s">
        <v>30</v>
      </c>
      <c r="B581" s="1" t="s">
        <v>1277</v>
      </c>
      <c r="C581" s="15" t="str">
        <f>TRIM(B581)</f>
        <v>ARCA DI NOE'</v>
      </c>
      <c r="D581" s="1" t="s">
        <v>1278</v>
      </c>
      <c r="E581" s="1" t="s">
        <v>682</v>
      </c>
      <c r="F581" s="1" t="str">
        <f>C581&amp;"_"&amp;E581&amp;"_"&amp;D581</f>
        <v>ARCA DI NOE'_FANO_via del fiume 39</v>
      </c>
      <c r="G581" s="1" t="s">
        <v>682</v>
      </c>
      <c r="H581" s="1" t="s">
        <v>1279</v>
      </c>
      <c r="I581" s="1" t="s">
        <v>1280</v>
      </c>
    </row>
    <row r="582" spans="1:9" ht="14.5" x14ac:dyDescent="0.35">
      <c r="A582" s="1" t="s">
        <v>13</v>
      </c>
      <c r="B582" s="1" t="s">
        <v>1561</v>
      </c>
      <c r="C582" s="15" t="str">
        <f>TRIM(B582)</f>
        <v>ARCECI DAVIDE</v>
      </c>
      <c r="D582" s="1" t="s">
        <v>1562</v>
      </c>
      <c r="E582" s="1" t="s">
        <v>682</v>
      </c>
      <c r="F582" s="1" t="str">
        <f>C582&amp;"_"&amp;E582&amp;"_"&amp;D582</f>
        <v>ARCECI DAVIDE_FANO_via Damiano Chiesa 33</v>
      </c>
    </row>
    <row r="583" spans="1:9" ht="14.5" x14ac:dyDescent="0.35">
      <c r="A583" s="1" t="s">
        <v>679</v>
      </c>
      <c r="B583" s="1" t="s">
        <v>8165</v>
      </c>
      <c r="C583" s="15" t="str">
        <f>TRIM(B583)</f>
        <v>ARCOBALENO N 36</v>
      </c>
      <c r="D583" s="1" t="s">
        <v>8166</v>
      </c>
      <c r="E583" s="1" t="s">
        <v>7876</v>
      </c>
      <c r="F583" s="1" t="str">
        <f>C583&amp;"_"&amp;E583&amp;"_"&amp;D583</f>
        <v>ARCOBALENO N 36_NUMANA_via litoranea snc snc</v>
      </c>
      <c r="G583" s="1" t="s">
        <v>7882</v>
      </c>
    </row>
    <row r="584" spans="1:9" ht="14.5" x14ac:dyDescent="0.35">
      <c r="A584" s="1" t="s">
        <v>30</v>
      </c>
      <c r="B584" s="1" t="s">
        <v>11412</v>
      </c>
      <c r="C584" s="15" t="str">
        <f>TRIM(B584)</f>
        <v>ARCOBALENO</v>
      </c>
      <c r="D584" s="1" t="s">
        <v>11413</v>
      </c>
      <c r="E584" s="1" t="s">
        <v>11220</v>
      </c>
      <c r="F584" s="1" t="str">
        <f>C584&amp;"_"&amp;E584&amp;"_"&amp;D584</f>
        <v>ARCOBALENO_CIVITANOVA MARCHE_via civitanova 127</v>
      </c>
      <c r="G584" s="1" t="s">
        <v>11220</v>
      </c>
      <c r="H584" s="1" t="s">
        <v>11414</v>
      </c>
      <c r="I584" s="1" t="s">
        <v>11415</v>
      </c>
    </row>
    <row r="585" spans="1:9" ht="14.5" x14ac:dyDescent="0.35">
      <c r="A585" s="1" t="s">
        <v>572</v>
      </c>
      <c r="B585" s="1" t="s">
        <v>11412</v>
      </c>
      <c r="C585" s="15" t="str">
        <f>TRIM(B585)</f>
        <v>ARCOBALENO</v>
      </c>
      <c r="D585" s="1" t="s">
        <v>12845</v>
      </c>
      <c r="E585" s="1" t="s">
        <v>12773</v>
      </c>
      <c r="F585" s="1" t="str">
        <f>C585&amp;"_"&amp;E585&amp;"_"&amp;D585</f>
        <v>ARCOBALENO_PORTO RECANATI_viale delle Nazioni 1</v>
      </c>
      <c r="G585" s="1" t="s">
        <v>12773</v>
      </c>
    </row>
    <row r="586" spans="1:9" ht="14.5" x14ac:dyDescent="0.35">
      <c r="A586" s="1" t="s">
        <v>89</v>
      </c>
      <c r="B586" s="1" t="s">
        <v>6110</v>
      </c>
      <c r="C586" s="15" t="str">
        <f>TRIM(B586)</f>
        <v>AREA ATTREZZATA SOSTA CAMPER - COMUNE DI ARCEVIA</v>
      </c>
      <c r="E586" s="1" t="s">
        <v>6040</v>
      </c>
      <c r="F586" s="1" t="str">
        <f>C586&amp;"_"&amp;E586&amp;"_"&amp;D586</f>
        <v>AREA ATTREZZATA SOSTA CAMPER - COMUNE DI ARCEVIA_ARCEVIA_</v>
      </c>
      <c r="G586" s="1" t="s">
        <v>6040</v>
      </c>
    </row>
    <row r="587" spans="1:9" ht="14.5" x14ac:dyDescent="0.35">
      <c r="A587" s="1" t="s">
        <v>89</v>
      </c>
      <c r="B587" s="1" t="s">
        <v>18239</v>
      </c>
      <c r="C587" s="15" t="str">
        <f>TRIM(B587)</f>
        <v>AREA CAMPER FERMO</v>
      </c>
      <c r="E587" s="1" t="s">
        <v>17893</v>
      </c>
      <c r="F587" s="1" t="str">
        <f>C587&amp;"_"&amp;E587&amp;"_"&amp;D587</f>
        <v>AREA CAMPER FERMO_FERMO_</v>
      </c>
      <c r="G587" s="1" t="s">
        <v>18045</v>
      </c>
      <c r="H587" s="1" t="s">
        <v>18240</v>
      </c>
      <c r="I587" s="1" t="s">
        <v>18241</v>
      </c>
    </row>
    <row r="588" spans="1:9" ht="14.5" x14ac:dyDescent="0.35">
      <c r="A588" s="1" t="s">
        <v>89</v>
      </c>
      <c r="B588" s="1" t="s">
        <v>1384</v>
      </c>
      <c r="C588" s="15" t="str">
        <f>TRIM(B588)</f>
        <v>AREA DI SOSTA ADRIATICO</v>
      </c>
      <c r="D588" s="1" t="s">
        <v>1385</v>
      </c>
      <c r="E588" s="1" t="s">
        <v>682</v>
      </c>
      <c r="F588" s="1" t="str">
        <f>C588&amp;"_"&amp;E588&amp;"_"&amp;D588</f>
        <v>AREA DI SOSTA ADRIATICO_FANO_STRADA NAZIONALE ADRIATICA SUD 233</v>
      </c>
      <c r="G588" s="1" t="s">
        <v>682</v>
      </c>
      <c r="I588" s="1" t="s">
        <v>1386</v>
      </c>
    </row>
    <row r="589" spans="1:9" ht="14.5" x14ac:dyDescent="0.35">
      <c r="A589" s="1" t="s">
        <v>89</v>
      </c>
      <c r="B589" s="1" t="s">
        <v>11120</v>
      </c>
      <c r="C589" s="15" t="str">
        <f>TRIM(B589)</f>
        <v>AREA DI SOSTA ATTREZZATA BALCONE DELLE MARCHE</v>
      </c>
      <c r="E589" s="1" t="s">
        <v>11035</v>
      </c>
      <c r="F589" s="1" t="str">
        <f>C589&amp;"_"&amp;E589&amp;"_"&amp;D589</f>
        <v>AREA DI SOSTA ATTREZZATA BALCONE DELLE MARCHE_CINGOLI_</v>
      </c>
      <c r="G589" s="1" t="s">
        <v>11121</v>
      </c>
      <c r="I589" s="1" t="s">
        <v>11122</v>
      </c>
    </row>
    <row r="590" spans="1:9" ht="14.5" x14ac:dyDescent="0.35">
      <c r="A590" s="1" t="s">
        <v>89</v>
      </c>
      <c r="B590" s="1" t="s">
        <v>5849</v>
      </c>
      <c r="C590" s="15" t="str">
        <f>TRIM(B590)</f>
        <v>AREA DI SOSTA CAMPER - ANCONA</v>
      </c>
      <c r="E590" s="1" t="s">
        <v>1864</v>
      </c>
      <c r="F590" s="1" t="str">
        <f>C590&amp;"_"&amp;E590&amp;"_"&amp;D590</f>
        <v>AREA DI SOSTA CAMPER - ANCONA_ANCONA_</v>
      </c>
      <c r="G590" s="1" t="s">
        <v>5850</v>
      </c>
      <c r="H590" s="1" t="s">
        <v>5851</v>
      </c>
      <c r="I590" s="1" t="s">
        <v>5852</v>
      </c>
    </row>
    <row r="591" spans="1:9" ht="14.5" x14ac:dyDescent="0.35">
      <c r="A591" s="1" t="s">
        <v>89</v>
      </c>
      <c r="B591" s="1" t="s">
        <v>12731</v>
      </c>
      <c r="C591" s="15" t="str">
        <f>TRIM(B591)</f>
        <v>AREA DI SOSTA CAMPER - BUCHETTO</v>
      </c>
      <c r="E591" s="1" t="s">
        <v>12721</v>
      </c>
      <c r="F591" s="1" t="str">
        <f>C591&amp;"_"&amp;E591&amp;"_"&amp;D591</f>
        <v>AREA DI SOSTA CAMPER - BUCHETTO_PIORACO_</v>
      </c>
      <c r="G591" s="1" t="s">
        <v>12732</v>
      </c>
    </row>
    <row r="592" spans="1:9" ht="14.5" x14ac:dyDescent="0.35">
      <c r="A592" s="1" t="s">
        <v>89</v>
      </c>
      <c r="B592" s="1" t="s">
        <v>6401</v>
      </c>
      <c r="C592" s="15" t="str">
        <f>TRIM(B592)</f>
        <v>AREA DI SOSTA CAMPER - CASTELFIDARDO</v>
      </c>
      <c r="D592" s="1" t="s">
        <v>6402</v>
      </c>
      <c r="E592" s="1" t="s">
        <v>6362</v>
      </c>
      <c r="F592" s="1" t="str">
        <f>C592&amp;"_"&amp;E592&amp;"_"&amp;D592</f>
        <v>AREA DI SOSTA CAMPER - CASTELFIDARDO_CASTELFIDARDO_via Lumumba 7</v>
      </c>
      <c r="G592" s="1" t="s">
        <v>6362</v>
      </c>
    </row>
    <row r="593" spans="1:9" ht="14.5" x14ac:dyDescent="0.35">
      <c r="A593" s="1" t="s">
        <v>89</v>
      </c>
      <c r="B593" s="1" t="s">
        <v>6578</v>
      </c>
      <c r="C593" s="15" t="str">
        <f>TRIM(B593)</f>
        <v>AREA DI SOSTA CAMPER - CORINALDO</v>
      </c>
      <c r="D593" s="1" t="s">
        <v>6579</v>
      </c>
      <c r="E593" s="1" t="s">
        <v>6527</v>
      </c>
      <c r="F593" s="1" t="str">
        <f>C593&amp;"_"&amp;E593&amp;"_"&amp;D593</f>
        <v>AREA DI SOSTA CAMPER - CORINALDO_CORINALDO_VIA PECCIAMEGLIO SNC</v>
      </c>
      <c r="G593" s="1" t="s">
        <v>6527</v>
      </c>
    </row>
    <row r="594" spans="1:9" ht="14.5" x14ac:dyDescent="0.35">
      <c r="A594" s="1" t="s">
        <v>89</v>
      </c>
      <c r="B594" s="1" t="s">
        <v>6717</v>
      </c>
      <c r="C594" s="15" t="str">
        <f>TRIM(B594)</f>
        <v>AREA DI SOSTA CAMPER - CUPRA MONTANA</v>
      </c>
      <c r="E594" s="1" t="s">
        <v>6642</v>
      </c>
      <c r="F594" s="1" t="str">
        <f>C594&amp;"_"&amp;E594&amp;"_"&amp;D594</f>
        <v>AREA DI SOSTA CAMPER - CUPRA MONTANA_CUPRAMONTANA_</v>
      </c>
      <c r="G594" s="1" t="s">
        <v>6642</v>
      </c>
      <c r="I594" s="1" t="s">
        <v>6718</v>
      </c>
    </row>
    <row r="595" spans="1:9" ht="14.5" x14ac:dyDescent="0.35">
      <c r="A595" s="1" t="s">
        <v>89</v>
      </c>
      <c r="B595" s="1" t="s">
        <v>7218</v>
      </c>
      <c r="C595" s="15" t="str">
        <f>TRIM(B595)</f>
        <v>AREA DI SOSTA CAMPER - LA CUNA</v>
      </c>
      <c r="E595" s="1" t="s">
        <v>7189</v>
      </c>
      <c r="F595" s="1" t="str">
        <f>C595&amp;"_"&amp;E595&amp;"_"&amp;D595</f>
        <v>AREA DI SOSTA CAMPER - LA CUNA_GENGA_</v>
      </c>
    </row>
    <row r="596" spans="1:9" ht="14.5" x14ac:dyDescent="0.35">
      <c r="A596" s="1" t="s">
        <v>89</v>
      </c>
      <c r="B596" s="1" t="s">
        <v>18790</v>
      </c>
      <c r="C596" s="15" t="str">
        <f>TRIM(B596)</f>
        <v>AREA DI SOSTA CAMPER - MONTESANPIETRANGELI</v>
      </c>
      <c r="E596" s="1" t="s">
        <v>18788</v>
      </c>
      <c r="F596" s="1" t="str">
        <f>C596&amp;"_"&amp;E596&amp;"_"&amp;D596</f>
        <v>AREA DI SOSTA CAMPER - MONTESANPIETRANGELI_MONTE SAN PIETRANGELI_</v>
      </c>
    </row>
    <row r="597" spans="1:9" ht="14.5" x14ac:dyDescent="0.35">
      <c r="A597" s="1" t="s">
        <v>89</v>
      </c>
      <c r="B597" s="1" t="s">
        <v>8775</v>
      </c>
      <c r="C597" s="15" t="str">
        <f>TRIM(B597)</f>
        <v>AREA DI SOSTA CAMPER - ROSORA</v>
      </c>
      <c r="E597" s="1" t="s">
        <v>8748</v>
      </c>
      <c r="F597" s="1" t="str">
        <f>C597&amp;"_"&amp;E597&amp;"_"&amp;D597</f>
        <v>AREA DI SOSTA CAMPER - ROSORA_ROSORA_</v>
      </c>
    </row>
    <row r="598" spans="1:9" ht="14.5" x14ac:dyDescent="0.35">
      <c r="A598" s="1" t="s">
        <v>89</v>
      </c>
      <c r="B598" s="1" t="s">
        <v>3258</v>
      </c>
      <c r="C598" s="15" t="str">
        <f>TRIM(B598)</f>
        <v>AREA DI SOSTA CAMPER "PLEIN AIR PIEVE CANNETI"</v>
      </c>
      <c r="D598" s="1" t="s">
        <v>3259</v>
      </c>
      <c r="E598" s="1" t="s">
        <v>3255</v>
      </c>
      <c r="F598" s="1" t="str">
        <f>C598&amp;"_"&amp;E598&amp;"_"&amp;D598</f>
        <v>AREA DI SOSTA CAMPER "PLEIN AIR PIEVE CANNETI"_ORCIANO DI PESARO_via Pieve Canneti snc</v>
      </c>
      <c r="G598" s="1" t="s">
        <v>3260</v>
      </c>
    </row>
    <row r="599" spans="1:9" ht="14.5" x14ac:dyDescent="0.35">
      <c r="A599" s="1" t="s">
        <v>89</v>
      </c>
      <c r="B599" s="1" t="s">
        <v>11828</v>
      </c>
      <c r="C599" s="15" t="str">
        <f>TRIM(B599)</f>
        <v>AREA DI SOSTA CAMPER AL PONTE</v>
      </c>
      <c r="E599" s="1" t="s">
        <v>11829</v>
      </c>
      <c r="F599" s="1" t="str">
        <f>C599&amp;"_"&amp;E599&amp;"_"&amp;D599</f>
        <v>AREA DI SOSTA CAMPER AL PONTE_FIUMINATA_</v>
      </c>
      <c r="G599" s="1" t="s">
        <v>11830</v>
      </c>
      <c r="I599" s="1" t="s">
        <v>11831</v>
      </c>
    </row>
    <row r="600" spans="1:9" ht="14.5" x14ac:dyDescent="0.35">
      <c r="A600" s="1" t="s">
        <v>89</v>
      </c>
      <c r="B600" s="1" t="s">
        <v>17875</v>
      </c>
      <c r="C600" s="15" t="str">
        <f>TRIM(B600)</f>
        <v>AREA DI SOSTA CAMPER CAMPER SERVICE</v>
      </c>
      <c r="E600" s="1" t="s">
        <v>17870</v>
      </c>
      <c r="F600" s="1" t="str">
        <f>C600&amp;"_"&amp;E600&amp;"_"&amp;D600</f>
        <v>AREA DI SOSTA CAMPER CAMPER SERVICE_FALERONE_</v>
      </c>
      <c r="G600" s="1" t="s">
        <v>17876</v>
      </c>
    </row>
    <row r="601" spans="1:9" ht="14.5" x14ac:dyDescent="0.35">
      <c r="A601" s="1" t="s">
        <v>89</v>
      </c>
      <c r="B601" s="1" t="s">
        <v>4826</v>
      </c>
      <c r="C601" s="15" t="str">
        <f>TRIM(B601)</f>
        <v>AREA DI SOSTA CAMPER COMUNALE</v>
      </c>
      <c r="D601" s="1" t="s">
        <v>4827</v>
      </c>
      <c r="E601" s="1" t="s">
        <v>4732</v>
      </c>
      <c r="F601" s="1" t="str">
        <f>C601&amp;"_"&amp;E601&amp;"_"&amp;D601</f>
        <v>AREA DI SOSTA CAMPER COMUNALE_URBANIA_viale Michelangelo 1</v>
      </c>
      <c r="G601" s="1" t="s">
        <v>4828</v>
      </c>
    </row>
    <row r="602" spans="1:9" ht="14.5" x14ac:dyDescent="0.35">
      <c r="A602" s="1" t="s">
        <v>89</v>
      </c>
      <c r="B602" s="1" t="s">
        <v>138</v>
      </c>
      <c r="C602" s="15" t="str">
        <f>TRIM(B602)</f>
        <v>AREA DI SOSTA CAMPER</v>
      </c>
      <c r="E602" s="1" t="s">
        <v>103</v>
      </c>
      <c r="F602" s="1" t="str">
        <f>C602&amp;"_"&amp;E602&amp;"_"&amp;D602</f>
        <v>AREA DI SOSTA CAMPER_APECCHIO_</v>
      </c>
      <c r="G602" s="1" t="s">
        <v>103</v>
      </c>
    </row>
    <row r="603" spans="1:9" ht="14.5" x14ac:dyDescent="0.35">
      <c r="A603" s="1" t="s">
        <v>89</v>
      </c>
      <c r="B603" s="1" t="s">
        <v>138</v>
      </c>
      <c r="C603" s="15" t="str">
        <f>TRIM(B603)</f>
        <v>AREA DI SOSTA CAMPER</v>
      </c>
      <c r="E603" s="1" t="s">
        <v>10609</v>
      </c>
      <c r="F603" s="1" t="str">
        <f>C603&amp;"_"&amp;E603&amp;"_"&amp;D603</f>
        <v>AREA DI SOSTA CAMPER_APPIGNANO_</v>
      </c>
    </row>
    <row r="604" spans="1:9" ht="14.5" x14ac:dyDescent="0.35">
      <c r="A604" s="1" t="s">
        <v>89</v>
      </c>
      <c r="B604" s="1" t="s">
        <v>138</v>
      </c>
      <c r="C604" s="15" t="str">
        <f>TRIM(B604)</f>
        <v>AREA DI SOSTA CAMPER</v>
      </c>
      <c r="E604" s="1" t="s">
        <v>228</v>
      </c>
      <c r="F604" s="1" t="str">
        <f>C604&amp;"_"&amp;E604&amp;"_"&amp;D604</f>
        <v>AREA DI SOSTA CAMPER_BARCHI_</v>
      </c>
    </row>
    <row r="605" spans="1:9" ht="14.5" x14ac:dyDescent="0.35">
      <c r="A605" s="1" t="s">
        <v>89</v>
      </c>
      <c r="B605" s="1" t="s">
        <v>138</v>
      </c>
      <c r="C605" s="15" t="str">
        <f>TRIM(B605)</f>
        <v>AREA DI SOSTA CAMPER</v>
      </c>
      <c r="E605" s="1" t="s">
        <v>17785</v>
      </c>
      <c r="F605" s="1" t="str">
        <f>C605&amp;"_"&amp;E605&amp;"_"&amp;D605</f>
        <v>AREA DI SOSTA CAMPER_BELMONTE PICENO_</v>
      </c>
    </row>
    <row r="606" spans="1:9" ht="14.5" x14ac:dyDescent="0.35">
      <c r="A606" s="1" t="s">
        <v>89</v>
      </c>
      <c r="B606" s="1" t="s">
        <v>138</v>
      </c>
      <c r="C606" s="15" t="str">
        <f>TRIM(B606)</f>
        <v>AREA DI SOSTA CAMPER</v>
      </c>
      <c r="E606" s="1" t="s">
        <v>267</v>
      </c>
      <c r="F606" s="1" t="str">
        <f>C606&amp;"_"&amp;E606&amp;"_"&amp;D606</f>
        <v>AREA DI SOSTA CAMPER_BORGO PACE_</v>
      </c>
      <c r="G606" s="1" t="s">
        <v>286</v>
      </c>
    </row>
    <row r="607" spans="1:9" ht="14.5" x14ac:dyDescent="0.35">
      <c r="A607" s="1" t="s">
        <v>89</v>
      </c>
      <c r="B607" s="1" t="s">
        <v>138</v>
      </c>
      <c r="C607" s="15" t="str">
        <f>TRIM(B607)</f>
        <v>AREA DI SOSTA CAMPER</v>
      </c>
      <c r="E607" s="1" t="s">
        <v>10681</v>
      </c>
      <c r="F607" s="1" t="str">
        <f>C607&amp;"_"&amp;E607&amp;"_"&amp;D607</f>
        <v>AREA DI SOSTA CAMPER_CALDAROLA_</v>
      </c>
    </row>
    <row r="608" spans="1:9" ht="14.5" x14ac:dyDescent="0.35">
      <c r="A608" s="1" t="s">
        <v>89</v>
      </c>
      <c r="B608" s="1" t="s">
        <v>138</v>
      </c>
      <c r="C608" s="15" t="str">
        <f>TRIM(B608)</f>
        <v>AREA DI SOSTA CAMPER</v>
      </c>
      <c r="D608" s="1" t="s">
        <v>15087</v>
      </c>
      <c r="E608" s="1" t="s">
        <v>15064</v>
      </c>
      <c r="F608" s="1" t="str">
        <f>C608&amp;"_"&amp;E608&amp;"_"&amp;D608</f>
        <v>AREA DI SOSTA CAMPER_CARASSAI_VIA MONTEVARMINE  42</v>
      </c>
    </row>
    <row r="609" spans="1:9" ht="14.5" x14ac:dyDescent="0.35">
      <c r="A609" s="1" t="s">
        <v>89</v>
      </c>
      <c r="B609" s="1" t="s">
        <v>138</v>
      </c>
      <c r="C609" s="15" t="str">
        <f>TRIM(B609)</f>
        <v>AREA DI SOSTA CAMPER</v>
      </c>
      <c r="E609" s="1" t="s">
        <v>580</v>
      </c>
      <c r="F609" s="1" t="str">
        <f>C609&amp;"_"&amp;E609&amp;"_"&amp;D609</f>
        <v>AREA DI SOSTA CAMPER_CARPEGNA_</v>
      </c>
    </row>
    <row r="610" spans="1:9" ht="14.5" x14ac:dyDescent="0.35">
      <c r="A610" s="1" t="s">
        <v>89</v>
      </c>
      <c r="B610" s="1" t="s">
        <v>138</v>
      </c>
      <c r="C610" s="15" t="str">
        <f>TRIM(B610)</f>
        <v>AREA DI SOSTA CAMPER</v>
      </c>
      <c r="D610" s="1" t="s">
        <v>15125</v>
      </c>
      <c r="E610" s="1" t="s">
        <v>15119</v>
      </c>
      <c r="F610" s="1" t="str">
        <f>C610&amp;"_"&amp;E610&amp;"_"&amp;D610</f>
        <v>AREA DI SOSTA CAMPER_CASTIGNANO_VIA GALVONI sn</v>
      </c>
      <c r="H610" s="1" t="s">
        <v>15126</v>
      </c>
    </row>
    <row r="611" spans="1:9" ht="14.5" x14ac:dyDescent="0.35">
      <c r="A611" s="1" t="s">
        <v>89</v>
      </c>
      <c r="B611" s="1" t="s">
        <v>138</v>
      </c>
      <c r="C611" s="15" t="str">
        <f>TRIM(B611)</f>
        <v>AREA DI SOSTA CAMPER</v>
      </c>
      <c r="E611" s="1" t="s">
        <v>11691</v>
      </c>
      <c r="F611" s="1" t="str">
        <f>C611&amp;"_"&amp;E611&amp;"_"&amp;D611</f>
        <v>AREA DI SOSTA CAMPER_COLMURANO_</v>
      </c>
    </row>
    <row r="612" spans="1:9" ht="14.5" x14ac:dyDescent="0.35">
      <c r="A612" s="1" t="s">
        <v>89</v>
      </c>
      <c r="B612" s="1" t="s">
        <v>138</v>
      </c>
      <c r="C612" s="15" t="str">
        <f>TRIM(B612)</f>
        <v>AREA DI SOSTA CAMPER</v>
      </c>
      <c r="E612" s="1" t="s">
        <v>1653</v>
      </c>
      <c r="F612" s="1" t="str">
        <f>C612&amp;"_"&amp;E612&amp;"_"&amp;D612</f>
        <v>AREA DI SOSTA CAMPER_FERMIGNANO_</v>
      </c>
    </row>
    <row r="613" spans="1:9" ht="14.5" x14ac:dyDescent="0.35">
      <c r="A613" s="1" t="s">
        <v>89</v>
      </c>
      <c r="B613" s="1" t="s">
        <v>138</v>
      </c>
      <c r="C613" s="15" t="str">
        <f>TRIM(B613)</f>
        <v>AREA DI SOSTA CAMPER</v>
      </c>
      <c r="E613" s="1" t="s">
        <v>11767</v>
      </c>
      <c r="F613" s="1" t="str">
        <f>C613&amp;"_"&amp;E613&amp;"_"&amp;D613</f>
        <v>AREA DI SOSTA CAMPER_FIASTRA_</v>
      </c>
      <c r="G613" s="1" t="s">
        <v>11781</v>
      </c>
    </row>
    <row r="614" spans="1:9" ht="14.5" x14ac:dyDescent="0.35">
      <c r="A614" s="1" t="s">
        <v>89</v>
      </c>
      <c r="B614" s="1" t="s">
        <v>138</v>
      </c>
      <c r="C614" s="15" t="str">
        <f>TRIM(B614)</f>
        <v>AREA DI SOSTA CAMPER</v>
      </c>
      <c r="E614" s="1" t="s">
        <v>1724</v>
      </c>
      <c r="F614" s="1" t="str">
        <f>C614&amp;"_"&amp;E614&amp;"_"&amp;D614</f>
        <v>AREA DI SOSTA CAMPER_FOSSOMBRONE_</v>
      </c>
      <c r="G614" s="1" t="s">
        <v>1766</v>
      </c>
    </row>
    <row r="615" spans="1:9" ht="14.5" x14ac:dyDescent="0.35">
      <c r="A615" s="1" t="s">
        <v>89</v>
      </c>
      <c r="B615" s="1" t="s">
        <v>138</v>
      </c>
      <c r="C615" s="15" t="str">
        <f>TRIM(B615)</f>
        <v>AREA DI SOSTA CAMPER</v>
      </c>
      <c r="E615" s="1" t="s">
        <v>15551</v>
      </c>
      <c r="F615" s="1" t="str">
        <f>C615&amp;"_"&amp;E615&amp;"_"&amp;D615</f>
        <v>AREA DI SOSTA CAMPER_GROTTAMMARE_</v>
      </c>
      <c r="G615" s="1" t="s">
        <v>15551</v>
      </c>
      <c r="I615" s="1" t="s">
        <v>15676</v>
      </c>
    </row>
    <row r="616" spans="1:9" ht="14.5" x14ac:dyDescent="0.35">
      <c r="A616" s="1" t="s">
        <v>89</v>
      </c>
      <c r="B616" s="1" t="s">
        <v>138</v>
      </c>
      <c r="C616" s="15" t="str">
        <f>TRIM(B616)</f>
        <v>AREA DI SOSTA CAMPER</v>
      </c>
      <c r="E616" s="1" t="s">
        <v>2727</v>
      </c>
      <c r="F616" s="1" t="str">
        <f>C616&amp;"_"&amp;E616&amp;"_"&amp;D616</f>
        <v>AREA DI SOSTA CAMPER_MONDAVIO_</v>
      </c>
    </row>
    <row r="617" spans="1:9" ht="14.5" x14ac:dyDescent="0.35">
      <c r="A617" s="1" t="s">
        <v>89</v>
      </c>
      <c r="B617" s="1" t="s">
        <v>138</v>
      </c>
      <c r="C617" s="15" t="str">
        <f>TRIM(B617)</f>
        <v>AREA DI SOSTA CAMPER</v>
      </c>
      <c r="D617" s="1" t="s">
        <v>2810</v>
      </c>
      <c r="E617" s="1" t="s">
        <v>1605</v>
      </c>
      <c r="F617" s="1" t="str">
        <f>C617&amp;"_"&amp;E617&amp;"_"&amp;D617</f>
        <v>AREA DI SOSTA CAMPER_MONDOLFO_lungomare C.Colombo 158</v>
      </c>
      <c r="G617" s="1" t="s">
        <v>1456</v>
      </c>
      <c r="I617" s="1" t="s">
        <v>2811</v>
      </c>
    </row>
    <row r="618" spans="1:9" ht="14.5" x14ac:dyDescent="0.35">
      <c r="A618" s="1" t="s">
        <v>89</v>
      </c>
      <c r="B618" s="1" t="s">
        <v>138</v>
      </c>
      <c r="C618" s="15" t="str">
        <f>TRIM(B618)</f>
        <v>AREA DI SOSTA CAMPER</v>
      </c>
      <c r="E618" s="1" t="s">
        <v>16049</v>
      </c>
      <c r="F618" s="1" t="str">
        <f>C618&amp;"_"&amp;E618&amp;"_"&amp;D618</f>
        <v>AREA DI SOSTA CAMPER_MONTALTO DELLE MARCHE_</v>
      </c>
      <c r="G618" s="1" t="s">
        <v>16050</v>
      </c>
    </row>
    <row r="619" spans="1:9" ht="14.5" x14ac:dyDescent="0.35">
      <c r="A619" s="1" t="s">
        <v>89</v>
      </c>
      <c r="B619" s="1" t="s">
        <v>138</v>
      </c>
      <c r="C619" s="15" t="str">
        <f>TRIM(B619)</f>
        <v>AREA DI SOSTA CAMPER</v>
      </c>
      <c r="E619" s="1" t="s">
        <v>18449</v>
      </c>
      <c r="F619" s="1" t="str">
        <f>C619&amp;"_"&amp;E619&amp;"_"&amp;D619</f>
        <v>AREA DI SOSTA CAMPER_MONTAPPONE_</v>
      </c>
    </row>
    <row r="620" spans="1:9" ht="14.5" x14ac:dyDescent="0.35">
      <c r="A620" s="1" t="s">
        <v>89</v>
      </c>
      <c r="B620" s="1" t="s">
        <v>138</v>
      </c>
      <c r="C620" s="15" t="str">
        <f>TRIM(B620)</f>
        <v>AREA DI SOSTA CAMPER</v>
      </c>
      <c r="E620" s="1" t="s">
        <v>12349</v>
      </c>
      <c r="F620" s="1" t="str">
        <f>C620&amp;"_"&amp;E620&amp;"_"&amp;D620</f>
        <v>AREA DI SOSTA CAMPER_MONTE CAVALLO_</v>
      </c>
      <c r="G620" s="1" t="s">
        <v>12350</v>
      </c>
      <c r="I620" s="1" t="s">
        <v>12351</v>
      </c>
    </row>
    <row r="621" spans="1:9" ht="14.5" x14ac:dyDescent="0.35">
      <c r="A621" s="1" t="s">
        <v>89</v>
      </c>
      <c r="B621" s="1" t="s">
        <v>138</v>
      </c>
      <c r="C621" s="15" t="str">
        <f>TRIM(B621)</f>
        <v>AREA DI SOSTA CAMPER</v>
      </c>
      <c r="E621" s="1" t="s">
        <v>3020</v>
      </c>
      <c r="F621" s="1" t="str">
        <f>C621&amp;"_"&amp;E621&amp;"_"&amp;D621</f>
        <v>AREA DI SOSTA CAMPER_MONTE CERIGNONE_</v>
      </c>
      <c r="G621" s="1" t="s">
        <v>3024</v>
      </c>
    </row>
    <row r="622" spans="1:9" ht="14.5" x14ac:dyDescent="0.35">
      <c r="A622" s="1" t="s">
        <v>89</v>
      </c>
      <c r="B622" s="1" t="s">
        <v>138</v>
      </c>
      <c r="C622" s="15" t="str">
        <f>TRIM(B622)</f>
        <v>AREA DI SOSTA CAMPER</v>
      </c>
      <c r="E622" s="1" t="s">
        <v>18826</v>
      </c>
      <c r="F622" s="1" t="str">
        <f>C622&amp;"_"&amp;E622&amp;"_"&amp;D622</f>
        <v>AREA DI SOSTA CAMPER_MONTE VIDON CORRADO_</v>
      </c>
    </row>
    <row r="623" spans="1:9" ht="14.5" x14ac:dyDescent="0.35">
      <c r="A623" s="1" t="s">
        <v>89</v>
      </c>
      <c r="B623" s="1" t="s">
        <v>138</v>
      </c>
      <c r="C623" s="15" t="str">
        <f>TRIM(B623)</f>
        <v>AREA DI SOSTA CAMPER</v>
      </c>
      <c r="E623" s="1" t="s">
        <v>12354</v>
      </c>
      <c r="F623" s="1" t="str">
        <f>C623&amp;"_"&amp;E623&amp;"_"&amp;D623</f>
        <v>AREA DI SOSTA CAMPER_MONTECOSARO_</v>
      </c>
    </row>
    <row r="624" spans="1:9" ht="14.5" x14ac:dyDescent="0.35">
      <c r="A624" s="1" t="s">
        <v>89</v>
      </c>
      <c r="B624" s="1" t="s">
        <v>138</v>
      </c>
      <c r="C624" s="15" t="str">
        <f>TRIM(B624)</f>
        <v>AREA DI SOSTA CAMPER</v>
      </c>
      <c r="E624" s="1" t="s">
        <v>16131</v>
      </c>
      <c r="F624" s="1" t="str">
        <f>C624&amp;"_"&amp;E624&amp;"_"&amp;D624</f>
        <v>AREA DI SOSTA CAMPER_MONTEDINOVE_</v>
      </c>
      <c r="G624" s="1" t="s">
        <v>16158</v>
      </c>
      <c r="I624" s="1" t="s">
        <v>16159</v>
      </c>
    </row>
    <row r="625" spans="1:9" ht="14.5" x14ac:dyDescent="0.35">
      <c r="A625" s="1" t="s">
        <v>89</v>
      </c>
      <c r="B625" s="1" t="s">
        <v>138</v>
      </c>
      <c r="C625" s="15" t="str">
        <f>TRIM(B625)</f>
        <v>AREA DI SOSTA CAMPER</v>
      </c>
      <c r="E625" s="1" t="s">
        <v>18577</v>
      </c>
      <c r="F625" s="1" t="str">
        <f>C625&amp;"_"&amp;E625&amp;"_"&amp;D625</f>
        <v>AREA DI SOSTA CAMPER_MONTEGIORGIO_</v>
      </c>
      <c r="G625" s="1" t="s">
        <v>18598</v>
      </c>
    </row>
    <row r="626" spans="1:9" ht="14.5" x14ac:dyDescent="0.35">
      <c r="A626" s="1" t="s">
        <v>89</v>
      </c>
      <c r="B626" s="1" t="s">
        <v>138</v>
      </c>
      <c r="C626" s="15" t="str">
        <f>TRIM(B626)</f>
        <v>AREA DI SOSTA CAMPER</v>
      </c>
      <c r="E626" s="1" t="s">
        <v>7706</v>
      </c>
      <c r="F626" s="1" t="str">
        <f>C626&amp;"_"&amp;E626&amp;"_"&amp;D626</f>
        <v>AREA DI SOSTA CAMPER_MONTEMARCIANO_</v>
      </c>
      <c r="G626" s="1" t="s">
        <v>7736</v>
      </c>
      <c r="I626" s="1" t="s">
        <v>7737</v>
      </c>
    </row>
    <row r="627" spans="1:9" ht="14.5" x14ac:dyDescent="0.35">
      <c r="A627" s="1" t="s">
        <v>89</v>
      </c>
      <c r="B627" s="1" t="s">
        <v>138</v>
      </c>
      <c r="C627" s="15" t="str">
        <f>TRIM(B627)</f>
        <v>AREA DI SOSTA CAMPER</v>
      </c>
      <c r="E627" s="1" t="s">
        <v>18856</v>
      </c>
      <c r="F627" s="1" t="str">
        <f>C627&amp;"_"&amp;E627&amp;"_"&amp;D627</f>
        <v>AREA DI SOSTA CAMPER_MORESCO_</v>
      </c>
    </row>
    <row r="628" spans="1:9" ht="14.5" x14ac:dyDescent="0.35">
      <c r="A628" s="1" t="s">
        <v>89</v>
      </c>
      <c r="B628" s="1" t="s">
        <v>138</v>
      </c>
      <c r="C628" s="15" t="str">
        <f>TRIM(B628)</f>
        <v>AREA DI SOSTA CAMPER</v>
      </c>
      <c r="E628" s="1" t="s">
        <v>12518</v>
      </c>
      <c r="F628" s="1" t="str">
        <f>C628&amp;"_"&amp;E628&amp;"_"&amp;D628</f>
        <v>AREA DI SOSTA CAMPER_MORROVALLE_</v>
      </c>
      <c r="G628" s="1" t="s">
        <v>12556</v>
      </c>
    </row>
    <row r="629" spans="1:9" ht="14.5" x14ac:dyDescent="0.35">
      <c r="A629" s="1" t="s">
        <v>89</v>
      </c>
      <c r="B629" s="1" t="s">
        <v>138</v>
      </c>
      <c r="C629" s="15" t="str">
        <f>TRIM(B629)</f>
        <v>AREA DI SOSTA CAMPER</v>
      </c>
      <c r="E629" s="1" t="s">
        <v>8439</v>
      </c>
      <c r="F629" s="1" t="str">
        <f>C629&amp;"_"&amp;E629&amp;"_"&amp;D629</f>
        <v>AREA DI SOSTA CAMPER_OSIMO_</v>
      </c>
      <c r="I629" s="1" t="s">
        <v>8454</v>
      </c>
    </row>
    <row r="630" spans="1:9" ht="14.5" x14ac:dyDescent="0.35">
      <c r="A630" s="1" t="s">
        <v>89</v>
      </c>
      <c r="B630" s="1" t="s">
        <v>138</v>
      </c>
      <c r="C630" s="15" t="str">
        <f>TRIM(B630)</f>
        <v>AREA DI SOSTA CAMPER</v>
      </c>
      <c r="E630" s="1" t="s">
        <v>4172</v>
      </c>
      <c r="F630" s="1" t="str">
        <f>C630&amp;"_"&amp;E630&amp;"_"&amp;D630</f>
        <v>AREA DI SOSTA CAMPER_PIOBBICO_</v>
      </c>
      <c r="G630" s="1" t="s">
        <v>4187</v>
      </c>
      <c r="H630" s="1" t="s">
        <v>4188</v>
      </c>
      <c r="I630" s="1" t="s">
        <v>4189</v>
      </c>
    </row>
    <row r="631" spans="1:9" ht="14.5" x14ac:dyDescent="0.35">
      <c r="A631" s="1" t="s">
        <v>89</v>
      </c>
      <c r="B631" s="1" t="s">
        <v>138</v>
      </c>
      <c r="C631" s="15" t="str">
        <f>TRIM(B631)</f>
        <v>AREA DI SOSTA CAMPER</v>
      </c>
      <c r="D631" s="1" t="s">
        <v>12756</v>
      </c>
      <c r="E631" s="1" t="s">
        <v>12744</v>
      </c>
      <c r="F631" s="1" t="str">
        <f>C631&amp;"_"&amp;E631&amp;"_"&amp;D631</f>
        <v>AREA DI SOSTA CAMPER_POLLENZA_VIA SANTO SPIRITO 1</v>
      </c>
      <c r="G631" s="1" t="s">
        <v>12744</v>
      </c>
    </row>
    <row r="632" spans="1:9" ht="14.5" x14ac:dyDescent="0.35">
      <c r="A632" s="1" t="s">
        <v>89</v>
      </c>
      <c r="B632" s="1" t="s">
        <v>138</v>
      </c>
      <c r="C632" s="15" t="str">
        <f>TRIM(B632)</f>
        <v>AREA DI SOSTA CAMPER</v>
      </c>
      <c r="E632" s="1" t="s">
        <v>16551</v>
      </c>
      <c r="F632" s="1" t="str">
        <f>C632&amp;"_"&amp;E632&amp;"_"&amp;D632</f>
        <v>AREA DI SOSTA CAMPER_RIPATRANSONE_</v>
      </c>
      <c r="G632" s="1" t="s">
        <v>16654</v>
      </c>
    </row>
    <row r="633" spans="1:9" ht="14.5" x14ac:dyDescent="0.35">
      <c r="A633" s="1" t="s">
        <v>89</v>
      </c>
      <c r="B633" s="1" t="s">
        <v>138</v>
      </c>
      <c r="C633" s="15" t="str">
        <f>TRIM(B633)</f>
        <v>AREA DI SOSTA CAMPER</v>
      </c>
      <c r="E633" s="1" t="s">
        <v>6063</v>
      </c>
      <c r="F633" s="1" t="str">
        <f>C633&amp;"_"&amp;E633&amp;"_"&amp;D633</f>
        <v>AREA DI SOSTA CAMPER_SAN GINESIO_</v>
      </c>
      <c r="G633" s="1" t="s">
        <v>6063</v>
      </c>
      <c r="H633" s="1" t="s">
        <v>13474</v>
      </c>
      <c r="I633" s="1" t="s">
        <v>13475</v>
      </c>
    </row>
    <row r="634" spans="1:9" ht="14.5" x14ac:dyDescent="0.35">
      <c r="A634" s="1" t="s">
        <v>89</v>
      </c>
      <c r="B634" s="1" t="s">
        <v>138</v>
      </c>
      <c r="C634" s="15" t="str">
        <f>TRIM(B634)</f>
        <v>AREA DI SOSTA CAMPER</v>
      </c>
      <c r="E634" s="1" t="s">
        <v>4356</v>
      </c>
      <c r="F634" s="1" t="str">
        <f>C634&amp;"_"&amp;E634&amp;"_"&amp;D634</f>
        <v>AREA DI SOSTA CAMPER_SAN LORENZO IN CAMPO_</v>
      </c>
    </row>
    <row r="635" spans="1:9" ht="14.5" x14ac:dyDescent="0.35">
      <c r="A635" s="1" t="s">
        <v>89</v>
      </c>
      <c r="B635" s="1" t="s">
        <v>138</v>
      </c>
      <c r="C635" s="15" t="str">
        <f>TRIM(B635)</f>
        <v>AREA DI SOSTA CAMPER</v>
      </c>
      <c r="E635" s="1" t="s">
        <v>13519</v>
      </c>
      <c r="F635" s="1" t="str">
        <f>C635&amp;"_"&amp;E635&amp;"_"&amp;D635</f>
        <v>AREA DI SOSTA CAMPER_SAN SEVERINO MARCHE_</v>
      </c>
      <c r="G635" s="1" t="s">
        <v>13519</v>
      </c>
    </row>
    <row r="636" spans="1:9" ht="14.5" x14ac:dyDescent="0.35">
      <c r="A636" s="1" t="s">
        <v>89</v>
      </c>
      <c r="B636" s="1" t="s">
        <v>138</v>
      </c>
      <c r="C636" s="15" t="str">
        <f>TRIM(B636)</f>
        <v>AREA DI SOSTA CAMPER</v>
      </c>
      <c r="E636" s="1" t="s">
        <v>13725</v>
      </c>
      <c r="F636" s="1" t="str">
        <f>C636&amp;"_"&amp;E636&amp;"_"&amp;D636</f>
        <v>AREA DI SOSTA CAMPER_SARNANO_</v>
      </c>
    </row>
    <row r="637" spans="1:9" ht="14.5" x14ac:dyDescent="0.35">
      <c r="A637" s="1" t="s">
        <v>89</v>
      </c>
      <c r="B637" s="1" t="s">
        <v>138</v>
      </c>
      <c r="C637" s="15" t="str">
        <f>TRIM(B637)</f>
        <v>AREA DI SOSTA CAMPER</v>
      </c>
      <c r="D637" s="1" t="s">
        <v>9408</v>
      </c>
      <c r="E637" s="1" t="s">
        <v>8934</v>
      </c>
      <c r="F637" s="1" t="str">
        <f>C637&amp;"_"&amp;E637&amp;"_"&amp;D637</f>
        <v>AREA DI SOSTA CAMPER_SENIGALLIA_via Francesco Podesti 234</v>
      </c>
      <c r="G637" s="1" t="s">
        <v>8934</v>
      </c>
    </row>
    <row r="638" spans="1:9" ht="14.5" x14ac:dyDescent="0.35">
      <c r="A638" s="1" t="s">
        <v>89</v>
      </c>
      <c r="B638" s="1" t="s">
        <v>138</v>
      </c>
      <c r="C638" s="15" t="str">
        <f>TRIM(B638)</f>
        <v>AREA DI SOSTA CAMPER</v>
      </c>
      <c r="E638" s="1" t="s">
        <v>10053</v>
      </c>
      <c r="F638" s="1" t="str">
        <f>C638&amp;"_"&amp;E638&amp;"_"&amp;D638</f>
        <v>AREA DI SOSTA CAMPER_SERRA DE' CONTI_</v>
      </c>
    </row>
    <row r="639" spans="1:9" ht="14.5" x14ac:dyDescent="0.35">
      <c r="A639" s="1" t="s">
        <v>89</v>
      </c>
      <c r="B639" s="1" t="s">
        <v>138</v>
      </c>
      <c r="C639" s="15" t="str">
        <f>TRIM(B639)</f>
        <v>AREA DI SOSTA CAMPER</v>
      </c>
      <c r="E639" s="1" t="s">
        <v>10096</v>
      </c>
      <c r="F639" s="1" t="str">
        <f>C639&amp;"_"&amp;E639&amp;"_"&amp;D639</f>
        <v>AREA DI SOSTA CAMPER_SERRA SAN QUIRICO_</v>
      </c>
      <c r="G639" s="1" t="s">
        <v>10115</v>
      </c>
    </row>
    <row r="640" spans="1:9" ht="14.5" x14ac:dyDescent="0.35">
      <c r="A640" s="1" t="s">
        <v>89</v>
      </c>
      <c r="B640" s="1" t="s">
        <v>138</v>
      </c>
      <c r="C640" s="15" t="str">
        <f>TRIM(B640)</f>
        <v>AREA DI SOSTA CAMPER</v>
      </c>
      <c r="E640" s="1" t="s">
        <v>10467</v>
      </c>
      <c r="F640" s="1" t="str">
        <f>C640&amp;"_"&amp;E640&amp;"_"&amp;D640</f>
        <v>AREA DI SOSTA CAMPER_STAFFOLO_</v>
      </c>
    </row>
    <row r="641" spans="1:9" ht="14.5" x14ac:dyDescent="0.35">
      <c r="A641" s="1" t="s">
        <v>89</v>
      </c>
      <c r="B641" s="1" t="s">
        <v>138</v>
      </c>
      <c r="C641" s="15" t="str">
        <f>TRIM(B641)</f>
        <v>AREA DI SOSTA CAMPER</v>
      </c>
      <c r="E641" s="1" t="s">
        <v>13915</v>
      </c>
      <c r="F641" s="1" t="str">
        <f>C641&amp;"_"&amp;E641&amp;"_"&amp;D641</f>
        <v>AREA DI SOSTA CAMPER_TOLENTINO_</v>
      </c>
    </row>
    <row r="642" spans="1:9" ht="14.5" x14ac:dyDescent="0.35">
      <c r="A642" s="1" t="s">
        <v>89</v>
      </c>
      <c r="B642" s="1" t="s">
        <v>138</v>
      </c>
      <c r="C642" s="15" t="str">
        <f>TRIM(B642)</f>
        <v>AREA DI SOSTA CAMPER</v>
      </c>
      <c r="E642" s="1" t="s">
        <v>14034</v>
      </c>
      <c r="F642" s="1" t="str">
        <f>C642&amp;"_"&amp;E642&amp;"_"&amp;D642</f>
        <v>AREA DI SOSTA CAMPER_TREIA_</v>
      </c>
      <c r="G642" s="1" t="s">
        <v>14139</v>
      </c>
    </row>
    <row r="643" spans="1:9" ht="14.5" x14ac:dyDescent="0.35">
      <c r="A643" s="1" t="s">
        <v>89</v>
      </c>
      <c r="B643" s="1" t="s">
        <v>138</v>
      </c>
      <c r="C643" s="15" t="str">
        <f>TRIM(B643)</f>
        <v>AREA DI SOSTA CAMPER</v>
      </c>
      <c r="E643" s="1" t="s">
        <v>4732</v>
      </c>
      <c r="F643" s="1" t="str">
        <f>C643&amp;"_"&amp;E643&amp;"_"&amp;D643</f>
        <v>AREA DI SOSTA CAMPER_URBANIA_</v>
      </c>
      <c r="G643" s="1" t="s">
        <v>4833</v>
      </c>
    </row>
    <row r="644" spans="1:9" ht="14.5" x14ac:dyDescent="0.35">
      <c r="A644" s="1" t="s">
        <v>89</v>
      </c>
      <c r="B644" s="1" t="s">
        <v>138</v>
      </c>
      <c r="C644" s="15" t="str">
        <f>TRIM(B644)</f>
        <v>AREA DI SOSTA CAMPER</v>
      </c>
      <c r="E644" s="1" t="s">
        <v>14245</v>
      </c>
      <c r="F644" s="1" t="str">
        <f>C644&amp;"_"&amp;E644&amp;"_"&amp;D644</f>
        <v>AREA DI SOSTA CAMPER_VISSO_</v>
      </c>
    </row>
    <row r="645" spans="1:9" ht="14.5" x14ac:dyDescent="0.35">
      <c r="A645" s="1" t="s">
        <v>89</v>
      </c>
      <c r="B645" s="1" t="s">
        <v>4556</v>
      </c>
      <c r="C645" s="15" t="str">
        <f>TRIM(B645)</f>
        <v>AREA DI SOSTA DI SERRA SANT'ABBONDIO</v>
      </c>
      <c r="E645" s="1" t="s">
        <v>4547</v>
      </c>
      <c r="F645" s="1" t="str">
        <f>C645&amp;"_"&amp;E645&amp;"_"&amp;D645</f>
        <v>AREA DI SOSTA DI SERRA SANT'ABBONDIO_SERRA SANT'ABBONDIO_</v>
      </c>
    </row>
    <row r="646" spans="1:9" ht="14.5" x14ac:dyDescent="0.35">
      <c r="A646" s="1" t="s">
        <v>89</v>
      </c>
      <c r="B646" s="1" t="s">
        <v>7619</v>
      </c>
      <c r="C646" s="15" t="str">
        <f>TRIM(B646)</f>
        <v>AREA DI SOSTA PER CAMPER</v>
      </c>
      <c r="D646" s="1" t="s">
        <v>7620</v>
      </c>
      <c r="E646" s="1" t="s">
        <v>7600</v>
      </c>
      <c r="F646" s="1" t="str">
        <f>C646&amp;"_"&amp;E646&amp;"_"&amp;D646</f>
        <v>AREA DI SOSTA PER CAMPER_MERGO_VIA COLLI 1</v>
      </c>
      <c r="G646" s="1" t="s">
        <v>7600</v>
      </c>
      <c r="H646" s="1" t="s">
        <v>7621</v>
      </c>
      <c r="I646" s="1" t="s">
        <v>7622</v>
      </c>
    </row>
    <row r="647" spans="1:9" ht="14.5" x14ac:dyDescent="0.35">
      <c r="A647" s="1" t="s">
        <v>89</v>
      </c>
      <c r="B647" s="1" t="s">
        <v>16410</v>
      </c>
      <c r="C647" s="15" t="str">
        <f>TRIM(B647)</f>
        <v>AREA DI SOSTA</v>
      </c>
      <c r="E647" s="1" t="s">
        <v>16406</v>
      </c>
      <c r="F647" s="1" t="str">
        <f>C647&amp;"_"&amp;E647&amp;"_"&amp;D647</f>
        <v>AREA DI SOSTA_OFFIDA_</v>
      </c>
      <c r="G647" s="1" t="s">
        <v>16411</v>
      </c>
      <c r="I647" s="1" t="s">
        <v>16412</v>
      </c>
    </row>
    <row r="648" spans="1:9" ht="14.5" x14ac:dyDescent="0.35">
      <c r="A648" s="1" t="s">
        <v>89</v>
      </c>
      <c r="B648" s="1" t="s">
        <v>10742</v>
      </c>
      <c r="C648" s="15" t="str">
        <f>TRIM(B648)</f>
        <v>AREA SOSTA CAMPER - CAMERINO</v>
      </c>
      <c r="E648" s="1" t="s">
        <v>10716</v>
      </c>
      <c r="F648" s="1" t="str">
        <f>C648&amp;"_"&amp;E648&amp;"_"&amp;D648</f>
        <v>AREA SOSTA CAMPER - CAMERINO_CAMERINO_</v>
      </c>
      <c r="G648" s="1" t="s">
        <v>10716</v>
      </c>
      <c r="H648" s="1" t="s">
        <v>10743</v>
      </c>
      <c r="I648" s="1" t="s">
        <v>10744</v>
      </c>
    </row>
    <row r="649" spans="1:9" ht="14.5" x14ac:dyDescent="0.35">
      <c r="A649" s="1" t="s">
        <v>89</v>
      </c>
      <c r="B649" s="1" t="s">
        <v>6347</v>
      </c>
      <c r="C649" s="15" t="str">
        <f>TRIM(B649)</f>
        <v>AREA SOSTA CAMPER - CASTELBELLINO</v>
      </c>
      <c r="E649" s="1" t="s">
        <v>6348</v>
      </c>
      <c r="F649" s="1" t="str">
        <f>C649&amp;"_"&amp;E649&amp;"_"&amp;D649</f>
        <v>AREA SOSTA CAMPER - CASTELBELLINO_CASTELBELLINO_</v>
      </c>
      <c r="G649" s="1" t="s">
        <v>6348</v>
      </c>
    </row>
    <row r="650" spans="1:9" ht="14.5" x14ac:dyDescent="0.35">
      <c r="A650" s="1" t="s">
        <v>89</v>
      </c>
      <c r="B650" s="1" t="s">
        <v>6839</v>
      </c>
      <c r="C650" s="15" t="str">
        <f>TRIM(B650)</f>
        <v>AREA SOSTA CAMPER - FABRIANO</v>
      </c>
      <c r="E650" s="1" t="s">
        <v>6780</v>
      </c>
      <c r="F650" s="1" t="str">
        <f>C650&amp;"_"&amp;E650&amp;"_"&amp;D650</f>
        <v>AREA SOSTA CAMPER - FABRIANO_FABRIANO_</v>
      </c>
      <c r="G650" s="1" t="s">
        <v>6840</v>
      </c>
    </row>
    <row r="651" spans="1:9" ht="14.5" x14ac:dyDescent="0.35">
      <c r="A651" s="1" t="s">
        <v>89</v>
      </c>
      <c r="B651" s="1" t="s">
        <v>4159</v>
      </c>
      <c r="C651" s="15" t="str">
        <f>TRIM(B651)</f>
        <v>AREA SOSTA CAMPER - PIETRARUBBIA</v>
      </c>
      <c r="D651" s="1" t="s">
        <v>4160</v>
      </c>
      <c r="E651" s="1" t="s">
        <v>4148</v>
      </c>
      <c r="F651" s="1" t="str">
        <f>C651&amp;"_"&amp;E651&amp;"_"&amp;D651</f>
        <v>AREA SOSTA CAMPER - PIETRARUBBIA_PIETRARUBBIA_via Montefeltresca 107</v>
      </c>
      <c r="G651" s="1" t="s">
        <v>4148</v>
      </c>
    </row>
    <row r="652" spans="1:9" ht="14.5" x14ac:dyDescent="0.35">
      <c r="A652" s="1" t="s">
        <v>89</v>
      </c>
      <c r="B652" s="1" t="s">
        <v>12690</v>
      </c>
      <c r="C652" s="15" t="str">
        <f>TRIM(B652)</f>
        <v>AREA SOSTA CAMPER - PIEVEBOVIGLIANA</v>
      </c>
      <c r="D652" s="1" t="s">
        <v>12691</v>
      </c>
      <c r="E652" s="1" t="s">
        <v>12666</v>
      </c>
      <c r="F652" s="1" t="str">
        <f>C652&amp;"_"&amp;E652&amp;"_"&amp;D652</f>
        <v>AREA SOSTA CAMPER - PIEVEBOVIGLIANA_PIEVEBOVIGLIANA_VIA RANCIA 1</v>
      </c>
      <c r="G652" s="1" t="s">
        <v>12666</v>
      </c>
      <c r="I652" s="1" t="s">
        <v>12692</v>
      </c>
    </row>
    <row r="653" spans="1:9" ht="14.5" x14ac:dyDescent="0.35">
      <c r="A653" s="1" t="s">
        <v>89</v>
      </c>
      <c r="B653" s="1" t="s">
        <v>6841</v>
      </c>
      <c r="C653" s="15" t="str">
        <f>TRIM(B653)</f>
        <v>AREA SOSTA CAMPER - POGGIO SAN ROMUALDO</v>
      </c>
      <c r="E653" s="1" t="s">
        <v>6780</v>
      </c>
      <c r="F653" s="1" t="str">
        <f>C653&amp;"_"&amp;E653&amp;"_"&amp;D653</f>
        <v>AREA SOSTA CAMPER - POGGIO SAN ROMUALDO_FABRIANO_</v>
      </c>
      <c r="G653" s="1" t="s">
        <v>6842</v>
      </c>
    </row>
    <row r="654" spans="1:9" ht="14.5" x14ac:dyDescent="0.35">
      <c r="A654" s="1" t="s">
        <v>89</v>
      </c>
      <c r="B654" s="1" t="s">
        <v>13372</v>
      </c>
      <c r="C654" s="15" t="str">
        <f>TRIM(B654)</f>
        <v>AREA SOSTA CAMPER - VIA CESARE PERUZZI</v>
      </c>
      <c r="E654" s="1" t="s">
        <v>13270</v>
      </c>
      <c r="F654" s="1" t="str">
        <f>C654&amp;"_"&amp;E654&amp;"_"&amp;D654</f>
        <v>AREA SOSTA CAMPER - VIA CESARE PERUZZI_RECANATI_</v>
      </c>
    </row>
    <row r="655" spans="1:9" ht="14.5" x14ac:dyDescent="0.35">
      <c r="A655" s="1" t="s">
        <v>89</v>
      </c>
      <c r="B655" s="1" t="s">
        <v>17776</v>
      </c>
      <c r="C655" s="15" t="str">
        <f>TRIM(B655)</f>
        <v>AREA SOSTA CAMPER I SIBILLINI</v>
      </c>
      <c r="E655" s="1" t="s">
        <v>17708</v>
      </c>
      <c r="F655" s="1" t="str">
        <f>C655&amp;"_"&amp;E655&amp;"_"&amp;D655</f>
        <v>AREA SOSTA CAMPER I SIBILLINI_AMANDOLA_</v>
      </c>
      <c r="G655" s="1" t="s">
        <v>17777</v>
      </c>
    </row>
    <row r="656" spans="1:9" ht="14.5" x14ac:dyDescent="0.35">
      <c r="A656" s="1" t="s">
        <v>89</v>
      </c>
      <c r="B656" s="1" t="s">
        <v>19212</v>
      </c>
      <c r="C656" s="15" t="str">
        <f>TRIM(B656)</f>
        <v>AREA SOSTA CAMPER LA PERLA DELL'ADRIATICO</v>
      </c>
      <c r="D656" s="1" t="s">
        <v>19213</v>
      </c>
      <c r="E656" s="1" t="s">
        <v>18043</v>
      </c>
      <c r="F656" s="1" t="str">
        <f>C656&amp;"_"&amp;E656&amp;"_"&amp;D656</f>
        <v>AREA SOSTA CAMPER LA PERLA DELL'ADRIATICO_PORTO SAN GIORGIO_via San Martino 13</v>
      </c>
      <c r="G656" s="1" t="s">
        <v>19214</v>
      </c>
      <c r="H656" s="1" t="s">
        <v>19215</v>
      </c>
      <c r="I656" s="1" t="s">
        <v>19216</v>
      </c>
    </row>
    <row r="657" spans="1:9" ht="14.5" x14ac:dyDescent="0.35">
      <c r="A657" s="1" t="s">
        <v>89</v>
      </c>
      <c r="B657" s="1" t="s">
        <v>90</v>
      </c>
      <c r="C657" s="15" t="str">
        <f>TRIM(B657)</f>
        <v>AREA SOSTA CAMPER PARCO LE QUERCE</v>
      </c>
      <c r="D657" s="1" t="s">
        <v>91</v>
      </c>
      <c r="E657" s="1" t="s">
        <v>16</v>
      </c>
      <c r="F657" s="1" t="str">
        <f>C657&amp;"_"&amp;E657&amp;"_"&amp;D657</f>
        <v>AREA SOSTA CAMPER PARCO LE QUERCE_ACQUALAGNA_via Pianacce 1</v>
      </c>
      <c r="G657" s="1" t="s">
        <v>92</v>
      </c>
      <c r="H657" s="1" t="s">
        <v>93</v>
      </c>
      <c r="I657" s="1" t="s">
        <v>94</v>
      </c>
    </row>
    <row r="658" spans="1:9" ht="14.5" x14ac:dyDescent="0.35">
      <c r="A658" s="1" t="s">
        <v>89</v>
      </c>
      <c r="B658" s="1" t="s">
        <v>13185</v>
      </c>
      <c r="C658" s="15" t="str">
        <f>TRIM(B658)</f>
        <v>AREA SOSTA CAMPER PIAZZA DEL MERCATO</v>
      </c>
      <c r="E658" s="1" t="s">
        <v>12998</v>
      </c>
      <c r="F658" s="1" t="str">
        <f>C658&amp;"_"&amp;E658&amp;"_"&amp;D658</f>
        <v>AREA SOSTA CAMPER PIAZZA DEL MERCATO_POTENZA PICENA_</v>
      </c>
      <c r="G658" s="1" t="s">
        <v>13077</v>
      </c>
    </row>
    <row r="659" spans="1:9" ht="14.5" x14ac:dyDescent="0.35">
      <c r="A659" s="1" t="s">
        <v>89</v>
      </c>
      <c r="B659" s="1" t="s">
        <v>10987</v>
      </c>
      <c r="C659" s="15" t="str">
        <f>TRIM(B659)</f>
        <v>AREA SOSTA CAMPER VIA B. VITTAZZI</v>
      </c>
      <c r="E659" s="1" t="s">
        <v>10967</v>
      </c>
      <c r="F659" s="1" t="str">
        <f>C659&amp;"_"&amp;E659&amp;"_"&amp;D659</f>
        <v>AREA SOSTA CAMPER VIA B. VITTAZZI_CASTELSANTANGELO SUL NERA_</v>
      </c>
      <c r="G659" s="1" t="s">
        <v>10988</v>
      </c>
      <c r="I659" s="1" t="s">
        <v>10989</v>
      </c>
    </row>
    <row r="660" spans="1:9" ht="14.5" x14ac:dyDescent="0.35">
      <c r="A660" s="1" t="s">
        <v>89</v>
      </c>
      <c r="B660" s="1" t="s">
        <v>2475</v>
      </c>
      <c r="C660" s="15" t="str">
        <f>TRIM(B660)</f>
        <v>AREA SOSTA CAMPER</v>
      </c>
      <c r="E660" s="1" t="s">
        <v>10568</v>
      </c>
      <c r="F660" s="1" t="str">
        <f>C660&amp;"_"&amp;E660&amp;"_"&amp;D660</f>
        <v>AREA SOSTA CAMPER_APIRO_</v>
      </c>
      <c r="G660" s="1" t="s">
        <v>10569</v>
      </c>
      <c r="I660" s="1" t="s">
        <v>10570</v>
      </c>
    </row>
    <row r="661" spans="1:9" ht="14.5" x14ac:dyDescent="0.35">
      <c r="A661" s="1" t="s">
        <v>89</v>
      </c>
      <c r="B661" s="1" t="s">
        <v>2475</v>
      </c>
      <c r="C661" s="15" t="str">
        <f>TRIM(B661)</f>
        <v>AREA SOSTA CAMPER</v>
      </c>
      <c r="D661" s="1" t="s">
        <v>15271</v>
      </c>
      <c r="E661" s="1" t="s">
        <v>15250</v>
      </c>
      <c r="F661" s="1" t="str">
        <f>C661&amp;"_"&amp;E661&amp;"_"&amp;D661</f>
        <v>AREA SOSTA CAMPER_COSSIGNANO_CONTRADA GALLO snc</v>
      </c>
      <c r="G661" s="1" t="s">
        <v>15272</v>
      </c>
      <c r="H661" s="1" t="s">
        <v>15273</v>
      </c>
      <c r="I661" s="1" t="s">
        <v>15274</v>
      </c>
    </row>
    <row r="662" spans="1:9" ht="14.5" x14ac:dyDescent="0.35">
      <c r="A662" s="1" t="s">
        <v>89</v>
      </c>
      <c r="B662" s="1" t="s">
        <v>2475</v>
      </c>
      <c r="C662" s="15" t="str">
        <f>TRIM(B662)</f>
        <v>AREA SOSTA CAMPER</v>
      </c>
      <c r="E662" s="1" t="s">
        <v>15526</v>
      </c>
      <c r="F662" s="1" t="str">
        <f>C662&amp;"_"&amp;E662&amp;"_"&amp;D662</f>
        <v>AREA SOSTA CAMPER_FORCE_</v>
      </c>
      <c r="I662" s="1" t="s">
        <v>15548</v>
      </c>
    </row>
    <row r="663" spans="1:9" ht="14.5" x14ac:dyDescent="0.35">
      <c r="A663" s="1" t="s">
        <v>89</v>
      </c>
      <c r="B663" s="1" t="s">
        <v>2475</v>
      </c>
      <c r="C663" s="15" t="str">
        <f>TRIM(B663)</f>
        <v>AREA SOSTA CAMPER</v>
      </c>
      <c r="E663" s="1" t="s">
        <v>2424</v>
      </c>
      <c r="F663" s="1" t="str">
        <f>C663&amp;"_"&amp;E663&amp;"_"&amp;D663</f>
        <v>AREA SOSTA CAMPER_GRADARA_</v>
      </c>
      <c r="G663" s="1" t="s">
        <v>2424</v>
      </c>
      <c r="H663" s="1" t="s">
        <v>2476</v>
      </c>
      <c r="I663" s="1" t="s">
        <v>2477</v>
      </c>
    </row>
    <row r="664" spans="1:9" ht="14.5" x14ac:dyDescent="0.35">
      <c r="A664" s="1" t="s">
        <v>89</v>
      </c>
      <c r="B664" s="1" t="s">
        <v>2475</v>
      </c>
      <c r="C664" s="15" t="str">
        <f>TRIM(B664)</f>
        <v>AREA SOSTA CAMPER</v>
      </c>
      <c r="D664" s="1" t="s">
        <v>7498</v>
      </c>
      <c r="E664" s="1" t="s">
        <v>7374</v>
      </c>
      <c r="F664" s="1" t="str">
        <f>C664&amp;"_"&amp;E664&amp;"_"&amp;D664</f>
        <v>AREA SOSTA CAMPER_LORETO_Via Cesare Maccari 33/A</v>
      </c>
      <c r="G664" s="1" t="s">
        <v>7374</v>
      </c>
      <c r="I664" s="1" t="s">
        <v>7499</v>
      </c>
    </row>
    <row r="665" spans="1:9" ht="14.5" x14ac:dyDescent="0.35">
      <c r="A665" s="1" t="s">
        <v>21</v>
      </c>
      <c r="B665" s="1" t="s">
        <v>12157</v>
      </c>
      <c r="C665" s="15" t="str">
        <f>TRIM(B665)</f>
        <v>ARENA</v>
      </c>
      <c r="D665" s="1" t="s">
        <v>12158</v>
      </c>
      <c r="E665" s="1" t="s">
        <v>12024</v>
      </c>
      <c r="F665" s="1" t="str">
        <f>C665&amp;"_"&amp;E665&amp;"_"&amp;D665</f>
        <v>ARENA_MACERATA_vicolo Sferisterio 16</v>
      </c>
      <c r="G665" s="1" t="s">
        <v>12024</v>
      </c>
      <c r="H665" s="1" t="s">
        <v>12159</v>
      </c>
      <c r="I665" s="1" t="s">
        <v>12160</v>
      </c>
    </row>
    <row r="666" spans="1:9" ht="14.5" x14ac:dyDescent="0.35">
      <c r="A666" s="1" t="s">
        <v>21</v>
      </c>
      <c r="B666" s="1" t="s">
        <v>9707</v>
      </c>
      <c r="C666" s="15" t="str">
        <f>TRIM(B666)</f>
        <v>ARGENTINA</v>
      </c>
      <c r="D666" s="1" t="s">
        <v>9708</v>
      </c>
      <c r="E666" s="1" t="s">
        <v>8934</v>
      </c>
      <c r="F666" s="1" t="str">
        <f>C666&amp;"_"&amp;E666&amp;"_"&amp;D666</f>
        <v>ARGENTINA_SENIGALLIA_lungomare Alighieri 82</v>
      </c>
      <c r="G666" s="1" t="s">
        <v>8934</v>
      </c>
      <c r="H666" s="1" t="s">
        <v>9709</v>
      </c>
      <c r="I666" s="1" t="s">
        <v>9710</v>
      </c>
    </row>
    <row r="667" spans="1:9" ht="14.5" x14ac:dyDescent="0.35">
      <c r="A667" s="1" t="s">
        <v>21</v>
      </c>
      <c r="B667" s="1" t="s">
        <v>14540</v>
      </c>
      <c r="C667" s="15" t="str">
        <f>TRIM(B667)</f>
        <v>ARQUATA</v>
      </c>
      <c r="D667" s="1" t="s">
        <v>14541</v>
      </c>
      <c r="E667" s="1" t="s">
        <v>14478</v>
      </c>
      <c r="F667" s="1" t="str">
        <f>C667&amp;"_"&amp;E667&amp;"_"&amp;D667</f>
        <v>ARQUATA_ARQUATA DEL TRONTO_frazione Piedilama 11</v>
      </c>
      <c r="G667" s="1" t="s">
        <v>14478</v>
      </c>
    </row>
    <row r="668" spans="1:9" ht="14.5" x14ac:dyDescent="0.35">
      <c r="A668" s="1" t="s">
        <v>83</v>
      </c>
      <c r="B668" s="1" t="s">
        <v>10217</v>
      </c>
      <c r="C668" s="15" t="str">
        <f>TRIM(B668)</f>
        <v>ARRA CAMERE DI DOLCINI ANDREA</v>
      </c>
      <c r="D668" s="1" t="s">
        <v>10218</v>
      </c>
      <c r="E668" s="1" t="s">
        <v>10185</v>
      </c>
      <c r="F668" s="1" t="str">
        <f>C668&amp;"_"&amp;E668&amp;"_"&amp;D668</f>
        <v>ARRA CAMERE DI DOLCINI ANDREA_SIROLO_via Giulietti 39</v>
      </c>
      <c r="G668" s="1" t="s">
        <v>10185</v>
      </c>
      <c r="I668" s="1" t="s">
        <v>10219</v>
      </c>
    </row>
    <row r="669" spans="1:9" ht="14.5" x14ac:dyDescent="0.35">
      <c r="A669" s="1" t="s">
        <v>30</v>
      </c>
      <c r="B669" s="1" t="s">
        <v>4510</v>
      </c>
      <c r="C669" s="15" t="str">
        <f>TRIM(B669)</f>
        <v>ART B&amp;B</v>
      </c>
      <c r="D669" s="1" t="s">
        <v>11357</v>
      </c>
      <c r="E669" s="1" t="s">
        <v>11220</v>
      </c>
      <c r="F669" s="1" t="str">
        <f>C669&amp;"_"&amp;E669&amp;"_"&amp;D669</f>
        <v>ART B&amp;B_CIVITANOVA MARCHE_via guido cavallotti 32</v>
      </c>
      <c r="G669" s="1" t="s">
        <v>11220</v>
      </c>
      <c r="H669" s="1" t="s">
        <v>11358</v>
      </c>
      <c r="I669" s="1" t="s">
        <v>11359</v>
      </c>
    </row>
    <row r="670" spans="1:9" ht="14.5" x14ac:dyDescent="0.35">
      <c r="A670" s="1" t="s">
        <v>30</v>
      </c>
      <c r="B670" s="1" t="s">
        <v>4510</v>
      </c>
      <c r="C670" s="15" t="str">
        <f>TRIM(B670)</f>
        <v>ART B&amp;B</v>
      </c>
      <c r="D670" s="1" t="s">
        <v>4511</v>
      </c>
      <c r="E670" s="1" t="s">
        <v>4490</v>
      </c>
      <c r="F670" s="1" t="str">
        <f>C670&amp;"_"&amp;E670&amp;"_"&amp;D670</f>
        <v>ART B&amp;B_SASSOCORVARO_via Nuova  155</v>
      </c>
      <c r="G670" s="1" t="s">
        <v>4512</v>
      </c>
      <c r="H670" s="1" t="s">
        <v>4513</v>
      </c>
      <c r="I670" s="1" t="s">
        <v>4514</v>
      </c>
    </row>
    <row r="671" spans="1:9" ht="14.5" x14ac:dyDescent="0.35">
      <c r="A671" s="1" t="s">
        <v>679</v>
      </c>
      <c r="B671" s="1" t="s">
        <v>10183</v>
      </c>
      <c r="C671" s="15" t="str">
        <f>TRIM(B671)</f>
        <v>ARTURO</v>
      </c>
      <c r="D671" s="1" t="s">
        <v>10184</v>
      </c>
      <c r="E671" s="1" t="s">
        <v>10185</v>
      </c>
      <c r="F671" s="1" t="str">
        <f>C671&amp;"_"&amp;E671&amp;"_"&amp;D671</f>
        <v>ARTURO_SIROLO_spiaggia Urbani 1 1</v>
      </c>
      <c r="G671" s="1" t="s">
        <v>10186</v>
      </c>
      <c r="H671" s="1" t="s">
        <v>10187</v>
      </c>
      <c r="I671" s="1" t="s">
        <v>10188</v>
      </c>
    </row>
    <row r="672" spans="1:9" ht="14.5" x14ac:dyDescent="0.35">
      <c r="A672" s="1" t="s">
        <v>21</v>
      </c>
      <c r="B672" s="1" t="s">
        <v>10183</v>
      </c>
      <c r="C672" s="15" t="str">
        <f>TRIM(B672)</f>
        <v>ARTURO</v>
      </c>
      <c r="D672" s="1" t="s">
        <v>10229</v>
      </c>
      <c r="E672" s="1" t="s">
        <v>10185</v>
      </c>
      <c r="F672" s="1" t="str">
        <f>C672&amp;"_"&amp;E672&amp;"_"&amp;D672</f>
        <v>ARTURO_SIROLO_via Spiaggia 1</v>
      </c>
      <c r="G672" s="1" t="s">
        <v>10185</v>
      </c>
      <c r="H672" s="1" t="s">
        <v>10188</v>
      </c>
      <c r="I672" s="1" t="s">
        <v>10187</v>
      </c>
    </row>
    <row r="673" spans="1:9" ht="14.5" x14ac:dyDescent="0.35">
      <c r="A673" s="1" t="s">
        <v>679</v>
      </c>
      <c r="B673" s="1" t="s">
        <v>1381</v>
      </c>
      <c r="C673" s="15" t="str">
        <f>TRIM(B673)</f>
        <v>ARZILLA BEACH VILLAGE DI VINCENZI GIANLUCA</v>
      </c>
      <c r="D673" s="1" t="s">
        <v>1382</v>
      </c>
      <c r="E673" s="1" t="s">
        <v>682</v>
      </c>
      <c r="F673" s="1" t="str">
        <f>C673&amp;"_"&amp;E673&amp;"_"&amp;D673</f>
        <v>ARZILLA BEACH VILLAGE DI VINCENZI GIANLUCA_FANO_Via del Moletto 7 7</v>
      </c>
      <c r="G673" s="1" t="s">
        <v>682</v>
      </c>
      <c r="I673" s="1" t="s">
        <v>1383</v>
      </c>
    </row>
    <row r="674" spans="1:9" ht="14.5" x14ac:dyDescent="0.35">
      <c r="A674" s="1" t="s">
        <v>30</v>
      </c>
      <c r="B674" s="1" t="s">
        <v>15048</v>
      </c>
      <c r="C674" s="15" t="str">
        <f>TRIM(B674)</f>
        <v>ASCOLI ENJOY</v>
      </c>
      <c r="D674" s="1" t="s">
        <v>15049</v>
      </c>
      <c r="E674" s="1" t="s">
        <v>14544</v>
      </c>
      <c r="F674" s="1" t="str">
        <f>C674&amp;"_"&amp;E674&amp;"_"&amp;D674</f>
        <v>ASCOLI ENJOY_ASCOLI PICENO_Via Capitolina 1</v>
      </c>
      <c r="G674" s="1" t="s">
        <v>14544</v>
      </c>
      <c r="I674" s="1" t="s">
        <v>15050</v>
      </c>
    </row>
    <row r="675" spans="1:9" ht="14.5" x14ac:dyDescent="0.35">
      <c r="A675" s="1" t="s">
        <v>30</v>
      </c>
      <c r="B675" s="1" t="s">
        <v>14544</v>
      </c>
      <c r="C675" s="15" t="str">
        <f>TRIM(B675)</f>
        <v>ASCOLI PICENO</v>
      </c>
      <c r="D675" s="1" t="s">
        <v>14963</v>
      </c>
      <c r="E675" s="1" t="s">
        <v>14544</v>
      </c>
      <c r="F675" s="1" t="str">
        <f>C675&amp;"_"&amp;E675&amp;"_"&amp;D675</f>
        <v>ASCOLI PICENO_ASCOLI PICENO_rua dei Vestini 2</v>
      </c>
      <c r="I675" s="1" t="s">
        <v>14964</v>
      </c>
    </row>
    <row r="676" spans="1:9" ht="14.5" x14ac:dyDescent="0.35">
      <c r="A676" s="1" t="s">
        <v>30</v>
      </c>
      <c r="B676" s="1" t="s">
        <v>14566</v>
      </c>
      <c r="C676" s="15" t="str">
        <f>TRIM(B676)</f>
        <v>ASCOLICENTRO B&amp;B DI HEIDI STIPA</v>
      </c>
      <c r="D676" s="1" t="s">
        <v>14567</v>
      </c>
      <c r="E676" s="1" t="s">
        <v>14544</v>
      </c>
      <c r="F676" s="1" t="str">
        <f>C676&amp;"_"&amp;E676&amp;"_"&amp;D676</f>
        <v>ASCOLICENTRO B&amp;B DI HEIDI STIPA_ASCOLI PICENO_via Tito Afranio 34</v>
      </c>
      <c r="G676" s="1" t="s">
        <v>14544</v>
      </c>
      <c r="I676" s="1" t="s">
        <v>14568</v>
      </c>
    </row>
    <row r="677" spans="1:9" ht="14.5" x14ac:dyDescent="0.35">
      <c r="A677" s="1" t="s">
        <v>21</v>
      </c>
      <c r="B677" s="1" t="s">
        <v>938</v>
      </c>
      <c r="C677" s="15" t="str">
        <f>TRIM(B677)</f>
        <v>ASTORIA GOURMET &amp; RELAX</v>
      </c>
      <c r="D677" s="1" t="s">
        <v>939</v>
      </c>
      <c r="E677" s="1" t="s">
        <v>682</v>
      </c>
      <c r="F677" s="1" t="str">
        <f>C677&amp;"_"&amp;E677&amp;"_"&amp;D677</f>
        <v>ASTORIA GOURMET &amp; RELAX_FANO_viale cairoli 86</v>
      </c>
      <c r="G677" s="1" t="s">
        <v>682</v>
      </c>
      <c r="H677" s="1" t="s">
        <v>940</v>
      </c>
      <c r="I677" s="1" t="s">
        <v>941</v>
      </c>
    </row>
    <row r="678" spans="1:9" ht="14.5" x14ac:dyDescent="0.35">
      <c r="A678" s="1" t="s">
        <v>21</v>
      </c>
      <c r="B678" s="1" t="s">
        <v>3464</v>
      </c>
      <c r="C678" s="15" t="str">
        <f>TRIM(B678)</f>
        <v>ASTORIA</v>
      </c>
      <c r="D678" s="1" t="s">
        <v>18146</v>
      </c>
      <c r="E678" s="1" t="s">
        <v>17893</v>
      </c>
      <c r="F678" s="1" t="str">
        <f>C678&amp;"_"&amp;E678&amp;"_"&amp;D678</f>
        <v>ASTORIA_FERMO_viale vittorio veneto 8</v>
      </c>
      <c r="G678" s="1" t="s">
        <v>17893</v>
      </c>
      <c r="H678" s="1" t="s">
        <v>18147</v>
      </c>
      <c r="I678" s="1" t="s">
        <v>18148</v>
      </c>
    </row>
    <row r="679" spans="1:9" ht="14.5" x14ac:dyDescent="0.35">
      <c r="A679" s="1" t="s">
        <v>21</v>
      </c>
      <c r="B679" s="1" t="s">
        <v>3464</v>
      </c>
      <c r="C679" s="15" t="str">
        <f>TRIM(B679)</f>
        <v>ASTORIA</v>
      </c>
      <c r="D679" s="1" t="s">
        <v>3465</v>
      </c>
      <c r="E679" s="1" t="s">
        <v>2385</v>
      </c>
      <c r="F679" s="1" t="str">
        <f>C679&amp;"_"&amp;E679&amp;"_"&amp;D679</f>
        <v>ASTORIA_PESARO_viale Trieste 86</v>
      </c>
      <c r="G679" s="1" t="s">
        <v>2385</v>
      </c>
      <c r="H679" s="1" t="s">
        <v>3466</v>
      </c>
      <c r="I679" s="1" t="s">
        <v>3467</v>
      </c>
    </row>
    <row r="680" spans="1:9" ht="14.5" x14ac:dyDescent="0.35">
      <c r="A680" s="1" t="s">
        <v>30</v>
      </c>
      <c r="B680" s="1" t="s">
        <v>14759</v>
      </c>
      <c r="C680" s="15" t="str">
        <f>TRIM(B680)</f>
        <v>ATELIER B&amp;B DI POLI ELENA</v>
      </c>
      <c r="D680" s="1" t="s">
        <v>14760</v>
      </c>
      <c r="E680" s="1" t="s">
        <v>14544</v>
      </c>
      <c r="F680" s="1" t="str">
        <f>C680&amp;"_"&amp;E680&amp;"_"&amp;D680</f>
        <v>ATELIER B&amp;B DI POLI ELENA_ASCOLI PICENO_via Rua del Labirinto 2</v>
      </c>
      <c r="G680" s="1" t="s">
        <v>14761</v>
      </c>
      <c r="H680" s="1" t="s">
        <v>14762</v>
      </c>
      <c r="I680" s="1" t="s">
        <v>14763</v>
      </c>
    </row>
    <row r="681" spans="1:9" ht="14.5" x14ac:dyDescent="0.35">
      <c r="A681" s="1" t="s">
        <v>21</v>
      </c>
      <c r="B681" s="1" t="s">
        <v>3704</v>
      </c>
      <c r="C681" s="15" t="str">
        <f>TRIM(B681)</f>
        <v>ATHENA</v>
      </c>
      <c r="D681" s="1" t="s">
        <v>3705</v>
      </c>
      <c r="E681" s="1" t="s">
        <v>2385</v>
      </c>
      <c r="F681" s="1" t="str">
        <f>C681&amp;"_"&amp;E681&amp;"_"&amp;D681</f>
        <v>ATHENA_PESARO_viale pola 18</v>
      </c>
      <c r="G681" s="1" t="s">
        <v>2385</v>
      </c>
      <c r="H681" s="1" t="s">
        <v>3706</v>
      </c>
      <c r="I681" s="1" t="s">
        <v>3707</v>
      </c>
    </row>
    <row r="682" spans="1:9" ht="14.5" x14ac:dyDescent="0.35">
      <c r="A682" s="1" t="s">
        <v>21</v>
      </c>
      <c r="B682" s="1" t="s">
        <v>2312</v>
      </c>
      <c r="C682" s="15" t="str">
        <f>TRIM(B682)</f>
        <v>ATLANTIC</v>
      </c>
      <c r="D682" s="1" t="s">
        <v>2313</v>
      </c>
      <c r="E682" s="1" t="s">
        <v>1907</v>
      </c>
      <c r="F682" s="1" t="str">
        <f>C682&amp;"_"&amp;E682&amp;"_"&amp;D682</f>
        <v>ATLANTIC_GABICCE MARE_via Panoramica 22</v>
      </c>
      <c r="G682" s="1" t="s">
        <v>1907</v>
      </c>
      <c r="H682" s="1" t="s">
        <v>2314</v>
      </c>
      <c r="I682" s="1" t="s">
        <v>2315</v>
      </c>
    </row>
    <row r="683" spans="1:9" ht="14.5" x14ac:dyDescent="0.35">
      <c r="A683" s="1" t="s">
        <v>21</v>
      </c>
      <c r="B683" s="1" t="s">
        <v>2312</v>
      </c>
      <c r="C683" s="15" t="str">
        <f>TRIM(B683)</f>
        <v>ATLANTIC</v>
      </c>
      <c r="D683" s="1" t="s">
        <v>9385</v>
      </c>
      <c r="E683" s="1" t="s">
        <v>8934</v>
      </c>
      <c r="F683" s="1" t="str">
        <f>C683&amp;"_"&amp;E683&amp;"_"&amp;D683</f>
        <v>ATLANTIC_SENIGALLIA_lungomare italia 8</v>
      </c>
      <c r="G683" s="1" t="s">
        <v>8934</v>
      </c>
      <c r="H683" s="1" t="s">
        <v>9689</v>
      </c>
      <c r="I683" s="1" t="s">
        <v>9690</v>
      </c>
    </row>
    <row r="684" spans="1:9" ht="14.5" x14ac:dyDescent="0.35">
      <c r="A684" s="1" t="s">
        <v>30</v>
      </c>
      <c r="B684" s="1" t="s">
        <v>8573</v>
      </c>
      <c r="C684" s="15" t="str">
        <f>TRIM(B684)</f>
        <v>ATTICO LUCE</v>
      </c>
      <c r="D684" s="1" t="s">
        <v>8574</v>
      </c>
      <c r="E684" s="1" t="s">
        <v>8439</v>
      </c>
      <c r="F684" s="1" t="str">
        <f>C684&amp;"_"&amp;E684&amp;"_"&amp;D684</f>
        <v>ATTICO LUCE_OSIMO_Vicolo Nicolò Romani 3</v>
      </c>
      <c r="G684" s="1" t="s">
        <v>8439</v>
      </c>
      <c r="H684" s="1" t="s">
        <v>8575</v>
      </c>
      <c r="I684" s="1" t="s">
        <v>8576</v>
      </c>
    </row>
    <row r="685" spans="1:9" ht="14.5" x14ac:dyDescent="0.35">
      <c r="A685" s="1" t="s">
        <v>679</v>
      </c>
      <c r="B685" s="1" t="s">
        <v>11605</v>
      </c>
      <c r="C685" s="15" t="str">
        <f>TRIM(B685)</f>
        <v>ATTILIO</v>
      </c>
      <c r="D685" s="1" t="s">
        <v>11606</v>
      </c>
      <c r="E685" s="1" t="s">
        <v>11220</v>
      </c>
      <c r="F685" s="1" t="str">
        <f>C685&amp;"_"&amp;E685&amp;"_"&amp;D685</f>
        <v>ATTILIO_CIVITANOVA MARCHE_Viale Giacomo Matteotti 21</v>
      </c>
      <c r="G685" s="1" t="s">
        <v>11220</v>
      </c>
      <c r="H685" s="1" t="s">
        <v>11607</v>
      </c>
      <c r="I685" s="1" t="s">
        <v>11608</v>
      </c>
    </row>
    <row r="686" spans="1:9" ht="14.5" x14ac:dyDescent="0.35">
      <c r="A686" s="1" t="s">
        <v>679</v>
      </c>
      <c r="B686" s="1" t="s">
        <v>11605</v>
      </c>
      <c r="C686" s="15" t="str">
        <f>TRIM(B686)</f>
        <v>ATTILIO</v>
      </c>
      <c r="E686" s="1" t="s">
        <v>12773</v>
      </c>
      <c r="F686" s="1" t="str">
        <f>C686&amp;"_"&amp;E686&amp;"_"&amp;D686</f>
        <v>ATTILIO_PORTO RECANATI_</v>
      </c>
      <c r="I686" s="1" t="s">
        <v>12964</v>
      </c>
    </row>
    <row r="687" spans="1:9" ht="14.5" x14ac:dyDescent="0.35">
      <c r="A687" s="1" t="s">
        <v>7</v>
      </c>
      <c r="B687" s="1" t="s">
        <v>6595</v>
      </c>
      <c r="C687" s="15" t="str">
        <f>TRIM(B687)</f>
        <v>ATTIVITA' RICETTIVA RURALE - LEONDINA COUNTRY HOUSE</v>
      </c>
      <c r="D687" s="1" t="s">
        <v>6596</v>
      </c>
      <c r="E687" s="1" t="s">
        <v>6527</v>
      </c>
      <c r="F687" s="1" t="str">
        <f>C687&amp;"_"&amp;E687&amp;"_"&amp;D687</f>
        <v>ATTIVITA' RICETTIVA RURALE - LEONDINA COUNTRY HOUSE_CORINALDO_via san bartolo 76</v>
      </c>
      <c r="G687" s="1" t="s">
        <v>6527</v>
      </c>
      <c r="H687" s="1" t="s">
        <v>6597</v>
      </c>
      <c r="I687" s="1" t="s">
        <v>6598</v>
      </c>
    </row>
    <row r="688" spans="1:9" ht="14.5" x14ac:dyDescent="0.35">
      <c r="A688" s="1" t="s">
        <v>7</v>
      </c>
      <c r="B688" s="1" t="s">
        <v>15501</v>
      </c>
      <c r="C688" s="15" t="str">
        <f>TRIM(B688)</f>
        <v>ATTIVITA' RICETTIVA RURALE UNA</v>
      </c>
      <c r="D688" s="1" t="s">
        <v>15502</v>
      </c>
      <c r="E688" s="1" t="s">
        <v>15317</v>
      </c>
      <c r="F688" s="1" t="str">
        <f>C688&amp;"_"&amp;E688&amp;"_"&amp;D688</f>
        <v>ATTIVITA' RICETTIVA RURALE UNA_CUPRA MARITTIMA_contrada Sant' Andrea 66</v>
      </c>
      <c r="G688" s="1" t="s">
        <v>15317</v>
      </c>
      <c r="H688" s="1" t="s">
        <v>15503</v>
      </c>
      <c r="I688" s="1" t="s">
        <v>15504</v>
      </c>
    </row>
    <row r="689" spans="1:9" ht="14.5" x14ac:dyDescent="0.35">
      <c r="A689" s="1" t="s">
        <v>21</v>
      </c>
      <c r="B689" s="1" t="s">
        <v>2092</v>
      </c>
      <c r="C689" s="15" t="str">
        <f>TRIM(B689)</f>
        <v>AUGUSTA</v>
      </c>
      <c r="D689" s="1" t="s">
        <v>2093</v>
      </c>
      <c r="E689" s="1" t="s">
        <v>1907</v>
      </c>
      <c r="F689" s="1" t="str">
        <f>C689&amp;"_"&amp;E689&amp;"_"&amp;D689</f>
        <v>AUGUSTA_GABICCE MARE_via vittorio veneto 77</v>
      </c>
      <c r="G689" s="1" t="s">
        <v>1907</v>
      </c>
      <c r="H689" s="1" t="s">
        <v>2094</v>
      </c>
      <c r="I689" s="1" t="s">
        <v>2095</v>
      </c>
    </row>
    <row r="690" spans="1:9" ht="14.5" x14ac:dyDescent="0.35">
      <c r="A690" s="1" t="s">
        <v>21</v>
      </c>
      <c r="B690" s="1" t="s">
        <v>1097</v>
      </c>
      <c r="C690" s="15" t="str">
        <f>TRIM(B690)</f>
        <v>AUGUSTUS</v>
      </c>
      <c r="D690" s="1" t="s">
        <v>1098</v>
      </c>
      <c r="E690" s="1" t="s">
        <v>682</v>
      </c>
      <c r="F690" s="1" t="str">
        <f>C690&amp;"_"&amp;E690&amp;"_"&amp;D690</f>
        <v>AUGUSTUS_FANO_via Giacomo Puccini 2</v>
      </c>
      <c r="G690" s="1" t="s">
        <v>682</v>
      </c>
      <c r="H690" s="1" t="s">
        <v>1099</v>
      </c>
      <c r="I690" s="1" t="s">
        <v>1100</v>
      </c>
    </row>
    <row r="691" spans="1:9" ht="14.5" x14ac:dyDescent="0.35">
      <c r="A691" s="1" t="s">
        <v>21</v>
      </c>
      <c r="B691" s="1" t="s">
        <v>2096</v>
      </c>
      <c r="C691" s="15" t="str">
        <f>TRIM(B691)</f>
        <v>AURORA</v>
      </c>
      <c r="D691" s="1" t="s">
        <v>2097</v>
      </c>
      <c r="E691" s="1" t="s">
        <v>1907</v>
      </c>
      <c r="F691" s="1" t="str">
        <f>C691&amp;"_"&amp;E691&amp;"_"&amp;D691</f>
        <v>AURORA_GABICCE MARE_via Cristoforo Colombo 45</v>
      </c>
      <c r="G691" s="1" t="s">
        <v>1907</v>
      </c>
      <c r="H691" s="1" t="s">
        <v>2098</v>
      </c>
      <c r="I691" s="1" t="s">
        <v>2099</v>
      </c>
    </row>
    <row r="692" spans="1:9" ht="14.5" x14ac:dyDescent="0.35">
      <c r="A692" s="1" t="s">
        <v>36</v>
      </c>
      <c r="B692" s="1" t="s">
        <v>2096</v>
      </c>
      <c r="C692" s="15" t="str">
        <f>TRIM(B692)</f>
        <v>AURORA</v>
      </c>
      <c r="D692" s="1" t="s">
        <v>16496</v>
      </c>
      <c r="E692" s="1" t="s">
        <v>16406</v>
      </c>
      <c r="F692" s="1" t="str">
        <f>C692&amp;"_"&amp;E692&amp;"_"&amp;D692</f>
        <v>AURORA_OFFIDA_CONTRADA CIAFONE 98</v>
      </c>
      <c r="G692" s="1" t="s">
        <v>16492</v>
      </c>
      <c r="H692" s="1" t="s">
        <v>16497</v>
      </c>
      <c r="I692" s="1" t="s">
        <v>16498</v>
      </c>
    </row>
    <row r="693" spans="1:9" ht="14.5" x14ac:dyDescent="0.35">
      <c r="A693" s="1" t="s">
        <v>21</v>
      </c>
      <c r="B693" s="1" t="s">
        <v>3228</v>
      </c>
      <c r="C693" s="15" t="str">
        <f>TRIM(B693)</f>
        <v>AUSONIA</v>
      </c>
      <c r="D693" s="1" t="s">
        <v>3229</v>
      </c>
      <c r="E693" s="1" t="s">
        <v>3220</v>
      </c>
      <c r="F693" s="1" t="str">
        <f>C693&amp;"_"&amp;E693&amp;"_"&amp;D693</f>
        <v>AUSONIA_MONTE PORZIO_viale Cante di Montevecchio 43</v>
      </c>
      <c r="G693" s="1" t="s">
        <v>3220</v>
      </c>
      <c r="H693" s="1" t="s">
        <v>3230</v>
      </c>
      <c r="I693" s="1" t="s">
        <v>3231</v>
      </c>
    </row>
    <row r="694" spans="1:9" ht="14.5" x14ac:dyDescent="0.35">
      <c r="A694" s="1" t="s">
        <v>404</v>
      </c>
      <c r="B694" s="1" t="s">
        <v>9372</v>
      </c>
      <c r="C694" s="15" t="str">
        <f>TRIM(B694)</f>
        <v>AVANA</v>
      </c>
      <c r="D694" s="1" t="s">
        <v>9373</v>
      </c>
      <c r="E694" s="1" t="s">
        <v>8934</v>
      </c>
      <c r="F694" s="1" t="str">
        <f>C694&amp;"_"&amp;E694&amp;"_"&amp;D694</f>
        <v>AVANA_SENIGALLIA_via Perugia 5</v>
      </c>
      <c r="I694" s="1" t="s">
        <v>9374</v>
      </c>
    </row>
    <row r="695" spans="1:9" ht="14.5" x14ac:dyDescent="0.35">
      <c r="A695" s="1" t="s">
        <v>36</v>
      </c>
      <c r="B695" s="1" t="s">
        <v>14645</v>
      </c>
      <c r="C695" s="15" t="str">
        <f>TRIM(B695)</f>
        <v>AZ. AGRITURISTICA LA CANTINA DI PIZI FIORELLA</v>
      </c>
      <c r="D695" s="1" t="s">
        <v>14646</v>
      </c>
      <c r="E695" s="1" t="s">
        <v>14544</v>
      </c>
      <c r="F695" s="1" t="str">
        <f>C695&amp;"_"&amp;E695&amp;"_"&amp;D695</f>
        <v>AZ. AGRITURISTICA LA CANTINA DI PIZI FIORELLA_ASCOLI PICENO_frazione Colonnata 85</v>
      </c>
      <c r="G695" s="1" t="s">
        <v>14647</v>
      </c>
      <c r="H695" s="1" t="s">
        <v>14648</v>
      </c>
      <c r="I695" s="1" t="s">
        <v>14649</v>
      </c>
    </row>
    <row r="696" spans="1:9" ht="14.5" x14ac:dyDescent="0.35">
      <c r="A696" s="1" t="s">
        <v>36</v>
      </c>
      <c r="B696" s="1" t="s">
        <v>6883</v>
      </c>
      <c r="C696" s="15" t="str">
        <f>TRIM(B696)</f>
        <v>AZIENDA AGRARIA ROCCHETTA</v>
      </c>
      <c r="D696" s="1" t="s">
        <v>6884</v>
      </c>
      <c r="E696" s="1" t="s">
        <v>6780</v>
      </c>
      <c r="F696" s="1" t="str">
        <f>C696&amp;"_"&amp;E696&amp;"_"&amp;D696</f>
        <v>AZIENDA AGRARIA ROCCHETTA_FABRIANO_frazione rocchetta 23</v>
      </c>
      <c r="G696" s="1" t="s">
        <v>6780</v>
      </c>
      <c r="I696" s="1" t="s">
        <v>6885</v>
      </c>
    </row>
    <row r="697" spans="1:9" ht="14.5" x14ac:dyDescent="0.35">
      <c r="A697" s="1" t="s">
        <v>36</v>
      </c>
      <c r="B697" s="1" t="s">
        <v>1666</v>
      </c>
      <c r="C697" s="15" t="str">
        <f>TRIM(B697)</f>
        <v>AZIENDA AGRICOLA "CA' MADDALENA"</v>
      </c>
      <c r="D697" s="1" t="s">
        <v>1667</v>
      </c>
      <c r="E697" s="1" t="s">
        <v>1653</v>
      </c>
      <c r="F697" s="1" t="str">
        <f>C697&amp;"_"&amp;E697&amp;"_"&amp;D697</f>
        <v>AZIENDA AGRICOLA "CA' MADDALENA"_FERMIGNANO_via giuseppe mazzini 1</v>
      </c>
      <c r="G697" s="1" t="s">
        <v>1653</v>
      </c>
      <c r="H697" s="1" t="s">
        <v>1668</v>
      </c>
      <c r="I697" s="1" t="s">
        <v>1669</v>
      </c>
    </row>
    <row r="698" spans="1:9" ht="14.5" x14ac:dyDescent="0.35">
      <c r="A698" s="1" t="s">
        <v>36</v>
      </c>
      <c r="B698" s="1" t="s">
        <v>11697</v>
      </c>
      <c r="C698" s="15" t="str">
        <f>TRIM(B698)</f>
        <v>AZIENDA AGRICOLA AGRA MATER</v>
      </c>
      <c r="D698" s="1" t="s">
        <v>11698</v>
      </c>
      <c r="E698" s="1" t="s">
        <v>11691</v>
      </c>
      <c r="F698" s="1" t="str">
        <f>C698&amp;"_"&amp;E698&amp;"_"&amp;D698</f>
        <v>AZIENDA AGRICOLA AGRA MATER_COLMURANO_VIA CONTRADA MONTI3 3</v>
      </c>
      <c r="G698" s="1" t="s">
        <v>11691</v>
      </c>
      <c r="H698" s="1" t="s">
        <v>11699</v>
      </c>
      <c r="I698" s="1" t="s">
        <v>11700</v>
      </c>
    </row>
    <row r="699" spans="1:9" ht="14.5" x14ac:dyDescent="0.35">
      <c r="A699" s="1" t="s">
        <v>36</v>
      </c>
      <c r="B699" s="1" t="s">
        <v>16588</v>
      </c>
      <c r="C699" s="15" t="str">
        <f>TRIM(B699)</f>
        <v>AZIENDA AGRICOLA AGRITURISTICA IERVASCIO'</v>
      </c>
      <c r="D699" s="1" t="s">
        <v>16589</v>
      </c>
      <c r="E699" s="1" t="s">
        <v>16551</v>
      </c>
      <c r="F699" s="1" t="str">
        <f>C699&amp;"_"&amp;E699&amp;"_"&amp;D699</f>
        <v>AZIENDA AGRICOLA AGRITURISTICA IERVASCIO'_RIPATRANSONE_contrada s. michele18 12</v>
      </c>
      <c r="G699" s="1" t="s">
        <v>16551</v>
      </c>
    </row>
    <row r="700" spans="1:9" ht="14.5" x14ac:dyDescent="0.35">
      <c r="A700" s="1" t="s">
        <v>36</v>
      </c>
      <c r="B700" s="1" t="s">
        <v>19675</v>
      </c>
      <c r="C700" s="15" t="str">
        <f>TRIM(B700)</f>
        <v>AZIENDA AGRICOLA AGRITURISTICA IL PODERE DEL NONNO</v>
      </c>
      <c r="D700" s="1" t="s">
        <v>16612</v>
      </c>
      <c r="E700" s="1" t="s">
        <v>16551</v>
      </c>
      <c r="F700" s="1" t="str">
        <f>C700&amp;"_"&amp;E700&amp;"_"&amp;D700</f>
        <v>AZIENDA AGRICOLA AGRITURISTICA IL PODERE DEL NONNO_RIPATRANSONE_contrada sant' imero 4</v>
      </c>
      <c r="G700" s="1" t="s">
        <v>16551</v>
      </c>
      <c r="H700" s="1" t="s">
        <v>16613</v>
      </c>
      <c r="I700" s="1" t="s">
        <v>16614</v>
      </c>
    </row>
    <row r="701" spans="1:9" ht="14.5" x14ac:dyDescent="0.35">
      <c r="A701" s="1" t="s">
        <v>36</v>
      </c>
      <c r="B701" s="1" t="s">
        <v>6792</v>
      </c>
      <c r="C701" s="15" t="str">
        <f>TRIM(B701)</f>
        <v>AZIENDA AGRICOLA ATTIDIUM DI CARTONI ALICE</v>
      </c>
      <c r="D701" s="1" t="s">
        <v>6793</v>
      </c>
      <c r="E701" s="1" t="s">
        <v>6780</v>
      </c>
      <c r="F701" s="1" t="str">
        <f>C701&amp;"_"&amp;E701&amp;"_"&amp;D701</f>
        <v>AZIENDA AGRICOLA ATTIDIUM DI CARTONI ALICE_FABRIANO_località Attiggio 61</v>
      </c>
      <c r="I701" s="1" t="s">
        <v>6794</v>
      </c>
    </row>
    <row r="702" spans="1:9" ht="14.5" x14ac:dyDescent="0.35">
      <c r="A702" s="1" t="s">
        <v>36</v>
      </c>
      <c r="B702" s="1" t="s">
        <v>3232</v>
      </c>
      <c r="C702" s="15" t="str">
        <f>TRIM(B702)</f>
        <v>AZIENDA AGRICOLA BELLAGAMBA FILIPPO</v>
      </c>
      <c r="D702" s="1" t="s">
        <v>3233</v>
      </c>
      <c r="E702" s="1" t="s">
        <v>3220</v>
      </c>
      <c r="F702" s="1" t="str">
        <f>C702&amp;"_"&amp;E702&amp;"_"&amp;D702</f>
        <v>AZIENDA AGRICOLA BELLAGAMBA FILIPPO_MONTE PORZIO_via Montebello 13,14</v>
      </c>
      <c r="G702" s="1" t="s">
        <v>3234</v>
      </c>
      <c r="I702" s="1" t="s">
        <v>3235</v>
      </c>
    </row>
    <row r="703" spans="1:9" ht="14.5" x14ac:dyDescent="0.35">
      <c r="A703" s="1" t="s">
        <v>83</v>
      </c>
      <c r="B703" s="1" t="s">
        <v>10652</v>
      </c>
      <c r="C703" s="15" t="str">
        <f>TRIM(B703)</f>
        <v>AZIENDA AGRICOLA CORONCINA DI MOSCHINI MELANIA</v>
      </c>
      <c r="D703" s="1" t="s">
        <v>10653</v>
      </c>
      <c r="E703" s="1" t="s">
        <v>10633</v>
      </c>
      <c r="F703" s="1" t="str">
        <f>C703&amp;"_"&amp;E703&amp;"_"&amp;D703</f>
        <v>AZIENDA AGRICOLA CORONCINA DI MOSCHINI MELANIA_BELFORTE DEL CHIENTI_via Fossa 1</v>
      </c>
      <c r="H703" s="1" t="s">
        <v>10654</v>
      </c>
      <c r="I703" s="1" t="s">
        <v>10655</v>
      </c>
    </row>
    <row r="704" spans="1:9" ht="14.5" x14ac:dyDescent="0.35">
      <c r="A704" s="1" t="s">
        <v>36</v>
      </c>
      <c r="B704" s="1" t="s">
        <v>13993</v>
      </c>
      <c r="C704" s="15" t="str">
        <f>TRIM(B704)</f>
        <v>AZIENDA AGRICOLA DI BRECCIA GIUSEPPINA &amp; FIGLI</v>
      </c>
      <c r="E704" s="1" t="s">
        <v>13915</v>
      </c>
      <c r="F704" s="1" t="str">
        <f>C704&amp;"_"&amp;E704&amp;"_"&amp;D704</f>
        <v>AZIENDA AGRICOLA DI BRECCIA GIUSEPPINA &amp; FIGLI_TOLENTINO_</v>
      </c>
    </row>
    <row r="705" spans="1:9" ht="14.5" x14ac:dyDescent="0.35">
      <c r="A705" s="1" t="s">
        <v>7</v>
      </c>
      <c r="B705" s="1" t="s">
        <v>11004</v>
      </c>
      <c r="C705" s="15" t="str">
        <f>TRIM(B705)</f>
        <v>AZIENDA AGRICOLA FORESTALE CASIGLIANO DEI SIBILLINI</v>
      </c>
      <c r="E705" s="1" t="s">
        <v>10999</v>
      </c>
      <c r="F705" s="1" t="str">
        <f>C705&amp;"_"&amp;E705&amp;"_"&amp;D705</f>
        <v>AZIENDA AGRICOLA FORESTALE CASIGLIANO DEI SIBILLINI_CESSAPALOMBO_</v>
      </c>
      <c r="G705" s="1" t="s">
        <v>11005</v>
      </c>
      <c r="H705" s="1" t="s">
        <v>11003</v>
      </c>
    </row>
    <row r="706" spans="1:9" ht="14.5" x14ac:dyDescent="0.35">
      <c r="A706" s="1" t="s">
        <v>36</v>
      </c>
      <c r="B706" s="1" t="s">
        <v>13760</v>
      </c>
      <c r="C706" s="15" t="str">
        <f>TRIM(B706)</f>
        <v>AZIENDA AGRICOLA LE BORETTE S.A.S. DI PIEROBON ARNALDO E C.</v>
      </c>
      <c r="E706" s="1" t="s">
        <v>13725</v>
      </c>
      <c r="F706" s="1" t="str">
        <f>C706&amp;"_"&amp;E706&amp;"_"&amp;D706</f>
        <v>AZIENDA AGRICOLA LE BORETTE S.A.S. DI PIEROBON ARNALDO E C._SARNANO_</v>
      </c>
      <c r="G706" s="1" t="s">
        <v>13761</v>
      </c>
      <c r="I706" s="1" t="s">
        <v>13762</v>
      </c>
    </row>
    <row r="707" spans="1:9" ht="14.5" x14ac:dyDescent="0.35">
      <c r="A707" s="1" t="s">
        <v>36</v>
      </c>
      <c r="B707" s="1" t="s">
        <v>6453</v>
      </c>
      <c r="C707" s="15" t="str">
        <f>TRIM(B707)</f>
        <v>AZIENDA AGRICOLA MANFREDI STEFANIA</v>
      </c>
      <c r="D707" s="1" t="s">
        <v>6454</v>
      </c>
      <c r="E707" s="1" t="s">
        <v>6447</v>
      </c>
      <c r="F707" s="1" t="str">
        <f>C707&amp;"_"&amp;E707&amp;"_"&amp;D707</f>
        <v>AZIENDA AGRICOLA MANFREDI STEFANIA_CASTELLEONE DI SUASA_contrada Case Nuove 61</v>
      </c>
      <c r="G707" s="1" t="s">
        <v>6447</v>
      </c>
      <c r="I707" s="1" t="s">
        <v>6455</v>
      </c>
    </row>
    <row r="708" spans="1:9" ht="14.5" x14ac:dyDescent="0.35">
      <c r="A708" s="1" t="s">
        <v>36</v>
      </c>
      <c r="B708" s="1" t="s">
        <v>8431</v>
      </c>
      <c r="C708" s="15" t="str">
        <f>TRIM(B708)</f>
        <v>AZIENDA AGRICOLA MARCONI KATIA</v>
      </c>
      <c r="D708" s="1" t="s">
        <v>8432</v>
      </c>
      <c r="E708" s="1" t="s">
        <v>8396</v>
      </c>
      <c r="F708" s="1" t="str">
        <f>C708&amp;"_"&amp;E708&amp;"_"&amp;D708</f>
        <v>AZIENDA AGRICOLA MARCONI KATIA_OFFAGNA_via Liscia 8</v>
      </c>
      <c r="I708" s="1" t="s">
        <v>5970</v>
      </c>
    </row>
    <row r="709" spans="1:9" ht="14.5" x14ac:dyDescent="0.35">
      <c r="A709" s="1" t="s">
        <v>36</v>
      </c>
      <c r="B709" s="1" t="s">
        <v>17718</v>
      </c>
      <c r="C709" s="15" t="str">
        <f>TRIM(B709)</f>
        <v>AZIENDA AGRICOLA VITALI PINO E MASSIMO</v>
      </c>
      <c r="D709" s="1" t="s">
        <v>17719</v>
      </c>
      <c r="E709" s="1" t="s">
        <v>17708</v>
      </c>
      <c r="F709" s="1" t="str">
        <f>C709&amp;"_"&amp;E709&amp;"_"&amp;D709</f>
        <v>AZIENDA AGRICOLA VITALI PINO E MASSIMO_AMANDOLA_C:DA PINO DI CONTRO sn</v>
      </c>
      <c r="I709" s="1" t="s">
        <v>17720</v>
      </c>
    </row>
    <row r="710" spans="1:9" ht="14.5" x14ac:dyDescent="0.35">
      <c r="A710" s="1" t="s">
        <v>36</v>
      </c>
      <c r="B710" s="1" t="s">
        <v>1670</v>
      </c>
      <c r="C710" s="15" t="str">
        <f>TRIM(B710)</f>
        <v>AZIENDA AGRITURISTICA "CA' VERDESELLE"</v>
      </c>
      <c r="D710" s="1" t="s">
        <v>1671</v>
      </c>
      <c r="E710" s="1" t="s">
        <v>1653</v>
      </c>
      <c r="F710" s="1" t="str">
        <f>C710&amp;"_"&amp;E710&amp;"_"&amp;D710</f>
        <v>AZIENDA AGRITURISTICA "CA' VERDESELLE"_FERMIGNANO_via san gregorio 22</v>
      </c>
      <c r="G710" s="1" t="s">
        <v>1653</v>
      </c>
      <c r="H710" s="1" t="s">
        <v>1672</v>
      </c>
      <c r="I710" s="1" t="s">
        <v>1673</v>
      </c>
    </row>
    <row r="711" spans="1:9" ht="14.5" x14ac:dyDescent="0.35">
      <c r="A711" s="1" t="s">
        <v>36</v>
      </c>
      <c r="B711" s="1" t="s">
        <v>7683</v>
      </c>
      <c r="C711" s="15" t="str">
        <f>TRIM(B711)</f>
        <v>AZIENDA AGRITURISTICA CANAPINA</v>
      </c>
      <c r="D711" s="1" t="s">
        <v>7684</v>
      </c>
      <c r="E711" s="1" t="s">
        <v>7666</v>
      </c>
      <c r="F711" s="1" t="str">
        <f>C711&amp;"_"&amp;E711&amp;"_"&amp;D711</f>
        <v>AZIENDA AGRITURISTICA CANAPINA_MONTECAROTTO_Contrada Bagnolo 2</v>
      </c>
      <c r="G711" s="1" t="s">
        <v>7666</v>
      </c>
      <c r="H711" s="1" t="s">
        <v>7685</v>
      </c>
      <c r="I711" s="1" t="s">
        <v>7686</v>
      </c>
    </row>
    <row r="712" spans="1:9" ht="14.5" x14ac:dyDescent="0.35">
      <c r="A712" s="1" t="s">
        <v>36</v>
      </c>
      <c r="B712" s="1" t="s">
        <v>12195</v>
      </c>
      <c r="C712" s="15" t="str">
        <f>TRIM(B712)</f>
        <v>AZIENDA AGRITURISTICA CASA RASTIA</v>
      </c>
      <c r="D712" s="1" t="s">
        <v>12196</v>
      </c>
      <c r="E712" s="1" t="s">
        <v>12180</v>
      </c>
      <c r="F712" s="1" t="str">
        <f>C712&amp;"_"&amp;E712&amp;"_"&amp;D712</f>
        <v>AZIENDA AGRITURISTICA CASA RASTIA_MATELICA_vocabolo rastia 1</v>
      </c>
      <c r="G712" s="1" t="s">
        <v>12180</v>
      </c>
      <c r="H712" s="1" t="s">
        <v>12197</v>
      </c>
      <c r="I712" s="1" t="s">
        <v>12198</v>
      </c>
    </row>
    <row r="713" spans="1:9" ht="14.5" x14ac:dyDescent="0.35">
      <c r="A713" s="1" t="s">
        <v>36</v>
      </c>
      <c r="B713" s="1" t="s">
        <v>376</v>
      </c>
      <c r="C713" s="15" t="str">
        <f>TRIM(B713)</f>
        <v>AZIENDA AGRITURISTICA F.LLI FULVI</v>
      </c>
      <c r="D713" s="1" t="s">
        <v>377</v>
      </c>
      <c r="E713" s="1" t="s">
        <v>317</v>
      </c>
      <c r="F713" s="1" t="str">
        <f>C713&amp;"_"&amp;E713&amp;"_"&amp;D713</f>
        <v>AZIENDA AGRITURISTICA F.LLI FULVI_CAGLI_strada Ca' Rio 1</v>
      </c>
      <c r="G713" s="1" t="s">
        <v>317</v>
      </c>
    </row>
    <row r="714" spans="1:9" ht="14.5" x14ac:dyDescent="0.35">
      <c r="A714" s="1" t="s">
        <v>36</v>
      </c>
      <c r="B714" s="1" t="s">
        <v>8907</v>
      </c>
      <c r="C714" s="15" t="str">
        <f>TRIM(B714)</f>
        <v>AZIENDA AGRITURISTICA IL CASTELLARO</v>
      </c>
      <c r="D714" s="1" t="s">
        <v>8908</v>
      </c>
      <c r="E714" s="1" t="s">
        <v>8834</v>
      </c>
      <c r="F714" s="1" t="str">
        <f>C714&amp;"_"&amp;E714&amp;"_"&amp;D714</f>
        <v>AZIENDA AGRITURISTICA IL CASTELLARO_SASSOFERRATO_località Colle di Murazzano 8</v>
      </c>
      <c r="G714" s="1" t="s">
        <v>8909</v>
      </c>
      <c r="H714" s="1" t="s">
        <v>8910</v>
      </c>
      <c r="I714" s="1" t="s">
        <v>8911</v>
      </c>
    </row>
    <row r="715" spans="1:9" ht="14.5" x14ac:dyDescent="0.35">
      <c r="A715" s="1" t="s">
        <v>36</v>
      </c>
      <c r="B715" s="1" t="s">
        <v>1674</v>
      </c>
      <c r="C715" s="15" t="str">
        <f>TRIM(B715)</f>
        <v>AZIENDA AGRITURISTICA IL VERZIERE</v>
      </c>
      <c r="D715" s="1" t="s">
        <v>1675</v>
      </c>
      <c r="E715" s="1" t="s">
        <v>1653</v>
      </c>
      <c r="F715" s="1" t="str">
        <f>C715&amp;"_"&amp;E715&amp;"_"&amp;D715</f>
        <v>AZIENDA AGRITURISTICA IL VERZIERE_FERMIGNANO_loc. Verziere Cà l'Agostina snc</v>
      </c>
      <c r="G715" s="1" t="s">
        <v>1653</v>
      </c>
      <c r="H715" s="1" t="s">
        <v>1676</v>
      </c>
      <c r="I715" s="1" t="s">
        <v>1677</v>
      </c>
    </row>
    <row r="716" spans="1:9" ht="14.5" x14ac:dyDescent="0.35">
      <c r="A716" s="1" t="s">
        <v>36</v>
      </c>
      <c r="B716" s="1" t="s">
        <v>8762</v>
      </c>
      <c r="C716" s="15" t="str">
        <f>TRIM(B716)</f>
        <v>AZIENDA AGRITURISTICA LA SORGENTE</v>
      </c>
      <c r="D716" s="1" t="s">
        <v>8763</v>
      </c>
      <c r="E716" s="1" t="s">
        <v>8748</v>
      </c>
      <c r="F716" s="1" t="str">
        <f>C716&amp;"_"&amp;E716&amp;"_"&amp;D716</f>
        <v>AZIENDA AGRITURISTICA LA SORGENTE_ROSORA_via Fondiglie 24</v>
      </c>
      <c r="G716" s="1" t="s">
        <v>8748</v>
      </c>
      <c r="H716" s="1" t="s">
        <v>8760</v>
      </c>
      <c r="I716" s="1" t="s">
        <v>8761</v>
      </c>
    </row>
    <row r="717" spans="1:9" ht="14.5" x14ac:dyDescent="0.35">
      <c r="A717" s="1" t="s">
        <v>36</v>
      </c>
      <c r="B717" s="1" t="s">
        <v>18513</v>
      </c>
      <c r="C717" s="15" t="str">
        <f>TRIM(B717)</f>
        <v>AZIENDA AGRITURISTICA LA TERRA DEL VENTO</v>
      </c>
      <c r="D717" s="1" t="s">
        <v>18514</v>
      </c>
      <c r="E717" s="1" t="s">
        <v>18482</v>
      </c>
      <c r="F717" s="1" t="str">
        <f>C717&amp;"_"&amp;E717&amp;"_"&amp;D717</f>
        <v>AZIENDA AGRITURISTICA LA TERRA DEL VENTO_MONTEFORTINO_via roma 21</v>
      </c>
      <c r="G717" s="1" t="s">
        <v>18482</v>
      </c>
      <c r="H717" s="1" t="s">
        <v>18515</v>
      </c>
      <c r="I717" s="1" t="s">
        <v>18516</v>
      </c>
    </row>
    <row r="718" spans="1:9" ht="14.5" x14ac:dyDescent="0.35">
      <c r="A718" s="1" t="s">
        <v>36</v>
      </c>
      <c r="B718" s="1" t="s">
        <v>8855</v>
      </c>
      <c r="C718" s="15" t="str">
        <f>TRIM(B718)</f>
        <v>AZIENDA AGRITURISTICA LE PERELLE</v>
      </c>
      <c r="D718" s="1" t="s">
        <v>8856</v>
      </c>
      <c r="E718" s="1" t="s">
        <v>8834</v>
      </c>
      <c r="F718" s="1" t="str">
        <f>C718&amp;"_"&amp;E718&amp;"_"&amp;D718</f>
        <v>AZIENDA AGRITURISTICA LE PERELLE_SASSOFERRATO_loc. Perelle 10</v>
      </c>
      <c r="G718" s="1" t="s">
        <v>8857</v>
      </c>
      <c r="H718" s="1" t="s">
        <v>8858</v>
      </c>
      <c r="I718" s="1" t="s">
        <v>8859</v>
      </c>
    </row>
    <row r="719" spans="1:9" ht="14.5" x14ac:dyDescent="0.35">
      <c r="A719" s="1" t="s">
        <v>36</v>
      </c>
      <c r="B719" s="1" t="s">
        <v>607</v>
      </c>
      <c r="C719" s="15" t="str">
        <f>TRIM(B719)</f>
        <v>AZIENDA AGRITURISTICA LE VILLE</v>
      </c>
      <c r="D719" s="1" t="s">
        <v>608</v>
      </c>
      <c r="E719" s="1" t="s">
        <v>580</v>
      </c>
      <c r="F719" s="1" t="str">
        <f>C719&amp;"_"&amp;E719&amp;"_"&amp;D719</f>
        <v>AZIENDA AGRITURISTICA LE VILLE_CARPEGNA_via le Ville 1</v>
      </c>
      <c r="G719" s="1" t="s">
        <v>609</v>
      </c>
      <c r="H719" s="1" t="s">
        <v>610</v>
      </c>
      <c r="I719" s="1" t="s">
        <v>611</v>
      </c>
    </row>
    <row r="720" spans="1:9" ht="14.5" x14ac:dyDescent="0.35">
      <c r="A720" s="1" t="s">
        <v>36</v>
      </c>
      <c r="B720" s="1" t="s">
        <v>19480</v>
      </c>
      <c r="C720" s="15" t="str">
        <f>TRIM(B720)</f>
        <v>AZIENDA AGRITURISTICA MATENANO</v>
      </c>
      <c r="D720" s="1" t="s">
        <v>19481</v>
      </c>
      <c r="E720" s="1" t="s">
        <v>19458</v>
      </c>
      <c r="F720" s="1" t="str">
        <f>C720&amp;"_"&amp;E720&amp;"_"&amp;D720</f>
        <v>AZIENDA AGRITURISTICA MATENANO_SANTA VITTORIA IN MATENANO_via del monastero 7</v>
      </c>
      <c r="G720" s="1" t="s">
        <v>19458</v>
      </c>
    </row>
    <row r="721" spans="1:9" ht="14.5" x14ac:dyDescent="0.35">
      <c r="A721" s="1" t="s">
        <v>36</v>
      </c>
      <c r="B721" s="1" t="s">
        <v>19509</v>
      </c>
      <c r="C721" s="15" t="str">
        <f>TRIM(B721)</f>
        <v>AZIENDA AGRITURISTICA MURRI</v>
      </c>
      <c r="D721" s="1" t="s">
        <v>19510</v>
      </c>
      <c r="E721" s="1" t="s">
        <v>19499</v>
      </c>
      <c r="F721" s="1" t="str">
        <f>C721&amp;"_"&amp;E721&amp;"_"&amp;D721</f>
        <v>AZIENDA AGRITURISTICA MURRI_SANT'ELPIDIO A MARE_via Molino  1</v>
      </c>
      <c r="I721" s="1" t="s">
        <v>19511</v>
      </c>
    </row>
    <row r="722" spans="1:9" ht="14.5" x14ac:dyDescent="0.35">
      <c r="A722" s="1" t="s">
        <v>36</v>
      </c>
      <c r="B722" s="1" t="s">
        <v>14115</v>
      </c>
      <c r="C722" s="15" t="str">
        <f>TRIM(B722)</f>
        <v>AZIENDA AGRITURISTICA RIO TORBIDO 101</v>
      </c>
      <c r="D722" s="1" t="s">
        <v>14116</v>
      </c>
      <c r="E722" s="1" t="s">
        <v>14034</v>
      </c>
      <c r="F722" s="1" t="str">
        <f>C722&amp;"_"&amp;E722&amp;"_"&amp;D722</f>
        <v>AZIENDA AGRITURISTICA RIO TORBIDO 101_TREIA_c.da Chiaravalle 47B</v>
      </c>
      <c r="I722" s="1" t="s">
        <v>14054</v>
      </c>
    </row>
    <row r="723" spans="1:9" ht="14.5" x14ac:dyDescent="0.35">
      <c r="A723" s="1" t="s">
        <v>36</v>
      </c>
      <c r="B723" s="1" t="s">
        <v>12489</v>
      </c>
      <c r="C723" s="15" t="str">
        <f>TRIM(B723)</f>
        <v>AZIENDA AGRITURISTICA ROETA</v>
      </c>
      <c r="D723" s="1" t="s">
        <v>12490</v>
      </c>
      <c r="E723" s="1" t="s">
        <v>12491</v>
      </c>
      <c r="F723" s="1" t="str">
        <f>C723&amp;"_"&amp;E723&amp;"_"&amp;D723</f>
        <v>AZIENDA AGRITURISTICA ROETA_MONTE SAN MARTINO_contrada Barchetta 1</v>
      </c>
      <c r="G723" s="1" t="s">
        <v>12491</v>
      </c>
      <c r="I723" s="1" t="s">
        <v>12492</v>
      </c>
    </row>
    <row r="724" spans="1:9" ht="14.5" x14ac:dyDescent="0.35">
      <c r="A724" s="1" t="s">
        <v>36</v>
      </c>
      <c r="B724" s="1" t="s">
        <v>5669</v>
      </c>
      <c r="C724" s="15" t="str">
        <f>TRIM(B724)</f>
        <v>AZIENDA AGRITURISTICA RUSTICO DEL CONERO</v>
      </c>
      <c r="D724" s="1" t="s">
        <v>5670</v>
      </c>
      <c r="E724" s="1" t="s">
        <v>1864</v>
      </c>
      <c r="F724" s="1" t="str">
        <f>C724&amp;"_"&amp;E724&amp;"_"&amp;D724</f>
        <v>AZIENDA AGRITURISTICA RUSTICO DEL CONERO_ANCONA_frazione Varano 199</v>
      </c>
      <c r="G724" s="1" t="s">
        <v>1864</v>
      </c>
      <c r="H724" s="1" t="s">
        <v>5671</v>
      </c>
      <c r="I724" s="1" t="s">
        <v>5672</v>
      </c>
    </row>
    <row r="725" spans="1:9" ht="14.5" x14ac:dyDescent="0.35">
      <c r="A725" s="1" t="s">
        <v>36</v>
      </c>
      <c r="B725" s="1" t="s">
        <v>13997</v>
      </c>
      <c r="C725" s="15" t="str">
        <f>TRIM(B725)</f>
        <v>AZIENDA AGRITURISTICA TERRE DEL CHIENTI</v>
      </c>
      <c r="D725" s="1" t="s">
        <v>13998</v>
      </c>
      <c r="E725" s="1" t="s">
        <v>13915</v>
      </c>
      <c r="F725" s="1" t="str">
        <f>C725&amp;"_"&amp;E725&amp;"_"&amp;D725</f>
        <v>AZIENDA AGRITURISTICA TERRE DEL CHIENTI_TOLENTINO_contrada pianarucci 19</v>
      </c>
      <c r="G725" s="1" t="s">
        <v>13915</v>
      </c>
      <c r="H725" s="1" t="s">
        <v>13999</v>
      </c>
      <c r="I725" s="1" t="s">
        <v>14000</v>
      </c>
    </row>
    <row r="726" spans="1:9" ht="14.5" x14ac:dyDescent="0.35">
      <c r="A726" s="1" t="s">
        <v>36</v>
      </c>
      <c r="B726" s="1" t="s">
        <v>4104</v>
      </c>
      <c r="C726" s="15" t="str">
        <f>TRIM(B726)</f>
        <v>AZIENDA AGRITURISTICA VIVAIO CLARETTA</v>
      </c>
      <c r="D726" s="1" t="s">
        <v>4105</v>
      </c>
      <c r="E726" s="1" t="s">
        <v>4106</v>
      </c>
      <c r="F726" s="1" t="str">
        <f>C726&amp;"_"&amp;E726&amp;"_"&amp;D726</f>
        <v>AZIENDA AGRITURISTICA VIVAIO CLARETTA_PETRIANO_via san gianno 20</v>
      </c>
      <c r="G726" s="1" t="s">
        <v>4106</v>
      </c>
      <c r="H726" s="1" t="s">
        <v>4107</v>
      </c>
      <c r="I726" s="1" t="s">
        <v>4108</v>
      </c>
    </row>
    <row r="727" spans="1:9" ht="14.5" x14ac:dyDescent="0.35">
      <c r="A727" s="1" t="s">
        <v>36</v>
      </c>
      <c r="B727" s="1" t="s">
        <v>4309</v>
      </c>
      <c r="C727" s="15" t="str">
        <f>TRIM(B727)</f>
        <v>AZIENDA BARTOLACCI DI PIERINI MONICA E MATTEO</v>
      </c>
      <c r="D727" s="1" t="s">
        <v>4310</v>
      </c>
      <c r="E727" s="1" t="s">
        <v>4269</v>
      </c>
      <c r="F727" s="1" t="str">
        <f>C727&amp;"_"&amp;E727&amp;"_"&amp;D727</f>
        <v>AZIENDA BARTOLACCI DI PIERINI MONICA E MATTEO_SAN COSTANZO_strada del breccione 1</v>
      </c>
      <c r="G727" s="1" t="s">
        <v>4269</v>
      </c>
      <c r="H727" s="1" t="s">
        <v>4311</v>
      </c>
      <c r="I727" s="1" t="s">
        <v>4312</v>
      </c>
    </row>
    <row r="728" spans="1:9" ht="14.5" x14ac:dyDescent="0.35">
      <c r="A728" s="1" t="s">
        <v>83</v>
      </c>
      <c r="B728" s="1" t="s">
        <v>12007</v>
      </c>
      <c r="C728" s="15" t="str">
        <f>TRIM(B728)</f>
        <v>AZIENDA MASTROCOLA</v>
      </c>
      <c r="D728" s="1" t="s">
        <v>12008</v>
      </c>
      <c r="E728" s="1" t="s">
        <v>11955</v>
      </c>
      <c r="F728" s="1" t="str">
        <f>C728&amp;"_"&amp;E728&amp;"_"&amp;D728</f>
        <v>AZIENDA MASTROCOLA_LORO PICENO_c.da Salsaro Ete 37</v>
      </c>
      <c r="H728" s="1" t="s">
        <v>12009</v>
      </c>
      <c r="I728" s="1" t="s">
        <v>12010</v>
      </c>
    </row>
    <row r="729" spans="1:9" ht="14.5" x14ac:dyDescent="0.35">
      <c r="A729" s="1" t="s">
        <v>13</v>
      </c>
      <c r="B729" s="1" t="s">
        <v>9222</v>
      </c>
      <c r="C729" s="15" t="str">
        <f>TRIM(B729)</f>
        <v>AZZARONI LILIANA</v>
      </c>
      <c r="D729" s="1" t="s">
        <v>9223</v>
      </c>
      <c r="E729" s="1" t="s">
        <v>8934</v>
      </c>
      <c r="F729" s="1" t="str">
        <f>C729&amp;"_"&amp;E729&amp;"_"&amp;D729</f>
        <v>AZZARONI LILIANA_SENIGALLIA_Via Volta 29</v>
      </c>
      <c r="G729" s="1" t="s">
        <v>8934</v>
      </c>
      <c r="I729" s="1" t="s">
        <v>9022</v>
      </c>
    </row>
    <row r="730" spans="1:9" ht="14.5" x14ac:dyDescent="0.35">
      <c r="A730" s="1" t="s">
        <v>679</v>
      </c>
      <c r="B730" s="1" t="s">
        <v>7098</v>
      </c>
      <c r="C730" s="15" t="str">
        <f>TRIM(B730)</f>
        <v>AZZURRA</v>
      </c>
      <c r="D730" s="1" t="s">
        <v>7099</v>
      </c>
      <c r="E730" s="1" t="s">
        <v>5727</v>
      </c>
      <c r="F730" s="1" t="str">
        <f>C730&amp;"_"&amp;E730&amp;"_"&amp;D730</f>
        <v>AZZURRA_FALCONARA MARITTIMA_via goito 1 1</v>
      </c>
      <c r="G730" s="1" t="s">
        <v>5727</v>
      </c>
    </row>
    <row r="731" spans="1:9" ht="14.5" x14ac:dyDescent="0.35">
      <c r="A731" s="1" t="s">
        <v>21</v>
      </c>
      <c r="B731" s="1" t="s">
        <v>7098</v>
      </c>
      <c r="C731" s="15" t="str">
        <f>TRIM(B731)</f>
        <v>AZZURRA</v>
      </c>
      <c r="D731" s="1" t="s">
        <v>9492</v>
      </c>
      <c r="E731" s="1" t="s">
        <v>8934</v>
      </c>
      <c r="F731" s="1" t="str">
        <f>C731&amp;"_"&amp;E731&amp;"_"&amp;D731</f>
        <v>AZZURRA_SENIGALLIA_via la Spezia 1</v>
      </c>
      <c r="G731" s="1" t="s">
        <v>8934</v>
      </c>
      <c r="H731" s="1" t="s">
        <v>9493</v>
      </c>
      <c r="I731" s="1" t="s">
        <v>9494</v>
      </c>
    </row>
    <row r="732" spans="1:9" ht="14.5" x14ac:dyDescent="0.35">
      <c r="A732" s="1" t="s">
        <v>30</v>
      </c>
      <c r="B732" s="1" t="s">
        <v>15565</v>
      </c>
      <c r="C732" s="15" t="str">
        <f>TRIM(B732)</f>
        <v>AZZURRAMARE BED &amp; BREAKFAST</v>
      </c>
      <c r="D732" s="1" t="s">
        <v>15566</v>
      </c>
      <c r="E732" s="1" t="s">
        <v>15551</v>
      </c>
      <c r="F732" s="1" t="str">
        <f>C732&amp;"_"&amp;E732&amp;"_"&amp;D732</f>
        <v>AZZURRAMARE BED &amp; BREAKFAST_GROTTAMMARE_via Tirreno 13</v>
      </c>
      <c r="I732" s="1" t="s">
        <v>15567</v>
      </c>
    </row>
    <row r="733" spans="1:9" ht="14.5" x14ac:dyDescent="0.35">
      <c r="A733" s="1" t="s">
        <v>30</v>
      </c>
      <c r="B733" s="1" t="s">
        <v>9818</v>
      </c>
      <c r="C733" s="15" t="str">
        <f>TRIM(B733)</f>
        <v>B&amp;B "IL GRANO E LE STELLE" RELAIS</v>
      </c>
      <c r="D733" s="1" t="s">
        <v>9819</v>
      </c>
      <c r="E733" s="1" t="s">
        <v>8934</v>
      </c>
      <c r="F733" s="1" t="str">
        <f>C733&amp;"_"&amp;E733&amp;"_"&amp;D733</f>
        <v>B&amp;B "IL GRANO E LE STELLE" RELAIS_SENIGALLIA_strada fabbrici ville 92</v>
      </c>
      <c r="G733" s="1" t="s">
        <v>8934</v>
      </c>
      <c r="H733" s="1" t="s">
        <v>9820</v>
      </c>
      <c r="I733" s="1" t="s">
        <v>9821</v>
      </c>
    </row>
    <row r="734" spans="1:9" ht="14.5" x14ac:dyDescent="0.35">
      <c r="A734" s="1" t="s">
        <v>30</v>
      </c>
      <c r="B734" s="1" t="s">
        <v>6292</v>
      </c>
      <c r="C734" s="15" t="str">
        <f>TRIM(B734)</f>
        <v>B&amp;B 19</v>
      </c>
      <c r="D734" s="1" t="s">
        <v>6293</v>
      </c>
      <c r="E734" s="1" t="s">
        <v>6281</v>
      </c>
      <c r="F734" s="1" t="str">
        <f>C734&amp;"_"&amp;E734&amp;"_"&amp;D734</f>
        <v>B&amp;B 19_CAMERANO_via Colle Lauro 19/A</v>
      </c>
      <c r="G734" s="1" t="s">
        <v>6281</v>
      </c>
      <c r="I734" s="1" t="s">
        <v>6294</v>
      </c>
    </row>
    <row r="735" spans="1:9" ht="14.5" x14ac:dyDescent="0.35">
      <c r="A735" s="1" t="s">
        <v>30</v>
      </c>
      <c r="B735" s="1" t="s">
        <v>18108</v>
      </c>
      <c r="C735" s="15" t="str">
        <f>TRIM(B735)</f>
        <v>B&amp;B 1912</v>
      </c>
      <c r="D735" s="1" t="s">
        <v>18109</v>
      </c>
      <c r="E735" s="1" t="s">
        <v>17893</v>
      </c>
      <c r="F735" s="1" t="str">
        <f>C735&amp;"_"&amp;E735&amp;"_"&amp;D735</f>
        <v>B&amp;B 1912_FERMO_via Armando Diaz 58</v>
      </c>
      <c r="G735" s="1" t="s">
        <v>17893</v>
      </c>
      <c r="H735" s="1" t="s">
        <v>18110</v>
      </c>
      <c r="I735" s="1" t="s">
        <v>18111</v>
      </c>
    </row>
    <row r="736" spans="1:9" ht="14.5" x14ac:dyDescent="0.35">
      <c r="A736" s="1" t="s">
        <v>30</v>
      </c>
      <c r="B736" s="1" t="s">
        <v>14635</v>
      </c>
      <c r="C736" s="15" t="str">
        <f>TRIM(B736)</f>
        <v>B&amp;B 2GABRI</v>
      </c>
      <c r="D736" s="1" t="s">
        <v>14636</v>
      </c>
      <c r="E736" s="1" t="s">
        <v>14544</v>
      </c>
      <c r="F736" s="1" t="str">
        <f>C736&amp;"_"&amp;E736&amp;"_"&amp;D736</f>
        <v>B&amp;B 2GABRI_ASCOLI PICENO_via delle Primule 43</v>
      </c>
      <c r="G736" s="1" t="s">
        <v>14544</v>
      </c>
      <c r="H736" s="1" t="s">
        <v>14637</v>
      </c>
      <c r="I736" s="1" t="s">
        <v>14637</v>
      </c>
    </row>
    <row r="737" spans="1:9" ht="14.5" x14ac:dyDescent="0.35">
      <c r="A737" s="1" t="s">
        <v>30</v>
      </c>
      <c r="B737" s="1" t="s">
        <v>15595</v>
      </c>
      <c r="C737" s="15" t="str">
        <f>TRIM(B737)</f>
        <v>B&amp;B 43</v>
      </c>
      <c r="D737" s="1" t="s">
        <v>15596</v>
      </c>
      <c r="E737" s="1" t="s">
        <v>15551</v>
      </c>
      <c r="F737" s="1" t="str">
        <f>C737&amp;"_"&amp;E737&amp;"_"&amp;D737</f>
        <v>B&amp;B 43_GROTTAMMARE_via XX settembre 105</v>
      </c>
      <c r="H737" s="1" t="s">
        <v>15597</v>
      </c>
      <c r="I737" s="1" t="s">
        <v>15598</v>
      </c>
    </row>
    <row r="738" spans="1:9" ht="14.5" x14ac:dyDescent="0.35">
      <c r="A738" s="1" t="s">
        <v>30</v>
      </c>
      <c r="B738" s="1" t="s">
        <v>6274</v>
      </c>
      <c r="C738" s="15" t="str">
        <f>TRIM(B738)</f>
        <v>B&amp;B 5 ALBERI VACANZE</v>
      </c>
      <c r="D738" s="1" t="s">
        <v>6275</v>
      </c>
      <c r="E738" s="1" t="s">
        <v>6253</v>
      </c>
      <c r="F738" s="1" t="str">
        <f>C738&amp;"_"&amp;E738&amp;"_"&amp;D738</f>
        <v>B&amp;B 5 ALBERI VACANZE_BELVEDERE OSTRENSE_via Gualdo 7</v>
      </c>
      <c r="H738" s="1" t="s">
        <v>6276</v>
      </c>
      <c r="I738" s="1" t="s">
        <v>6277</v>
      </c>
    </row>
    <row r="739" spans="1:9" ht="14.5" x14ac:dyDescent="0.35">
      <c r="A739" s="1" t="s">
        <v>30</v>
      </c>
      <c r="B739" s="1" t="s">
        <v>845</v>
      </c>
      <c r="C739" s="15" t="str">
        <f>TRIM(B739)</f>
        <v>B&amp;B A 2 PASSI</v>
      </c>
      <c r="D739" s="1" t="s">
        <v>846</v>
      </c>
      <c r="E739" s="1" t="s">
        <v>682</v>
      </c>
      <c r="F739" s="1" t="str">
        <f>C739&amp;"_"&amp;E739&amp;"_"&amp;D739</f>
        <v>B&amp;B A 2 PASSI_FANO_VIA DEL PONTE 15</v>
      </c>
      <c r="I739" s="1" t="s">
        <v>847</v>
      </c>
    </row>
    <row r="740" spans="1:9" ht="14.5" x14ac:dyDescent="0.35">
      <c r="A740" s="1" t="s">
        <v>30</v>
      </c>
      <c r="B740" s="1" t="s">
        <v>957</v>
      </c>
      <c r="C740" s="15" t="str">
        <f>TRIM(B740)</f>
        <v>B&amp;B A CASA DA MATILDE</v>
      </c>
      <c r="D740" s="1" t="s">
        <v>958</v>
      </c>
      <c r="E740" s="1" t="s">
        <v>682</v>
      </c>
      <c r="F740" s="1" t="str">
        <f>C740&amp;"_"&amp;E740&amp;"_"&amp;D740</f>
        <v>B&amp;B A CASA DA MATILDE_FANO_strada nazionale flaminia 124</v>
      </c>
      <c r="G740" s="1" t="s">
        <v>682</v>
      </c>
      <c r="H740" s="1" t="s">
        <v>959</v>
      </c>
      <c r="I740" s="1" t="s">
        <v>960</v>
      </c>
    </row>
    <row r="741" spans="1:9" ht="14.5" x14ac:dyDescent="0.35">
      <c r="A741" s="1" t="s">
        <v>30</v>
      </c>
      <c r="B741" s="1" t="s">
        <v>19229</v>
      </c>
      <c r="C741" s="15" t="str">
        <f>TRIM(B741)</f>
        <v>B&amp;B A CASA DI ADRIA</v>
      </c>
      <c r="D741" s="1" t="s">
        <v>19230</v>
      </c>
      <c r="E741" s="1" t="s">
        <v>18043</v>
      </c>
      <c r="F741" s="1" t="str">
        <f>C741&amp;"_"&amp;E741&amp;"_"&amp;D741</f>
        <v>B&amp;B A CASA DI ADRIA_PORTO SAN GIORGIO_via Lepanto 12</v>
      </c>
      <c r="H741" s="1" t="s">
        <v>19231</v>
      </c>
      <c r="I741" s="1" t="s">
        <v>19232</v>
      </c>
    </row>
    <row r="742" spans="1:9" ht="14.5" x14ac:dyDescent="0.35">
      <c r="A742" s="1" t="s">
        <v>30</v>
      </c>
      <c r="B742" s="1" t="s">
        <v>3412</v>
      </c>
      <c r="C742" s="15" t="str">
        <f>TRIM(B742)</f>
        <v>B&amp;B A CASA DI ANNA</v>
      </c>
      <c r="D742" s="1" t="s">
        <v>3413</v>
      </c>
      <c r="E742" s="1" t="s">
        <v>3303</v>
      </c>
      <c r="F742" s="1" t="str">
        <f>C742&amp;"_"&amp;E742&amp;"_"&amp;D742</f>
        <v>B&amp;B A CASA DI ANNA_PERGOLA_via De Gasperi  3</v>
      </c>
    </row>
    <row r="743" spans="1:9" ht="14.5" x14ac:dyDescent="0.35">
      <c r="A743" s="1" t="s">
        <v>30</v>
      </c>
      <c r="B743" s="1" t="s">
        <v>7785</v>
      </c>
      <c r="C743" s="15" t="str">
        <f>TRIM(B743)</f>
        <v>B&amp;B A CASA DI CIUCIU'</v>
      </c>
      <c r="D743" s="1" t="s">
        <v>7786</v>
      </c>
      <c r="E743" s="1" t="s">
        <v>7706</v>
      </c>
      <c r="F743" s="1" t="str">
        <f>C743&amp;"_"&amp;E743&amp;"_"&amp;D743</f>
        <v>B&amp;B A CASA DI CIUCIU'_MONTEMARCIANO_via Santa Veneranda 3</v>
      </c>
      <c r="H743" s="1" t="s">
        <v>7787</v>
      </c>
      <c r="I743" s="1" t="s">
        <v>7788</v>
      </c>
    </row>
    <row r="744" spans="1:9" ht="14.5" x14ac:dyDescent="0.35">
      <c r="A744" s="1" t="s">
        <v>30</v>
      </c>
      <c r="B744" s="1" t="s">
        <v>906</v>
      </c>
      <c r="C744" s="15" t="str">
        <f>TRIM(B744)</f>
        <v>B&amp;B A CASA DI ERNESTO</v>
      </c>
      <c r="D744" s="1" t="s">
        <v>907</v>
      </c>
      <c r="E744" s="1" t="s">
        <v>682</v>
      </c>
      <c r="F744" s="1" t="str">
        <f>C744&amp;"_"&amp;E744&amp;"_"&amp;D744</f>
        <v>B&amp;B A CASA DI ERNESTO_FANO_VIA GUARNIERI 7</v>
      </c>
      <c r="I744" s="1" t="s">
        <v>908</v>
      </c>
    </row>
    <row r="745" spans="1:9" ht="14.5" x14ac:dyDescent="0.35">
      <c r="A745" s="1" t="s">
        <v>30</v>
      </c>
      <c r="B745" s="1" t="s">
        <v>17926</v>
      </c>
      <c r="C745" s="15" t="str">
        <f>TRIM(B745)</f>
        <v>B&amp;B A CASA DI ILARIA</v>
      </c>
      <c r="D745" s="1" t="s">
        <v>17927</v>
      </c>
      <c r="E745" s="1" t="s">
        <v>17893</v>
      </c>
      <c r="F745" s="1" t="str">
        <f>C745&amp;"_"&amp;E745&amp;"_"&amp;D745</f>
        <v>B&amp;B A CASA DI ILARIA_FERMO_via Ciccolungo 102</v>
      </c>
      <c r="I745" s="1" t="s">
        <v>17928</v>
      </c>
    </row>
    <row r="746" spans="1:9" ht="14.5" x14ac:dyDescent="0.35">
      <c r="A746" s="1" t="s">
        <v>30</v>
      </c>
      <c r="B746" s="1" t="s">
        <v>7640</v>
      </c>
      <c r="C746" s="15" t="str">
        <f>TRIM(B746)</f>
        <v>B&amp;B A CASA DI LAURA</v>
      </c>
      <c r="D746" s="1" t="s">
        <v>7641</v>
      </c>
      <c r="E746" s="1" t="s">
        <v>7600</v>
      </c>
      <c r="F746" s="1" t="str">
        <f>C746&amp;"_"&amp;E746&amp;"_"&amp;D746</f>
        <v>B&amp;B A CASA DI LAURA_MERGO_via Castellaro 5</v>
      </c>
      <c r="I746" s="1" t="s">
        <v>7642</v>
      </c>
    </row>
    <row r="747" spans="1:9" ht="14.5" x14ac:dyDescent="0.35">
      <c r="A747" s="1" t="s">
        <v>30</v>
      </c>
      <c r="B747" s="1" t="s">
        <v>18272</v>
      </c>
      <c r="C747" s="15" t="str">
        <f>TRIM(B747)</f>
        <v>B&amp;B A CASA DI LORI</v>
      </c>
      <c r="D747" s="1" t="s">
        <v>18273</v>
      </c>
      <c r="E747" s="1" t="s">
        <v>17893</v>
      </c>
      <c r="F747" s="1" t="str">
        <f>C747&amp;"_"&amp;E747&amp;"_"&amp;D747</f>
        <v>B&amp;B A CASA DI LORI_FERMO_via San Pietro Orgiano 13</v>
      </c>
      <c r="G747" s="1" t="s">
        <v>18274</v>
      </c>
      <c r="H747" s="1" t="s">
        <v>18275</v>
      </c>
      <c r="I747" s="1" t="s">
        <v>18276</v>
      </c>
    </row>
    <row r="748" spans="1:9" ht="14.5" x14ac:dyDescent="0.35">
      <c r="A748" s="1" t="s">
        <v>30</v>
      </c>
      <c r="B748" s="1" t="s">
        <v>13584</v>
      </c>
      <c r="C748" s="15" t="str">
        <f>TRIM(B748)</f>
        <v>B&amp;B A CASA DI LUCIA</v>
      </c>
      <c r="D748" s="1" t="s">
        <v>13585</v>
      </c>
      <c r="E748" s="1" t="s">
        <v>13519</v>
      </c>
      <c r="F748" s="1" t="str">
        <f>C748&amp;"_"&amp;E748&amp;"_"&amp;D748</f>
        <v>B&amp;B A CASA DI LUCIA_SAN SEVERINO MARCHE_via Giulio Scampoli 4</v>
      </c>
      <c r="G748" s="1" t="s">
        <v>13586</v>
      </c>
      <c r="H748" s="1" t="s">
        <v>13587</v>
      </c>
      <c r="I748" s="1" t="s">
        <v>13588</v>
      </c>
    </row>
    <row r="749" spans="1:9" ht="14.5" x14ac:dyDescent="0.35">
      <c r="A749" s="1" t="s">
        <v>30</v>
      </c>
      <c r="B749" s="1" t="s">
        <v>4293</v>
      </c>
      <c r="C749" s="15" t="str">
        <f>TRIM(B749)</f>
        <v>B&amp;B A CASA DI MAEL</v>
      </c>
      <c r="D749" s="1" t="s">
        <v>4294</v>
      </c>
      <c r="E749" s="1" t="s">
        <v>4269</v>
      </c>
      <c r="F749" s="1" t="str">
        <f>C749&amp;"_"&amp;E749&amp;"_"&amp;D749</f>
        <v>B&amp;B A CASA DI MAEL_SAN COSTANZO_strada P.Nenni 4/6</v>
      </c>
      <c r="G749" s="1" t="s">
        <v>4295</v>
      </c>
      <c r="I749" s="1" t="s">
        <v>4296</v>
      </c>
    </row>
    <row r="750" spans="1:9" ht="14.5" x14ac:dyDescent="0.35">
      <c r="A750" s="1" t="s">
        <v>30</v>
      </c>
      <c r="B750" s="1" t="s">
        <v>9409</v>
      </c>
      <c r="C750" s="15" t="str">
        <f>TRIM(B750)</f>
        <v>B&amp;B A CASA DI MAURO</v>
      </c>
      <c r="D750" s="1" t="s">
        <v>9410</v>
      </c>
      <c r="E750" s="1" t="s">
        <v>8934</v>
      </c>
      <c r="F750" s="1" t="str">
        <f>C750&amp;"_"&amp;E750&amp;"_"&amp;D750</f>
        <v>B&amp;B A CASA DI MAURO_SENIGALLIA_strada Querciabella 179</v>
      </c>
      <c r="G750" s="1" t="s">
        <v>9411</v>
      </c>
      <c r="I750" s="1" t="s">
        <v>9412</v>
      </c>
    </row>
    <row r="751" spans="1:9" ht="14.5" x14ac:dyDescent="0.35">
      <c r="A751" s="1" t="s">
        <v>30</v>
      </c>
      <c r="B751" s="1" t="s">
        <v>17863</v>
      </c>
      <c r="C751" s="15" t="str">
        <f>TRIM(B751)</f>
        <v>B&amp;B A CASA DI MAX</v>
      </c>
      <c r="D751" s="1" t="s">
        <v>17864</v>
      </c>
      <c r="E751" s="1" t="s">
        <v>17801</v>
      </c>
      <c r="F751" s="1" t="str">
        <f>C751&amp;"_"&amp;E751&amp;"_"&amp;D751</f>
        <v>B&amp;B A CASA DI MAX_CAMPOFILONE_località Ponte Nina 14</v>
      </c>
      <c r="G751" s="1" t="s">
        <v>17865</v>
      </c>
      <c r="H751" s="1" t="s">
        <v>17866</v>
      </c>
      <c r="I751" s="1" t="s">
        <v>17867</v>
      </c>
    </row>
    <row r="752" spans="1:9" ht="14.5" x14ac:dyDescent="0.35">
      <c r="A752" s="1" t="s">
        <v>30</v>
      </c>
      <c r="B752" s="1" t="s">
        <v>16040</v>
      </c>
      <c r="C752" s="15" t="str">
        <f>TRIM(B752)</f>
        <v>B&amp;B A CASA DI MEG</v>
      </c>
      <c r="D752" s="1" t="s">
        <v>16041</v>
      </c>
      <c r="E752" s="1" t="s">
        <v>16006</v>
      </c>
      <c r="F752" s="1" t="str">
        <f>C752&amp;"_"&amp;E752&amp;"_"&amp;D752</f>
        <v>B&amp;B A CASA DI MEG_MONSAMPOLO DEL TRONTO_contrada Piane di Trocco 1</v>
      </c>
      <c r="H752" s="1" t="s">
        <v>16042</v>
      </c>
      <c r="I752" s="1" t="s">
        <v>16043</v>
      </c>
    </row>
    <row r="753" spans="1:9" ht="14.5" x14ac:dyDescent="0.35">
      <c r="A753" s="1" t="s">
        <v>30</v>
      </c>
      <c r="B753" s="1" t="s">
        <v>15649</v>
      </c>
      <c r="C753" s="15" t="str">
        <f>TRIM(B753)</f>
        <v>B&amp;B A CASA DI PAOLO</v>
      </c>
      <c r="D753" s="1" t="s">
        <v>15650</v>
      </c>
      <c r="E753" s="1" t="s">
        <v>15551</v>
      </c>
      <c r="F753" s="1" t="str">
        <f>C753&amp;"_"&amp;E753&amp;"_"&amp;D753</f>
        <v>B&amp;B A CASA DI PAOLO_GROTTAMMARE_contrada san francesco 26</v>
      </c>
      <c r="G753" s="1" t="s">
        <v>15551</v>
      </c>
      <c r="H753" s="1" t="s">
        <v>15651</v>
      </c>
      <c r="I753" s="1" t="s">
        <v>15652</v>
      </c>
    </row>
    <row r="754" spans="1:9" ht="14.5" x14ac:dyDescent="0.35">
      <c r="A754" s="1" t="s">
        <v>30</v>
      </c>
      <c r="B754" s="1" t="s">
        <v>13244</v>
      </c>
      <c r="C754" s="15" t="str">
        <f>TRIM(B754)</f>
        <v>B&amp;B A CASA DI PICI</v>
      </c>
      <c r="D754" s="1" t="s">
        <v>13245</v>
      </c>
      <c r="E754" s="1" t="s">
        <v>12998</v>
      </c>
      <c r="F754" s="1" t="str">
        <f>C754&amp;"_"&amp;E754&amp;"_"&amp;D754</f>
        <v>B&amp;B A CASA DI PICI_POTENZA PICENA_contrada Acquabona 7</v>
      </c>
      <c r="G754" s="1" t="s">
        <v>13246</v>
      </c>
      <c r="H754" s="1" t="s">
        <v>13247</v>
      </c>
      <c r="I754" s="1" t="s">
        <v>13248</v>
      </c>
    </row>
    <row r="755" spans="1:9" ht="14.5" x14ac:dyDescent="0.35">
      <c r="A755" s="1" t="s">
        <v>30</v>
      </c>
      <c r="B755" s="1" t="s">
        <v>18540</v>
      </c>
      <c r="C755" s="15" t="str">
        <f>TRIM(B755)</f>
        <v>B&amp;B A CASA DI PINA</v>
      </c>
      <c r="D755" s="1" t="s">
        <v>18541</v>
      </c>
      <c r="E755" s="1" t="s">
        <v>18482</v>
      </c>
      <c r="F755" s="1" t="str">
        <f>C755&amp;"_"&amp;E755&amp;"_"&amp;D755</f>
        <v>B&amp;B A CASA DI PINA_MONTEFORTINO_VIA VILLA VALLE 9</v>
      </c>
      <c r="I755" s="1" t="s">
        <v>18542</v>
      </c>
    </row>
    <row r="756" spans="1:9" ht="14.5" x14ac:dyDescent="0.35">
      <c r="A756" s="1" t="s">
        <v>30</v>
      </c>
      <c r="B756" s="1" t="s">
        <v>9398</v>
      </c>
      <c r="C756" s="15" t="str">
        <f>TRIM(B756)</f>
        <v>B&amp;B A CASA DI SARA</v>
      </c>
      <c r="D756" s="1" t="s">
        <v>9399</v>
      </c>
      <c r="E756" s="1" t="s">
        <v>8934</v>
      </c>
      <c r="F756" s="1" t="str">
        <f>C756&amp;"_"&amp;E756&amp;"_"&amp;D756</f>
        <v>B&amp;B A CASA DI SARA_SENIGALLIA_frazione san silvestro strada intercomunale 146</v>
      </c>
      <c r="G756" s="1" t="s">
        <v>8934</v>
      </c>
      <c r="H756" s="1" t="s">
        <v>9400</v>
      </c>
      <c r="I756" s="1" t="s">
        <v>9401</v>
      </c>
    </row>
    <row r="757" spans="1:9" ht="14.5" x14ac:dyDescent="0.35">
      <c r="A757" s="1" t="s">
        <v>30</v>
      </c>
      <c r="B757" s="1" t="s">
        <v>15591</v>
      </c>
      <c r="C757" s="15" t="str">
        <f>TRIM(B757)</f>
        <v>B&amp;B A CASA DI..</v>
      </c>
      <c r="D757" s="1" t="s">
        <v>15589</v>
      </c>
      <c r="E757" s="1" t="s">
        <v>15551</v>
      </c>
      <c r="F757" s="1" t="str">
        <f>C757&amp;"_"&amp;E757&amp;"_"&amp;D757</f>
        <v>B&amp;B A CASA DI.._GROTTAMMARE_via Ballestra 69</v>
      </c>
      <c r="I757" s="1" t="s">
        <v>15590</v>
      </c>
    </row>
    <row r="758" spans="1:9" ht="14.5" x14ac:dyDescent="0.35">
      <c r="A758" s="1" t="s">
        <v>30</v>
      </c>
      <c r="B758" s="1" t="s">
        <v>4899</v>
      </c>
      <c r="C758" s="15" t="str">
        <f>TRIM(B758)</f>
        <v>B&amp;B A CASA MIA</v>
      </c>
      <c r="D758" s="1" t="s">
        <v>11407</v>
      </c>
      <c r="E758" s="1" t="s">
        <v>11220</v>
      </c>
      <c r="F758" s="1" t="str">
        <f>C758&amp;"_"&amp;E758&amp;"_"&amp;D758</f>
        <v>B&amp;B A CASA MIA_CIVITANOVA MARCHE_via regina margherita 40</v>
      </c>
      <c r="G758" s="1" t="s">
        <v>11220</v>
      </c>
    </row>
    <row r="759" spans="1:9" ht="14.5" x14ac:dyDescent="0.35">
      <c r="A759" s="1" t="s">
        <v>30</v>
      </c>
      <c r="B759" s="1" t="s">
        <v>4899</v>
      </c>
      <c r="C759" s="15" t="str">
        <f>TRIM(B759)</f>
        <v>B&amp;B A CASA MIA</v>
      </c>
      <c r="D759" s="1" t="s">
        <v>9815</v>
      </c>
      <c r="E759" s="1" t="s">
        <v>8934</v>
      </c>
      <c r="F759" s="1" t="str">
        <f>C759&amp;"_"&amp;E759&amp;"_"&amp;D759</f>
        <v>B&amp;B A CASA MIA_SENIGALLIA_localita' casini soccorso 7</v>
      </c>
      <c r="G759" s="1" t="s">
        <v>8934</v>
      </c>
      <c r="H759" s="1" t="s">
        <v>9816</v>
      </c>
      <c r="I759" s="1" t="s">
        <v>9817</v>
      </c>
    </row>
    <row r="760" spans="1:9" ht="14.5" x14ac:dyDescent="0.35">
      <c r="A760" s="1" t="s">
        <v>30</v>
      </c>
      <c r="B760" s="1" t="s">
        <v>4899</v>
      </c>
      <c r="C760" s="15" t="str">
        <f>TRIM(B760)</f>
        <v>B&amp;B A CASA MIA</v>
      </c>
      <c r="D760" s="1" t="s">
        <v>10443</v>
      </c>
      <c r="E760" s="1" t="s">
        <v>10185</v>
      </c>
      <c r="F760" s="1" t="str">
        <f>C760&amp;"_"&amp;E760&amp;"_"&amp;D760</f>
        <v>B&amp;B A CASA MIA_SIROLO_Via Madonnina 43</v>
      </c>
      <c r="G760" s="1" t="s">
        <v>10185</v>
      </c>
      <c r="I760" s="1" t="s">
        <v>10444</v>
      </c>
    </row>
    <row r="761" spans="1:9" ht="14.5" x14ac:dyDescent="0.35">
      <c r="A761" s="1" t="s">
        <v>30</v>
      </c>
      <c r="B761" s="1" t="s">
        <v>4899</v>
      </c>
      <c r="C761" s="15" t="str">
        <f>TRIM(B761)</f>
        <v>B&amp;B A CASA MIA</v>
      </c>
      <c r="D761" s="1" t="s">
        <v>4900</v>
      </c>
      <c r="E761" s="1" t="s">
        <v>10</v>
      </c>
      <c r="F761" s="1" t="str">
        <f>C761&amp;"_"&amp;E761&amp;"_"&amp;D761</f>
        <v>B&amp;B A CASA MIA_URBINO_via Colonna 25</v>
      </c>
      <c r="G761" s="1" t="s">
        <v>4901</v>
      </c>
      <c r="I761" s="1" t="s">
        <v>4902</v>
      </c>
    </row>
    <row r="762" spans="1:9" ht="14.5" x14ac:dyDescent="0.35">
      <c r="A762" s="1" t="s">
        <v>30</v>
      </c>
      <c r="B762" s="1" t="s">
        <v>11275</v>
      </c>
      <c r="C762" s="15" t="str">
        <f>TRIM(B762)</f>
        <v>B&amp;B A CASA TUA</v>
      </c>
      <c r="D762" s="1" t="s">
        <v>11276</v>
      </c>
      <c r="E762" s="1" t="s">
        <v>11220</v>
      </c>
      <c r="F762" s="1" t="str">
        <f>C762&amp;"_"&amp;E762&amp;"_"&amp;D762</f>
        <v>B&amp;B A CASA TUA_CIVITANOVA MARCHE_via Giovanni Pascoli 18</v>
      </c>
      <c r="I762" s="1" t="s">
        <v>11277</v>
      </c>
    </row>
    <row r="763" spans="1:9" ht="14.5" x14ac:dyDescent="0.35">
      <c r="A763" s="1" t="s">
        <v>30</v>
      </c>
      <c r="B763" s="1" t="s">
        <v>8018</v>
      </c>
      <c r="C763" s="15" t="str">
        <f>TRIM(B763)</f>
        <v>B&amp;B A DUE PASSI DAL MARE</v>
      </c>
      <c r="D763" s="1" t="s">
        <v>8019</v>
      </c>
      <c r="E763" s="1" t="s">
        <v>7876</v>
      </c>
      <c r="F763" s="1" t="str">
        <f>C763&amp;"_"&amp;E763&amp;"_"&amp;D763</f>
        <v>B&amp;B A DUE PASSI DAL MARE_NUMANA_via Colle Piceno 6</v>
      </c>
      <c r="G763" s="1" t="s">
        <v>7876</v>
      </c>
      <c r="H763" s="1" t="s">
        <v>8020</v>
      </c>
      <c r="I763" s="1" t="s">
        <v>8021</v>
      </c>
    </row>
    <row r="764" spans="1:9" ht="14.5" x14ac:dyDescent="0.35">
      <c r="A764" s="1" t="s">
        <v>30</v>
      </c>
      <c r="B764" s="1" t="s">
        <v>8018</v>
      </c>
      <c r="C764" s="15" t="str">
        <f>TRIM(B764)</f>
        <v>B&amp;B A DUE PASSI DAL MARE</v>
      </c>
      <c r="D764" s="1" t="s">
        <v>9375</v>
      </c>
      <c r="E764" s="1" t="s">
        <v>8934</v>
      </c>
      <c r="F764" s="1" t="str">
        <f>C764&amp;"_"&amp;E764&amp;"_"&amp;D764</f>
        <v>B&amp;B A DUE PASSI DAL MARE_SENIGALLIA_via Strada Terza 28</v>
      </c>
      <c r="I764" s="1" t="s">
        <v>9376</v>
      </c>
    </row>
    <row r="765" spans="1:9" ht="14.5" x14ac:dyDescent="0.35">
      <c r="A765" s="1" t="s">
        <v>30</v>
      </c>
      <c r="B765" s="1" t="s">
        <v>7386</v>
      </c>
      <c r="C765" s="15" t="str">
        <f>TRIM(B765)</f>
        <v>B&amp;B A DUE PASSI</v>
      </c>
      <c r="D765" s="1" t="s">
        <v>14955</v>
      </c>
      <c r="E765" s="1" t="s">
        <v>14544</v>
      </c>
      <c r="F765" s="1" t="str">
        <f>C765&amp;"_"&amp;E765&amp;"_"&amp;D765</f>
        <v>B&amp;B A DUE PASSI_ASCOLI PICENO_C. Saccoccia 6</v>
      </c>
      <c r="G765" s="1" t="s">
        <v>14550</v>
      </c>
      <c r="I765" s="1" t="s">
        <v>14956</v>
      </c>
    </row>
    <row r="766" spans="1:9" ht="14.5" x14ac:dyDescent="0.35">
      <c r="A766" s="1" t="s">
        <v>30</v>
      </c>
      <c r="B766" s="1" t="s">
        <v>7386</v>
      </c>
      <c r="C766" s="15" t="str">
        <f>TRIM(B766)</f>
        <v>B&amp;B A DUE PASSI</v>
      </c>
      <c r="D766" s="1" t="s">
        <v>7387</v>
      </c>
      <c r="E766" s="1" t="s">
        <v>7374</v>
      </c>
      <c r="F766" s="1" t="str">
        <f>C766&amp;"_"&amp;E766&amp;"_"&amp;D766</f>
        <v>B&amp;B A DUE PASSI_LORETO_via Asdrubali 42</v>
      </c>
      <c r="G766" s="1" t="s">
        <v>7388</v>
      </c>
      <c r="I766" s="1" t="s">
        <v>7389</v>
      </c>
    </row>
    <row r="767" spans="1:9" ht="14.5" x14ac:dyDescent="0.35">
      <c r="A767" s="1" t="s">
        <v>30</v>
      </c>
      <c r="B767" s="1" t="s">
        <v>9384</v>
      </c>
      <c r="C767" s="15" t="str">
        <f>TRIM(B767)</f>
        <v>B&amp;B A MARE di PALADINI PATRIZIA</v>
      </c>
      <c r="D767" s="1" t="s">
        <v>9385</v>
      </c>
      <c r="E767" s="1" t="s">
        <v>8934</v>
      </c>
      <c r="F767" s="1" t="str">
        <f>C767&amp;"_"&amp;E767&amp;"_"&amp;D767</f>
        <v>B&amp;B A MARE di PALADINI PATRIZIA_SENIGALLIA_lungomare italia 8</v>
      </c>
      <c r="G767" s="1" t="s">
        <v>8934</v>
      </c>
      <c r="H767" s="1" t="s">
        <v>9386</v>
      </c>
      <c r="I767" s="1" t="s">
        <v>9387</v>
      </c>
    </row>
    <row r="768" spans="1:9" ht="14.5" x14ac:dyDescent="0.35">
      <c r="A768" s="1" t="s">
        <v>30</v>
      </c>
      <c r="B768" s="1" t="s">
        <v>18037</v>
      </c>
      <c r="C768" s="15" t="str">
        <f>TRIM(B768)</f>
        <v>B&amp;B A PALAZZO</v>
      </c>
      <c r="D768" s="1" t="s">
        <v>18038</v>
      </c>
      <c r="E768" s="1" t="s">
        <v>17893</v>
      </c>
      <c r="F768" s="1" t="str">
        <f>C768&amp;"_"&amp;E768&amp;"_"&amp;D768</f>
        <v>B&amp;B A PALAZZO_FERMO_largo Evangelista  1</v>
      </c>
      <c r="G768" s="1" t="s">
        <v>17893</v>
      </c>
      <c r="H768" s="1" t="s">
        <v>18039</v>
      </c>
      <c r="I768" s="1" t="s">
        <v>18040</v>
      </c>
    </row>
    <row r="769" spans="1:9" ht="14.5" x14ac:dyDescent="0.35">
      <c r="A769" s="1" t="s">
        <v>30</v>
      </c>
      <c r="B769" s="1" t="s">
        <v>7536</v>
      </c>
      <c r="C769" s="15" t="str">
        <f>TRIM(B769)</f>
        <v>B&amp;B A PORTATA DI MARE</v>
      </c>
      <c r="D769" s="1" t="s">
        <v>7537</v>
      </c>
      <c r="E769" s="1" t="s">
        <v>7374</v>
      </c>
      <c r="F769" s="1" t="str">
        <f>C769&amp;"_"&amp;E769&amp;"_"&amp;D769</f>
        <v>B&amp;B A PORTATA DI MARE_LORETO_piazzale Crocefisso 10</v>
      </c>
      <c r="H769" s="1" t="s">
        <v>7538</v>
      </c>
      <c r="I769" s="1" t="s">
        <v>7539</v>
      </c>
    </row>
    <row r="770" spans="1:9" ht="14.5" x14ac:dyDescent="0.35">
      <c r="A770" s="1" t="s">
        <v>30</v>
      </c>
      <c r="B770" s="1" t="s">
        <v>4983</v>
      </c>
      <c r="C770" s="15" t="str">
        <f>TRIM(B770)</f>
        <v>B&amp;B ABACO - ALMA DOMUS</v>
      </c>
      <c r="D770" s="1" t="s">
        <v>4984</v>
      </c>
      <c r="E770" s="1" t="s">
        <v>10</v>
      </c>
      <c r="F770" s="1" t="str">
        <f>C770&amp;"_"&amp;E770&amp;"_"&amp;D770</f>
        <v>B&amp;B ABACO - ALMA DOMUS_URBINO_via mainardi 1</v>
      </c>
      <c r="G770" s="1" t="s">
        <v>10</v>
      </c>
      <c r="H770" s="1" t="s">
        <v>4985</v>
      </c>
      <c r="I770" s="1" t="s">
        <v>4986</v>
      </c>
    </row>
    <row r="771" spans="1:9" ht="14.5" x14ac:dyDescent="0.35">
      <c r="A771" s="1" t="s">
        <v>30</v>
      </c>
      <c r="B771" s="1" t="s">
        <v>8463</v>
      </c>
      <c r="C771" s="15" t="str">
        <f>TRIM(B771)</f>
        <v>B&amp;B ABBADIA 14</v>
      </c>
      <c r="D771" s="1" t="s">
        <v>8464</v>
      </c>
      <c r="E771" s="1" t="s">
        <v>8439</v>
      </c>
      <c r="F771" s="1" t="str">
        <f>C771&amp;"_"&amp;E771&amp;"_"&amp;D771</f>
        <v>B&amp;B ABBADIA 14_OSIMO_via Abbadia 14</v>
      </c>
      <c r="H771" s="1" t="s">
        <v>8465</v>
      </c>
      <c r="I771" s="1" t="s">
        <v>8466</v>
      </c>
    </row>
    <row r="772" spans="1:9" ht="14.5" x14ac:dyDescent="0.35">
      <c r="A772" s="1" t="s">
        <v>30</v>
      </c>
      <c r="B772" s="1" t="s">
        <v>10094</v>
      </c>
      <c r="C772" s="15" t="str">
        <f>TRIM(B772)</f>
        <v>B&amp;B ABBAZIA SANT'ELENA</v>
      </c>
      <c r="D772" s="1" t="s">
        <v>10095</v>
      </c>
      <c r="E772" s="1" t="s">
        <v>10096</v>
      </c>
      <c r="F772" s="1" t="str">
        <f>C772&amp;"_"&amp;E772&amp;"_"&amp;D772</f>
        <v>B&amp;B ABBAZIA SANT'ELENA_SERRA SAN QUIRICO_via Sant'Elena 34</v>
      </c>
      <c r="G772" s="1" t="s">
        <v>10097</v>
      </c>
      <c r="I772" s="1" t="s">
        <v>10098</v>
      </c>
    </row>
    <row r="773" spans="1:9" ht="14.5" x14ac:dyDescent="0.35">
      <c r="A773" s="1" t="s">
        <v>30</v>
      </c>
      <c r="B773" s="1" t="s">
        <v>4979</v>
      </c>
      <c r="C773" s="15" t="str">
        <f>TRIM(B773)</f>
        <v>B&amp;B ACACIA</v>
      </c>
      <c r="D773" s="1" t="s">
        <v>4980</v>
      </c>
      <c r="E773" s="1" t="s">
        <v>10</v>
      </c>
      <c r="F773" s="1" t="str">
        <f>C773&amp;"_"&amp;E773&amp;"_"&amp;D773</f>
        <v>B&amp;B ACACIA_URBINO_via strada provinciale numero 9 feltresca 63</v>
      </c>
      <c r="G773" s="1" t="s">
        <v>10</v>
      </c>
      <c r="H773" s="1" t="s">
        <v>4981</v>
      </c>
      <c r="I773" s="1" t="s">
        <v>4982</v>
      </c>
    </row>
    <row r="774" spans="1:9" ht="14.5" x14ac:dyDescent="0.35">
      <c r="A774" s="1" t="s">
        <v>30</v>
      </c>
      <c r="B774" s="1" t="s">
        <v>10768</v>
      </c>
      <c r="C774" s="15" t="str">
        <f>TRIM(B774)</f>
        <v>B&amp;B ACANTO GARDEN</v>
      </c>
      <c r="D774" s="1" t="s">
        <v>10769</v>
      </c>
      <c r="E774" s="1" t="s">
        <v>10716</v>
      </c>
      <c r="F774" s="1" t="str">
        <f>C774&amp;"_"&amp;E774&amp;"_"&amp;D774</f>
        <v>B&amp;B ACANTO GARDEN_CAMERINO_loc. Varano di Sopra 14</v>
      </c>
      <c r="G774" s="1" t="s">
        <v>10770</v>
      </c>
      <c r="H774" s="1" t="s">
        <v>10771</v>
      </c>
      <c r="I774" s="1" t="s">
        <v>10772</v>
      </c>
    </row>
    <row r="775" spans="1:9" ht="14.5" x14ac:dyDescent="0.35">
      <c r="A775" s="1" t="s">
        <v>30</v>
      </c>
      <c r="B775" s="1" t="s">
        <v>18404</v>
      </c>
      <c r="C775" s="15" t="str">
        <f>TRIM(B775)</f>
        <v>B&amp;B ACERO CAMPESTRE</v>
      </c>
      <c r="D775" s="1" t="s">
        <v>18405</v>
      </c>
      <c r="E775" s="1" t="s">
        <v>18350</v>
      </c>
      <c r="F775" s="1" t="str">
        <f>C775&amp;"_"&amp;E775&amp;"_"&amp;D775</f>
        <v>B&amp;B ACERO CAMPESTRE_LAPEDONA_via S.ta Elisabetta 4</v>
      </c>
      <c r="G775" s="1" t="s">
        <v>17893</v>
      </c>
      <c r="H775" s="1" t="s">
        <v>18406</v>
      </c>
      <c r="I775" s="1" t="s">
        <v>18407</v>
      </c>
    </row>
    <row r="776" spans="1:9" ht="14.5" x14ac:dyDescent="0.35">
      <c r="A776" s="1" t="s">
        <v>30</v>
      </c>
      <c r="B776" s="1" t="s">
        <v>15599</v>
      </c>
      <c r="C776" s="15" t="str">
        <f>TRIM(B776)</f>
        <v>B&amp;B ACQUA MARINA</v>
      </c>
      <c r="D776" s="1" t="s">
        <v>15600</v>
      </c>
      <c r="E776" s="1" t="s">
        <v>15551</v>
      </c>
      <c r="F776" s="1" t="str">
        <f>C776&amp;"_"&amp;E776&amp;"_"&amp;D776</f>
        <v>B&amp;B ACQUA MARINA_GROTTAMMARE_via Frana 32</v>
      </c>
      <c r="I776" s="1" t="s">
        <v>15601</v>
      </c>
    </row>
    <row r="777" spans="1:9" ht="14.5" x14ac:dyDescent="0.35">
      <c r="A777" s="1" t="s">
        <v>30</v>
      </c>
      <c r="B777" s="1" t="s">
        <v>19676</v>
      </c>
      <c r="C777" s="15" t="str">
        <f>TRIM(B777)</f>
        <v>B&amp;B ADRIANA</v>
      </c>
      <c r="D777" s="1" t="s">
        <v>6608</v>
      </c>
      <c r="E777" s="1" t="s">
        <v>6527</v>
      </c>
      <c r="F777" s="1" t="str">
        <f>C777&amp;"_"&amp;E777&amp;"_"&amp;D777</f>
        <v>B&amp;B ADRIANA_CORINALDO_vicolo del quattrocento 2</v>
      </c>
      <c r="G777" s="1" t="s">
        <v>6527</v>
      </c>
      <c r="H777" s="1" t="s">
        <v>6609</v>
      </c>
      <c r="I777" s="1" t="s">
        <v>6610</v>
      </c>
    </row>
    <row r="778" spans="1:9" ht="14.5" x14ac:dyDescent="0.35">
      <c r="A778" s="1" t="s">
        <v>30</v>
      </c>
      <c r="B778" s="1" t="s">
        <v>17058</v>
      </c>
      <c r="C778" s="15" t="str">
        <f>TRIM(B778)</f>
        <v>B&amp;B ADRIATICO</v>
      </c>
      <c r="D778" s="1" t="s">
        <v>17059</v>
      </c>
      <c r="E778" s="1" t="s">
        <v>15785</v>
      </c>
      <c r="F778" s="1" t="str">
        <f>C778&amp;"_"&amp;E778&amp;"_"&amp;D778</f>
        <v>B&amp;B ADRIATICO_SAN BENEDETTO DEL TRONTO_largo E. Fileni 13</v>
      </c>
      <c r="G778" s="1" t="s">
        <v>15785</v>
      </c>
      <c r="H778" s="1" t="s">
        <v>17060</v>
      </c>
      <c r="I778" s="1" t="s">
        <v>17061</v>
      </c>
    </row>
    <row r="779" spans="1:9" ht="14.5" x14ac:dyDescent="0.35">
      <c r="A779" s="1" t="s">
        <v>30</v>
      </c>
      <c r="B779" s="1" t="s">
        <v>7314</v>
      </c>
      <c r="C779" s="15" t="str">
        <f>TRIM(B779)</f>
        <v>B&amp;B AESIS - LA DOLCE COLLINA</v>
      </c>
      <c r="D779" s="1" t="s">
        <v>7315</v>
      </c>
      <c r="E779" s="1" t="s">
        <v>7243</v>
      </c>
      <c r="F779" s="1" t="str">
        <f>C779&amp;"_"&amp;E779&amp;"_"&amp;D779</f>
        <v>B&amp;B AESIS - LA DOLCE COLLINA_JESI_via Maccarata 2</v>
      </c>
      <c r="G779" s="1" t="s">
        <v>7243</v>
      </c>
      <c r="H779" s="1" t="s">
        <v>7316</v>
      </c>
      <c r="I779" s="1" t="s">
        <v>7317</v>
      </c>
    </row>
    <row r="780" spans="1:9" ht="14.5" x14ac:dyDescent="0.35">
      <c r="A780" s="1" t="s">
        <v>30</v>
      </c>
      <c r="B780" s="1" t="s">
        <v>8695</v>
      </c>
      <c r="C780" s="15" t="str">
        <f>TRIM(B780)</f>
        <v>B&amp;B AGLI ULIVI DI MASCIO</v>
      </c>
      <c r="D780" s="1" t="s">
        <v>8696</v>
      </c>
      <c r="E780" s="1" t="s">
        <v>8668</v>
      </c>
      <c r="F780" s="1" t="str">
        <f>C780&amp;"_"&amp;E780&amp;"_"&amp;D780</f>
        <v>B&amp;B AGLI ULIVI DI MASCIO_OSTRA VETERE_via Metola 5</v>
      </c>
      <c r="I780" s="1" t="s">
        <v>8697</v>
      </c>
    </row>
    <row r="781" spans="1:9" ht="14.5" x14ac:dyDescent="0.35">
      <c r="A781" s="1" t="s">
        <v>30</v>
      </c>
      <c r="B781" s="1" t="s">
        <v>10720</v>
      </c>
      <c r="C781" s="15" t="str">
        <f>TRIM(B781)</f>
        <v>B&amp;B AGNANO PICCOLO</v>
      </c>
      <c r="D781" s="1" t="s">
        <v>10721</v>
      </c>
      <c r="E781" s="1" t="s">
        <v>10716</v>
      </c>
      <c r="F781" s="1" t="str">
        <f>C781&amp;"_"&amp;E781&amp;"_"&amp;D781</f>
        <v>B&amp;B AGNANO PICCOLO_CAMERINO_localita' poggio maddalena 1</v>
      </c>
      <c r="G781" s="1" t="s">
        <v>10716</v>
      </c>
      <c r="I781" s="1" t="s">
        <v>10722</v>
      </c>
    </row>
    <row r="782" spans="1:9" ht="14.5" x14ac:dyDescent="0.35">
      <c r="A782" s="1" t="s">
        <v>30</v>
      </c>
      <c r="B782" s="1" t="s">
        <v>3942</v>
      </c>
      <c r="C782" s="15" t="str">
        <f>TRIM(B782)</f>
        <v>B&amp;B AGORA'</v>
      </c>
      <c r="D782" s="1" t="s">
        <v>7405</v>
      </c>
      <c r="E782" s="1" t="s">
        <v>7374</v>
      </c>
      <c r="F782" s="1" t="str">
        <f>C782&amp;"_"&amp;E782&amp;"_"&amp;D782</f>
        <v>B&amp;B AGORA'_LORETO_via Montorso 57/a</v>
      </c>
      <c r="H782" s="1" t="s">
        <v>7406</v>
      </c>
      <c r="I782" s="1" t="s">
        <v>7407</v>
      </c>
    </row>
    <row r="783" spans="1:9" ht="14.5" x14ac:dyDescent="0.35">
      <c r="A783" s="1" t="s">
        <v>30</v>
      </c>
      <c r="B783" s="1" t="s">
        <v>3942</v>
      </c>
      <c r="C783" s="15" t="str">
        <f>TRIM(B783)</f>
        <v>B&amp;B AGORA'</v>
      </c>
      <c r="D783" s="1" t="s">
        <v>3943</v>
      </c>
      <c r="E783" s="1" t="s">
        <v>2385</v>
      </c>
      <c r="F783" s="1" t="str">
        <f>C783&amp;"_"&amp;E783&amp;"_"&amp;D783</f>
        <v>B&amp;B AGORA'_PESARO_via San Egidio 23</v>
      </c>
      <c r="G783" s="1" t="s">
        <v>2385</v>
      </c>
      <c r="I783" s="1" t="s">
        <v>3944</v>
      </c>
    </row>
    <row r="784" spans="1:9" ht="14.5" x14ac:dyDescent="0.35">
      <c r="A784" s="1" t="s">
        <v>30</v>
      </c>
      <c r="B784" s="1" t="s">
        <v>18425</v>
      </c>
      <c r="C784" s="15" t="str">
        <f>TRIM(B784)</f>
        <v>B&amp;B AGRICOLA LE GRAZIE</v>
      </c>
      <c r="D784" s="1" t="s">
        <v>18426</v>
      </c>
      <c r="E784" s="1" t="s">
        <v>18423</v>
      </c>
      <c r="F784" s="1" t="str">
        <f>C784&amp;"_"&amp;E784&amp;"_"&amp;D784</f>
        <v>B&amp;B AGRICOLA LE GRAZIE_MAGLIANO DI TENNA_via della Libertà 20</v>
      </c>
      <c r="I784" s="1" t="s">
        <v>18427</v>
      </c>
    </row>
    <row r="785" spans="1:9" ht="14.5" x14ac:dyDescent="0.35">
      <c r="A785" s="1" t="s">
        <v>30</v>
      </c>
      <c r="B785" s="1" t="s">
        <v>19568</v>
      </c>
      <c r="C785" s="15" t="str">
        <f>TRIM(B785)</f>
        <v>B&amp;B AGRIFOGLIO</v>
      </c>
      <c r="D785" s="1" t="s">
        <v>19569</v>
      </c>
      <c r="E785" s="1" t="s">
        <v>19499</v>
      </c>
      <c r="F785" s="1" t="str">
        <f>C785&amp;"_"&amp;E785&amp;"_"&amp;D785</f>
        <v>B&amp;B AGRIFOGLIO_SANT'ELPIDIO A MARE_Via Faleriense 3921</v>
      </c>
      <c r="I785" s="1" t="s">
        <v>19570</v>
      </c>
    </row>
    <row r="786" spans="1:9" ht="14.5" x14ac:dyDescent="0.35">
      <c r="A786" s="1" t="s">
        <v>30</v>
      </c>
      <c r="B786" s="1" t="s">
        <v>5014</v>
      </c>
      <c r="C786" s="15" t="str">
        <f>TRIM(B786)</f>
        <v>B&amp;B AI CIPRESSI</v>
      </c>
      <c r="D786" s="1" t="s">
        <v>5015</v>
      </c>
      <c r="E786" s="1" t="s">
        <v>10</v>
      </c>
      <c r="F786" s="1" t="str">
        <f>C786&amp;"_"&amp;E786&amp;"_"&amp;D786</f>
        <v>B&amp;B AI CIPRESSI_URBINO_via Mainardi 3</v>
      </c>
      <c r="G786" s="1" t="s">
        <v>10</v>
      </c>
      <c r="H786" s="1" t="s">
        <v>5016</v>
      </c>
      <c r="I786" s="1" t="s">
        <v>4970</v>
      </c>
    </row>
    <row r="787" spans="1:9" ht="14.5" x14ac:dyDescent="0.35">
      <c r="A787" s="1" t="s">
        <v>30</v>
      </c>
      <c r="B787" s="1" t="s">
        <v>1885</v>
      </c>
      <c r="C787" s="15" t="str">
        <f>TRIM(B787)</f>
        <v>B&amp;B AI PIEDI DEL CATRIA</v>
      </c>
      <c r="D787" s="1" t="s">
        <v>1886</v>
      </c>
      <c r="E787" s="1" t="s">
        <v>357</v>
      </c>
      <c r="F787" s="1" t="str">
        <f>C787&amp;"_"&amp;E787&amp;"_"&amp;D787</f>
        <v>B&amp;B AI PIEDI DEL CATRIA_FRONTONE_via Strada del Caprile 2</v>
      </c>
      <c r="G787" s="1" t="s">
        <v>357</v>
      </c>
      <c r="H787" s="1" t="s">
        <v>1887</v>
      </c>
      <c r="I787" s="1" t="s">
        <v>1888</v>
      </c>
    </row>
    <row r="788" spans="1:9" ht="14.5" x14ac:dyDescent="0.35">
      <c r="A788" s="1" t="s">
        <v>30</v>
      </c>
      <c r="B788" s="1" t="s">
        <v>18812</v>
      </c>
      <c r="C788" s="15" t="str">
        <f>TRIM(B788)</f>
        <v>B&amp;B AI QUATTRO ULIVI</v>
      </c>
      <c r="D788" s="1" t="s">
        <v>18813</v>
      </c>
      <c r="E788" s="1" t="s">
        <v>18801</v>
      </c>
      <c r="F788" s="1" t="str">
        <f>C788&amp;"_"&amp;E788&amp;"_"&amp;D788</f>
        <v>B&amp;B AI QUATTRO ULIVI_MONTE URANO_via Grecia 2 51</v>
      </c>
      <c r="H788" s="1" t="s">
        <v>18814</v>
      </c>
      <c r="I788" s="1" t="s">
        <v>18815</v>
      </c>
    </row>
    <row r="789" spans="1:9" ht="14.5" x14ac:dyDescent="0.35">
      <c r="A789" s="1" t="s">
        <v>30</v>
      </c>
      <c r="B789" s="1" t="s">
        <v>662</v>
      </c>
      <c r="C789" s="15" t="str">
        <f>TRIM(B789)</f>
        <v>B&amp;B AILANTO</v>
      </c>
      <c r="D789" s="1" t="s">
        <v>663</v>
      </c>
      <c r="E789" s="1" t="s">
        <v>634</v>
      </c>
      <c r="F789" s="1" t="str">
        <f>C789&amp;"_"&amp;E789&amp;"_"&amp;D789</f>
        <v>B&amp;B AILANTO_CARTOCETO_via D.Berloni  3</v>
      </c>
      <c r="G789" s="1" t="s">
        <v>634</v>
      </c>
      <c r="H789" s="1" t="s">
        <v>664</v>
      </c>
      <c r="I789" s="1" t="s">
        <v>665</v>
      </c>
    </row>
    <row r="790" spans="1:9" ht="14.5" x14ac:dyDescent="0.35">
      <c r="A790" s="1" t="s">
        <v>30</v>
      </c>
      <c r="B790" s="1" t="s">
        <v>11976</v>
      </c>
      <c r="C790" s="15" t="str">
        <f>TRIM(B790)</f>
        <v>B&amp;B AL CASALE</v>
      </c>
      <c r="D790" s="1" t="s">
        <v>11977</v>
      </c>
      <c r="E790" s="1" t="s">
        <v>11955</v>
      </c>
      <c r="F790" s="1" t="str">
        <f>C790&amp;"_"&amp;E790&amp;"_"&amp;D790</f>
        <v>B&amp;B AL CASALE_LORO PICENO_viale vittoria 143</v>
      </c>
      <c r="G790" s="1" t="s">
        <v>11955</v>
      </c>
      <c r="H790" s="1" t="s">
        <v>11978</v>
      </c>
      <c r="I790" s="1" t="s">
        <v>11979</v>
      </c>
    </row>
    <row r="791" spans="1:9" ht="14.5" x14ac:dyDescent="0.35">
      <c r="A791" s="1" t="s">
        <v>30</v>
      </c>
      <c r="B791" s="1" t="s">
        <v>14771</v>
      </c>
      <c r="C791" s="15" t="str">
        <f>TRIM(B791)</f>
        <v>B&amp;B AL CASTELLANO</v>
      </c>
      <c r="D791" s="1" t="s">
        <v>14772</v>
      </c>
      <c r="E791" s="1" t="s">
        <v>14544</v>
      </c>
      <c r="F791" s="1" t="str">
        <f>C791&amp;"_"&amp;E791&amp;"_"&amp;D791</f>
        <v>B&amp;B AL CASTELLANO_ASCOLI PICENO_via Mediterraneo 8</v>
      </c>
      <c r="G791" s="1" t="s">
        <v>14544</v>
      </c>
    </row>
    <row r="792" spans="1:9" ht="14.5" x14ac:dyDescent="0.35">
      <c r="A792" s="1" t="s">
        <v>30</v>
      </c>
      <c r="B792" s="1" t="s">
        <v>4367</v>
      </c>
      <c r="C792" s="15" t="str">
        <f>TRIM(B792)</f>
        <v>B&amp;B AL CASTELLO DI MONTALFOGLIO</v>
      </c>
      <c r="D792" s="1" t="s">
        <v>4368</v>
      </c>
      <c r="E792" s="1" t="s">
        <v>4356</v>
      </c>
      <c r="F792" s="1" t="str">
        <f>C792&amp;"_"&amp;E792&amp;"_"&amp;D792</f>
        <v>B&amp;B AL CASTELLO DI MONTALFOGLIO_SAN LORENZO IN CAMPO_piazza San Martino 2</v>
      </c>
      <c r="G792" s="1" t="s">
        <v>4369</v>
      </c>
      <c r="H792" s="1" t="s">
        <v>4370</v>
      </c>
      <c r="I792" s="1" t="s">
        <v>4371</v>
      </c>
    </row>
    <row r="793" spans="1:9" ht="14.5" x14ac:dyDescent="0.35">
      <c r="A793" s="1" t="s">
        <v>30</v>
      </c>
      <c r="B793" s="1" t="s">
        <v>10374</v>
      </c>
      <c r="C793" s="15" t="str">
        <f>TRIM(B793)</f>
        <v>B&amp;B AL COPPO</v>
      </c>
      <c r="D793" s="1" t="s">
        <v>10375</v>
      </c>
      <c r="E793" s="1" t="s">
        <v>10185</v>
      </c>
      <c r="F793" s="1" t="str">
        <f>C793&amp;"_"&amp;E793&amp;"_"&amp;D793</f>
        <v>B&amp;B AL COPPO_SIROLO_Via Coppo 22/A</v>
      </c>
      <c r="G793" s="1" t="s">
        <v>10185</v>
      </c>
      <c r="H793" s="1" t="s">
        <v>10376</v>
      </c>
      <c r="I793" s="1" t="s">
        <v>10377</v>
      </c>
    </row>
    <row r="794" spans="1:9" ht="14.5" x14ac:dyDescent="0.35">
      <c r="A794" s="1" t="s">
        <v>30</v>
      </c>
      <c r="B794" s="1" t="s">
        <v>11087</v>
      </c>
      <c r="C794" s="15" t="str">
        <f>TRIM(B794)</f>
        <v>B&amp;B AL MAGO RANCH con scuola d'equitazione</v>
      </c>
      <c r="D794" s="1" t="s">
        <v>11088</v>
      </c>
      <c r="E794" s="1" t="s">
        <v>11035</v>
      </c>
      <c r="F794" s="1" t="str">
        <f>C794&amp;"_"&amp;E794&amp;"_"&amp;D794</f>
        <v>B&amp;B AL MAGO RANCH con scuola d'equitazione_CINGOLI_loc. Lipparelli 2</v>
      </c>
      <c r="G794" s="1" t="s">
        <v>11035</v>
      </c>
      <c r="H794" s="1" t="s">
        <v>11089</v>
      </c>
      <c r="I794" s="1" t="s">
        <v>11090</v>
      </c>
    </row>
    <row r="795" spans="1:9" ht="14.5" x14ac:dyDescent="0.35">
      <c r="A795" s="1" t="s">
        <v>30</v>
      </c>
      <c r="B795" s="1" t="s">
        <v>19210</v>
      </c>
      <c r="C795" s="15" t="str">
        <f>TRIM(B795)</f>
        <v>B&amp;B AL MARE di STEFANIA D'ANGELO</v>
      </c>
      <c r="D795" s="1" t="s">
        <v>19211</v>
      </c>
      <c r="E795" s="1" t="s">
        <v>18043</v>
      </c>
      <c r="F795" s="1" t="str">
        <f>C795&amp;"_"&amp;E795&amp;"_"&amp;D795</f>
        <v>B&amp;B AL MARE di STEFANIA D'ANGELO_PORTO SAN GIORGIO_lungomare Gramsci 449</v>
      </c>
      <c r="H795" s="1" t="s">
        <v>18999</v>
      </c>
      <c r="I795" s="1" t="s">
        <v>19000</v>
      </c>
    </row>
    <row r="796" spans="1:9" ht="14.5" x14ac:dyDescent="0.35">
      <c r="A796" s="1" t="s">
        <v>30</v>
      </c>
      <c r="B796" s="1" t="s">
        <v>17838</v>
      </c>
      <c r="C796" s="15" t="str">
        <f>TRIM(B796)</f>
        <v>B&amp;B AL MARE</v>
      </c>
      <c r="D796" s="1" t="s">
        <v>17839</v>
      </c>
      <c r="E796" s="1" t="s">
        <v>17801</v>
      </c>
      <c r="F796" s="1" t="str">
        <f>C796&amp;"_"&amp;E796&amp;"_"&amp;D796</f>
        <v>B&amp;B AL MARE_CAMPOFILONE_Loc. Ponte Nina 22</v>
      </c>
      <c r="G796" s="1" t="s">
        <v>17840</v>
      </c>
    </row>
    <row r="797" spans="1:9" ht="14.5" x14ac:dyDescent="0.35">
      <c r="A797" s="1" t="s">
        <v>30</v>
      </c>
      <c r="B797" s="1" t="s">
        <v>17838</v>
      </c>
      <c r="C797" s="15" t="str">
        <f>TRIM(B797)</f>
        <v>B&amp;B AL MARE</v>
      </c>
      <c r="D797" s="1" t="s">
        <v>18998</v>
      </c>
      <c r="E797" s="1" t="s">
        <v>18043</v>
      </c>
      <c r="F797" s="1" t="str">
        <f>C797&amp;"_"&amp;E797&amp;"_"&amp;D797</f>
        <v>B&amp;B AL MARE_PORTO SAN GIORGIO_via Rossini 19</v>
      </c>
      <c r="G797" s="1" t="s">
        <v>18043</v>
      </c>
      <c r="H797" s="1" t="s">
        <v>18999</v>
      </c>
      <c r="I797" s="1" t="s">
        <v>19000</v>
      </c>
    </row>
    <row r="798" spans="1:9" ht="14.5" x14ac:dyDescent="0.35">
      <c r="A798" s="1" t="s">
        <v>30</v>
      </c>
      <c r="B798" s="1" t="s">
        <v>1739</v>
      </c>
      <c r="C798" s="15" t="str">
        <f>TRIM(B798)</f>
        <v>B&amp;B AL MULINO</v>
      </c>
      <c r="D798" s="1" t="s">
        <v>1740</v>
      </c>
      <c r="E798" s="1" t="s">
        <v>1724</v>
      </c>
      <c r="F798" s="1" t="str">
        <f>C798&amp;"_"&amp;E798&amp;"_"&amp;D798</f>
        <v>B&amp;B AL MULINO_FOSSOMBRONE_Via Molino delle Ginestre 29</v>
      </c>
      <c r="G798" s="1" t="s">
        <v>1724</v>
      </c>
      <c r="H798" s="1" t="s">
        <v>1741</v>
      </c>
      <c r="I798" s="1" t="s">
        <v>1742</v>
      </c>
    </row>
    <row r="799" spans="1:9" ht="14.5" x14ac:dyDescent="0.35">
      <c r="A799" s="1" t="s">
        <v>30</v>
      </c>
      <c r="B799" s="1" t="s">
        <v>5006</v>
      </c>
      <c r="C799" s="15" t="str">
        <f>TRIM(B799)</f>
        <v>B&amp;B AL NIDO</v>
      </c>
      <c r="D799" s="1" t="s">
        <v>5007</v>
      </c>
      <c r="E799" s="1" t="s">
        <v>10</v>
      </c>
      <c r="F799" s="1" t="str">
        <f>C799&amp;"_"&amp;E799&amp;"_"&amp;D799</f>
        <v>B&amp;B AL NIDO_URBINO_Via strada provinciale montefabbri 32</v>
      </c>
      <c r="G799" s="1" t="s">
        <v>10</v>
      </c>
      <c r="I799" s="1" t="s">
        <v>5008</v>
      </c>
    </row>
    <row r="800" spans="1:9" ht="14.5" x14ac:dyDescent="0.35">
      <c r="A800" s="1" t="s">
        <v>30</v>
      </c>
      <c r="B800" s="1" t="s">
        <v>19677</v>
      </c>
      <c r="C800" s="15" t="str">
        <f>TRIM(B800)</f>
        <v>B&amp;B AL RESPIRO NEL BOSCO di GIACOMAZZI LUCA</v>
      </c>
      <c r="D800" s="1" t="s">
        <v>10903</v>
      </c>
      <c r="E800" s="1" t="s">
        <v>10891</v>
      </c>
      <c r="F800" s="1" t="str">
        <f>C800&amp;"_"&amp;E800&amp;"_"&amp;D800</f>
        <v>B&amp;B AL RESPIRO NEL BOSCO di GIACOMAZZI LUCA_CAMPOROTONDO DI FIASTRONE_contrada colvenale 10</v>
      </c>
      <c r="G800" s="1" t="s">
        <v>10891</v>
      </c>
      <c r="H800" s="1" t="s">
        <v>10892</v>
      </c>
      <c r="I800" s="1" t="s">
        <v>10893</v>
      </c>
    </row>
    <row r="801" spans="1:9" ht="14.5" x14ac:dyDescent="0.35">
      <c r="A801" s="1" t="s">
        <v>30</v>
      </c>
      <c r="B801" s="1" t="s">
        <v>6256</v>
      </c>
      <c r="C801" s="15" t="str">
        <f>TRIM(B801)</f>
        <v>B&amp;B AL RIFUGIO DiVINO DI LANDI LUCIANO</v>
      </c>
      <c r="D801" s="1" t="s">
        <v>6257</v>
      </c>
      <c r="E801" s="1" t="s">
        <v>6253</v>
      </c>
      <c r="F801" s="1" t="str">
        <f>C801&amp;"_"&amp;E801&amp;"_"&amp;D801</f>
        <v>B&amp;B AL RIFUGIO DiVINO DI LANDI LUCIANO_BELVEDERE OSTRENSE_via Gavigliano 16</v>
      </c>
      <c r="G801" s="1" t="s">
        <v>6253</v>
      </c>
      <c r="H801" s="1" t="s">
        <v>6258</v>
      </c>
      <c r="I801" s="1" t="s">
        <v>6259</v>
      </c>
    </row>
    <row r="802" spans="1:9" ht="14.5" x14ac:dyDescent="0.35">
      <c r="A802" s="1" t="s">
        <v>30</v>
      </c>
      <c r="B802" s="1" t="s">
        <v>11403</v>
      </c>
      <c r="C802" s="15" t="str">
        <f>TRIM(B802)</f>
        <v>B&amp;B AL SOLE</v>
      </c>
      <c r="D802" s="1" t="s">
        <v>11404</v>
      </c>
      <c r="E802" s="1" t="s">
        <v>11220</v>
      </c>
      <c r="F802" s="1" t="str">
        <f>C802&amp;"_"&amp;E802&amp;"_"&amp;D802</f>
        <v>B&amp;B AL SOLE_CIVITANOVA MARCHE_via martiri delle foibe 42</v>
      </c>
      <c r="G802" s="1" t="s">
        <v>11220</v>
      </c>
      <c r="H802" s="1" t="s">
        <v>11405</v>
      </c>
      <c r="I802" s="1" t="s">
        <v>11406</v>
      </c>
    </row>
    <row r="803" spans="1:9" ht="14.5" x14ac:dyDescent="0.35">
      <c r="A803" s="1" t="s">
        <v>30</v>
      </c>
      <c r="B803" s="1" t="s">
        <v>14807</v>
      </c>
      <c r="C803" s="15" t="str">
        <f>TRIM(B803)</f>
        <v>B&amp;B AL TRIVIO</v>
      </c>
      <c r="D803" s="1" t="s">
        <v>14808</v>
      </c>
      <c r="E803" s="1" t="s">
        <v>14544</v>
      </c>
      <c r="F803" s="1" t="str">
        <f>C803&amp;"_"&amp;E803&amp;"_"&amp;D803</f>
        <v>B&amp;B AL TRIVIO_ASCOLI PICENO_via del Trivio 36</v>
      </c>
      <c r="G803" s="1" t="s">
        <v>14544</v>
      </c>
      <c r="H803" s="1" t="s">
        <v>14809</v>
      </c>
      <c r="I803" s="1" t="s">
        <v>14810</v>
      </c>
    </row>
    <row r="804" spans="1:9" ht="14.5" x14ac:dyDescent="0.35">
      <c r="A804" s="1" t="s">
        <v>30</v>
      </c>
      <c r="B804" s="1" t="s">
        <v>6633</v>
      </c>
      <c r="C804" s="15" t="str">
        <f>TRIM(B804)</f>
        <v>B&amp;B AL VECCHIO CIPRESSO</v>
      </c>
      <c r="D804" s="1" t="s">
        <v>6634</v>
      </c>
      <c r="E804" s="1" t="s">
        <v>6527</v>
      </c>
      <c r="F804" s="1" t="str">
        <f>C804&amp;"_"&amp;E804&amp;"_"&amp;D804</f>
        <v>B&amp;B AL VECCHIO CIPRESSO_CORINALDO_Via Corinaldese 32</v>
      </c>
      <c r="G804" s="1" t="s">
        <v>6527</v>
      </c>
      <c r="H804" s="1" t="s">
        <v>6635</v>
      </c>
      <c r="I804" s="1" t="s">
        <v>6636</v>
      </c>
    </row>
    <row r="805" spans="1:9" ht="14.5" x14ac:dyDescent="0.35">
      <c r="A805" s="1" t="s">
        <v>30</v>
      </c>
      <c r="B805" s="1" t="s">
        <v>10434</v>
      </c>
      <c r="C805" s="15" t="str">
        <f>TRIM(B805)</f>
        <v>B&amp;B AL VECCHIO OLMO</v>
      </c>
      <c r="D805" s="1" t="s">
        <v>10435</v>
      </c>
      <c r="E805" s="1" t="s">
        <v>10185</v>
      </c>
      <c r="F805" s="1" t="str">
        <f>C805&amp;"_"&amp;E805&amp;"_"&amp;D805</f>
        <v>B&amp;B AL VECCHIO OLMO_SIROLO_Moricone 2</v>
      </c>
      <c r="G805" s="1" t="s">
        <v>10185</v>
      </c>
      <c r="I805" s="1" t="s">
        <v>10436</v>
      </c>
    </row>
    <row r="806" spans="1:9" ht="14.5" x14ac:dyDescent="0.35">
      <c r="A806" s="1" t="s">
        <v>30</v>
      </c>
      <c r="B806" s="1" t="s">
        <v>826</v>
      </c>
      <c r="C806" s="15" t="str">
        <f>TRIM(B806)</f>
        <v>B&amp;B AL VILLINO DEL SOLE</v>
      </c>
      <c r="D806" s="1" t="s">
        <v>827</v>
      </c>
      <c r="E806" s="1" t="s">
        <v>682</v>
      </c>
      <c r="F806" s="1" t="str">
        <f>C806&amp;"_"&amp;E806&amp;"_"&amp;D806</f>
        <v>B&amp;B AL VILLINO DEL SOLE_FANO_via Loc.Chiaruccia 78</v>
      </c>
      <c r="G806" s="1" t="s">
        <v>828</v>
      </c>
      <c r="H806" s="1" t="s">
        <v>829</v>
      </c>
      <c r="I806" s="1" t="s">
        <v>830</v>
      </c>
    </row>
    <row r="807" spans="1:9" ht="14.5" x14ac:dyDescent="0.35">
      <c r="A807" s="1" t="s">
        <v>30</v>
      </c>
      <c r="B807" s="1" t="s">
        <v>9349</v>
      </c>
      <c r="C807" s="15" t="str">
        <f>TRIM(B807)</f>
        <v>B&amp;B AL VIVERE VERDE</v>
      </c>
      <c r="D807" s="1" t="s">
        <v>9350</v>
      </c>
      <c r="E807" s="1" t="s">
        <v>8934</v>
      </c>
      <c r="F807" s="1" t="str">
        <f>C807&amp;"_"&amp;E807&amp;"_"&amp;D807</f>
        <v>B&amp;B AL VIVERE VERDE_SENIGALLIA_via Bramante  9/c</v>
      </c>
      <c r="I807" s="1" t="s">
        <v>9351</v>
      </c>
    </row>
    <row r="808" spans="1:9" ht="14.5" x14ac:dyDescent="0.35">
      <c r="A808" s="1" t="s">
        <v>30</v>
      </c>
      <c r="B808" s="1" t="s">
        <v>3118</v>
      </c>
      <c r="C808" s="15" t="str">
        <f>TRIM(B808)</f>
        <v>B&amp;B ALAN ERIC NEILSON</v>
      </c>
      <c r="D808" s="1" t="s">
        <v>3119</v>
      </c>
      <c r="E808" s="1" t="s">
        <v>3098</v>
      </c>
      <c r="F808" s="1" t="str">
        <f>C808&amp;"_"&amp;E808&amp;"_"&amp;D808</f>
        <v>B&amp;B ALAN ERIC NEILSON_MONTEFELCINO_via Bramante 4</v>
      </c>
      <c r="I808" s="1" t="s">
        <v>3120</v>
      </c>
    </row>
    <row r="809" spans="1:9" ht="14.5" x14ac:dyDescent="0.35">
      <c r="A809" s="1" t="s">
        <v>30</v>
      </c>
      <c r="B809" s="1" t="s">
        <v>3121</v>
      </c>
      <c r="C809" s="15" t="str">
        <f>TRIM(B809)</f>
        <v>B&amp;B ALBA CHIARA</v>
      </c>
      <c r="D809" s="1" t="s">
        <v>7019</v>
      </c>
      <c r="E809" s="1" t="s">
        <v>5727</v>
      </c>
      <c r="F809" s="1" t="str">
        <f>C809&amp;"_"&amp;E809&amp;"_"&amp;D809</f>
        <v>B&amp;B ALBA CHIARA_FALCONARA MARITTIMA_BARCAGLIONE  15</v>
      </c>
      <c r="I809" s="1" t="s">
        <v>7020</v>
      </c>
    </row>
    <row r="810" spans="1:9" ht="14.5" x14ac:dyDescent="0.35">
      <c r="A810" s="1" t="s">
        <v>30</v>
      </c>
      <c r="B810" s="1" t="s">
        <v>3121</v>
      </c>
      <c r="C810" s="15" t="str">
        <f>TRIM(B810)</f>
        <v>B&amp;B ALBA CHIARA</v>
      </c>
      <c r="D810" s="1" t="s">
        <v>3122</v>
      </c>
      <c r="E810" s="1" t="s">
        <v>3098</v>
      </c>
      <c r="F810" s="1" t="str">
        <f>C810&amp;"_"&amp;E810&amp;"_"&amp;D810</f>
        <v>B&amp;B ALBA CHIARA_MONTEFELCINO_via Rossini 28</v>
      </c>
      <c r="G810" s="1" t="s">
        <v>3123</v>
      </c>
      <c r="I810" s="1" t="s">
        <v>3124</v>
      </c>
    </row>
    <row r="811" spans="1:9" ht="14.5" x14ac:dyDescent="0.35">
      <c r="A811" s="1" t="s">
        <v>30</v>
      </c>
      <c r="B811" s="1" t="s">
        <v>19299</v>
      </c>
      <c r="C811" s="15" t="str">
        <f>TRIM(B811)</f>
        <v>B&amp;B ALBA MARINA</v>
      </c>
      <c r="D811" s="1" t="s">
        <v>19300</v>
      </c>
      <c r="E811" s="1" t="s">
        <v>19241</v>
      </c>
      <c r="F811" s="1" t="str">
        <f>C811&amp;"_"&amp;E811&amp;"_"&amp;D811</f>
        <v>B&amp;B ALBA MARINA_PORTO SANT'ELPIDIO_via Antonio Gramsci 22</v>
      </c>
      <c r="H811" s="1" t="s">
        <v>19301</v>
      </c>
      <c r="I811" s="1" t="s">
        <v>19302</v>
      </c>
    </row>
    <row r="812" spans="1:9" ht="14.5" x14ac:dyDescent="0.35">
      <c r="A812" s="1" t="s">
        <v>30</v>
      </c>
      <c r="B812" s="1" t="s">
        <v>16780</v>
      </c>
      <c r="C812" s="15" t="str">
        <f>TRIM(B812)</f>
        <v>B&amp;B ALBA SUL MARE</v>
      </c>
      <c r="D812" s="1" t="s">
        <v>16781</v>
      </c>
      <c r="E812" s="1" t="s">
        <v>15785</v>
      </c>
      <c r="F812" s="1" t="str">
        <f>C812&amp;"_"&amp;E812&amp;"_"&amp;D812</f>
        <v>B&amp;B ALBA SUL MARE_SAN BENEDETTO DEL TRONTO_via Monte Conero 90</v>
      </c>
      <c r="H812" s="1" t="s">
        <v>16782</v>
      </c>
      <c r="I812" s="1" t="s">
        <v>16783</v>
      </c>
    </row>
    <row r="813" spans="1:9" ht="14.5" x14ac:dyDescent="0.35">
      <c r="A813" s="1" t="s">
        <v>30</v>
      </c>
      <c r="B813" s="1" t="s">
        <v>14738</v>
      </c>
      <c r="C813" s="15" t="str">
        <f>TRIM(B813)</f>
        <v>B&amp;B ALBANESI CLAUDIA</v>
      </c>
      <c r="D813" s="1" t="s">
        <v>14739</v>
      </c>
      <c r="E813" s="1" t="s">
        <v>14544</v>
      </c>
      <c r="F813" s="1" t="str">
        <f>C813&amp;"_"&amp;E813&amp;"_"&amp;D813</f>
        <v>B&amp;B ALBANESI CLAUDIA_ASCOLI PICENO_via Nicola Monti 28</v>
      </c>
    </row>
    <row r="814" spans="1:9" ht="14.5" x14ac:dyDescent="0.35">
      <c r="A814" s="1" t="s">
        <v>30</v>
      </c>
      <c r="B814" s="1" t="s">
        <v>16834</v>
      </c>
      <c r="C814" s="15" t="str">
        <f>TRIM(B814)</f>
        <v>B&amp;B ALBATROS</v>
      </c>
      <c r="D814" s="1" t="s">
        <v>16835</v>
      </c>
      <c r="E814" s="1" t="s">
        <v>15785</v>
      </c>
      <c r="F814" s="1" t="str">
        <f>C814&amp;"_"&amp;E814&amp;"_"&amp;D814</f>
        <v>B&amp;B ALBATROS_SAN BENEDETTO DEL TRONTO_via Todaro 18 18</v>
      </c>
      <c r="I814" s="1" t="s">
        <v>16836</v>
      </c>
    </row>
    <row r="815" spans="1:9" ht="14.5" x14ac:dyDescent="0.35">
      <c r="A815" s="1" t="s">
        <v>30</v>
      </c>
      <c r="B815" s="1" t="s">
        <v>14921</v>
      </c>
      <c r="C815" s="15" t="str">
        <f>TRIM(B815)</f>
        <v>B&amp;B ALBERTINI ALESSIO</v>
      </c>
      <c r="D815" s="1" t="s">
        <v>14922</v>
      </c>
      <c r="E815" s="1" t="s">
        <v>14544</v>
      </c>
      <c r="F815" s="1" t="str">
        <f>C815&amp;"_"&amp;E815&amp;"_"&amp;D815</f>
        <v>B&amp;B ALBERTINI ALESSIO_ASCOLI PICENO_Via Francesco Ricci 45</v>
      </c>
      <c r="G815" s="1" t="s">
        <v>14544</v>
      </c>
    </row>
    <row r="816" spans="1:9" ht="14.5" x14ac:dyDescent="0.35">
      <c r="A816" s="1" t="s">
        <v>30</v>
      </c>
      <c r="B816" s="1" t="s">
        <v>17610</v>
      </c>
      <c r="C816" s="15" t="str">
        <f>TRIM(B816)</f>
        <v>B&amp;B ALBERTO DEL ZOMPO</v>
      </c>
      <c r="D816" s="1" t="s">
        <v>17611</v>
      </c>
      <c r="E816" s="1" t="s">
        <v>15785</v>
      </c>
      <c r="F816" s="1" t="str">
        <f>C816&amp;"_"&amp;E816&amp;"_"&amp;D816</f>
        <v>B&amp;B ALBERTO DEL ZOMPO_SAN BENEDETTO DEL TRONTO_via piemonte 147</v>
      </c>
      <c r="G816" s="1" t="s">
        <v>15785</v>
      </c>
    </row>
    <row r="817" spans="1:9" ht="14.5" x14ac:dyDescent="0.35">
      <c r="A817" s="1" t="s">
        <v>30</v>
      </c>
      <c r="B817" s="1" t="s">
        <v>4634</v>
      </c>
      <c r="C817" s="15" t="str">
        <f>TRIM(B817)</f>
        <v>B&amp;B ALBERTO HOUSE</v>
      </c>
      <c r="D817" s="1" t="s">
        <v>4635</v>
      </c>
      <c r="E817" s="1" t="s">
        <v>4627</v>
      </c>
      <c r="F817" s="1" t="str">
        <f>C817&amp;"_"&amp;E817&amp;"_"&amp;D817</f>
        <v>B&amp;B ALBERTO HOUSE_TAVOLETO_via giordano bruno 35</v>
      </c>
      <c r="G817" s="1" t="s">
        <v>4627</v>
      </c>
      <c r="I817" s="1" t="s">
        <v>4636</v>
      </c>
    </row>
    <row r="818" spans="1:9" ht="14.5" x14ac:dyDescent="0.35">
      <c r="A818" s="1" t="s">
        <v>30</v>
      </c>
      <c r="B818" s="1" t="s">
        <v>4939</v>
      </c>
      <c r="C818" s="15" t="str">
        <f>TRIM(B818)</f>
        <v>B&amp;B ALBORNOZ</v>
      </c>
      <c r="D818" s="1" t="s">
        <v>4940</v>
      </c>
      <c r="E818" s="1" t="s">
        <v>10</v>
      </c>
      <c r="F818" s="1" t="str">
        <f>C818&amp;"_"&amp;E818&amp;"_"&amp;D818</f>
        <v>B&amp;B ALBORNOZ_URBINO_via dei Maceri 23</v>
      </c>
      <c r="H818" s="1" t="s">
        <v>4941</v>
      </c>
      <c r="I818" s="1" t="s">
        <v>4942</v>
      </c>
    </row>
    <row r="819" spans="1:9" ht="14.5" x14ac:dyDescent="0.35">
      <c r="A819" s="1" t="s">
        <v>30</v>
      </c>
      <c r="B819" s="1" t="s">
        <v>13669</v>
      </c>
      <c r="C819" s="15" t="str">
        <f>TRIM(B819)</f>
        <v>B&amp;B ALCE ANGELO</v>
      </c>
      <c r="D819" s="1" t="s">
        <v>13670</v>
      </c>
      <c r="E819" s="1" t="s">
        <v>13519</v>
      </c>
      <c r="F819" s="1" t="str">
        <f>C819&amp;"_"&amp;E819&amp;"_"&amp;D819</f>
        <v>B&amp;B ALCE ANGELO_SAN SEVERINO MARCHE_localita' uvaiolo 28</v>
      </c>
      <c r="G819" s="1" t="s">
        <v>13519</v>
      </c>
      <c r="I819" s="1" t="s">
        <v>13671</v>
      </c>
    </row>
    <row r="820" spans="1:9" ht="14.5" x14ac:dyDescent="0.35">
      <c r="A820" s="1" t="s">
        <v>30</v>
      </c>
      <c r="B820" s="1" t="s">
        <v>16981</v>
      </c>
      <c r="C820" s="15" t="str">
        <f>TRIM(B820)</f>
        <v>B&amp;B ALESI SAVERIO</v>
      </c>
      <c r="E820" s="1" t="s">
        <v>15785</v>
      </c>
      <c r="F820" s="1" t="str">
        <f>C820&amp;"_"&amp;E820&amp;"_"&amp;D820</f>
        <v>B&amp;B ALESI SAVERIO_SAN BENEDETTO DEL TRONTO_</v>
      </c>
      <c r="I820" s="1" t="s">
        <v>16982</v>
      </c>
    </row>
    <row r="821" spans="1:9" ht="14.5" x14ac:dyDescent="0.35">
      <c r="A821" s="1" t="s">
        <v>30</v>
      </c>
      <c r="B821" s="1" t="s">
        <v>17608</v>
      </c>
      <c r="C821" s="15" t="str">
        <f>TRIM(B821)</f>
        <v>B&amp;B ALFRED CHATELAIN</v>
      </c>
      <c r="E821" s="1" t="s">
        <v>15785</v>
      </c>
      <c r="F821" s="1" t="str">
        <f>C821&amp;"_"&amp;E821&amp;"_"&amp;D821</f>
        <v>B&amp;B ALFRED CHATELAIN_SAN BENEDETTO DEL TRONTO_</v>
      </c>
      <c r="G821" s="1" t="s">
        <v>15785</v>
      </c>
      <c r="I821" s="1" t="s">
        <v>17609</v>
      </c>
    </row>
    <row r="822" spans="1:9" ht="14.5" x14ac:dyDescent="0.35">
      <c r="A822" s="1" t="s">
        <v>30</v>
      </c>
      <c r="B822" s="1" t="s">
        <v>13352</v>
      </c>
      <c r="C822" s="15" t="str">
        <f>TRIM(B822)</f>
        <v>B&amp;B ALLA LUNA</v>
      </c>
      <c r="D822" s="1" t="s">
        <v>13353</v>
      </c>
      <c r="E822" s="1" t="s">
        <v>13270</v>
      </c>
      <c r="F822" s="1" t="str">
        <f>C822&amp;"_"&amp;E822&amp;"_"&amp;D822</f>
        <v>B&amp;B ALLA LUNA_RECANATI_c.da Musone 23</v>
      </c>
      <c r="H822" s="1" t="s">
        <v>13354</v>
      </c>
      <c r="I822" s="1" t="s">
        <v>13355</v>
      </c>
    </row>
    <row r="823" spans="1:9" ht="14.5" x14ac:dyDescent="0.35">
      <c r="A823" s="1" t="s">
        <v>30</v>
      </c>
      <c r="B823" s="1" t="s">
        <v>10367</v>
      </c>
      <c r="C823" s="15" t="str">
        <f>TRIM(B823)</f>
        <v>B&amp;B ALLE PENDICI DEL CONERO II</v>
      </c>
      <c r="D823" s="1" t="s">
        <v>10368</v>
      </c>
      <c r="E823" s="1" t="s">
        <v>10185</v>
      </c>
      <c r="F823" s="1" t="str">
        <f>C823&amp;"_"&amp;E823&amp;"_"&amp;D823</f>
        <v>B&amp;B ALLE PENDICI DEL CONERO II_SIROLO_via Montecolombo 32</v>
      </c>
      <c r="H823" s="1" t="s">
        <v>10369</v>
      </c>
      <c r="I823" s="1" t="s">
        <v>8352</v>
      </c>
    </row>
    <row r="824" spans="1:9" ht="14.5" x14ac:dyDescent="0.35">
      <c r="A824" s="1" t="s">
        <v>30</v>
      </c>
      <c r="B824" s="1" t="s">
        <v>10382</v>
      </c>
      <c r="C824" s="15" t="str">
        <f>TRIM(B824)</f>
        <v>B&amp;B ALLE PENDICI DEL CONERO</v>
      </c>
      <c r="D824" s="1" t="s">
        <v>10368</v>
      </c>
      <c r="E824" s="1" t="s">
        <v>10185</v>
      </c>
      <c r="F824" s="1" t="str">
        <f>C824&amp;"_"&amp;E824&amp;"_"&amp;D824</f>
        <v>B&amp;B ALLE PENDICI DEL CONERO_SIROLO_via Montecolombo 32</v>
      </c>
      <c r="H824" s="1" t="s">
        <v>10383</v>
      </c>
      <c r="I824" s="1" t="s">
        <v>10384</v>
      </c>
    </row>
    <row r="825" spans="1:9" ht="14.5" x14ac:dyDescent="0.35">
      <c r="A825" s="1" t="s">
        <v>30</v>
      </c>
      <c r="B825" s="1" t="s">
        <v>17669</v>
      </c>
      <c r="C825" s="15" t="str">
        <f>TRIM(B825)</f>
        <v>B&amp;B ALL'INFINITO</v>
      </c>
      <c r="D825" s="1" t="s">
        <v>17670</v>
      </c>
      <c r="E825" s="1" t="s">
        <v>17666</v>
      </c>
      <c r="F825" s="1" t="str">
        <f>C825&amp;"_"&amp;E825&amp;"_"&amp;D825</f>
        <v>B&amp;B ALL'INFINITO_ALTIDONA_c.da Barbolano 31</v>
      </c>
      <c r="I825" s="1" t="s">
        <v>17671</v>
      </c>
    </row>
    <row r="826" spans="1:9" ht="14.5" x14ac:dyDescent="0.35">
      <c r="A826" s="1" t="s">
        <v>30</v>
      </c>
      <c r="B826" s="1" t="s">
        <v>8784</v>
      </c>
      <c r="C826" s="15" t="str">
        <f>TRIM(B826)</f>
        <v>B&amp;B ALL'OMBRA DEGLI ULIVI</v>
      </c>
      <c r="D826" s="1" t="s">
        <v>8785</v>
      </c>
      <c r="E826" s="1" t="s">
        <v>8786</v>
      </c>
      <c r="F826" s="1" t="str">
        <f>C826&amp;"_"&amp;E826&amp;"_"&amp;D826</f>
        <v>B&amp;B ALL'OMBRA DEGLI ULIVI_SAN MARCELLO_via dell' Unione 17</v>
      </c>
      <c r="I826" s="1" t="s">
        <v>8787</v>
      </c>
    </row>
    <row r="827" spans="1:9" ht="14.5" x14ac:dyDescent="0.35">
      <c r="A827" s="1" t="s">
        <v>30</v>
      </c>
      <c r="B827" s="1" t="s">
        <v>5818</v>
      </c>
      <c r="C827" s="15" t="str">
        <f>TRIM(B827)</f>
        <v>B&amp;B ALMA ANTIGUA</v>
      </c>
      <c r="D827" s="1" t="s">
        <v>5819</v>
      </c>
      <c r="E827" s="1" t="s">
        <v>1864</v>
      </c>
      <c r="F827" s="1" t="str">
        <f>C827&amp;"_"&amp;E827&amp;"_"&amp;D827</f>
        <v>B&amp;B ALMA ANTIGUA_ANCONA_via Lamaticci 10</v>
      </c>
      <c r="G827" s="1" t="s">
        <v>1864</v>
      </c>
      <c r="I827" s="1" t="s">
        <v>5820</v>
      </c>
    </row>
    <row r="828" spans="1:9" ht="14.5" x14ac:dyDescent="0.35">
      <c r="A828" s="1" t="s">
        <v>30</v>
      </c>
      <c r="B828" s="1" t="s">
        <v>14703</v>
      </c>
      <c r="C828" s="15" t="str">
        <f>TRIM(B828)</f>
        <v>B&amp;B AMADIO FRANCESCO</v>
      </c>
      <c r="D828" s="1" t="s">
        <v>14704</v>
      </c>
      <c r="E828" s="1" t="s">
        <v>14544</v>
      </c>
      <c r="F828" s="1" t="str">
        <f>C828&amp;"_"&amp;E828&amp;"_"&amp;D828</f>
        <v>B&amp;B AMADIO FRANCESCO_ASCOLI PICENO_via Faiano 84</v>
      </c>
    </row>
    <row r="829" spans="1:9" ht="14.5" x14ac:dyDescent="0.35">
      <c r="A829" s="1" t="s">
        <v>30</v>
      </c>
      <c r="B829" s="1" t="s">
        <v>15253</v>
      </c>
      <c r="C829" s="15" t="str">
        <f>TRIM(B829)</f>
        <v>B&amp;B AMADIO ROSA</v>
      </c>
      <c r="D829" s="1" t="s">
        <v>15254</v>
      </c>
      <c r="E829" s="1" t="s">
        <v>15250</v>
      </c>
      <c r="F829" s="1" t="str">
        <f>C829&amp;"_"&amp;E829&amp;"_"&amp;D829</f>
        <v>B&amp;B AMADIO ROSA_COSSIGNANO_contrada Crocifisso 2</v>
      </c>
      <c r="G829" s="1" t="s">
        <v>15250</v>
      </c>
      <c r="I829" s="1" t="s">
        <v>15255</v>
      </c>
    </row>
    <row r="830" spans="1:9" ht="14.5" x14ac:dyDescent="0.35">
      <c r="A830" s="1" t="s">
        <v>30</v>
      </c>
      <c r="B830" s="1" t="s">
        <v>4089</v>
      </c>
      <c r="C830" s="15" t="str">
        <f>TRIM(B830)</f>
        <v>B&amp;B AMALIA FURNO</v>
      </c>
      <c r="D830" s="1" t="s">
        <v>4090</v>
      </c>
      <c r="E830" s="1" t="s">
        <v>2385</v>
      </c>
      <c r="F830" s="1" t="str">
        <f>C830&amp;"_"&amp;E830&amp;"_"&amp;D830</f>
        <v>B&amp;B AMALIA FURNO_PESARO_strada delle Primule 22</v>
      </c>
      <c r="G830" s="1" t="s">
        <v>2385</v>
      </c>
    </row>
    <row r="831" spans="1:9" ht="14.5" x14ac:dyDescent="0.35">
      <c r="A831" s="1" t="s">
        <v>30</v>
      </c>
      <c r="B831" s="1" t="s">
        <v>5527</v>
      </c>
      <c r="C831" s="15" t="str">
        <f>TRIM(B831)</f>
        <v>B&amp;B AMENDOLA</v>
      </c>
      <c r="D831" s="1" t="s">
        <v>5528</v>
      </c>
      <c r="E831" s="1" t="s">
        <v>1864</v>
      </c>
      <c r="F831" s="1" t="str">
        <f>C831&amp;"_"&amp;E831&amp;"_"&amp;D831</f>
        <v>B&amp;B AMENDOLA_ANCONA_Corso Amendola 6</v>
      </c>
      <c r="G831" s="1" t="s">
        <v>1864</v>
      </c>
      <c r="I831" s="1" t="s">
        <v>5529</v>
      </c>
    </row>
    <row r="832" spans="1:9" ht="14.5" x14ac:dyDescent="0.35">
      <c r="A832" s="1" t="s">
        <v>30</v>
      </c>
      <c r="B832" s="1" t="s">
        <v>11211</v>
      </c>
      <c r="C832" s="15" t="str">
        <f>TRIM(B832)</f>
        <v>B&amp;B AMOR DI LAVANDA</v>
      </c>
      <c r="D832" s="1" t="s">
        <v>11212</v>
      </c>
      <c r="E832" s="1" t="s">
        <v>11035</v>
      </c>
      <c r="F832" s="1" t="str">
        <f>C832&amp;"_"&amp;E832&amp;"_"&amp;D832</f>
        <v>B&amp;B AMOR DI LAVANDA_CINGOLI_LOCALITA' FONTE DEL PIANO 1</v>
      </c>
      <c r="G832" s="1" t="s">
        <v>11213</v>
      </c>
      <c r="I832" s="1" t="s">
        <v>11214</v>
      </c>
    </row>
    <row r="833" spans="1:9" ht="14.5" x14ac:dyDescent="0.35">
      <c r="A833" s="1" t="s">
        <v>30</v>
      </c>
      <c r="B833" s="1" t="s">
        <v>4903</v>
      </c>
      <c r="C833" s="15" t="str">
        <f>TRIM(B833)</f>
        <v>B&amp;B AMPIAVISTA</v>
      </c>
      <c r="D833" s="1" t="s">
        <v>4904</v>
      </c>
      <c r="E833" s="1" t="s">
        <v>10</v>
      </c>
      <c r="F833" s="1" t="str">
        <f>C833&amp;"_"&amp;E833&amp;"_"&amp;D833</f>
        <v>B&amp;B AMPIAVISTA_URBINO_via Bramante 66/a</v>
      </c>
      <c r="I833" s="1" t="s">
        <v>4905</v>
      </c>
    </row>
    <row r="834" spans="1:9" ht="14.5" x14ac:dyDescent="0.35">
      <c r="A834" s="1" t="s">
        <v>30</v>
      </c>
      <c r="B834" s="1" t="s">
        <v>15777</v>
      </c>
      <c r="C834" s="15" t="str">
        <f>TRIM(B834)</f>
        <v>B&amp;B AMURRI DOMENICA</v>
      </c>
      <c r="D834" s="1" t="s">
        <v>15778</v>
      </c>
      <c r="E834" s="1" t="s">
        <v>15551</v>
      </c>
      <c r="F834" s="1" t="str">
        <f>C834&amp;"_"&amp;E834&amp;"_"&amp;D834</f>
        <v>B&amp;B AMURRI DOMENICA_GROTTAMMARE_strada comunale san biagio 9</v>
      </c>
      <c r="G834" s="1" t="s">
        <v>15551</v>
      </c>
      <c r="I834" s="1" t="s">
        <v>15779</v>
      </c>
    </row>
    <row r="835" spans="1:9" ht="14.5" x14ac:dyDescent="0.35">
      <c r="A835" s="1" t="s">
        <v>30</v>
      </c>
      <c r="B835" s="1" t="s">
        <v>5910</v>
      </c>
      <c r="C835" s="15" t="str">
        <f>TRIM(B835)</f>
        <v>B&amp;B ANCONA</v>
      </c>
      <c r="D835" s="1" t="s">
        <v>5911</v>
      </c>
      <c r="E835" s="1" t="s">
        <v>1864</v>
      </c>
      <c r="F835" s="1" t="str">
        <f>C835&amp;"_"&amp;E835&amp;"_"&amp;D835</f>
        <v>B&amp;B ANCONA_ANCONA_via Cardeto 3</v>
      </c>
      <c r="H835" s="1" t="s">
        <v>5912</v>
      </c>
      <c r="I835" s="1" t="s">
        <v>5913</v>
      </c>
    </row>
    <row r="836" spans="1:9" ht="14.5" x14ac:dyDescent="0.35">
      <c r="A836" s="1" t="s">
        <v>30</v>
      </c>
      <c r="B836" s="1" t="s">
        <v>11384</v>
      </c>
      <c r="C836" s="15" t="str">
        <f>TRIM(B836)</f>
        <v>B&amp;B ANDY</v>
      </c>
      <c r="E836" s="1" t="s">
        <v>11220</v>
      </c>
      <c r="F836" s="1" t="str">
        <f>C836&amp;"_"&amp;E836&amp;"_"&amp;D836</f>
        <v>B&amp;B ANDY_CIVITANOVA MARCHE_</v>
      </c>
      <c r="I836" s="1" t="s">
        <v>11385</v>
      </c>
    </row>
    <row r="837" spans="1:9" ht="14.5" x14ac:dyDescent="0.35">
      <c r="A837" s="1" t="s">
        <v>30</v>
      </c>
      <c r="B837" s="1" t="s">
        <v>19601</v>
      </c>
      <c r="C837" s="15" t="str">
        <f>TRIM(B837)</f>
        <v>B&amp;B ANGELA GARDEN</v>
      </c>
      <c r="D837" s="1" t="s">
        <v>19602</v>
      </c>
      <c r="E837" s="1" t="s">
        <v>19586</v>
      </c>
      <c r="F837" s="1" t="str">
        <f>C837&amp;"_"&amp;E837&amp;"_"&amp;D837</f>
        <v>B&amp;B ANGELA GARDEN_SERVIGLIANO_contrada San Pietro 2</v>
      </c>
      <c r="G837" s="1" t="s">
        <v>19586</v>
      </c>
      <c r="H837" s="1" t="s">
        <v>19603</v>
      </c>
      <c r="I837" s="1" t="s">
        <v>19604</v>
      </c>
    </row>
    <row r="838" spans="1:9" ht="14.5" x14ac:dyDescent="0.35">
      <c r="A838" s="1" t="s">
        <v>30</v>
      </c>
      <c r="B838" s="1" t="s">
        <v>3305</v>
      </c>
      <c r="C838" s="15" t="str">
        <f>TRIM(B838)</f>
        <v>B&amp;B ANGELI DEL BORGO</v>
      </c>
      <c r="D838" s="1" t="s">
        <v>3306</v>
      </c>
      <c r="E838" s="1" t="s">
        <v>3303</v>
      </c>
      <c r="F838" s="1" t="str">
        <f>C838&amp;"_"&amp;E838&amp;"_"&amp;D838</f>
        <v>B&amp;B ANGELI DEL BORGO_PERGOLA_via san marco evangelista 37</v>
      </c>
      <c r="G838" s="1" t="s">
        <v>3303</v>
      </c>
      <c r="H838" s="1" t="s">
        <v>3307</v>
      </c>
    </row>
    <row r="839" spans="1:9" ht="14.5" x14ac:dyDescent="0.35">
      <c r="A839" s="1" t="s">
        <v>30</v>
      </c>
      <c r="B839" s="1" t="s">
        <v>3914</v>
      </c>
      <c r="C839" s="15" t="str">
        <f>TRIM(B839)</f>
        <v>B&amp;B ANGELO CUSTODE</v>
      </c>
      <c r="D839" s="1" t="s">
        <v>3915</v>
      </c>
      <c r="E839" s="1" t="s">
        <v>2385</v>
      </c>
      <c r="F839" s="1" t="str">
        <f>C839&amp;"_"&amp;E839&amp;"_"&amp;D839</f>
        <v>B&amp;B ANGELO CUSTODE_PESARO_strada della Rupola 6</v>
      </c>
      <c r="G839" s="1" t="s">
        <v>2385</v>
      </c>
      <c r="H839" s="1" t="s">
        <v>3916</v>
      </c>
      <c r="I839" s="1" t="s">
        <v>3917</v>
      </c>
    </row>
    <row r="840" spans="1:9" ht="14.5" x14ac:dyDescent="0.35">
      <c r="A840" s="1" t="s">
        <v>30</v>
      </c>
      <c r="B840" s="1" t="s">
        <v>14446</v>
      </c>
      <c r="C840" s="15" t="str">
        <f>TRIM(B840)</f>
        <v>B&amp;B ANGELOTTI SERINO</v>
      </c>
      <c r="D840" s="1" t="s">
        <v>14447</v>
      </c>
      <c r="E840" s="1" t="s">
        <v>14396</v>
      </c>
      <c r="F840" s="1" t="str">
        <f>C840&amp;"_"&amp;E840&amp;"_"&amp;D840</f>
        <v>B&amp;B ANGELOTTI SERINO_ACQUAVIVA PICENA_via g. panelli 3</v>
      </c>
      <c r="G840" s="1" t="s">
        <v>14396</v>
      </c>
    </row>
    <row r="841" spans="1:9" ht="14.5" x14ac:dyDescent="0.35">
      <c r="A841" s="1" t="s">
        <v>30</v>
      </c>
      <c r="B841" s="1" t="s">
        <v>12032</v>
      </c>
      <c r="C841" s="15" t="str">
        <f>TRIM(B841)</f>
        <v>B&amp;B ANGELOZZI DE FEUDIS GIACOMO</v>
      </c>
      <c r="D841" s="1" t="s">
        <v>12033</v>
      </c>
      <c r="E841" s="1" t="s">
        <v>12024</v>
      </c>
      <c r="F841" s="1" t="str">
        <f>C841&amp;"_"&amp;E841&amp;"_"&amp;D841</f>
        <v>B&amp;B ANGELOZZI DE FEUDIS GIACOMO_MACERATA_Via Cincinelli 38</v>
      </c>
      <c r="G841" s="1" t="s">
        <v>12024</v>
      </c>
      <c r="H841" s="1" t="s">
        <v>12034</v>
      </c>
      <c r="I841" s="1" t="s">
        <v>12035</v>
      </c>
    </row>
    <row r="842" spans="1:9" ht="14.5" x14ac:dyDescent="0.35">
      <c r="A842" s="1" t="s">
        <v>30</v>
      </c>
      <c r="B842" s="1" t="s">
        <v>14660</v>
      </c>
      <c r="C842" s="15" t="str">
        <f>TRIM(B842)</f>
        <v>B&amp;B ANNA MARIA DI MARCO</v>
      </c>
      <c r="D842" s="1" t="s">
        <v>14661</v>
      </c>
      <c r="E842" s="1" t="s">
        <v>14544</v>
      </c>
      <c r="F842" s="1" t="str">
        <f>C842&amp;"_"&amp;E842&amp;"_"&amp;D842</f>
        <v>B&amp;B ANNA MARIA DI MARCO_ASCOLI PICENO_via Giacinto Cantalamessa 32</v>
      </c>
      <c r="G842" s="1" t="s">
        <v>14544</v>
      </c>
      <c r="I842" s="1" t="s">
        <v>14662</v>
      </c>
    </row>
    <row r="843" spans="1:9" ht="14.5" x14ac:dyDescent="0.35">
      <c r="A843" s="1" t="s">
        <v>30</v>
      </c>
      <c r="B843" s="1" t="s">
        <v>16145</v>
      </c>
      <c r="C843" s="15" t="str">
        <f>TRIM(B843)</f>
        <v>B&amp;B ANNA MARIA PALLOTTINI</v>
      </c>
      <c r="D843" s="1" t="s">
        <v>16146</v>
      </c>
      <c r="E843" s="1" t="s">
        <v>16131</v>
      </c>
      <c r="F843" s="1" t="str">
        <f>C843&amp;"_"&amp;E843&amp;"_"&amp;D843</f>
        <v>B&amp;B ANNA MARIA PALLOTTINI_MONTEDINOVE_corso umberto i 55</v>
      </c>
      <c r="G843" s="1" t="s">
        <v>16131</v>
      </c>
      <c r="I843" s="1" t="s">
        <v>16147</v>
      </c>
    </row>
    <row r="844" spans="1:9" ht="14.5" x14ac:dyDescent="0.35">
      <c r="A844" s="1" t="s">
        <v>30</v>
      </c>
      <c r="B844" s="1" t="s">
        <v>14941</v>
      </c>
      <c r="C844" s="15" t="str">
        <f>TRIM(B844)</f>
        <v>B&amp;B ANNA MONINI</v>
      </c>
      <c r="D844" s="1" t="s">
        <v>14942</v>
      </c>
      <c r="E844" s="1" t="s">
        <v>14544</v>
      </c>
      <c r="F844" s="1" t="str">
        <f>C844&amp;"_"&amp;E844&amp;"_"&amp;D844</f>
        <v>B&amp;B ANNA MONINI_ASCOLI PICENO_DEI SODERINI 10</v>
      </c>
      <c r="G844" s="1" t="s">
        <v>14544</v>
      </c>
      <c r="H844" s="1" t="s">
        <v>14943</v>
      </c>
    </row>
    <row r="845" spans="1:9" ht="14.5" x14ac:dyDescent="0.35">
      <c r="A845" s="1" t="s">
        <v>30</v>
      </c>
      <c r="B845" s="1" t="s">
        <v>6482</v>
      </c>
      <c r="C845" s="15" t="str">
        <f>TRIM(B845)</f>
        <v>B&amp;B ANNA RITA</v>
      </c>
      <c r="D845" s="1" t="s">
        <v>6483</v>
      </c>
      <c r="E845" s="1" t="s">
        <v>6458</v>
      </c>
      <c r="F845" s="1" t="str">
        <f>C845&amp;"_"&amp;E845&amp;"_"&amp;D845</f>
        <v>B&amp;B ANNA RITA_CASTELPLANIO_VIA 2 GIUGNO 21</v>
      </c>
      <c r="G845" s="1" t="s">
        <v>6484</v>
      </c>
      <c r="I845" s="1" t="s">
        <v>6485</v>
      </c>
    </row>
    <row r="846" spans="1:9" ht="14.5" x14ac:dyDescent="0.35">
      <c r="A846" s="1" t="s">
        <v>30</v>
      </c>
      <c r="B846" s="1" t="s">
        <v>10656</v>
      </c>
      <c r="C846" s="15" t="str">
        <f>TRIM(B846)</f>
        <v>B&amp;B ANTEGIANO</v>
      </c>
      <c r="D846" s="1" t="s">
        <v>10657</v>
      </c>
      <c r="E846" s="1" t="s">
        <v>10633</v>
      </c>
      <c r="F846" s="1" t="str">
        <f>C846&amp;"_"&amp;E846&amp;"_"&amp;D846</f>
        <v>B&amp;B ANTEGIANO_BELFORTE DEL CHIENTI_via Madonna d'Antegiano  3</v>
      </c>
      <c r="H846" s="1" t="s">
        <v>10658</v>
      </c>
      <c r="I846" s="1" t="s">
        <v>10659</v>
      </c>
    </row>
    <row r="847" spans="1:9" ht="14.5" x14ac:dyDescent="0.35">
      <c r="A847" s="1" t="s">
        <v>30</v>
      </c>
      <c r="B847" s="1" t="s">
        <v>17940</v>
      </c>
      <c r="C847" s="15" t="str">
        <f>TRIM(B847)</f>
        <v>B&amp;B ANTICA BIBLIOTECA DI MICHELE BERNETTI EVANGELISTA</v>
      </c>
      <c r="D847" s="1" t="s">
        <v>17941</v>
      </c>
      <c r="E847" s="1" t="s">
        <v>17893</v>
      </c>
      <c r="F847" s="1" t="str">
        <f>C847&amp;"_"&amp;E847&amp;"_"&amp;D847</f>
        <v>B&amp;B ANTICA BIBLIOTECA DI MICHELE BERNETTI EVANGELISTA_FERMO_GOFFREDO MAMELI  5</v>
      </c>
      <c r="I847" s="1" t="s">
        <v>17942</v>
      </c>
    </row>
    <row r="848" spans="1:9" ht="14.5" x14ac:dyDescent="0.35">
      <c r="A848" s="1" t="s">
        <v>30</v>
      </c>
      <c r="B848" s="1" t="s">
        <v>13373</v>
      </c>
      <c r="C848" s="15" t="str">
        <f>TRIM(B848)</f>
        <v>B&amp;B ANTICA CAMPAGNA</v>
      </c>
      <c r="D848" s="1" t="s">
        <v>13374</v>
      </c>
      <c r="E848" s="1" t="s">
        <v>13270</v>
      </c>
      <c r="F848" s="1" t="str">
        <f>C848&amp;"_"&amp;E848&amp;"_"&amp;D848</f>
        <v>B&amp;B ANTICA CAMPAGNA_RECANATI_C.da San Francesco 16</v>
      </c>
      <c r="H848" s="1" t="s">
        <v>13375</v>
      </c>
      <c r="I848" s="1" t="s">
        <v>13376</v>
      </c>
    </row>
    <row r="849" spans="1:9" ht="14.5" x14ac:dyDescent="0.35">
      <c r="A849" s="1" t="s">
        <v>30</v>
      </c>
      <c r="B849" s="1" t="s">
        <v>14627</v>
      </c>
      <c r="C849" s="15" t="str">
        <f>TRIM(B849)</f>
        <v>B&amp;B ANTICA DIMORA di ANNA MARIA CAUCCI</v>
      </c>
      <c r="D849" s="1" t="s">
        <v>14628</v>
      </c>
      <c r="E849" s="1" t="s">
        <v>14544</v>
      </c>
      <c r="F849" s="1" t="str">
        <f>C849&amp;"_"&amp;E849&amp;"_"&amp;D849</f>
        <v>B&amp;B ANTICA DIMORA di ANNA MARIA CAUCCI_ASCOLI PICENO_via xx settembre 13</v>
      </c>
      <c r="G849" s="1" t="s">
        <v>14544</v>
      </c>
      <c r="H849" s="1" t="s">
        <v>14629</v>
      </c>
      <c r="I849" s="1" t="s">
        <v>14630</v>
      </c>
    </row>
    <row r="850" spans="1:9" ht="14.5" x14ac:dyDescent="0.35">
      <c r="A850" s="1" t="s">
        <v>30</v>
      </c>
      <c r="B850" s="1" t="s">
        <v>19469</v>
      </c>
      <c r="C850" s="15" t="str">
        <f>TRIM(B850)</f>
        <v>B&amp;B ANTICA FONTE DEL LATTE</v>
      </c>
      <c r="D850" s="1" t="s">
        <v>19470</v>
      </c>
      <c r="E850" s="1" t="s">
        <v>19458</v>
      </c>
      <c r="F850" s="1" t="str">
        <f>C850&amp;"_"&amp;E850&amp;"_"&amp;D850</f>
        <v>B&amp;B ANTICA FONTE DEL LATTE_SANTA VITTORIA IN MATENANO_Via della Fonte Vecchia 2</v>
      </c>
      <c r="G850" s="1" t="s">
        <v>19471</v>
      </c>
      <c r="H850" s="1" t="s">
        <v>19472</v>
      </c>
      <c r="I850" s="1" t="s">
        <v>19473</v>
      </c>
    </row>
    <row r="851" spans="1:9" ht="14.5" x14ac:dyDescent="0.35">
      <c r="A851" s="1" t="s">
        <v>30</v>
      </c>
      <c r="B851" s="1" t="s">
        <v>14097</v>
      </c>
      <c r="C851" s="15" t="str">
        <f>TRIM(B851)</f>
        <v>B&amp;B ANTICHI GELSI</v>
      </c>
      <c r="D851" s="1" t="s">
        <v>14098</v>
      </c>
      <c r="E851" s="1" t="s">
        <v>14034</v>
      </c>
      <c r="F851" s="1" t="str">
        <f>C851&amp;"_"&amp;E851&amp;"_"&amp;D851</f>
        <v>B&amp;B ANTICHI GELSI_TREIA_contrada Schito 54</v>
      </c>
      <c r="H851" s="1" t="s">
        <v>11821</v>
      </c>
      <c r="I851" s="1" t="s">
        <v>14099</v>
      </c>
    </row>
    <row r="852" spans="1:9" ht="14.5" x14ac:dyDescent="0.35">
      <c r="A852" s="1" t="s">
        <v>30</v>
      </c>
      <c r="B852" s="1" t="s">
        <v>14880</v>
      </c>
      <c r="C852" s="15" t="str">
        <f>TRIM(B852)</f>
        <v>B&amp;B ANTICO BORGO PICENO</v>
      </c>
      <c r="D852" s="1" t="s">
        <v>14706</v>
      </c>
      <c r="E852" s="1" t="s">
        <v>14544</v>
      </c>
      <c r="F852" s="1" t="str">
        <f>C852&amp;"_"&amp;E852&amp;"_"&amp;D852</f>
        <v>B&amp;B ANTICO BORGO PICENO_ASCOLI PICENO_via San Serafino da Montegranaro 73</v>
      </c>
      <c r="G852" s="1" t="s">
        <v>14544</v>
      </c>
      <c r="I852" s="1" t="s">
        <v>14881</v>
      </c>
    </row>
    <row r="853" spans="1:9" ht="14.5" x14ac:dyDescent="0.35">
      <c r="A853" s="1" t="s">
        <v>30</v>
      </c>
      <c r="B853" s="1" t="s">
        <v>9388</v>
      </c>
      <c r="C853" s="15" t="str">
        <f>TRIM(B853)</f>
        <v>B&amp;B ANTICO GELSO</v>
      </c>
      <c r="D853" s="1" t="s">
        <v>9389</v>
      </c>
      <c r="E853" s="1" t="s">
        <v>8934</v>
      </c>
      <c r="F853" s="1" t="str">
        <f>C853&amp;"_"&amp;E853&amp;"_"&amp;D853</f>
        <v>B&amp;B ANTICO GELSO_SENIGALLIA_strada della Donnella 116</v>
      </c>
      <c r="I853" s="1" t="s">
        <v>9390</v>
      </c>
    </row>
    <row r="854" spans="1:9" ht="14.5" x14ac:dyDescent="0.35">
      <c r="A854" s="1" t="s">
        <v>30</v>
      </c>
      <c r="B854" s="1" t="s">
        <v>12438</v>
      </c>
      <c r="C854" s="15" t="str">
        <f>TRIM(B854)</f>
        <v>B&amp;B ANTICO GIACIGLIO di DANIELA BENIGNI</v>
      </c>
      <c r="D854" s="1" t="s">
        <v>12439</v>
      </c>
      <c r="E854" s="1" t="s">
        <v>12431</v>
      </c>
      <c r="F854" s="1" t="str">
        <f>C854&amp;"_"&amp;E854&amp;"_"&amp;D854</f>
        <v>B&amp;B ANTICO GIACIGLIO di DANIELA BENIGNI_MONTELUPONE_via Roma 6</v>
      </c>
    </row>
    <row r="855" spans="1:9" ht="14.5" x14ac:dyDescent="0.35">
      <c r="A855" s="1" t="s">
        <v>30</v>
      </c>
      <c r="B855" s="1" t="s">
        <v>8467</v>
      </c>
      <c r="C855" s="15" t="str">
        <f>TRIM(B855)</f>
        <v>B&amp;B ANTICO POMERIO</v>
      </c>
      <c r="D855" s="1" t="s">
        <v>8468</v>
      </c>
      <c r="E855" s="1" t="s">
        <v>8439</v>
      </c>
      <c r="F855" s="1" t="str">
        <f>C855&amp;"_"&amp;E855&amp;"_"&amp;D855</f>
        <v>B&amp;B ANTICO POMERIO_OSIMO_via Matteotti 18</v>
      </c>
      <c r="H855" s="1" t="s">
        <v>8469</v>
      </c>
      <c r="I855" s="1" t="s">
        <v>8470</v>
      </c>
    </row>
    <row r="856" spans="1:9" ht="14.5" x14ac:dyDescent="0.35">
      <c r="A856" s="1" t="s">
        <v>30</v>
      </c>
      <c r="B856" s="1" t="s">
        <v>4259</v>
      </c>
      <c r="C856" s="15" t="str">
        <f>TRIM(B856)</f>
        <v>B&amp;B ANTICO ULIVO</v>
      </c>
      <c r="D856" s="1" t="s">
        <v>4260</v>
      </c>
      <c r="E856" s="1" t="s">
        <v>4239</v>
      </c>
      <c r="F856" s="1" t="str">
        <f>C856&amp;"_"&amp;E856&amp;"_"&amp;D856</f>
        <v>B&amp;B ANTICO ULIVO_SALTARA_via Cesare Pavese 1</v>
      </c>
      <c r="G856" s="1" t="s">
        <v>4261</v>
      </c>
      <c r="H856" s="1" t="s">
        <v>4262</v>
      </c>
      <c r="I856" s="1" t="s">
        <v>4263</v>
      </c>
    </row>
    <row r="857" spans="1:9" ht="14.5" x14ac:dyDescent="0.35">
      <c r="A857" s="1" t="s">
        <v>30</v>
      </c>
      <c r="B857" s="1" t="s">
        <v>13159</v>
      </c>
      <c r="C857" s="15" t="str">
        <f>TRIM(B857)</f>
        <v>B&amp;B ANTIGUA</v>
      </c>
      <c r="D857" s="1" t="s">
        <v>13160</v>
      </c>
      <c r="E857" s="1" t="s">
        <v>12998</v>
      </c>
      <c r="F857" s="1" t="str">
        <f>C857&amp;"_"&amp;E857&amp;"_"&amp;D857</f>
        <v>B&amp;B ANTIGUA_POTENZA PICENA_via Pietro Nenni 22</v>
      </c>
      <c r="G857" s="1" t="s">
        <v>12998</v>
      </c>
      <c r="H857" s="1" t="s">
        <v>13161</v>
      </c>
      <c r="I857" s="1" t="s">
        <v>13162</v>
      </c>
    </row>
    <row r="858" spans="1:9" ht="14.5" x14ac:dyDescent="0.35">
      <c r="A858" s="1" t="s">
        <v>30</v>
      </c>
      <c r="B858" s="1" t="s">
        <v>3014</v>
      </c>
      <c r="C858" s="15" t="str">
        <f>TRIM(B858)</f>
        <v>B&amp;B ANTONIA COFANO</v>
      </c>
      <c r="D858" s="1" t="s">
        <v>3015</v>
      </c>
      <c r="E858" s="1" t="s">
        <v>2992</v>
      </c>
      <c r="F858" s="1" t="str">
        <f>C858&amp;"_"&amp;E858&amp;"_"&amp;D858</f>
        <v>B&amp;B ANTONIA COFANO_MONTECALVO IN FOGLIA_via Michelangelo Buonarroti 68</v>
      </c>
      <c r="G858" s="1" t="s">
        <v>3016</v>
      </c>
      <c r="I858" s="1" t="s">
        <v>3017</v>
      </c>
    </row>
    <row r="859" spans="1:9" ht="14.5" x14ac:dyDescent="0.35">
      <c r="A859" s="1" t="s">
        <v>30</v>
      </c>
      <c r="B859" s="1" t="s">
        <v>14689</v>
      </c>
      <c r="C859" s="15" t="str">
        <f>TRIM(B859)</f>
        <v>B&amp;B APOLLO 26</v>
      </c>
      <c r="D859" s="1" t="s">
        <v>14690</v>
      </c>
      <c r="E859" s="1" t="s">
        <v>14544</v>
      </c>
      <c r="F859" s="1" t="str">
        <f>C859&amp;"_"&amp;E859&amp;"_"&amp;D859</f>
        <v>B&amp;B APOLLO 26_ASCOLI PICENO_via Rua D'Apollo 26</v>
      </c>
      <c r="H859" s="1" t="s">
        <v>14691</v>
      </c>
      <c r="I859" s="1" t="s">
        <v>14692</v>
      </c>
    </row>
    <row r="860" spans="1:9" ht="14.5" x14ac:dyDescent="0.35">
      <c r="A860" s="1" t="s">
        <v>30</v>
      </c>
      <c r="B860" s="1" t="s">
        <v>14882</v>
      </c>
      <c r="C860" s="15" t="str">
        <f>TRIM(B860)</f>
        <v>B&amp;B APPARTAMENTI OLEANDRO</v>
      </c>
      <c r="D860" s="1" t="s">
        <v>14883</v>
      </c>
      <c r="E860" s="1" t="s">
        <v>14544</v>
      </c>
      <c r="F860" s="1" t="str">
        <f>C860&amp;"_"&amp;E860&amp;"_"&amp;D860</f>
        <v>B&amp;B APPARTAMENTI OLEANDRO_ASCOLI PICENO_viale Guglielmo Marconi 8</v>
      </c>
      <c r="G860" s="1" t="s">
        <v>14544</v>
      </c>
      <c r="H860" s="1" t="s">
        <v>14884</v>
      </c>
      <c r="I860" s="1" t="s">
        <v>14885</v>
      </c>
    </row>
    <row r="861" spans="1:9" ht="14.5" x14ac:dyDescent="0.35">
      <c r="A861" s="1" t="s">
        <v>30</v>
      </c>
      <c r="B861" s="1" t="s">
        <v>14886</v>
      </c>
      <c r="C861" s="15" t="str">
        <f>TRIM(B861)</f>
        <v>B&amp;B APPARTAMENTI ORTENSIA</v>
      </c>
      <c r="D861" s="1" t="s">
        <v>14883</v>
      </c>
      <c r="E861" s="1" t="s">
        <v>14544</v>
      </c>
      <c r="F861" s="1" t="str">
        <f>C861&amp;"_"&amp;E861&amp;"_"&amp;D861</f>
        <v>B&amp;B APPARTAMENTI ORTENSIA_ASCOLI PICENO_viale Guglielmo Marconi 8</v>
      </c>
      <c r="G861" s="1" t="s">
        <v>14544</v>
      </c>
      <c r="H861" s="1" t="s">
        <v>14887</v>
      </c>
      <c r="I861" s="1" t="s">
        <v>14885</v>
      </c>
    </row>
    <row r="862" spans="1:9" ht="14.5" x14ac:dyDescent="0.35">
      <c r="A862" s="1" t="s">
        <v>30</v>
      </c>
      <c r="B862" s="1" t="s">
        <v>31</v>
      </c>
      <c r="C862" s="15" t="str">
        <f>TRIM(B862)</f>
        <v>B&amp;B AQUILEGIA</v>
      </c>
      <c r="D862" s="1" t="s">
        <v>32</v>
      </c>
      <c r="E862" s="1" t="s">
        <v>16</v>
      </c>
      <c r="F862" s="1" t="str">
        <f>C862&amp;"_"&amp;E862&amp;"_"&amp;D862</f>
        <v>B&amp;B AQUILEGIA_ACQUALAGNA_via Furlo 12</v>
      </c>
      <c r="G862" s="1" t="s">
        <v>33</v>
      </c>
      <c r="H862" s="1" t="s">
        <v>34</v>
      </c>
      <c r="I862" s="1" t="s">
        <v>35</v>
      </c>
    </row>
    <row r="863" spans="1:9" ht="14.5" x14ac:dyDescent="0.35">
      <c r="A863" s="1" t="s">
        <v>30</v>
      </c>
      <c r="B863" s="1" t="s">
        <v>5234</v>
      </c>
      <c r="C863" s="15" t="str">
        <f>TRIM(B863)</f>
        <v>B&amp;B AQUILONE</v>
      </c>
      <c r="D863" s="1" t="s">
        <v>5235</v>
      </c>
      <c r="E863" s="1" t="s">
        <v>10</v>
      </c>
      <c r="F863" s="1" t="str">
        <f>C863&amp;"_"&amp;E863&amp;"_"&amp;D863</f>
        <v>B&amp;B AQUILONE_URBINO_viale Antonio Gramsci 22</v>
      </c>
      <c r="G863" s="1" t="s">
        <v>10</v>
      </c>
      <c r="H863" s="1" t="s">
        <v>5236</v>
      </c>
      <c r="I863" s="1" t="s">
        <v>5002</v>
      </c>
    </row>
    <row r="864" spans="1:9" ht="14.5" x14ac:dyDescent="0.35">
      <c r="A864" s="1" t="s">
        <v>30</v>
      </c>
      <c r="B864" s="1" t="s">
        <v>11268</v>
      </c>
      <c r="C864" s="15" t="str">
        <f>TRIM(B864)</f>
        <v>B&amp;B ARATRO E ROSMARINO</v>
      </c>
      <c r="D864" s="1" t="s">
        <v>11269</v>
      </c>
      <c r="E864" s="1" t="s">
        <v>11220</v>
      </c>
      <c r="F864" s="1" t="str">
        <f>C864&amp;"_"&amp;E864&amp;"_"&amp;D864</f>
        <v>B&amp;B ARATRO E ROSMARINO_CIVITANOVA MARCHE_via San Domenico 40</v>
      </c>
      <c r="I864" s="1" t="s">
        <v>11270</v>
      </c>
    </row>
    <row r="865" spans="1:9" ht="14.5" x14ac:dyDescent="0.35">
      <c r="A865" s="1" t="s">
        <v>30</v>
      </c>
      <c r="B865" s="1" t="s">
        <v>8016</v>
      </c>
      <c r="C865" s="15" t="str">
        <f>TRIM(B865)</f>
        <v>B&amp;B ARBUATTI ANTONIO</v>
      </c>
      <c r="D865" s="1" t="s">
        <v>8017</v>
      </c>
      <c r="E865" s="1" t="s">
        <v>7876</v>
      </c>
      <c r="F865" s="1" t="str">
        <f>C865&amp;"_"&amp;E865&amp;"_"&amp;D865</f>
        <v>B&amp;B ARBUATTI ANTONIO_NUMANA_Via Ischia 62</v>
      </c>
      <c r="G865" s="1" t="s">
        <v>7876</v>
      </c>
    </row>
    <row r="866" spans="1:9" ht="14.5" x14ac:dyDescent="0.35">
      <c r="A866" s="1" t="s">
        <v>30</v>
      </c>
      <c r="B866" s="1" t="s">
        <v>14969</v>
      </c>
      <c r="C866" s="15" t="str">
        <f>TRIM(B866)</f>
        <v>B&amp;B ARCO ANTICO di CIARALLI FLAVIO EMANUELE</v>
      </c>
      <c r="D866" s="1" t="s">
        <v>14970</v>
      </c>
      <c r="E866" s="1" t="s">
        <v>14544</v>
      </c>
      <c r="F866" s="1" t="str">
        <f>C866&amp;"_"&amp;E866&amp;"_"&amp;D866</f>
        <v>B&amp;B ARCO ANTICO di CIARALLI FLAVIO EMANUELE_ASCOLI PICENO_rua dell'Arco 5</v>
      </c>
      <c r="G866" s="1" t="s">
        <v>14544</v>
      </c>
      <c r="H866" s="1" t="s">
        <v>14971</v>
      </c>
      <c r="I866" s="1" t="s">
        <v>14972</v>
      </c>
    </row>
    <row r="867" spans="1:9" ht="14.5" x14ac:dyDescent="0.35">
      <c r="A867" s="1" t="s">
        <v>30</v>
      </c>
      <c r="B867" s="1" t="s">
        <v>14508</v>
      </c>
      <c r="C867" s="15" t="str">
        <f>TRIM(B867)</f>
        <v>B&amp;B ARCO DI FILIPPO'</v>
      </c>
      <c r="D867" s="1" t="s">
        <v>14509</v>
      </c>
      <c r="E867" s="1" t="s">
        <v>14478</v>
      </c>
      <c r="F867" s="1" t="str">
        <f>C867&amp;"_"&amp;E867&amp;"_"&amp;D867</f>
        <v>B&amp;B ARCO DI FILIPPO'_ARQUATA DEL TRONTO_frazione Spelonga 103</v>
      </c>
      <c r="G867" s="1" t="s">
        <v>14478</v>
      </c>
    </row>
    <row r="868" spans="1:9" ht="14.5" x14ac:dyDescent="0.35">
      <c r="A868" s="1" t="s">
        <v>30</v>
      </c>
      <c r="B868" s="1" t="s">
        <v>16839</v>
      </c>
      <c r="C868" s="15" t="str">
        <f>TRIM(B868)</f>
        <v>B&amp;B ARCOBALENO</v>
      </c>
      <c r="D868" s="1" t="s">
        <v>16840</v>
      </c>
      <c r="E868" s="1" t="s">
        <v>15785</v>
      </c>
      <c r="F868" s="1" t="str">
        <f>C868&amp;"_"&amp;E868&amp;"_"&amp;D868</f>
        <v>B&amp;B ARCOBALENO_SAN BENEDETTO DEL TRONTO_Via Due Giugno 9</v>
      </c>
      <c r="G868" s="1" t="s">
        <v>15785</v>
      </c>
      <c r="I868" s="1" t="s">
        <v>16841</v>
      </c>
    </row>
    <row r="869" spans="1:9" ht="14.5" x14ac:dyDescent="0.35">
      <c r="A869" s="1" t="s">
        <v>30</v>
      </c>
      <c r="B869" s="1" t="s">
        <v>1333</v>
      </c>
      <c r="C869" s="15" t="str">
        <f>TRIM(B869)</f>
        <v>B&amp;B ARIA DI CASA MIA</v>
      </c>
      <c r="D869" s="1" t="s">
        <v>1334</v>
      </c>
      <c r="E869" s="1" t="s">
        <v>682</v>
      </c>
      <c r="F869" s="1" t="str">
        <f>C869&amp;"_"&amp;E869&amp;"_"&amp;D869</f>
        <v>B&amp;B ARIA DI CASA MIA_FANO_via a. bianchini 6</v>
      </c>
      <c r="G869" s="1" t="s">
        <v>682</v>
      </c>
      <c r="I869" s="1" t="s">
        <v>1335</v>
      </c>
    </row>
    <row r="870" spans="1:9" ht="14.5" x14ac:dyDescent="0.35">
      <c r="A870" s="1" t="s">
        <v>30</v>
      </c>
      <c r="B870" s="1" t="s">
        <v>14346</v>
      </c>
      <c r="C870" s="15" t="str">
        <f>TRIM(B870)</f>
        <v>B&amp;B ARIA PULITA</v>
      </c>
      <c r="D870" s="1" t="s">
        <v>14347</v>
      </c>
      <c r="E870" s="1" t="s">
        <v>14303</v>
      </c>
      <c r="F870" s="1" t="str">
        <f>C870&amp;"_"&amp;E870&amp;"_"&amp;D870</f>
        <v>B&amp;B ARIA PULITA_ACQUASANTA TERME_corso Gregorio Schiavi 8</v>
      </c>
      <c r="G870" s="1" t="s">
        <v>14303</v>
      </c>
      <c r="I870" s="1" t="s">
        <v>14348</v>
      </c>
    </row>
    <row r="871" spans="1:9" ht="14.5" x14ac:dyDescent="0.35">
      <c r="A871" s="1" t="s">
        <v>30</v>
      </c>
      <c r="B871" s="1" t="s">
        <v>19278</v>
      </c>
      <c r="C871" s="15" t="str">
        <f>TRIM(B871)</f>
        <v>B&amp;B ARMONIA DELLA SERA</v>
      </c>
      <c r="D871" s="1" t="s">
        <v>19279</v>
      </c>
      <c r="E871" s="1" t="s">
        <v>19241</v>
      </c>
      <c r="F871" s="1" t="str">
        <f>C871&amp;"_"&amp;E871&amp;"_"&amp;D871</f>
        <v>B&amp;B ARMONIA DELLA SERA_PORTO SANT'ELPIDIO_contrada Pescolla 8/a</v>
      </c>
      <c r="I871" s="1" t="s">
        <v>19280</v>
      </c>
    </row>
    <row r="872" spans="1:9" ht="14.5" x14ac:dyDescent="0.35">
      <c r="A872" s="1" t="s">
        <v>30</v>
      </c>
      <c r="B872" s="1" t="s">
        <v>5791</v>
      </c>
      <c r="C872" s="15" t="str">
        <f>TRIM(B872)</f>
        <v>B&amp;B ARMONIA</v>
      </c>
      <c r="D872" s="1" t="s">
        <v>5792</v>
      </c>
      <c r="E872" s="1" t="s">
        <v>1864</v>
      </c>
      <c r="F872" s="1" t="str">
        <f>C872&amp;"_"&amp;E872&amp;"_"&amp;D872</f>
        <v>B&amp;B ARMONIA_ANCONA_via Montegrappa 33</v>
      </c>
      <c r="G872" s="1" t="s">
        <v>1864</v>
      </c>
      <c r="I872" s="1" t="s">
        <v>5793</v>
      </c>
    </row>
    <row r="873" spans="1:9" ht="14.5" x14ac:dyDescent="0.35">
      <c r="A873" s="1" t="s">
        <v>30</v>
      </c>
      <c r="B873" s="1" t="s">
        <v>6773</v>
      </c>
      <c r="C873" s="15" t="str">
        <f>TRIM(B873)</f>
        <v>B&amp;B AROMANTICA</v>
      </c>
      <c r="D873" s="1" t="s">
        <v>6774</v>
      </c>
      <c r="E873" s="1" t="s">
        <v>6642</v>
      </c>
      <c r="F873" s="1" t="str">
        <f>C873&amp;"_"&amp;E873&amp;"_"&amp;D873</f>
        <v>B&amp;B AROMANTICA_CUPRAMONTANA_via Paganello 4</v>
      </c>
      <c r="G873" s="1" t="s">
        <v>6775</v>
      </c>
      <c r="H873" s="1" t="s">
        <v>6776</v>
      </c>
      <c r="I873" s="1" t="s">
        <v>6777</v>
      </c>
    </row>
    <row r="874" spans="1:9" ht="14.5" x14ac:dyDescent="0.35">
      <c r="A874" s="1" t="s">
        <v>30</v>
      </c>
      <c r="B874" s="1" t="s">
        <v>5993</v>
      </c>
      <c r="C874" s="15" t="str">
        <f>TRIM(B874)</f>
        <v>B&amp;B ARTS AND MUSIC</v>
      </c>
      <c r="D874" s="1" t="s">
        <v>5994</v>
      </c>
      <c r="E874" s="1" t="s">
        <v>1864</v>
      </c>
      <c r="F874" s="1" t="str">
        <f>C874&amp;"_"&amp;E874&amp;"_"&amp;D874</f>
        <v>B&amp;B ARTS AND MUSIC_ANCONA_corso Garibaldi, 110 110</v>
      </c>
      <c r="G874" s="1" t="s">
        <v>5995</v>
      </c>
      <c r="H874" s="1" t="s">
        <v>5996</v>
      </c>
      <c r="I874" s="1" t="s">
        <v>5997</v>
      </c>
    </row>
    <row r="875" spans="1:9" ht="14.5" x14ac:dyDescent="0.35">
      <c r="A875" s="1" t="s">
        <v>30</v>
      </c>
      <c r="B875" s="1" t="s">
        <v>1640</v>
      </c>
      <c r="C875" s="15" t="str">
        <f>TRIM(B875)</f>
        <v>B&amp;B ARZILLA</v>
      </c>
      <c r="D875" s="1" t="s">
        <v>1641</v>
      </c>
      <c r="E875" s="1" t="s">
        <v>682</v>
      </c>
      <c r="F875" s="1" t="str">
        <f>C875&amp;"_"&amp;E875&amp;"_"&amp;D875</f>
        <v>B&amp;B ARZILLA_FANO_via Centinarola  9</v>
      </c>
      <c r="I875" s="1" t="s">
        <v>1642</v>
      </c>
    </row>
    <row r="876" spans="1:9" ht="14.5" x14ac:dyDescent="0.35">
      <c r="A876" s="1" t="s">
        <v>30</v>
      </c>
      <c r="B876" s="1" t="s">
        <v>14611</v>
      </c>
      <c r="C876" s="15" t="str">
        <f>TRIM(B876)</f>
        <v>B&amp;B ASCOLI ANTICA</v>
      </c>
      <c r="D876" s="1" t="s">
        <v>14612</v>
      </c>
      <c r="E876" s="1" t="s">
        <v>14544</v>
      </c>
      <c r="F876" s="1" t="str">
        <f>C876&amp;"_"&amp;E876&amp;"_"&amp;D876</f>
        <v>B&amp;B ASCOLI ANTICA_ASCOLI PICENO_Corso Trento e Trieste 6</v>
      </c>
      <c r="G876" s="1" t="s">
        <v>14544</v>
      </c>
      <c r="H876" s="1" t="s">
        <v>14613</v>
      </c>
      <c r="I876" s="1" t="s">
        <v>14614</v>
      </c>
    </row>
    <row r="877" spans="1:9" ht="14.5" x14ac:dyDescent="0.35">
      <c r="A877" s="1" t="s">
        <v>30</v>
      </c>
      <c r="B877" s="1" t="s">
        <v>14693</v>
      </c>
      <c r="C877" s="15" t="str">
        <f>TRIM(B877)</f>
        <v>B&amp;B ASCOLI E'...</v>
      </c>
      <c r="D877" s="1" t="s">
        <v>14694</v>
      </c>
      <c r="E877" s="1" t="s">
        <v>14544</v>
      </c>
      <c r="F877" s="1" t="str">
        <f>C877&amp;"_"&amp;E877&amp;"_"&amp;D877</f>
        <v>B&amp;B ASCOLI E'..._ASCOLI PICENO_corso Mazzini 84</v>
      </c>
      <c r="G877" s="1" t="s">
        <v>14544</v>
      </c>
      <c r="I877" s="1" t="s">
        <v>14695</v>
      </c>
    </row>
    <row r="878" spans="1:9" ht="14.5" x14ac:dyDescent="0.35">
      <c r="A878" s="1" t="s">
        <v>30</v>
      </c>
      <c r="B878" s="1" t="s">
        <v>16268</v>
      </c>
      <c r="C878" s="15" t="str">
        <f>TRIM(B878)</f>
        <v>B&amp;B ASTOLFI MARCO</v>
      </c>
      <c r="D878" s="1" t="s">
        <v>16269</v>
      </c>
      <c r="E878" s="1" t="s">
        <v>16247</v>
      </c>
      <c r="F878" s="1" t="str">
        <f>C878&amp;"_"&amp;E878&amp;"_"&amp;D878</f>
        <v>B&amp;B ASTOLFI MARCO_MONTEGALLO_frazione castro 70</v>
      </c>
      <c r="G878" s="1" t="s">
        <v>16247</v>
      </c>
    </row>
    <row r="879" spans="1:9" ht="14.5" x14ac:dyDescent="0.35">
      <c r="A879" s="1" t="s">
        <v>30</v>
      </c>
      <c r="B879" s="1" t="s">
        <v>19678</v>
      </c>
      <c r="C879" s="15" t="str">
        <f>TRIM(B879)</f>
        <v>B&amp;B At VILLA SAN MARTINO</v>
      </c>
      <c r="D879" s="1" t="s">
        <v>5003</v>
      </c>
      <c r="E879" s="1" t="s">
        <v>10</v>
      </c>
      <c r="F879" s="1" t="str">
        <f>C879&amp;"_"&amp;E879&amp;"_"&amp;D879</f>
        <v>B&amp;B At VILLA SAN MARTINO_URBINO_via ca' le suore 12</v>
      </c>
      <c r="G879" s="1" t="s">
        <v>10</v>
      </c>
      <c r="H879" s="1" t="s">
        <v>5004</v>
      </c>
      <c r="I879" s="1" t="s">
        <v>5005</v>
      </c>
    </row>
    <row r="880" spans="1:9" ht="14.5" x14ac:dyDescent="0.35">
      <c r="A880" s="1" t="s">
        <v>30</v>
      </c>
      <c r="B880" s="1" t="s">
        <v>17012</v>
      </c>
      <c r="C880" s="15" t="str">
        <f>TRIM(B880)</f>
        <v>B&amp;B ATTICO MARE I</v>
      </c>
      <c r="D880" s="1" t="s">
        <v>17013</v>
      </c>
      <c r="E880" s="1" t="s">
        <v>15785</v>
      </c>
      <c r="F880" s="1" t="str">
        <f>C880&amp;"_"&amp;E880&amp;"_"&amp;D880</f>
        <v>B&amp;B ATTICO MARE I_SAN BENEDETTO DEL TRONTO_via Marconi 60</v>
      </c>
      <c r="G880" s="1" t="s">
        <v>15785</v>
      </c>
      <c r="H880" s="1" t="s">
        <v>17014</v>
      </c>
      <c r="I880" s="1" t="s">
        <v>17015</v>
      </c>
    </row>
    <row r="881" spans="1:9" ht="14.5" x14ac:dyDescent="0.35">
      <c r="A881" s="1" t="s">
        <v>30</v>
      </c>
      <c r="B881" s="1" t="s">
        <v>290</v>
      </c>
      <c r="C881" s="15" t="str">
        <f>TRIM(B881)</f>
        <v>B&amp;B AURO di BERNARDINI IVO</v>
      </c>
      <c r="D881" s="1" t="s">
        <v>291</v>
      </c>
      <c r="E881" s="1" t="s">
        <v>267</v>
      </c>
      <c r="F881" s="1" t="str">
        <f>C881&amp;"_"&amp;E881&amp;"_"&amp;D881</f>
        <v>B&amp;B AURO di BERNARDINI IVO_BORGO PACE_loc. Molino 19</v>
      </c>
      <c r="G881" s="1" t="s">
        <v>267</v>
      </c>
      <c r="I881" s="1" t="s">
        <v>292</v>
      </c>
    </row>
    <row r="882" spans="1:9" ht="14.5" x14ac:dyDescent="0.35">
      <c r="A882" s="1" t="s">
        <v>30</v>
      </c>
      <c r="B882" s="1" t="s">
        <v>4067</v>
      </c>
      <c r="C882" s="15" t="str">
        <f>TRIM(B882)</f>
        <v>B&amp;B AURORA DOMUS D-AMARE</v>
      </c>
      <c r="D882" s="1" t="s">
        <v>4068</v>
      </c>
      <c r="E882" s="1" t="s">
        <v>2385</v>
      </c>
      <c r="F882" s="1" t="str">
        <f>C882&amp;"_"&amp;E882&amp;"_"&amp;D882</f>
        <v>B&amp;B AURORA DOMUS D-AMARE_PESARO_via Carlo Cattaneo 33</v>
      </c>
      <c r="G882" s="1" t="s">
        <v>2385</v>
      </c>
      <c r="I882" s="1" t="s">
        <v>4069</v>
      </c>
    </row>
    <row r="883" spans="1:9" ht="14.5" x14ac:dyDescent="0.35">
      <c r="A883" s="1" t="s">
        <v>30</v>
      </c>
      <c r="B883" s="1" t="s">
        <v>5838</v>
      </c>
      <c r="C883" s="15" t="str">
        <f>TRIM(B883)</f>
        <v>B&amp;B AURORA</v>
      </c>
      <c r="D883" s="1" t="s">
        <v>5839</v>
      </c>
      <c r="E883" s="1" t="s">
        <v>1864</v>
      </c>
      <c r="F883" s="1" t="str">
        <f>C883&amp;"_"&amp;E883&amp;"_"&amp;D883</f>
        <v>B&amp;B AURORA_ANCONA_via Lazzaro Bernabei 3</v>
      </c>
      <c r="G883" s="1" t="s">
        <v>1864</v>
      </c>
      <c r="I883" s="1" t="s">
        <v>5840</v>
      </c>
    </row>
    <row r="884" spans="1:9" ht="14.5" x14ac:dyDescent="0.35">
      <c r="A884" s="1" t="s">
        <v>30</v>
      </c>
      <c r="B884" s="1" t="s">
        <v>14799</v>
      </c>
      <c r="C884" s="15" t="str">
        <f>TRIM(B884)</f>
        <v>B&amp;B AUSSIE HOME di FIORAVANTI ANNARITA</v>
      </c>
      <c r="D884" s="1" t="s">
        <v>14800</v>
      </c>
      <c r="E884" s="1" t="s">
        <v>14544</v>
      </c>
      <c r="F884" s="1" t="str">
        <f>C884&amp;"_"&amp;E884&amp;"_"&amp;D884</f>
        <v>B&amp;B AUSSIE HOME di FIORAVANTI ANNARITA_ASCOLI PICENO_via Vincenzo Gioberti 5</v>
      </c>
      <c r="G884" s="1" t="s">
        <v>14544</v>
      </c>
      <c r="H884" s="1" t="s">
        <v>14801</v>
      </c>
      <c r="I884" s="1" t="s">
        <v>14802</v>
      </c>
    </row>
    <row r="885" spans="1:9" ht="14.5" x14ac:dyDescent="0.35">
      <c r="A885" s="1" t="s">
        <v>30</v>
      </c>
      <c r="B885" s="1" t="s">
        <v>19352</v>
      </c>
      <c r="C885" s="15" t="str">
        <f>TRIM(B885)</f>
        <v>B&amp;B AZZURROMARE</v>
      </c>
      <c r="D885" s="1" t="s">
        <v>19349</v>
      </c>
      <c r="E885" s="1" t="s">
        <v>19241</v>
      </c>
      <c r="F885" s="1" t="str">
        <f>C885&amp;"_"&amp;E885&amp;"_"&amp;D885</f>
        <v>B&amp;B AZZURROMARE_PORTO SANT'ELPIDIO_via Siena 16</v>
      </c>
      <c r="G885" s="1" t="s">
        <v>19321</v>
      </c>
      <c r="H885" s="1" t="s">
        <v>19350</v>
      </c>
      <c r="I885" s="1" t="s">
        <v>19351</v>
      </c>
    </row>
    <row r="886" spans="1:9" ht="14.5" x14ac:dyDescent="0.35">
      <c r="A886" s="1" t="s">
        <v>30</v>
      </c>
      <c r="B886" s="1" t="s">
        <v>5816</v>
      </c>
      <c r="C886" s="15" t="str">
        <f>TRIM(B886)</f>
        <v>B&amp;B BADIALI ORNELLA</v>
      </c>
      <c r="D886" s="1" t="s">
        <v>5817</v>
      </c>
      <c r="E886" s="1" t="s">
        <v>1864</v>
      </c>
      <c r="F886" s="1" t="str">
        <f>C886&amp;"_"&amp;E886&amp;"_"&amp;D886</f>
        <v>B&amp;B BADIALI ORNELLA_ANCONA_via alcide de gasperi 8</v>
      </c>
      <c r="G886" s="1" t="s">
        <v>1864</v>
      </c>
    </row>
    <row r="887" spans="1:9" ht="14.5" x14ac:dyDescent="0.35">
      <c r="A887" s="1" t="s">
        <v>30</v>
      </c>
      <c r="B887" s="1" t="s">
        <v>948</v>
      </c>
      <c r="C887" s="15" t="str">
        <f>TRIM(B887)</f>
        <v>B&amp;B BAJOCCHI GIANCARLA</v>
      </c>
      <c r="D887" s="1" t="s">
        <v>949</v>
      </c>
      <c r="E887" s="1" t="s">
        <v>682</v>
      </c>
      <c r="F887" s="1" t="str">
        <f>C887&amp;"_"&amp;E887&amp;"_"&amp;D887</f>
        <v>B&amp;B BAJOCCHI GIANCARLA_FANO_Petrarca 6</v>
      </c>
      <c r="G887" s="1" t="s">
        <v>682</v>
      </c>
      <c r="I887" s="1" t="s">
        <v>950</v>
      </c>
    </row>
    <row r="888" spans="1:9" ht="14.5" x14ac:dyDescent="0.35">
      <c r="A888" s="1" t="s">
        <v>30</v>
      </c>
      <c r="B888" s="1" t="s">
        <v>4848</v>
      </c>
      <c r="C888" s="15" t="str">
        <f>TRIM(B888)</f>
        <v>B&amp;B BALDELLI DIANA</v>
      </c>
      <c r="D888" s="1" t="s">
        <v>4849</v>
      </c>
      <c r="E888" s="1" t="s">
        <v>4732</v>
      </c>
      <c r="F888" s="1" t="str">
        <f>C888&amp;"_"&amp;E888&amp;"_"&amp;D888</f>
        <v>B&amp;B BALDELLI DIANA_URBANIA_via P. Bembo 15</v>
      </c>
      <c r="G888" s="1" t="s">
        <v>4850</v>
      </c>
      <c r="I888" s="1" t="s">
        <v>4851</v>
      </c>
    </row>
    <row r="889" spans="1:9" ht="14.5" x14ac:dyDescent="0.35">
      <c r="A889" s="1" t="s">
        <v>30</v>
      </c>
      <c r="B889" s="1" t="s">
        <v>18977</v>
      </c>
      <c r="C889" s="15" t="str">
        <f>TRIM(B889)</f>
        <v>B&amp;B BATES GEOFFREY</v>
      </c>
      <c r="D889" s="1" t="s">
        <v>18978</v>
      </c>
      <c r="E889" s="1" t="s">
        <v>18930</v>
      </c>
      <c r="F889" s="1" t="str">
        <f>C889&amp;"_"&amp;E889&amp;"_"&amp;D889</f>
        <v>B&amp;B BATES GEOFFREY_PETRITOLI_largo lucentini 5</v>
      </c>
      <c r="G889" s="1" t="s">
        <v>18930</v>
      </c>
    </row>
    <row r="890" spans="1:9" ht="14.5" x14ac:dyDescent="0.35">
      <c r="A890" s="1" t="s">
        <v>30</v>
      </c>
      <c r="B890" s="1" t="s">
        <v>10692</v>
      </c>
      <c r="C890" s="15" t="str">
        <f>TRIM(B890)</f>
        <v>B&amp;B BEA VILLA BEA</v>
      </c>
      <c r="D890" s="1" t="s">
        <v>10690</v>
      </c>
      <c r="E890" s="1" t="s">
        <v>10681</v>
      </c>
      <c r="F890" s="1" t="str">
        <f>C890&amp;"_"&amp;E890&amp;"_"&amp;D890</f>
        <v>B&amp;B BEA VILLA BEA_CALDAROLA_Contrada Colcù 1</v>
      </c>
      <c r="G890" s="1" t="s">
        <v>10681</v>
      </c>
      <c r="I890" s="1" t="s">
        <v>10693</v>
      </c>
    </row>
    <row r="891" spans="1:9" ht="14.5" x14ac:dyDescent="0.35">
      <c r="A891" s="1" t="s">
        <v>30</v>
      </c>
      <c r="B891" s="1" t="s">
        <v>14842</v>
      </c>
      <c r="C891" s="15" t="str">
        <f>TRIM(B891)</f>
        <v>B&amp;B BELLA ASCOLI</v>
      </c>
      <c r="D891" s="1" t="s">
        <v>14843</v>
      </c>
      <c r="E891" s="1" t="s">
        <v>14544</v>
      </c>
      <c r="F891" s="1" t="str">
        <f>C891&amp;"_"&amp;E891&amp;"_"&amp;D891</f>
        <v>B&amp;B BELLA ASCOLI_ASCOLI PICENO_via delle Zeppelle 87</v>
      </c>
      <c r="G891" s="1" t="s">
        <v>14544</v>
      </c>
      <c r="H891" s="1" t="s">
        <v>14844</v>
      </c>
      <c r="I891" s="1" t="s">
        <v>14845</v>
      </c>
    </row>
    <row r="892" spans="1:9" ht="14.5" x14ac:dyDescent="0.35">
      <c r="A892" s="1" t="s">
        <v>30</v>
      </c>
      <c r="B892" s="1" t="s">
        <v>5322</v>
      </c>
      <c r="C892" s="15" t="str">
        <f>TRIM(B892)</f>
        <v>B&amp;B BELLAVISTA</v>
      </c>
      <c r="D892" s="1" t="s">
        <v>5323</v>
      </c>
      <c r="E892" s="1" t="s">
        <v>10</v>
      </c>
      <c r="F892" s="1" t="str">
        <f>C892&amp;"_"&amp;E892&amp;"_"&amp;D892</f>
        <v>B&amp;B BELLAVISTA_URBINO_via delle Genghe 7</v>
      </c>
      <c r="G892" s="1" t="s">
        <v>5324</v>
      </c>
      <c r="I892" s="1" t="s">
        <v>5325</v>
      </c>
    </row>
    <row r="893" spans="1:9" ht="14.5" x14ac:dyDescent="0.35">
      <c r="A893" s="1" t="s">
        <v>30</v>
      </c>
      <c r="B893" s="1" t="s">
        <v>11343</v>
      </c>
      <c r="C893" s="15" t="str">
        <f>TRIM(B893)</f>
        <v>B&amp;B BELLE MARCHE</v>
      </c>
      <c r="D893" s="1" t="s">
        <v>11344</v>
      </c>
      <c r="E893" s="1" t="s">
        <v>11220</v>
      </c>
      <c r="F893" s="1" t="str">
        <f>C893&amp;"_"&amp;E893&amp;"_"&amp;D893</f>
        <v>B&amp;B BELLE MARCHE_CIVITANOVA MARCHE_contrada san savino 59/B</v>
      </c>
      <c r="G893" s="1" t="s">
        <v>11345</v>
      </c>
      <c r="H893" s="1" t="s">
        <v>11346</v>
      </c>
    </row>
    <row r="894" spans="1:9" ht="14.5" x14ac:dyDescent="0.35">
      <c r="A894" s="1" t="s">
        <v>30</v>
      </c>
      <c r="B894" s="1" t="s">
        <v>15355</v>
      </c>
      <c r="C894" s="15" t="str">
        <f>TRIM(B894)</f>
        <v>B&amp;B BELLEGGIA</v>
      </c>
      <c r="D894" s="1" t="s">
        <v>15356</v>
      </c>
      <c r="E894" s="1" t="s">
        <v>15317</v>
      </c>
      <c r="F894" s="1" t="str">
        <f>C894&amp;"_"&amp;E894&amp;"_"&amp;D894</f>
        <v>B&amp;B BELLEGGIA_CUPRA MARITTIMA_contrada san michele 47</v>
      </c>
      <c r="G894" s="1" t="s">
        <v>15317</v>
      </c>
      <c r="H894" s="1" t="s">
        <v>15357</v>
      </c>
      <c r="I894" s="1" t="s">
        <v>15358</v>
      </c>
    </row>
    <row r="895" spans="1:9" ht="14.5" x14ac:dyDescent="0.35">
      <c r="A895" s="1" t="s">
        <v>30</v>
      </c>
      <c r="B895" s="1" t="s">
        <v>5478</v>
      </c>
      <c r="C895" s="15" t="str">
        <f>TRIM(B895)</f>
        <v>B&amp;B BELLO COME IL SOLE</v>
      </c>
      <c r="D895" s="1" t="s">
        <v>5479</v>
      </c>
      <c r="E895" s="1" t="s">
        <v>1864</v>
      </c>
      <c r="F895" s="1" t="str">
        <f>C895&amp;"_"&amp;E895&amp;"_"&amp;D895</f>
        <v>B&amp;B BELLO COME IL SOLE_ANCONA_via Montesicuro 200</v>
      </c>
      <c r="I895" s="1" t="s">
        <v>5480</v>
      </c>
    </row>
    <row r="896" spans="1:9" ht="14.5" x14ac:dyDescent="0.35">
      <c r="A896" s="1" t="s">
        <v>30</v>
      </c>
      <c r="B896" s="1" t="s">
        <v>11434</v>
      </c>
      <c r="C896" s="15" t="str">
        <f>TRIM(B896)</f>
        <v>B&amp;B BELO ORIZZONTE</v>
      </c>
      <c r="D896" s="1" t="s">
        <v>11435</v>
      </c>
      <c r="E896" s="1" t="s">
        <v>11220</v>
      </c>
      <c r="F896" s="1" t="str">
        <f>C896&amp;"_"&amp;E896&amp;"_"&amp;D896</f>
        <v>B&amp;B BELO ORIZZONTE_CIVITANOVA MARCHE_via Regina Margherita 107</v>
      </c>
      <c r="I896" s="1" t="s">
        <v>11436</v>
      </c>
    </row>
    <row r="897" spans="1:9" ht="14.5" x14ac:dyDescent="0.35">
      <c r="A897" s="1" t="s">
        <v>30</v>
      </c>
      <c r="B897" s="1" t="s">
        <v>19679</v>
      </c>
      <c r="C897" s="15" t="str">
        <f>TRIM(B897)</f>
        <v>B&amp;B BELOHORIZONTE</v>
      </c>
      <c r="D897" s="1" t="s">
        <v>12123</v>
      </c>
      <c r="E897" s="1" t="s">
        <v>12024</v>
      </c>
      <c r="F897" s="1" t="str">
        <f>C897&amp;"_"&amp;E897&amp;"_"&amp;D897</f>
        <v>B&amp;B BELOHORIZONTE_MACERATA_via 2 Agosto 1980 8</v>
      </c>
      <c r="I897" s="1" t="s">
        <v>12101</v>
      </c>
    </row>
    <row r="898" spans="1:9" ht="14.5" x14ac:dyDescent="0.35">
      <c r="A898" s="1" t="s">
        <v>30</v>
      </c>
      <c r="B898" s="1" t="s">
        <v>19206</v>
      </c>
      <c r="C898" s="15" t="str">
        <f>TRIM(B898)</f>
        <v>B&amp;B BELSIT</v>
      </c>
      <c r="D898" s="1" t="s">
        <v>19207</v>
      </c>
      <c r="E898" s="1" t="s">
        <v>18043</v>
      </c>
      <c r="F898" s="1" t="str">
        <f>C898&amp;"_"&amp;E898&amp;"_"&amp;D898</f>
        <v>B&amp;B BELSIT_PORTO SAN GIORGIO_via Tiziano Vecellio 49</v>
      </c>
      <c r="H898" s="1" t="s">
        <v>19208</v>
      </c>
      <c r="I898" s="1" t="s">
        <v>19209</v>
      </c>
    </row>
    <row r="899" spans="1:9" ht="14.5" x14ac:dyDescent="0.35">
      <c r="A899" s="1" t="s">
        <v>30</v>
      </c>
      <c r="B899" s="1" t="s">
        <v>11765</v>
      </c>
      <c r="C899" s="15" t="str">
        <f>TRIM(B899)</f>
        <v>B&amp;B BELVEDERE SUL LAGO</v>
      </c>
      <c r="D899" s="1" t="s">
        <v>11766</v>
      </c>
      <c r="E899" s="1" t="s">
        <v>11767</v>
      </c>
      <c r="F899" s="1" t="str">
        <f>C899&amp;"_"&amp;E899&amp;"_"&amp;D899</f>
        <v>B&amp;B BELVEDERE SUL LAGO_FIASTRA_via ruffella 2</v>
      </c>
      <c r="G899" s="1" t="s">
        <v>11767</v>
      </c>
      <c r="I899" s="1" t="s">
        <v>11768</v>
      </c>
    </row>
    <row r="900" spans="1:9" ht="14.5" x14ac:dyDescent="0.35">
      <c r="A900" s="1" t="s">
        <v>30</v>
      </c>
      <c r="B900" s="1" t="s">
        <v>16598</v>
      </c>
      <c r="C900" s="15" t="str">
        <f>TRIM(B900)</f>
        <v>B&amp;B BELVEDERE</v>
      </c>
      <c r="D900" s="1" t="s">
        <v>16599</v>
      </c>
      <c r="E900" s="1" t="s">
        <v>16551</v>
      </c>
      <c r="F900" s="1" t="str">
        <f>C900&amp;"_"&amp;E900&amp;"_"&amp;D900</f>
        <v>B&amp;B BELVEDERE_RIPATRANSONE_via Fratelli Picchi 3</v>
      </c>
      <c r="H900" s="1" t="s">
        <v>16600</v>
      </c>
      <c r="I900" s="1" t="s">
        <v>16601</v>
      </c>
    </row>
    <row r="901" spans="1:9" ht="14.5" x14ac:dyDescent="0.35">
      <c r="A901" s="1" t="s">
        <v>30</v>
      </c>
      <c r="B901" s="1" t="s">
        <v>2647</v>
      </c>
      <c r="C901" s="15" t="str">
        <f>TRIM(B901)</f>
        <v>B&amp;B BENCIVENNI DI UGOLINI VERONICA</v>
      </c>
      <c r="D901" s="1" t="s">
        <v>2648</v>
      </c>
      <c r="E901" s="1" t="s">
        <v>2592</v>
      </c>
      <c r="F901" s="1" t="str">
        <f>C901&amp;"_"&amp;E901&amp;"_"&amp;D901</f>
        <v>B&amp;B BENCIVENNI DI UGOLINI VERONICA_MERCATELLO SUL METAURO_via Bencivenni 13</v>
      </c>
      <c r="H901" s="1" t="s">
        <v>2649</v>
      </c>
      <c r="I901" s="1" t="s">
        <v>2650</v>
      </c>
    </row>
    <row r="902" spans="1:9" ht="14.5" x14ac:dyDescent="0.35">
      <c r="A902" s="1" t="s">
        <v>30</v>
      </c>
      <c r="B902" s="1" t="s">
        <v>17914</v>
      </c>
      <c r="C902" s="15" t="str">
        <f>TRIM(B902)</f>
        <v>B&amp;B BERKOVITS</v>
      </c>
      <c r="D902" s="1" t="s">
        <v>17915</v>
      </c>
      <c r="E902" s="1" t="s">
        <v>17893</v>
      </c>
      <c r="F902" s="1" t="str">
        <f>C902&amp;"_"&amp;E902&amp;"_"&amp;D902</f>
        <v>B&amp;B BERKOVITS_FERMO_VIA SAN BIAGIO 8</v>
      </c>
      <c r="I902" s="1" t="s">
        <v>17916</v>
      </c>
    </row>
    <row r="903" spans="1:9" ht="14.5" x14ac:dyDescent="0.35">
      <c r="A903" s="1" t="s">
        <v>30</v>
      </c>
      <c r="B903" s="1" t="s">
        <v>11478</v>
      </c>
      <c r="C903" s="15" t="str">
        <f>TRIM(B903)</f>
        <v>B&amp;B BIANCAMARIA</v>
      </c>
      <c r="D903" s="1" t="s">
        <v>11479</v>
      </c>
      <c r="E903" s="1" t="s">
        <v>11220</v>
      </c>
      <c r="F903" s="1" t="str">
        <f>C903&amp;"_"&amp;E903&amp;"_"&amp;D903</f>
        <v>B&amp;B BIANCAMARIA_CIVITANOVA MARCHE_Contrada San Domenico  58/A</v>
      </c>
    </row>
    <row r="904" spans="1:9" ht="14.5" x14ac:dyDescent="0.35">
      <c r="A904" s="1" t="s">
        <v>30</v>
      </c>
      <c r="B904" s="1" t="s">
        <v>13574</v>
      </c>
      <c r="C904" s="15" t="str">
        <f>TRIM(B904)</f>
        <v>B&amp;B BIANCHINI ANTONIA</v>
      </c>
      <c r="D904" s="1" t="s">
        <v>13575</v>
      </c>
      <c r="E904" s="1" t="s">
        <v>13519</v>
      </c>
      <c r="F904" s="1" t="str">
        <f>C904&amp;"_"&amp;E904&amp;"_"&amp;D904</f>
        <v>B&amp;B BIANCHINI ANTONIA_SAN SEVERINO MARCHE_loc. Gagliannuovo 21</v>
      </c>
      <c r="H904" s="1" t="s">
        <v>13576</v>
      </c>
      <c r="I904" s="1" t="s">
        <v>13577</v>
      </c>
    </row>
    <row r="905" spans="1:9" ht="14.5" x14ac:dyDescent="0.35">
      <c r="A905" s="1" t="s">
        <v>30</v>
      </c>
      <c r="B905" s="1" t="s">
        <v>5363</v>
      </c>
      <c r="C905" s="15" t="str">
        <f>TRIM(B905)</f>
        <v>B&amp;B BIANCO NUVOLA</v>
      </c>
      <c r="D905" s="1" t="s">
        <v>5364</v>
      </c>
      <c r="E905" s="1" t="s">
        <v>5350</v>
      </c>
      <c r="F905" s="1" t="str">
        <f>C905&amp;"_"&amp;E905&amp;"_"&amp;D905</f>
        <v>B&amp;B BIANCO NUVOLA_VALLEFOGLIA_via Belvedere 37</v>
      </c>
      <c r="G905" s="1" t="s">
        <v>5365</v>
      </c>
      <c r="H905" s="1" t="s">
        <v>5366</v>
      </c>
      <c r="I905" s="1" t="s">
        <v>5367</v>
      </c>
    </row>
    <row r="906" spans="1:9" ht="14.5" x14ac:dyDescent="0.35">
      <c r="A906" s="1" t="s">
        <v>30</v>
      </c>
      <c r="B906" s="1" t="s">
        <v>14135</v>
      </c>
      <c r="C906" s="15" t="str">
        <f>TRIM(B906)</f>
        <v>B&amp;B BIBIANO 38</v>
      </c>
      <c r="D906" s="1" t="s">
        <v>14136</v>
      </c>
      <c r="E906" s="1" t="s">
        <v>14034</v>
      </c>
      <c r="F906" s="1" t="str">
        <f>C906&amp;"_"&amp;E906&amp;"_"&amp;D906</f>
        <v>B&amp;B BIBIANO 38_TREIA_c.da Bibiano  38</v>
      </c>
      <c r="H906" s="1" t="s">
        <v>14137</v>
      </c>
      <c r="I906" s="1" t="s">
        <v>14138</v>
      </c>
    </row>
    <row r="907" spans="1:9" ht="14.5" x14ac:dyDescent="0.35">
      <c r="A907" s="1" t="s">
        <v>30</v>
      </c>
      <c r="B907" s="1" t="s">
        <v>1506</v>
      </c>
      <c r="C907" s="15" t="str">
        <f>TRIM(B907)</f>
        <v>B&amp;B BIGOTTI 2</v>
      </c>
      <c r="D907" s="1" t="s">
        <v>1507</v>
      </c>
      <c r="E907" s="1" t="s">
        <v>682</v>
      </c>
      <c r="F907" s="1" t="str">
        <f>C907&amp;"_"&amp;E907&amp;"_"&amp;D907</f>
        <v>B&amp;B BIGOTTI 2_FANO_strada Nazionale Flaminia 444/be</v>
      </c>
      <c r="G907" s="1" t="s">
        <v>682</v>
      </c>
      <c r="I907" s="1" t="s">
        <v>864</v>
      </c>
    </row>
    <row r="908" spans="1:9" ht="14.5" x14ac:dyDescent="0.35">
      <c r="A908" s="1" t="s">
        <v>30</v>
      </c>
      <c r="B908" s="1" t="s">
        <v>861</v>
      </c>
      <c r="C908" s="15" t="str">
        <f>TRIM(B908)</f>
        <v>B&amp;B BIGOTTI 3</v>
      </c>
      <c r="D908" s="1" t="s">
        <v>862</v>
      </c>
      <c r="E908" s="1" t="s">
        <v>682</v>
      </c>
      <c r="F908" s="1" t="str">
        <f>C908&amp;"_"&amp;E908&amp;"_"&amp;D908</f>
        <v>B&amp;B BIGOTTI 3_FANO_via Flaminia 444/f</v>
      </c>
      <c r="H908" s="1" t="s">
        <v>863</v>
      </c>
      <c r="I908" s="1" t="s">
        <v>864</v>
      </c>
    </row>
    <row r="909" spans="1:9" ht="14.5" x14ac:dyDescent="0.35">
      <c r="A909" s="1" t="s">
        <v>30</v>
      </c>
      <c r="B909" s="1" t="s">
        <v>101</v>
      </c>
      <c r="C909" s="15" t="str">
        <f>TRIM(B909)</f>
        <v>B&amp;B BISCUBIO</v>
      </c>
      <c r="D909" s="1" t="s">
        <v>102</v>
      </c>
      <c r="E909" s="1" t="s">
        <v>103</v>
      </c>
      <c r="F909" s="1" t="str">
        <f>C909&amp;"_"&amp;E909&amp;"_"&amp;D909</f>
        <v>B&amp;B BISCUBIO_APECCHIO_via Circonvallazione 46</v>
      </c>
      <c r="I909" s="1" t="s">
        <v>104</v>
      </c>
    </row>
    <row r="910" spans="1:9" ht="14.5" x14ac:dyDescent="0.35">
      <c r="A910" s="1" t="s">
        <v>30</v>
      </c>
      <c r="B910" s="1" t="s">
        <v>4587</v>
      </c>
      <c r="C910" s="15" t="str">
        <f>TRIM(B910)</f>
        <v>B&amp;B BLANDIN FREDERIQUE</v>
      </c>
      <c r="D910" s="1" t="s">
        <v>4588</v>
      </c>
      <c r="E910" s="1" t="s">
        <v>4575</v>
      </c>
      <c r="F910" s="1" t="str">
        <f>C910&amp;"_"&amp;E910&amp;"_"&amp;D910</f>
        <v>B&amp;B BLANDIN FREDERIQUE_SERRUNGARINA_via Monticelli 6</v>
      </c>
      <c r="I910" s="1" t="s">
        <v>4589</v>
      </c>
    </row>
    <row r="911" spans="1:9" ht="14.5" x14ac:dyDescent="0.35">
      <c r="A911" s="1" t="s">
        <v>30</v>
      </c>
      <c r="B911" s="1" t="s">
        <v>19645</v>
      </c>
      <c r="C911" s="15" t="str">
        <f>TRIM(B911)</f>
        <v>B&amp;B BONCORE di BORRONI SILVANA</v>
      </c>
      <c r="D911" s="1" t="s">
        <v>19646</v>
      </c>
      <c r="E911" s="1" t="s">
        <v>19642</v>
      </c>
      <c r="F911" s="1" t="str">
        <f>C911&amp;"_"&amp;E911&amp;"_"&amp;D911</f>
        <v>B&amp;B BONCORE di BORRONI SILVANA_TORRE SAN PATRIZIO_via santa maria d'ete 19</v>
      </c>
      <c r="G911" s="1" t="s">
        <v>19642</v>
      </c>
      <c r="I911" s="1" t="s">
        <v>19647</v>
      </c>
    </row>
    <row r="912" spans="1:9" ht="14.5" x14ac:dyDescent="0.35">
      <c r="A912" s="1" t="s">
        <v>30</v>
      </c>
      <c r="B912" s="1" t="s">
        <v>648</v>
      </c>
      <c r="C912" s="15" t="str">
        <f>TRIM(B912)</f>
        <v>B&amp;B BORGHI DELLA ROCCA</v>
      </c>
      <c r="D912" s="1" t="s">
        <v>649</v>
      </c>
      <c r="E912" s="1" t="s">
        <v>634</v>
      </c>
      <c r="F912" s="1" t="str">
        <f>C912&amp;"_"&amp;E912&amp;"_"&amp;D912</f>
        <v>B&amp;B BORGHI DELLA ROCCA_CARTOCETO_via Giacomo Rossini 4</v>
      </c>
      <c r="G912" s="1" t="s">
        <v>634</v>
      </c>
      <c r="H912" s="1" t="s">
        <v>650</v>
      </c>
      <c r="I912" s="1" t="s">
        <v>651</v>
      </c>
    </row>
    <row r="913" spans="1:9" ht="14.5" x14ac:dyDescent="0.35">
      <c r="A913" s="1" t="s">
        <v>30</v>
      </c>
      <c r="B913" s="1" t="s">
        <v>1851</v>
      </c>
      <c r="C913" s="15" t="str">
        <f>TRIM(B913)</f>
        <v>B&amp;B BORGO CASANOVA di ERCOLANI LUCIANA</v>
      </c>
      <c r="D913" s="1" t="s">
        <v>1852</v>
      </c>
      <c r="E913" s="1" t="s">
        <v>1810</v>
      </c>
      <c r="F913" s="1" t="str">
        <f>C913&amp;"_"&amp;E913&amp;"_"&amp;D913</f>
        <v>B&amp;B BORGO CASANOVA di ERCOLANI LUCIANA_FRONTINO_loc. Casanova 1</v>
      </c>
      <c r="G913" s="1" t="s">
        <v>1810</v>
      </c>
      <c r="H913" s="1" t="s">
        <v>1853</v>
      </c>
    </row>
    <row r="914" spans="1:9" ht="14.5" x14ac:dyDescent="0.35">
      <c r="A914" s="1" t="s">
        <v>30</v>
      </c>
      <c r="B914" s="1" t="s">
        <v>10745</v>
      </c>
      <c r="C914" s="15" t="str">
        <f>TRIM(B914)</f>
        <v>B&amp;B BORGO COLLE PIANO</v>
      </c>
      <c r="D914" s="1" t="s">
        <v>10746</v>
      </c>
      <c r="E914" s="1" t="s">
        <v>10716</v>
      </c>
      <c r="F914" s="1" t="str">
        <f>C914&amp;"_"&amp;E914&amp;"_"&amp;D914</f>
        <v>B&amp;B BORGO COLLE PIANO_CAMERINO_LOC. COLLE PIANO 1</v>
      </c>
      <c r="G914" s="1" t="s">
        <v>10747</v>
      </c>
      <c r="H914" s="1" t="s">
        <v>10748</v>
      </c>
      <c r="I914" s="1" t="s">
        <v>10749</v>
      </c>
    </row>
    <row r="915" spans="1:9" ht="14.5" x14ac:dyDescent="0.35">
      <c r="A915" s="1" t="s">
        <v>30</v>
      </c>
      <c r="B915" s="1" t="s">
        <v>13628</v>
      </c>
      <c r="C915" s="15" t="str">
        <f>TRIM(B915)</f>
        <v>B&amp;B BORGO D'ANCHISE di BASILE ANCHISE</v>
      </c>
      <c r="D915" s="1" t="s">
        <v>13629</v>
      </c>
      <c r="E915" s="1" t="s">
        <v>13519</v>
      </c>
      <c r="F915" s="1" t="str">
        <f>C915&amp;"_"&amp;E915&amp;"_"&amp;D915</f>
        <v>B&amp;B BORGO D'ANCHISE di BASILE ANCHISE_SAN SEVERINO MARCHE_via Apirese strada comunale 52</v>
      </c>
      <c r="G915" s="1" t="s">
        <v>13630</v>
      </c>
      <c r="H915" s="1" t="s">
        <v>13631</v>
      </c>
      <c r="I915" s="1" t="s">
        <v>13632</v>
      </c>
    </row>
    <row r="916" spans="1:9" ht="14.5" x14ac:dyDescent="0.35">
      <c r="A916" s="1" t="s">
        <v>30</v>
      </c>
      <c r="B916" s="1" t="s">
        <v>12357</v>
      </c>
      <c r="C916" s="15" t="str">
        <f>TRIM(B916)</f>
        <v>B&amp;B BORGO LATINO, AZZURRO, SELVAGGIO</v>
      </c>
      <c r="D916" s="1" t="s">
        <v>12358</v>
      </c>
      <c r="E916" s="1" t="s">
        <v>12354</v>
      </c>
      <c r="F916" s="1" t="str">
        <f>C916&amp;"_"&amp;E916&amp;"_"&amp;D916</f>
        <v>B&amp;B BORGO LATINO, AZZURRO, SELVAGGIO_MONTECOSARO_località san savino  10</v>
      </c>
      <c r="G916" s="1" t="s">
        <v>12359</v>
      </c>
      <c r="I916" s="1" t="s">
        <v>12360</v>
      </c>
    </row>
    <row r="917" spans="1:9" ht="14.5" x14ac:dyDescent="0.35">
      <c r="A917" s="1" t="s">
        <v>30</v>
      </c>
      <c r="B917" s="1" t="s">
        <v>7723</v>
      </c>
      <c r="C917" s="15" t="str">
        <f>TRIM(B917)</f>
        <v>B&amp;B BREZZA DA MARE</v>
      </c>
      <c r="D917" s="1" t="s">
        <v>7709</v>
      </c>
      <c r="E917" s="1" t="s">
        <v>7706</v>
      </c>
      <c r="F917" s="1" t="str">
        <f>C917&amp;"_"&amp;E917&amp;"_"&amp;D917</f>
        <v>B&amp;B BREZZA DA MARE_MONTEMARCIANO_via Portonovo 3</v>
      </c>
      <c r="G917" s="1" t="s">
        <v>7724</v>
      </c>
      <c r="H917" s="1" t="s">
        <v>7725</v>
      </c>
      <c r="I917" s="1" t="s">
        <v>7710</v>
      </c>
    </row>
    <row r="918" spans="1:9" ht="14.5" x14ac:dyDescent="0.35">
      <c r="A918" s="1" t="s">
        <v>30</v>
      </c>
      <c r="B918" s="1" t="s">
        <v>10965</v>
      </c>
      <c r="C918" s="15" t="str">
        <f>TRIM(B918)</f>
        <v>B&amp;B BREZZA DEL PARCO</v>
      </c>
      <c r="D918" s="1" t="s">
        <v>10966</v>
      </c>
      <c r="E918" s="1" t="s">
        <v>10967</v>
      </c>
      <c r="F918" s="1" t="str">
        <f>C918&amp;"_"&amp;E918&amp;"_"&amp;D918</f>
        <v>B&amp;B BREZZA DEL PARCO_CASTELSANTANGELO SUL NERA_via santa lucia 106</v>
      </c>
      <c r="G918" s="1" t="s">
        <v>8716</v>
      </c>
    </row>
    <row r="919" spans="1:9" ht="14.5" x14ac:dyDescent="0.35">
      <c r="A919" s="1" t="s">
        <v>30</v>
      </c>
      <c r="B919" s="1" t="s">
        <v>15907</v>
      </c>
      <c r="C919" s="15" t="str">
        <f>TRIM(B919)</f>
        <v>B&amp;B BRIC E BRAC</v>
      </c>
      <c r="D919" s="1" t="s">
        <v>15908</v>
      </c>
      <c r="E919" s="1" t="s">
        <v>15551</v>
      </c>
      <c r="F919" s="1" t="str">
        <f>C919&amp;"_"&amp;E919&amp;"_"&amp;D919</f>
        <v>B&amp;B BRIC E BRAC_GROTTAMMARE_via Brasile 9</v>
      </c>
      <c r="I919" s="1" t="s">
        <v>15909</v>
      </c>
    </row>
    <row r="920" spans="1:9" ht="14.5" x14ac:dyDescent="0.35">
      <c r="A920" s="1" t="s">
        <v>30</v>
      </c>
      <c r="B920" s="1" t="s">
        <v>4493</v>
      </c>
      <c r="C920" s="15" t="str">
        <f>TRIM(B920)</f>
        <v>B&amp;B CA' AGOSTINO di JORG PETER</v>
      </c>
      <c r="D920" s="1" t="s">
        <v>4494</v>
      </c>
      <c r="E920" s="1" t="s">
        <v>4490</v>
      </c>
      <c r="F920" s="1" t="str">
        <f>C920&amp;"_"&amp;E920&amp;"_"&amp;D920</f>
        <v>B&amp;B CA' AGOSTINO di JORG PETER_SASSOCORVARO_Via Ca' Agostino (S.M. Val di Loto) 12</v>
      </c>
      <c r="G920" s="1" t="s">
        <v>4490</v>
      </c>
      <c r="H920" s="1" t="s">
        <v>4495</v>
      </c>
      <c r="I920" s="1" t="s">
        <v>4496</v>
      </c>
    </row>
    <row r="921" spans="1:9" ht="14.5" x14ac:dyDescent="0.35">
      <c r="A921" s="1" t="s">
        <v>30</v>
      </c>
      <c r="B921" s="1" t="s">
        <v>5044</v>
      </c>
      <c r="C921" s="15" t="str">
        <f>TRIM(B921)</f>
        <v>B&amp;B CA' BARTOCCIO</v>
      </c>
      <c r="D921" s="1" t="s">
        <v>5045</v>
      </c>
      <c r="E921" s="1" t="s">
        <v>10</v>
      </c>
      <c r="F921" s="1" t="str">
        <f>C921&amp;"_"&amp;E921&amp;"_"&amp;D921</f>
        <v>B&amp;B CA' BARTOCCIO_URBINO_S.P. Montefabbri 109</v>
      </c>
      <c r="I921" s="1" t="s">
        <v>5046</v>
      </c>
    </row>
    <row r="922" spans="1:9" ht="14.5" x14ac:dyDescent="0.35">
      <c r="A922" s="1" t="s">
        <v>30</v>
      </c>
      <c r="B922" s="1" t="s">
        <v>4430</v>
      </c>
      <c r="C922" s="15" t="str">
        <f>TRIM(B922)</f>
        <v>B&amp;B CA' BETO</v>
      </c>
      <c r="D922" s="1" t="s">
        <v>4431</v>
      </c>
      <c r="E922" s="1" t="s">
        <v>4394</v>
      </c>
      <c r="F922" s="1" t="str">
        <f>C922&amp;"_"&amp;E922&amp;"_"&amp;D922</f>
        <v>B&amp;B CA' BETO_SANT'ANGELO IN VADO_loc.Cà Beto 12</v>
      </c>
      <c r="G922" s="1" t="s">
        <v>4432</v>
      </c>
      <c r="I922" s="1" t="s">
        <v>4433</v>
      </c>
    </row>
    <row r="923" spans="1:9" ht="14.5" x14ac:dyDescent="0.35">
      <c r="A923" s="1" t="s">
        <v>30</v>
      </c>
      <c r="B923" s="1" t="s">
        <v>18495</v>
      </c>
      <c r="C923" s="15" t="str">
        <f>TRIM(B923)</f>
        <v>B&amp;B CA' DE LA ROSSA</v>
      </c>
      <c r="D923" s="1" t="s">
        <v>18496</v>
      </c>
      <c r="E923" s="1" t="s">
        <v>18482</v>
      </c>
      <c r="F923" s="1" t="str">
        <f>C923&amp;"_"&amp;E923&amp;"_"&amp;D923</f>
        <v>B&amp;B CA' DE LA ROSSA_MONTEFORTINO_Frazione Rubbiano 25</v>
      </c>
      <c r="G923" s="1" t="s">
        <v>18497</v>
      </c>
      <c r="H923" s="1" t="s">
        <v>18498</v>
      </c>
      <c r="I923" s="1" t="s">
        <v>18499</v>
      </c>
    </row>
    <row r="924" spans="1:9" ht="14.5" x14ac:dyDescent="0.35">
      <c r="A924" s="1" t="s">
        <v>30</v>
      </c>
      <c r="B924" s="1" t="s">
        <v>10474</v>
      </c>
      <c r="C924" s="15" t="str">
        <f>TRIM(B924)</f>
        <v>B&amp;B CA' DEL CARDO</v>
      </c>
      <c r="D924" s="1" t="s">
        <v>10475</v>
      </c>
      <c r="E924" s="1" t="s">
        <v>10467</v>
      </c>
      <c r="F924" s="1" t="str">
        <f>C924&amp;"_"&amp;E924&amp;"_"&amp;D924</f>
        <v>B&amp;B CA' DEL CARDO_STAFFOLO_contrada Coste 72</v>
      </c>
      <c r="G924" s="1" t="s">
        <v>10467</v>
      </c>
      <c r="H924" s="1" t="s">
        <v>10476</v>
      </c>
      <c r="I924" s="1" t="s">
        <v>10477</v>
      </c>
    </row>
    <row r="925" spans="1:9" ht="14.5" x14ac:dyDescent="0.35">
      <c r="A925" s="1" t="s">
        <v>30</v>
      </c>
      <c r="B925" s="1" t="s">
        <v>1686</v>
      </c>
      <c r="C925" s="15" t="str">
        <f>TRIM(B925)</f>
        <v>B&amp;B CA' DEL PINO</v>
      </c>
      <c r="D925" s="1" t="s">
        <v>1687</v>
      </c>
      <c r="E925" s="1" t="s">
        <v>1653</v>
      </c>
      <c r="F925" s="1" t="str">
        <f>C925&amp;"_"&amp;E925&amp;"_"&amp;D925</f>
        <v>B&amp;B CA' DEL PINO_FERMIGNANO_via degli Orti  1</v>
      </c>
      <c r="G925" s="1" t="s">
        <v>1653</v>
      </c>
      <c r="I925" s="1" t="s">
        <v>1688</v>
      </c>
    </row>
    <row r="926" spans="1:9" ht="14.5" x14ac:dyDescent="0.35">
      <c r="A926" s="1" t="s">
        <v>30</v>
      </c>
      <c r="B926" s="1" t="s">
        <v>4888</v>
      </c>
      <c r="C926" s="15" t="str">
        <f>TRIM(B926)</f>
        <v>B&amp;B CA' FABBRO</v>
      </c>
      <c r="D926" s="1" t="s">
        <v>4889</v>
      </c>
      <c r="E926" s="1" t="s">
        <v>10</v>
      </c>
      <c r="F926" s="1" t="str">
        <f>C926&amp;"_"&amp;E926&amp;"_"&amp;D926</f>
        <v>B&amp;B CA' FABBRO_URBINO_strada provinciale Pieve di Cagna 33/35</v>
      </c>
      <c r="I926" s="1" t="s">
        <v>4890</v>
      </c>
    </row>
    <row r="927" spans="1:9" ht="14.5" x14ac:dyDescent="0.35">
      <c r="A927" s="1" t="s">
        <v>30</v>
      </c>
      <c r="B927" s="1" t="s">
        <v>1854</v>
      </c>
      <c r="C927" s="15" t="str">
        <f>TRIM(B927)</f>
        <v>B&amp;B CA' GIORGETTO</v>
      </c>
      <c r="D927" s="1" t="s">
        <v>1855</v>
      </c>
      <c r="E927" s="1" t="s">
        <v>1810</v>
      </c>
      <c r="F927" s="1" t="str">
        <f>C927&amp;"_"&amp;E927&amp;"_"&amp;D927</f>
        <v>B&amp;B CA' GIORGETTO_FRONTINO_localita' ca' giorgetto 216</v>
      </c>
      <c r="G927" s="1" t="s">
        <v>1810</v>
      </c>
      <c r="H927" s="1" t="s">
        <v>1856</v>
      </c>
      <c r="I927" s="1" t="s">
        <v>1857</v>
      </c>
    </row>
    <row r="928" spans="1:9" ht="14.5" x14ac:dyDescent="0.35">
      <c r="A928" s="1" t="s">
        <v>30</v>
      </c>
      <c r="B928" s="1" t="s">
        <v>5217</v>
      </c>
      <c r="C928" s="15" t="str">
        <f>TRIM(B928)</f>
        <v>B&amp;B CA' GIOVANNI COUNTRY RESORT</v>
      </c>
      <c r="D928" s="1" t="s">
        <v>5218</v>
      </c>
      <c r="E928" s="1" t="s">
        <v>10</v>
      </c>
      <c r="F928" s="1" t="str">
        <f>C928&amp;"_"&amp;E928&amp;"_"&amp;D928</f>
        <v>B&amp;B CA' GIOVANNI COUNTRY RESORT_URBINO_via san lorenzo in solfinelli 1</v>
      </c>
      <c r="G928" s="1" t="s">
        <v>10</v>
      </c>
      <c r="H928" s="1" t="s">
        <v>5219</v>
      </c>
      <c r="I928" s="1" t="s">
        <v>5220</v>
      </c>
    </row>
    <row r="929" spans="1:9" ht="14.5" x14ac:dyDescent="0.35">
      <c r="A929" s="1" t="s">
        <v>30</v>
      </c>
      <c r="B929" s="1" t="s">
        <v>1682</v>
      </c>
      <c r="C929" s="15" t="str">
        <f>TRIM(B929)</f>
        <v>B&amp;B CA' I SEVERI</v>
      </c>
      <c r="D929" s="1" t="s">
        <v>1683</v>
      </c>
      <c r="E929" s="1" t="s">
        <v>1653</v>
      </c>
      <c r="F929" s="1" t="str">
        <f>C929&amp;"_"&amp;E929&amp;"_"&amp;D929</f>
        <v>B&amp;B CA' I SEVERI_FERMIGNANO_via pagino castello 1</v>
      </c>
      <c r="G929" s="1" t="s">
        <v>1653</v>
      </c>
      <c r="H929" s="1" t="s">
        <v>1684</v>
      </c>
      <c r="I929" s="1" t="s">
        <v>1685</v>
      </c>
    </row>
    <row r="930" spans="1:9" ht="14.5" x14ac:dyDescent="0.35">
      <c r="A930" s="1" t="s">
        <v>30</v>
      </c>
      <c r="B930" s="1" t="s">
        <v>5167</v>
      </c>
      <c r="C930" s="15" t="str">
        <f>TRIM(B930)</f>
        <v>B&amp;B CA' IL GOVERNATORE</v>
      </c>
      <c r="D930" s="1" t="s">
        <v>5168</v>
      </c>
      <c r="E930" s="1" t="s">
        <v>10</v>
      </c>
      <c r="F930" s="1" t="str">
        <f>C930&amp;"_"&amp;E930&amp;"_"&amp;D930</f>
        <v>B&amp;B CA' IL GOVERNATORE_URBINO_via strada provinciale Montefabbri 30</v>
      </c>
      <c r="G930" s="1" t="s">
        <v>10</v>
      </c>
      <c r="H930" s="1" t="s">
        <v>5169</v>
      </c>
      <c r="I930" s="1" t="s">
        <v>5170</v>
      </c>
    </row>
    <row r="931" spans="1:9" ht="14.5" x14ac:dyDescent="0.35">
      <c r="A931" s="1" t="s">
        <v>30</v>
      </c>
      <c r="B931" s="1" t="s">
        <v>4915</v>
      </c>
      <c r="C931" s="15" t="str">
        <f>TRIM(B931)</f>
        <v>B&amp;B CA' IMELDE</v>
      </c>
      <c r="D931" s="1" t="s">
        <v>4916</v>
      </c>
      <c r="E931" s="1" t="s">
        <v>10</v>
      </c>
      <c r="F931" s="1" t="str">
        <f>C931&amp;"_"&amp;E931&amp;"_"&amp;D931</f>
        <v>B&amp;B CA' IMELDE_URBINO_via Bocca Trabaria 123</v>
      </c>
      <c r="I931" s="1" t="s">
        <v>4917</v>
      </c>
    </row>
    <row r="932" spans="1:9" ht="14.5" x14ac:dyDescent="0.35">
      <c r="A932" s="1" t="s">
        <v>30</v>
      </c>
      <c r="B932" s="1" t="s">
        <v>1678</v>
      </c>
      <c r="C932" s="15" t="str">
        <f>TRIM(B932)</f>
        <v>B&amp;B CA' LA CORNACCHIA</v>
      </c>
      <c r="D932" s="1" t="s">
        <v>1679</v>
      </c>
      <c r="E932" s="1" t="s">
        <v>1653</v>
      </c>
      <c r="F932" s="1" t="str">
        <f>C932&amp;"_"&amp;E932&amp;"_"&amp;D932</f>
        <v>B&amp;B CA' LA CORNACCHIA_FERMIGNANO_via Serra Alta 16</v>
      </c>
      <c r="G932" s="1" t="s">
        <v>1653</v>
      </c>
      <c r="H932" s="1" t="s">
        <v>1680</v>
      </c>
      <c r="I932" s="1" t="s">
        <v>1681</v>
      </c>
    </row>
    <row r="933" spans="1:9" ht="14.5" x14ac:dyDescent="0.35">
      <c r="A933" s="1" t="s">
        <v>30</v>
      </c>
      <c r="B933" s="1" t="s">
        <v>4840</v>
      </c>
      <c r="C933" s="15" t="str">
        <f>TRIM(B933)</f>
        <v>B&amp;B CA' LACINA</v>
      </c>
      <c r="D933" s="1" t="s">
        <v>4841</v>
      </c>
      <c r="E933" s="1" t="s">
        <v>4732</v>
      </c>
      <c r="F933" s="1" t="str">
        <f>C933&amp;"_"&amp;E933&amp;"_"&amp;D933</f>
        <v>B&amp;B CA' LACINA_URBANIA_localita' orsaiola 37</v>
      </c>
      <c r="G933" s="1" t="s">
        <v>4732</v>
      </c>
    </row>
    <row r="934" spans="1:9" ht="14.5" x14ac:dyDescent="0.35">
      <c r="A934" s="1" t="s">
        <v>30</v>
      </c>
      <c r="B934" s="1" t="s">
        <v>5139</v>
      </c>
      <c r="C934" s="15" t="str">
        <f>TRIM(B934)</f>
        <v>B&amp;B CA' LANTE</v>
      </c>
      <c r="D934" s="1" t="s">
        <v>5140</v>
      </c>
      <c r="E934" s="1" t="s">
        <v>10</v>
      </c>
      <c r="F934" s="1" t="str">
        <f>C934&amp;"_"&amp;E934&amp;"_"&amp;D934</f>
        <v>B&amp;B CA' LANTE_URBINO_via Ca' Lante 7</v>
      </c>
      <c r="G934" s="1" t="s">
        <v>10</v>
      </c>
      <c r="I934" s="1" t="s">
        <v>5141</v>
      </c>
    </row>
    <row r="935" spans="1:9" ht="14.5" x14ac:dyDescent="0.35">
      <c r="A935" s="1" t="s">
        <v>30</v>
      </c>
      <c r="B935" s="1" t="s">
        <v>4858</v>
      </c>
      <c r="C935" s="15" t="str">
        <f>TRIM(B935)</f>
        <v>B&amp;B CA' LASAGNO</v>
      </c>
      <c r="D935" s="1" t="s">
        <v>4859</v>
      </c>
      <c r="E935" s="1" t="s">
        <v>4732</v>
      </c>
      <c r="F935" s="1" t="str">
        <f>C935&amp;"_"&amp;E935&amp;"_"&amp;D935</f>
        <v>B&amp;B CA' LASAGNO_URBANIA_loc. Santa Maria in Campolungo 17</v>
      </c>
      <c r="G935" s="1" t="s">
        <v>4860</v>
      </c>
      <c r="I935" s="1" t="s">
        <v>4861</v>
      </c>
    </row>
    <row r="936" spans="1:9" ht="14.5" x14ac:dyDescent="0.35">
      <c r="A936" s="1" t="s">
        <v>30</v>
      </c>
      <c r="B936" s="1" t="s">
        <v>468</v>
      </c>
      <c r="C936" s="15" t="str">
        <f>TRIM(B936)</f>
        <v>B&amp;B CA' MAGGIO NUOVO</v>
      </c>
      <c r="D936" s="1" t="s">
        <v>469</v>
      </c>
      <c r="E936" s="1" t="s">
        <v>317</v>
      </c>
      <c r="F936" s="1" t="str">
        <f>C936&amp;"_"&amp;E936&amp;"_"&amp;D936</f>
        <v>B&amp;B CA' MAGGIO NUOVO_CAGLI_strada monte peruzzo 63</v>
      </c>
      <c r="G936" s="1" t="s">
        <v>317</v>
      </c>
      <c r="H936" s="1" t="s">
        <v>470</v>
      </c>
      <c r="I936" s="1" t="s">
        <v>471</v>
      </c>
    </row>
    <row r="937" spans="1:9" ht="14.5" x14ac:dyDescent="0.35">
      <c r="A937" s="1" t="s">
        <v>30</v>
      </c>
      <c r="B937" s="1" t="s">
        <v>5187</v>
      </c>
      <c r="C937" s="15" t="str">
        <f>TRIM(B937)</f>
        <v>B&amp;B CA' MARCHIGIANO</v>
      </c>
      <c r="D937" s="1" t="s">
        <v>5188</v>
      </c>
      <c r="E937" s="1" t="s">
        <v>10</v>
      </c>
      <c r="F937" s="1" t="str">
        <f>C937&amp;"_"&amp;E937&amp;"_"&amp;D937</f>
        <v>B&amp;B CA' MARCHIGIANO_URBINO_via monte avorio 3</v>
      </c>
      <c r="G937" s="1" t="s">
        <v>10</v>
      </c>
      <c r="H937" s="1" t="s">
        <v>5189</v>
      </c>
      <c r="I937" s="1" t="s">
        <v>5190</v>
      </c>
    </row>
    <row r="938" spans="1:9" ht="14.5" x14ac:dyDescent="0.35">
      <c r="A938" s="1" t="s">
        <v>30</v>
      </c>
      <c r="B938" s="1" t="s">
        <v>545</v>
      </c>
      <c r="C938" s="15" t="str">
        <f>TRIM(B938)</f>
        <v>B&amp;B CA' PARAVENTO</v>
      </c>
      <c r="D938" s="1" t="s">
        <v>546</v>
      </c>
      <c r="E938" s="1" t="s">
        <v>536</v>
      </c>
      <c r="F938" s="1" t="str">
        <f>C938&amp;"_"&amp;E938&amp;"_"&amp;D938</f>
        <v>B&amp;B CA' PARAVENTO_CANTIANO_via della fornace 73</v>
      </c>
      <c r="G938" s="1" t="s">
        <v>547</v>
      </c>
      <c r="H938" s="1" t="s">
        <v>548</v>
      </c>
      <c r="I938" s="1" t="s">
        <v>549</v>
      </c>
    </row>
    <row r="939" spans="1:9" ht="14.5" x14ac:dyDescent="0.35">
      <c r="A939" s="1" t="s">
        <v>30</v>
      </c>
      <c r="B939" s="1" t="s">
        <v>2570</v>
      </c>
      <c r="C939" s="15" t="str">
        <f>TRIM(B939)</f>
        <v>B&amp;B CA' RICCIO DELLA FAGGIOLA</v>
      </c>
      <c r="D939" s="1" t="s">
        <v>2571</v>
      </c>
      <c r="E939" s="1" t="s">
        <v>2555</v>
      </c>
      <c r="F939" s="1" t="str">
        <f>C939&amp;"_"&amp;E939&amp;"_"&amp;D939</f>
        <v>B&amp;B CA' RICCIO DELLA FAGGIOLA_MACERATA FELTRIA_Cà Riccio 14</v>
      </c>
      <c r="G939" s="1" t="s">
        <v>2572</v>
      </c>
      <c r="H939" s="1" t="s">
        <v>2573</v>
      </c>
      <c r="I939" s="1" t="s">
        <v>2574</v>
      </c>
    </row>
    <row r="940" spans="1:9" ht="14.5" x14ac:dyDescent="0.35">
      <c r="A940" s="1" t="s">
        <v>30</v>
      </c>
      <c r="B940" s="1" t="s">
        <v>5062</v>
      </c>
      <c r="C940" s="15" t="str">
        <f>TRIM(B940)</f>
        <v>B&amp;B CAL TORELLO</v>
      </c>
      <c r="D940" s="1" t="s">
        <v>5063</v>
      </c>
      <c r="E940" s="1" t="s">
        <v>10</v>
      </c>
      <c r="F940" s="1" t="str">
        <f>C940&amp;"_"&amp;E940&amp;"_"&amp;D940</f>
        <v>B&amp;B CAL TORELLO_URBINO_via strada provinciale montefabbri 87</v>
      </c>
      <c r="G940" s="1" t="s">
        <v>5064</v>
      </c>
      <c r="H940" s="1" t="s">
        <v>5065</v>
      </c>
      <c r="I940" s="1" t="s">
        <v>5066</v>
      </c>
    </row>
    <row r="941" spans="1:9" ht="14.5" x14ac:dyDescent="0.35">
      <c r="A941" s="1" t="s">
        <v>30</v>
      </c>
      <c r="B941" s="1" t="s">
        <v>11290</v>
      </c>
      <c r="C941" s="15" t="str">
        <f>TRIM(B941)</f>
        <v>B&amp;B CALIPSO</v>
      </c>
      <c r="D941" s="1" t="s">
        <v>11291</v>
      </c>
      <c r="E941" s="1" t="s">
        <v>11220</v>
      </c>
      <c r="F941" s="1" t="str">
        <f>C941&amp;"_"&amp;E941&amp;"_"&amp;D941</f>
        <v>B&amp;B CALIPSO_CIVITANOVA MARCHE_PIER DELLE VIGNE  2</v>
      </c>
      <c r="I941" s="1" t="s">
        <v>11292</v>
      </c>
    </row>
    <row r="942" spans="1:9" ht="14.5" x14ac:dyDescent="0.35">
      <c r="A942" s="1" t="s">
        <v>30</v>
      </c>
      <c r="B942" s="1" t="s">
        <v>4437</v>
      </c>
      <c r="C942" s="15" t="str">
        <f>TRIM(B942)</f>
        <v>B&amp;B CALMANCINO</v>
      </c>
      <c r="D942" s="1" t="s">
        <v>4438</v>
      </c>
      <c r="E942" s="1" t="s">
        <v>4394</v>
      </c>
      <c r="F942" s="1" t="str">
        <f>C942&amp;"_"&amp;E942&amp;"_"&amp;D942</f>
        <v>B&amp;B CALMANCINO_SANT'ANGELO IN VADO_piazza Umberto I 4</v>
      </c>
      <c r="G942" s="1" t="s">
        <v>4439</v>
      </c>
      <c r="I942" s="1" t="s">
        <v>4440</v>
      </c>
    </row>
    <row r="943" spans="1:9" ht="14.5" x14ac:dyDescent="0.35">
      <c r="A943" s="1" t="s">
        <v>30</v>
      </c>
      <c r="B943" s="1" t="s">
        <v>12385</v>
      </c>
      <c r="C943" s="15" t="str">
        <f>TRIM(B943)</f>
        <v>B&amp;B CALU'</v>
      </c>
      <c r="D943" s="1" t="s">
        <v>12386</v>
      </c>
      <c r="E943" s="1" t="s">
        <v>12354</v>
      </c>
      <c r="F943" s="1" t="str">
        <f>C943&amp;"_"&amp;E943&amp;"_"&amp;D943</f>
        <v>B&amp;B CALU'_MONTECOSARO_Località Cavallino  17</v>
      </c>
      <c r="G943" s="1" t="s">
        <v>12354</v>
      </c>
      <c r="H943" s="1" t="s">
        <v>12387</v>
      </c>
      <c r="I943" s="1" t="s">
        <v>12388</v>
      </c>
    </row>
    <row r="944" spans="1:9" ht="14.5" x14ac:dyDescent="0.35">
      <c r="A944" s="1" t="s">
        <v>30</v>
      </c>
      <c r="B944" s="1" t="s">
        <v>15763</v>
      </c>
      <c r="C944" s="15" t="str">
        <f>TRIM(B944)</f>
        <v>B&amp;B CAMELI EMIDIO</v>
      </c>
      <c r="D944" s="1" t="s">
        <v>15764</v>
      </c>
      <c r="E944" s="1" t="s">
        <v>15551</v>
      </c>
      <c r="F944" s="1" t="str">
        <f>C944&amp;"_"&amp;E944&amp;"_"&amp;D944</f>
        <v>B&amp;B CAMELI EMIDIO_GROTTAMMARE_strada Comunale San Biagio 1</v>
      </c>
      <c r="G944" s="1" t="s">
        <v>15551</v>
      </c>
      <c r="I944" s="1" t="s">
        <v>15765</v>
      </c>
    </row>
    <row r="945" spans="1:9" ht="14.5" x14ac:dyDescent="0.35">
      <c r="A945" s="1" t="s">
        <v>30</v>
      </c>
      <c r="B945" s="1" t="s">
        <v>1722</v>
      </c>
      <c r="C945" s="15" t="str">
        <f>TRIM(B945)</f>
        <v>B&amp;B CAMERA CON VISTA</v>
      </c>
      <c r="D945" s="1" t="s">
        <v>1723</v>
      </c>
      <c r="E945" s="1" t="s">
        <v>1724</v>
      </c>
      <c r="F945" s="1" t="str">
        <f>C945&amp;"_"&amp;E945&amp;"_"&amp;D945</f>
        <v>B&amp;B CAMERA CON VISTA_FOSSOMBRONE_via Umberto I 18</v>
      </c>
      <c r="G945" s="1" t="s">
        <v>1724</v>
      </c>
      <c r="I945" s="1" t="s">
        <v>1725</v>
      </c>
    </row>
    <row r="946" spans="1:9" ht="14.5" x14ac:dyDescent="0.35">
      <c r="A946" s="1" t="s">
        <v>30</v>
      </c>
      <c r="B946" s="1" t="s">
        <v>1722</v>
      </c>
      <c r="C946" s="15" t="str">
        <f>TRIM(B946)</f>
        <v>B&amp;B CAMERA CON VISTA</v>
      </c>
      <c r="D946" s="1" t="s">
        <v>19545</v>
      </c>
      <c r="E946" s="1" t="s">
        <v>19499</v>
      </c>
      <c r="F946" s="1" t="str">
        <f>C946&amp;"_"&amp;E946&amp;"_"&amp;D946</f>
        <v>B&amp;B CAMERA CON VISTA_SANT'ELPIDIO A MARE_via Ponte Rotto 36</v>
      </c>
      <c r="I946" s="1" t="s">
        <v>19546</v>
      </c>
    </row>
    <row r="947" spans="1:9" ht="14.5" x14ac:dyDescent="0.35">
      <c r="A947" s="1" t="s">
        <v>30</v>
      </c>
      <c r="B947" s="1" t="s">
        <v>12228</v>
      </c>
      <c r="C947" s="15" t="str">
        <f>TRIM(B947)</f>
        <v>B&amp;B CAMERE DA BRUNA</v>
      </c>
      <c r="D947" s="1" t="s">
        <v>12229</v>
      </c>
      <c r="E947" s="1" t="s">
        <v>12180</v>
      </c>
      <c r="F947" s="1" t="str">
        <f>C947&amp;"_"&amp;E947&amp;"_"&amp;D947</f>
        <v>B&amp;B CAMERE DA BRUNA_MATELICA_via Enrico Berlinguer 18</v>
      </c>
      <c r="G947" s="1" t="s">
        <v>12180</v>
      </c>
      <c r="H947" s="1" t="s">
        <v>12230</v>
      </c>
      <c r="I947" s="1" t="s">
        <v>12231</v>
      </c>
    </row>
    <row r="948" spans="1:9" ht="14.5" x14ac:dyDescent="0.35">
      <c r="A948" s="1" t="s">
        <v>30</v>
      </c>
      <c r="B948" s="1" t="s">
        <v>5377</v>
      </c>
      <c r="C948" s="15" t="str">
        <f>TRIM(B948)</f>
        <v>B&amp;B CAMILLA</v>
      </c>
      <c r="D948" s="1" t="s">
        <v>12382</v>
      </c>
      <c r="E948" s="1" t="s">
        <v>12354</v>
      </c>
      <c r="F948" s="1" t="str">
        <f>C948&amp;"_"&amp;E948&amp;"_"&amp;D948</f>
        <v>B&amp;B CAMILLA_MONTECOSARO_VIA MAZZINI 6</v>
      </c>
      <c r="H948" s="1" t="s">
        <v>12383</v>
      </c>
      <c r="I948" s="1" t="s">
        <v>12384</v>
      </c>
    </row>
    <row r="949" spans="1:9" ht="14.5" x14ac:dyDescent="0.35">
      <c r="A949" s="1" t="s">
        <v>30</v>
      </c>
      <c r="B949" s="1" t="s">
        <v>5377</v>
      </c>
      <c r="C949" s="15" t="str">
        <f>TRIM(B949)</f>
        <v>B&amp;B CAMILLA</v>
      </c>
      <c r="D949" s="1" t="s">
        <v>5378</v>
      </c>
      <c r="E949" s="1" t="s">
        <v>5350</v>
      </c>
      <c r="F949" s="1" t="str">
        <f>C949&amp;"_"&amp;E949&amp;"_"&amp;D949</f>
        <v>B&amp;B CAMILLA_VALLEFOGLIA_via s. Michele 2</v>
      </c>
      <c r="G949" s="1" t="s">
        <v>5379</v>
      </c>
      <c r="I949" s="1" t="s">
        <v>5380</v>
      </c>
    </row>
    <row r="950" spans="1:9" ht="14.5" x14ac:dyDescent="0.35">
      <c r="A950" s="1" t="s">
        <v>30</v>
      </c>
      <c r="B950" s="1" t="s">
        <v>19575</v>
      </c>
      <c r="C950" s="15" t="str">
        <f>TRIM(B950)</f>
        <v>B&amp;B CAMPANELLA</v>
      </c>
      <c r="D950" s="1" t="s">
        <v>19576</v>
      </c>
      <c r="E950" s="1" t="s">
        <v>19499</v>
      </c>
      <c r="F950" s="1" t="str">
        <f>C950&amp;"_"&amp;E950&amp;"_"&amp;D950</f>
        <v>B&amp;B CAMPANELLA_SANT'ELPIDIO A MARE_via Campanella 210</v>
      </c>
      <c r="I950" s="1" t="s">
        <v>19577</v>
      </c>
    </row>
    <row r="951" spans="1:9" ht="14.5" x14ac:dyDescent="0.35">
      <c r="A951" s="1" t="s">
        <v>30</v>
      </c>
      <c r="B951" s="1" t="s">
        <v>5872</v>
      </c>
      <c r="C951" s="15" t="str">
        <f>TRIM(B951)</f>
        <v>B&amp;B CAMPO DEL MARE</v>
      </c>
      <c r="D951" s="1" t="s">
        <v>5873</v>
      </c>
      <c r="E951" s="1" t="s">
        <v>1864</v>
      </c>
      <c r="F951" s="1" t="str">
        <f>C951&amp;"_"&amp;E951&amp;"_"&amp;D951</f>
        <v>B&amp;B CAMPO DEL MARE_ANCONA_frazione massignano 128</v>
      </c>
      <c r="G951" s="1" t="s">
        <v>5684</v>
      </c>
      <c r="H951" s="1" t="s">
        <v>5874</v>
      </c>
      <c r="I951" s="1" t="s">
        <v>5875</v>
      </c>
    </row>
    <row r="952" spans="1:9" ht="14.5" x14ac:dyDescent="0.35">
      <c r="A952" s="1" t="s">
        <v>30</v>
      </c>
      <c r="B952" s="1" t="s">
        <v>8514</v>
      </c>
      <c r="C952" s="15" t="str">
        <f>TRIM(B952)</f>
        <v>B&amp;B CAMPODISOLE</v>
      </c>
      <c r="D952" s="1" t="s">
        <v>8515</v>
      </c>
      <c r="E952" s="1" t="s">
        <v>8439</v>
      </c>
      <c r="F952" s="1" t="str">
        <f>C952&amp;"_"&amp;E952&amp;"_"&amp;D952</f>
        <v>B&amp;B CAMPODISOLE_OSIMO_via san paterniano 8</v>
      </c>
      <c r="G952" s="1" t="s">
        <v>8439</v>
      </c>
      <c r="H952" s="1" t="s">
        <v>8516</v>
      </c>
      <c r="I952" s="1" t="s">
        <v>8517</v>
      </c>
    </row>
    <row r="953" spans="1:9" ht="14.5" x14ac:dyDescent="0.35">
      <c r="A953" s="1" t="s">
        <v>30</v>
      </c>
      <c r="B953" s="1" t="s">
        <v>3079</v>
      </c>
      <c r="C953" s="15" t="str">
        <f>TRIM(B953)</f>
        <v>B&amp;B CANGIARI MAURO</v>
      </c>
      <c r="D953" s="1" t="s">
        <v>3080</v>
      </c>
      <c r="E953" s="1" t="s">
        <v>3065</v>
      </c>
      <c r="F953" s="1" t="str">
        <f>C953&amp;"_"&amp;E953&amp;"_"&amp;D953</f>
        <v>B&amp;B CANGIARI MAURO_MONTECOPIOLO_via Calvillano 15</v>
      </c>
      <c r="I953" s="1" t="s">
        <v>3081</v>
      </c>
    </row>
    <row r="954" spans="1:9" ht="14.5" x14ac:dyDescent="0.35">
      <c r="A954" s="1" t="s">
        <v>30</v>
      </c>
      <c r="B954" s="1" t="s">
        <v>15664</v>
      </c>
      <c r="C954" s="15" t="str">
        <f>TRIM(B954)</f>
        <v>B&amp;B CANTINE CAMELI VINI 1890</v>
      </c>
      <c r="D954" s="1" t="s">
        <v>15665</v>
      </c>
      <c r="E954" s="1" t="s">
        <v>15551</v>
      </c>
      <c r="F954" s="1" t="str">
        <f>C954&amp;"_"&amp;E954&amp;"_"&amp;D954</f>
        <v>B&amp;B CANTINE CAMELI VINI 1890_GROTTAMMARE_strada provinciale valtesino 352</v>
      </c>
      <c r="G954" s="1" t="s">
        <v>15551</v>
      </c>
      <c r="H954" s="1" t="s">
        <v>15628</v>
      </c>
      <c r="I954" s="1" t="s">
        <v>15629</v>
      </c>
    </row>
    <row r="955" spans="1:9" ht="14.5" x14ac:dyDescent="0.35">
      <c r="A955" s="1" t="s">
        <v>30</v>
      </c>
      <c r="B955" s="1" t="s">
        <v>15626</v>
      </c>
      <c r="C955" s="15" t="str">
        <f>TRIM(B955)</f>
        <v>B&amp;B CANTINE CAMELI</v>
      </c>
      <c r="D955" s="1" t="s">
        <v>15627</v>
      </c>
      <c r="E955" s="1" t="s">
        <v>15551</v>
      </c>
      <c r="F955" s="1" t="str">
        <f>C955&amp;"_"&amp;E955&amp;"_"&amp;D955</f>
        <v>B&amp;B CANTINE CAMELI_GROTTAMMARE_strada provinciale valtesino 350</v>
      </c>
      <c r="G955" s="1" t="s">
        <v>15551</v>
      </c>
      <c r="H955" s="1" t="s">
        <v>15628</v>
      </c>
      <c r="I955" s="1" t="s">
        <v>15629</v>
      </c>
    </row>
    <row r="956" spans="1:9" ht="14.5" x14ac:dyDescent="0.35">
      <c r="A956" s="1" t="s">
        <v>30</v>
      </c>
      <c r="B956" s="1" t="s">
        <v>6691</v>
      </c>
      <c r="C956" s="15" t="str">
        <f>TRIM(B956)</f>
        <v>B&amp;B CANTINONE</v>
      </c>
      <c r="D956" s="1" t="s">
        <v>6692</v>
      </c>
      <c r="E956" s="1" t="s">
        <v>6642</v>
      </c>
      <c r="F956" s="1" t="str">
        <f>C956&amp;"_"&amp;E956&amp;"_"&amp;D956</f>
        <v>B&amp;B CANTINONE_CUPRAMONTANA_via Esinante 6</v>
      </c>
      <c r="G956" s="1" t="s">
        <v>6642</v>
      </c>
      <c r="H956" s="1" t="s">
        <v>6693</v>
      </c>
      <c r="I956" s="1" t="s">
        <v>6694</v>
      </c>
    </row>
    <row r="957" spans="1:9" ht="14.5" x14ac:dyDescent="0.35">
      <c r="A957" s="1" t="s">
        <v>30</v>
      </c>
      <c r="B957" s="1" t="s">
        <v>18964</v>
      </c>
      <c r="C957" s="15" t="str">
        <f>TRIM(B957)</f>
        <v>B&amp;B CAPANNA MARGHERITA</v>
      </c>
      <c r="D957" s="1" t="s">
        <v>18965</v>
      </c>
      <c r="E957" s="1" t="s">
        <v>18930</v>
      </c>
      <c r="F957" s="1" t="str">
        <f>C957&amp;"_"&amp;E957&amp;"_"&amp;D957</f>
        <v>B&amp;B CAPANNA MARGHERITA_PETRITOLI_contrada montoro 18</v>
      </c>
      <c r="G957" s="1" t="s">
        <v>18930</v>
      </c>
      <c r="I957" s="1" t="s">
        <v>18966</v>
      </c>
    </row>
    <row r="958" spans="1:9" ht="14.5" x14ac:dyDescent="0.35">
      <c r="A958" s="1" t="s">
        <v>30</v>
      </c>
      <c r="B958" s="1" t="s">
        <v>8505</v>
      </c>
      <c r="C958" s="15" t="str">
        <f>TRIM(B958)</f>
        <v>B&amp;B CAPITANELLI STEFANO</v>
      </c>
      <c r="D958" s="1" t="s">
        <v>8506</v>
      </c>
      <c r="E958" s="1" t="s">
        <v>8439</v>
      </c>
      <c r="F958" s="1" t="str">
        <f>C958&amp;"_"&amp;E958&amp;"_"&amp;D958</f>
        <v>B&amp;B CAPITANELLI STEFANO_OSIMO_via don ciavattini 2</v>
      </c>
      <c r="G958" s="1" t="s">
        <v>8439</v>
      </c>
      <c r="I958" s="1" t="s">
        <v>8507</v>
      </c>
    </row>
    <row r="959" spans="1:9" ht="14.5" x14ac:dyDescent="0.35">
      <c r="A959" s="1" t="s">
        <v>30</v>
      </c>
      <c r="B959" s="1" t="s">
        <v>14556</v>
      </c>
      <c r="C959" s="15" t="str">
        <f>TRIM(B959)</f>
        <v>B&amp;B CAPONI SILVANA</v>
      </c>
      <c r="D959" s="1" t="s">
        <v>14557</v>
      </c>
      <c r="E959" s="1" t="s">
        <v>14544</v>
      </c>
      <c r="F959" s="1" t="str">
        <f>C959&amp;"_"&amp;E959&amp;"_"&amp;D959</f>
        <v>B&amp;B CAPONI SILVANA_ASCOLI PICENO_via Piave 8</v>
      </c>
      <c r="G959" s="1" t="s">
        <v>14544</v>
      </c>
      <c r="I959" s="1" t="s">
        <v>14558</v>
      </c>
    </row>
    <row r="960" spans="1:9" ht="14.5" x14ac:dyDescent="0.35">
      <c r="A960" s="1" t="s">
        <v>30</v>
      </c>
      <c r="B960" s="1" t="s">
        <v>4111</v>
      </c>
      <c r="C960" s="15" t="str">
        <f>TRIM(B960)</f>
        <v>B&amp;B CAPOTORTO</v>
      </c>
      <c r="D960" s="1" t="s">
        <v>4112</v>
      </c>
      <c r="E960" s="1" t="s">
        <v>4106</v>
      </c>
      <c r="F960" s="1" t="str">
        <f>C960&amp;"_"&amp;E960&amp;"_"&amp;D960</f>
        <v>B&amp;B CAPOTORTO_PETRIANO_via Cà Capotorto 1</v>
      </c>
      <c r="G960" s="1" t="s">
        <v>4113</v>
      </c>
      <c r="H960" s="1" t="s">
        <v>4114</v>
      </c>
      <c r="I960" s="1" t="s">
        <v>4115</v>
      </c>
    </row>
    <row r="961" spans="1:9" ht="14.5" x14ac:dyDescent="0.35">
      <c r="A961" s="1" t="s">
        <v>30</v>
      </c>
      <c r="B961" s="1" t="s">
        <v>14482</v>
      </c>
      <c r="C961" s="15" t="str">
        <f>TRIM(B961)</f>
        <v>B&amp;B CAPPELLI CORRADO</v>
      </c>
      <c r="D961" s="1" t="s">
        <v>14483</v>
      </c>
      <c r="E961" s="1" t="s">
        <v>14478</v>
      </c>
      <c r="F961" s="1" t="str">
        <f>C961&amp;"_"&amp;E961&amp;"_"&amp;D961</f>
        <v>B&amp;B CAPPELLI CORRADO_ARQUATA DEL TRONTO_frazione Borgo 1</v>
      </c>
      <c r="G961" s="1" t="s">
        <v>14478</v>
      </c>
      <c r="I961" s="1" t="s">
        <v>14484</v>
      </c>
    </row>
    <row r="962" spans="1:9" ht="14.5" x14ac:dyDescent="0.35">
      <c r="A962" s="1" t="s">
        <v>30</v>
      </c>
      <c r="B962" s="1" t="s">
        <v>8843</v>
      </c>
      <c r="C962" s="15" t="str">
        <f>TRIM(B962)</f>
        <v>B&amp;B CAPPELLINI PALMIRO</v>
      </c>
      <c r="D962" s="1" t="s">
        <v>8844</v>
      </c>
      <c r="E962" s="1" t="s">
        <v>8834</v>
      </c>
      <c r="F962" s="1" t="str">
        <f>C962&amp;"_"&amp;E962&amp;"_"&amp;D962</f>
        <v>B&amp;B CAPPELLINI PALMIRO_SASSOFERRATO_frazione Cabernardi 31</v>
      </c>
      <c r="G962" s="1" t="s">
        <v>8834</v>
      </c>
    </row>
    <row r="963" spans="1:9" ht="14.5" x14ac:dyDescent="0.35">
      <c r="A963" s="1" t="s">
        <v>30</v>
      </c>
      <c r="B963" s="1" t="s">
        <v>12605</v>
      </c>
      <c r="C963" s="15" t="str">
        <f>TRIM(B963)</f>
        <v>B&amp;B CARDARELLI ISA</v>
      </c>
      <c r="D963" s="1" t="s">
        <v>12606</v>
      </c>
      <c r="E963" s="1" t="s">
        <v>12607</v>
      </c>
      <c r="F963" s="1" t="str">
        <f>C963&amp;"_"&amp;E963&amp;"_"&amp;D963</f>
        <v>B&amp;B CARDARELLI ISA_PENNA SAN GIOVANNI_contrada guerci 335</v>
      </c>
      <c r="G963" s="1" t="s">
        <v>12607</v>
      </c>
    </row>
    <row r="964" spans="1:9" ht="14.5" x14ac:dyDescent="0.35">
      <c r="A964" s="1" t="s">
        <v>30</v>
      </c>
      <c r="B964" s="1" t="s">
        <v>12713</v>
      </c>
      <c r="C964" s="15" t="str">
        <f>TRIM(B964)</f>
        <v>B&amp;B CARDURANI SANDRA</v>
      </c>
      <c r="D964" s="1" t="s">
        <v>12714</v>
      </c>
      <c r="E964" s="1" t="s">
        <v>12702</v>
      </c>
      <c r="F964" s="1" t="str">
        <f>C964&amp;"_"&amp;E964&amp;"_"&amp;D964</f>
        <v>B&amp;B CARDURANI SANDRA_PIEVE TORINA_case sparse colle di torricchio 3</v>
      </c>
      <c r="G964" s="1" t="s">
        <v>12702</v>
      </c>
    </row>
    <row r="965" spans="1:9" ht="14.5" x14ac:dyDescent="0.35">
      <c r="A965" s="1" t="s">
        <v>30</v>
      </c>
      <c r="B965" s="1" t="s">
        <v>1656</v>
      </c>
      <c r="C965" s="15" t="str">
        <f>TRIM(B965)</f>
        <v>B&amp;B CARGANICO MARIA SILVIA</v>
      </c>
      <c r="D965" s="1" t="s">
        <v>1657</v>
      </c>
      <c r="E965" s="1" t="s">
        <v>1653</v>
      </c>
      <c r="F965" s="1" t="str">
        <f>C965&amp;"_"&amp;E965&amp;"_"&amp;D965</f>
        <v>B&amp;B CARGANICO MARIA SILVIA_FERMIGNANO_via Manzoni 7</v>
      </c>
      <c r="I965" s="1" t="s">
        <v>1658</v>
      </c>
    </row>
    <row r="966" spans="1:9" ht="14.5" x14ac:dyDescent="0.35">
      <c r="A966" s="1" t="s">
        <v>30</v>
      </c>
      <c r="B966" s="1" t="s">
        <v>12524</v>
      </c>
      <c r="C966" s="15" t="str">
        <f>TRIM(B966)</f>
        <v>B&amp;B CARPE DIEM</v>
      </c>
      <c r="D966" s="1" t="s">
        <v>12525</v>
      </c>
      <c r="E966" s="1" t="s">
        <v>12518</v>
      </c>
      <c r="F966" s="1" t="str">
        <f>C966&amp;"_"&amp;E966&amp;"_"&amp;D966</f>
        <v>B&amp;B CARPE DIEM_MORROVALLE_via Giacomo Puccini 14</v>
      </c>
      <c r="G966" s="1" t="s">
        <v>12518</v>
      </c>
      <c r="H966" s="1" t="s">
        <v>12526</v>
      </c>
      <c r="I966" s="1" t="s">
        <v>12527</v>
      </c>
    </row>
    <row r="967" spans="1:9" ht="14.5" x14ac:dyDescent="0.35">
      <c r="A967" s="1" t="s">
        <v>30</v>
      </c>
      <c r="B967" s="1" t="s">
        <v>6591</v>
      </c>
      <c r="C967" s="15" t="str">
        <f>TRIM(B967)</f>
        <v>B&amp;B CASA ADAGIO</v>
      </c>
      <c r="D967" s="1" t="s">
        <v>6592</v>
      </c>
      <c r="E967" s="1" t="s">
        <v>6527</v>
      </c>
      <c r="F967" s="1" t="str">
        <f>C967&amp;"_"&amp;E967&amp;"_"&amp;D967</f>
        <v>B&amp;B CASA ADAGIO_CORINALDO_Strada Fosso di Ripe 16</v>
      </c>
      <c r="G967" s="1" t="s">
        <v>6527</v>
      </c>
      <c r="H967" s="1" t="s">
        <v>6593</v>
      </c>
      <c r="I967" s="1" t="s">
        <v>6594</v>
      </c>
    </row>
    <row r="968" spans="1:9" ht="14.5" x14ac:dyDescent="0.35">
      <c r="A968" s="1" t="s">
        <v>30</v>
      </c>
      <c r="B968" s="1" t="s">
        <v>15606</v>
      </c>
      <c r="C968" s="15" t="str">
        <f>TRIM(B968)</f>
        <v>B&amp;B CASA ADELE</v>
      </c>
      <c r="D968" s="1" t="s">
        <v>15607</v>
      </c>
      <c r="E968" s="1" t="s">
        <v>15551</v>
      </c>
      <c r="F968" s="1" t="str">
        <f>C968&amp;"_"&amp;E968&amp;"_"&amp;D968</f>
        <v>B&amp;B CASA ADELE_GROTTAMMARE_via Copernico N.17 63066 Grottammare (AP) 17</v>
      </c>
      <c r="G968" s="1" t="s">
        <v>15608</v>
      </c>
      <c r="H968" s="1" t="s">
        <v>15609</v>
      </c>
      <c r="I968" s="1" t="s">
        <v>15610</v>
      </c>
    </row>
    <row r="969" spans="1:9" ht="14.5" x14ac:dyDescent="0.35">
      <c r="A969" s="1" t="s">
        <v>30</v>
      </c>
      <c r="B969" s="1" t="s">
        <v>18292</v>
      </c>
      <c r="C969" s="15" t="str">
        <f>TRIM(B969)</f>
        <v>B&amp;B CASA ADORNA</v>
      </c>
      <c r="D969" s="1" t="s">
        <v>18293</v>
      </c>
      <c r="E969" s="1" t="s">
        <v>17893</v>
      </c>
      <c r="F969" s="1" t="str">
        <f>C969&amp;"_"&amp;E969&amp;"_"&amp;D969</f>
        <v>B&amp;B CASA ADORNA_FERMO_via Sant'Anna 43</v>
      </c>
      <c r="H969" s="1" t="s">
        <v>18294</v>
      </c>
      <c r="I969" s="1" t="s">
        <v>18295</v>
      </c>
    </row>
    <row r="970" spans="1:9" ht="14.5" x14ac:dyDescent="0.35">
      <c r="A970" s="1" t="s">
        <v>30</v>
      </c>
      <c r="B970" s="1" t="s">
        <v>4658</v>
      </c>
      <c r="C970" s="15" t="str">
        <f>TRIM(B970)</f>
        <v>B&amp;B CASA ALYSA</v>
      </c>
      <c r="D970" s="1" t="s">
        <v>4659</v>
      </c>
      <c r="E970" s="1" t="s">
        <v>4654</v>
      </c>
      <c r="F970" s="1" t="str">
        <f>C970&amp;"_"&amp;E970&amp;"_"&amp;D970</f>
        <v>B&amp;B CASA ALYSA_TAVULLIA_via San Giovanni in M. 48/A</v>
      </c>
      <c r="I970" s="1" t="s">
        <v>4660</v>
      </c>
    </row>
    <row r="971" spans="1:9" ht="14.5" x14ac:dyDescent="0.35">
      <c r="A971" s="1" t="s">
        <v>30</v>
      </c>
      <c r="B971" s="1" t="s">
        <v>16417</v>
      </c>
      <c r="C971" s="15" t="str">
        <f>TRIM(B971)</f>
        <v>B&amp;B CASA AMABILI</v>
      </c>
      <c r="D971" s="1" t="s">
        <v>16418</v>
      </c>
      <c r="E971" s="1" t="s">
        <v>16406</v>
      </c>
      <c r="F971" s="1" t="str">
        <f>C971&amp;"_"&amp;E971&amp;"_"&amp;D971</f>
        <v>B&amp;B CASA AMABILI_OFFIDA_via palmiro togliatti 41</v>
      </c>
      <c r="G971" s="1" t="s">
        <v>16406</v>
      </c>
    </row>
    <row r="972" spans="1:9" ht="14.5" x14ac:dyDescent="0.35">
      <c r="A972" s="1" t="s">
        <v>30</v>
      </c>
      <c r="B972" s="1" t="s">
        <v>5824</v>
      </c>
      <c r="C972" s="15" t="str">
        <f>TRIM(B972)</f>
        <v>B&amp;B CASA ANGELICA</v>
      </c>
      <c r="D972" s="1" t="s">
        <v>5825</v>
      </c>
      <c r="E972" s="1" t="s">
        <v>1864</v>
      </c>
      <c r="F972" s="1" t="str">
        <f>C972&amp;"_"&amp;E972&amp;"_"&amp;D972</f>
        <v>B&amp;B CASA ANGELICA_ANCONA_frazione aspio 120</v>
      </c>
      <c r="G972" s="1" t="s">
        <v>5826</v>
      </c>
      <c r="I972" s="1" t="s">
        <v>5827</v>
      </c>
    </row>
    <row r="973" spans="1:9" ht="14.5" x14ac:dyDescent="0.35">
      <c r="A973" s="1" t="s">
        <v>30</v>
      </c>
      <c r="B973" s="1" t="s">
        <v>16792</v>
      </c>
      <c r="C973" s="15" t="str">
        <f>TRIM(B973)</f>
        <v>B&amp;B CASA ANTONELLI</v>
      </c>
      <c r="D973" s="1" t="s">
        <v>16793</v>
      </c>
      <c r="E973" s="1" t="s">
        <v>15785</v>
      </c>
      <c r="F973" s="1" t="str">
        <f>C973&amp;"_"&amp;E973&amp;"_"&amp;D973</f>
        <v>B&amp;B CASA ANTONELLI_SAN BENEDETTO DEL TRONTO_via Santa Maria Goretti 13</v>
      </c>
      <c r="G973" s="1" t="s">
        <v>14550</v>
      </c>
      <c r="H973" s="1" t="s">
        <v>16794</v>
      </c>
      <c r="I973" s="1" t="s">
        <v>16795</v>
      </c>
    </row>
    <row r="974" spans="1:9" ht="14.5" x14ac:dyDescent="0.35">
      <c r="A974" s="1" t="s">
        <v>30</v>
      </c>
      <c r="B974" s="1" t="s">
        <v>6731</v>
      </c>
      <c r="C974" s="15" t="str">
        <f>TRIM(B974)</f>
        <v>B&amp;B CASA AURORA</v>
      </c>
      <c r="D974" s="1" t="s">
        <v>6732</v>
      </c>
      <c r="E974" s="1" t="s">
        <v>6642</v>
      </c>
      <c r="F974" s="1" t="str">
        <f>C974&amp;"_"&amp;E974&amp;"_"&amp;D974</f>
        <v>B&amp;B CASA AURORA_CUPRAMONTANA_via Pezzole 9</v>
      </c>
      <c r="H974" s="1" t="s">
        <v>6733</v>
      </c>
      <c r="I974" s="1" t="s">
        <v>6734</v>
      </c>
    </row>
    <row r="975" spans="1:9" ht="14.5" x14ac:dyDescent="0.35">
      <c r="A975" s="1" t="s">
        <v>30</v>
      </c>
      <c r="B975" s="1" t="s">
        <v>10928</v>
      </c>
      <c r="C975" s="15" t="str">
        <f>TRIM(B975)</f>
        <v>B&amp;B CASA BELVEDER</v>
      </c>
      <c r="D975" s="1" t="s">
        <v>10929</v>
      </c>
      <c r="E975" s="1" t="s">
        <v>10909</v>
      </c>
      <c r="F975" s="1" t="str">
        <f>C975&amp;"_"&amp;E975&amp;"_"&amp;D975</f>
        <v>B&amp;B CASA BELVEDER_CASTELRAIMONDO_loc. Carsignano 50</v>
      </c>
      <c r="H975" s="1" t="s">
        <v>10930</v>
      </c>
      <c r="I975" s="1" t="s">
        <v>10931</v>
      </c>
    </row>
    <row r="976" spans="1:9" ht="14.5" x14ac:dyDescent="0.35">
      <c r="A976" s="1" t="s">
        <v>30</v>
      </c>
      <c r="B976" s="1" t="s">
        <v>4035</v>
      </c>
      <c r="C976" s="15" t="str">
        <f>TRIM(B976)</f>
        <v>B&amp;B CASA BERARDI</v>
      </c>
      <c r="D976" s="1" t="s">
        <v>4036</v>
      </c>
      <c r="E976" s="1" t="s">
        <v>2385</v>
      </c>
      <c r="F976" s="1" t="str">
        <f>C976&amp;"_"&amp;E976&amp;"_"&amp;D976</f>
        <v>B&amp;B CASA BERARDI_PESARO_via Madonna di Loreto 103</v>
      </c>
      <c r="H976" s="1" t="s">
        <v>4037</v>
      </c>
      <c r="I976" s="1" t="s">
        <v>4038</v>
      </c>
    </row>
    <row r="977" spans="1:9" ht="14.5" x14ac:dyDescent="0.35">
      <c r="A977" s="1" t="s">
        <v>30</v>
      </c>
      <c r="B977" s="1" t="s">
        <v>2718</v>
      </c>
      <c r="C977" s="15" t="str">
        <f>TRIM(B977)</f>
        <v>B&amp;B CASA CAIRO</v>
      </c>
      <c r="D977" s="1" t="s">
        <v>2719</v>
      </c>
      <c r="E977" s="1" t="s">
        <v>2676</v>
      </c>
      <c r="F977" s="1" t="str">
        <f>C977&amp;"_"&amp;E977&amp;"_"&amp;D977</f>
        <v>B&amp;B CASA CAIRO_MOMBAROCCIO_via Cairo 18</v>
      </c>
      <c r="H977" s="1" t="s">
        <v>2720</v>
      </c>
      <c r="I977" s="1" t="s">
        <v>2721</v>
      </c>
    </row>
    <row r="978" spans="1:9" ht="14.5" x14ac:dyDescent="0.35">
      <c r="A978" s="1" t="s">
        <v>30</v>
      </c>
      <c r="B978" s="1" t="s">
        <v>3244</v>
      </c>
      <c r="C978" s="15" t="str">
        <f>TRIM(B978)</f>
        <v>B&amp;B CASA CANTE LA GARBATINA</v>
      </c>
      <c r="D978" s="1" t="s">
        <v>3245</v>
      </c>
      <c r="E978" s="1" t="s">
        <v>3220</v>
      </c>
      <c r="F978" s="1" t="str">
        <f>C978&amp;"_"&amp;E978&amp;"_"&amp;D978</f>
        <v>B&amp;B CASA CANTE LA GARBATINA_MONTE PORZIO_strada Montecucco 1</v>
      </c>
      <c r="G978" s="1" t="s">
        <v>3246</v>
      </c>
      <c r="H978" s="1" t="s">
        <v>3247</v>
      </c>
      <c r="I978" s="1" t="s">
        <v>3248</v>
      </c>
    </row>
    <row r="979" spans="1:9" ht="14.5" x14ac:dyDescent="0.35">
      <c r="A979" s="1" t="s">
        <v>30</v>
      </c>
      <c r="B979" s="1" t="s">
        <v>17920</v>
      </c>
      <c r="C979" s="15" t="str">
        <f>TRIM(B979)</f>
        <v>B&amp;B CASA CAPPONI</v>
      </c>
      <c r="D979" s="1" t="s">
        <v>17921</v>
      </c>
      <c r="E979" s="1" t="s">
        <v>17893</v>
      </c>
      <c r="F979" s="1" t="str">
        <f>C979&amp;"_"&amp;E979&amp;"_"&amp;D979</f>
        <v>B&amp;B CASA CAPPONI_FERMO_piazza Sereni 2</v>
      </c>
      <c r="I979" s="1" t="s">
        <v>17922</v>
      </c>
    </row>
    <row r="980" spans="1:9" ht="14.5" x14ac:dyDescent="0.35">
      <c r="A980" s="1" t="s">
        <v>30</v>
      </c>
      <c r="B980" s="1" t="s">
        <v>16444</v>
      </c>
      <c r="C980" s="15" t="str">
        <f>TRIM(B980)</f>
        <v>B&amp;B CASA CARDUCCI</v>
      </c>
      <c r="D980" s="1" t="s">
        <v>16445</v>
      </c>
      <c r="E980" s="1" t="s">
        <v>16406</v>
      </c>
      <c r="F980" s="1" t="str">
        <f>C980&amp;"_"&amp;E980&amp;"_"&amp;D980</f>
        <v>B&amp;B CASA CARDUCCI_OFFIDA_Piazza Forlini 4</v>
      </c>
      <c r="H980" s="1" t="s">
        <v>16446</v>
      </c>
      <c r="I980" s="1" t="s">
        <v>16447</v>
      </c>
    </row>
    <row r="981" spans="1:9" ht="14.5" x14ac:dyDescent="0.35">
      <c r="A981" s="1" t="s">
        <v>30</v>
      </c>
      <c r="B981" s="1" t="s">
        <v>19547</v>
      </c>
      <c r="C981" s="15" t="str">
        <f>TRIM(B981)</f>
        <v>B&amp;B CASA CAVALIERA</v>
      </c>
      <c r="D981" s="1" t="s">
        <v>19548</v>
      </c>
      <c r="E981" s="1" t="s">
        <v>19499</v>
      </c>
      <c r="F981" s="1" t="str">
        <f>C981&amp;"_"&amp;E981&amp;"_"&amp;D981</f>
        <v>B&amp;B CASA CAVALIERA_SANT'ELPIDIO A MARE_via Boccette 8</v>
      </c>
      <c r="H981" s="1" t="s">
        <v>19549</v>
      </c>
      <c r="I981" s="1" t="s">
        <v>19550</v>
      </c>
    </row>
    <row r="982" spans="1:9" ht="14.5" x14ac:dyDescent="0.35">
      <c r="A982" s="1" t="s">
        <v>30</v>
      </c>
      <c r="B982" s="1" t="s">
        <v>12026</v>
      </c>
      <c r="C982" s="15" t="str">
        <f>TRIM(B982)</f>
        <v>B&amp;B CASA CETTINA</v>
      </c>
      <c r="D982" s="1" t="s">
        <v>12027</v>
      </c>
      <c r="E982" s="1" t="s">
        <v>12024</v>
      </c>
      <c r="F982" s="1" t="str">
        <f>C982&amp;"_"&amp;E982&amp;"_"&amp;D982</f>
        <v>B&amp;B CASA CETTINA_MACERATA_Via Antonio Piani 46</v>
      </c>
      <c r="G982" s="1" t="s">
        <v>12024</v>
      </c>
      <c r="I982" s="1" t="s">
        <v>12028</v>
      </c>
    </row>
    <row r="983" spans="1:9" ht="14.5" x14ac:dyDescent="0.35">
      <c r="A983" s="1" t="s">
        <v>30</v>
      </c>
      <c r="B983" s="1" t="s">
        <v>17727</v>
      </c>
      <c r="C983" s="15" t="str">
        <f>TRIM(B983)</f>
        <v>B&amp;B CASA CHIOCCIOLA DI BERNHARD WARNER</v>
      </c>
      <c r="D983" s="1" t="s">
        <v>17728</v>
      </c>
      <c r="E983" s="1" t="s">
        <v>17708</v>
      </c>
      <c r="F983" s="1" t="str">
        <f>C983&amp;"_"&amp;E983&amp;"_"&amp;D983</f>
        <v>B&amp;B CASA CHIOCCIOLA DI BERNHARD WARNER_AMANDOLA_contrada Sant' Ippolito 15</v>
      </c>
      <c r="G983" s="1" t="s">
        <v>17708</v>
      </c>
      <c r="I983" s="1" t="s">
        <v>17729</v>
      </c>
    </row>
    <row r="984" spans="1:9" ht="14.5" x14ac:dyDescent="0.35">
      <c r="A984" s="1" t="s">
        <v>30</v>
      </c>
      <c r="B984" s="1" t="s">
        <v>18641</v>
      </c>
      <c r="C984" s="15" t="str">
        <f>TRIM(B984)</f>
        <v>B&amp;B CASA CIARPELLA</v>
      </c>
      <c r="D984" s="1" t="s">
        <v>18642</v>
      </c>
      <c r="E984" s="1" t="s">
        <v>18612</v>
      </c>
      <c r="F984" s="1" t="str">
        <f>C984&amp;"_"&amp;E984&amp;"_"&amp;D984</f>
        <v>B&amp;B CASA CIARPELLA_MONTEGRANARO_C.DA SANTA LEANDRA  329/C</v>
      </c>
      <c r="I984" s="1" t="s">
        <v>18643</v>
      </c>
    </row>
    <row r="985" spans="1:9" ht="14.5" x14ac:dyDescent="0.35">
      <c r="A985" s="1" t="s">
        <v>30</v>
      </c>
      <c r="B985" s="1" t="s">
        <v>19493</v>
      </c>
      <c r="C985" s="15" t="str">
        <f>TRIM(B985)</f>
        <v>B&amp;B CASA CONTENTA</v>
      </c>
      <c r="D985" s="1" t="s">
        <v>19494</v>
      </c>
      <c r="E985" s="1" t="s">
        <v>19458</v>
      </c>
      <c r="F985" s="1" t="str">
        <f>C985&amp;"_"&amp;E985&amp;"_"&amp;D985</f>
        <v>B&amp;B CASA CONTENTA_SANTA VITTORIA IN MATENANO_via roma 12</v>
      </c>
      <c r="G985" s="1" t="s">
        <v>19458</v>
      </c>
      <c r="H985" s="1" t="s">
        <v>19495</v>
      </c>
      <c r="I985" s="1" t="s">
        <v>19496</v>
      </c>
    </row>
    <row r="986" spans="1:9" ht="14.5" x14ac:dyDescent="0.35">
      <c r="A986" s="1" t="s">
        <v>30</v>
      </c>
      <c r="B986" s="1" t="s">
        <v>18951</v>
      </c>
      <c r="C986" s="15" t="str">
        <f>TRIM(B986)</f>
        <v>B&amp;B CASA CORMAR</v>
      </c>
      <c r="D986" s="1" t="s">
        <v>18952</v>
      </c>
      <c r="E986" s="1" t="s">
        <v>18930</v>
      </c>
      <c r="F986" s="1" t="str">
        <f>C986&amp;"_"&amp;E986&amp;"_"&amp;D986</f>
        <v>B&amp;B CASA CORMAR_PETRITOLI_contrada Sant'Antonio 6</v>
      </c>
      <c r="H986" s="1" t="s">
        <v>18953</v>
      </c>
      <c r="I986" s="1" t="s">
        <v>18954</v>
      </c>
    </row>
    <row r="987" spans="1:9" ht="14.5" x14ac:dyDescent="0.35">
      <c r="A987" s="1" t="s">
        <v>30</v>
      </c>
      <c r="B987" s="1" t="s">
        <v>6264</v>
      </c>
      <c r="C987" s="15" t="str">
        <f>TRIM(B987)</f>
        <v>B&amp;B CASA CORNELIA</v>
      </c>
      <c r="D987" s="1" t="s">
        <v>6265</v>
      </c>
      <c r="E987" s="1" t="s">
        <v>6253</v>
      </c>
      <c r="F987" s="1" t="str">
        <f>C987&amp;"_"&amp;E987&amp;"_"&amp;D987</f>
        <v>B&amp;B CASA CORNELIA_BELVEDERE OSTRENSE_p.za San Pietro 4</v>
      </c>
      <c r="I987" s="1" t="s">
        <v>6266</v>
      </c>
    </row>
    <row r="988" spans="1:9" ht="14.5" x14ac:dyDescent="0.35">
      <c r="A988" s="1" t="s">
        <v>30</v>
      </c>
      <c r="B988" s="1" t="s">
        <v>16925</v>
      </c>
      <c r="C988" s="15" t="str">
        <f>TRIM(B988)</f>
        <v>B&amp;B CASA D'AMARE</v>
      </c>
      <c r="D988" s="1" t="s">
        <v>16926</v>
      </c>
      <c r="E988" s="1" t="s">
        <v>15785</v>
      </c>
      <c r="F988" s="1" t="str">
        <f>C988&amp;"_"&amp;E988&amp;"_"&amp;D988</f>
        <v>B&amp;B CASA D'AMARE_SAN BENEDETTO DEL TRONTO_viale De Gasperi 46</v>
      </c>
      <c r="H988" s="1" t="s">
        <v>16927</v>
      </c>
      <c r="I988" s="1" t="s">
        <v>16928</v>
      </c>
    </row>
    <row r="989" spans="1:9" ht="14.5" x14ac:dyDescent="0.35">
      <c r="A989" s="1" t="s">
        <v>30</v>
      </c>
      <c r="B989" s="1" t="s">
        <v>14549</v>
      </c>
      <c r="C989" s="15" t="str">
        <f>TRIM(B989)</f>
        <v>B&amp;B CASA DE ANGELIS</v>
      </c>
      <c r="E989" s="1" t="s">
        <v>14544</v>
      </c>
      <c r="F989" s="1" t="str">
        <f>C989&amp;"_"&amp;E989&amp;"_"&amp;D989</f>
        <v>B&amp;B CASA DE ANGELIS_ASCOLI PICENO_</v>
      </c>
      <c r="G989" s="1" t="s">
        <v>14550</v>
      </c>
      <c r="I989" s="1" t="s">
        <v>14551</v>
      </c>
    </row>
    <row r="990" spans="1:9" ht="14.5" x14ac:dyDescent="0.35">
      <c r="A990" s="1" t="s">
        <v>30</v>
      </c>
      <c r="B990" s="1" t="s">
        <v>7624</v>
      </c>
      <c r="C990" s="15" t="str">
        <f>TRIM(B990)</f>
        <v>B&amp;B CASA DEI COLLI</v>
      </c>
      <c r="D990" s="1" t="s">
        <v>7625</v>
      </c>
      <c r="E990" s="1" t="s">
        <v>7600</v>
      </c>
      <c r="F990" s="1" t="str">
        <f>C990&amp;"_"&amp;E990&amp;"_"&amp;D990</f>
        <v>B&amp;B CASA DEI COLLI_MERGO_Via Panocchia 18</v>
      </c>
      <c r="G990" s="1" t="s">
        <v>7600</v>
      </c>
      <c r="H990" s="1" t="s">
        <v>7626</v>
      </c>
      <c r="I990" s="1" t="s">
        <v>7627</v>
      </c>
    </row>
    <row r="991" spans="1:9" ht="14.5" x14ac:dyDescent="0.35">
      <c r="A991" s="1" t="s">
        <v>30</v>
      </c>
      <c r="B991" s="1" t="s">
        <v>8526</v>
      </c>
      <c r="C991" s="15" t="str">
        <f>TRIM(B991)</f>
        <v>B&amp;B CASA DEI PINI DI AGOSTINELLI GIUSEPPINA</v>
      </c>
      <c r="D991" s="1" t="s">
        <v>8527</v>
      </c>
      <c r="E991" s="1" t="s">
        <v>8439</v>
      </c>
      <c r="F991" s="1" t="str">
        <f>C991&amp;"_"&amp;E991&amp;"_"&amp;D991</f>
        <v>B&amp;B CASA DEI PINI DI AGOSTINELLI GIUSEPPINA_OSIMO_via Montecerno 6</v>
      </c>
      <c r="G991" s="1" t="s">
        <v>8528</v>
      </c>
      <c r="H991" s="1" t="s">
        <v>8529</v>
      </c>
      <c r="I991" s="1" t="s">
        <v>8530</v>
      </c>
    </row>
    <row r="992" spans="1:9" ht="14.5" x14ac:dyDescent="0.35">
      <c r="A992" s="1" t="s">
        <v>30</v>
      </c>
      <c r="B992" s="1" t="s">
        <v>6584</v>
      </c>
      <c r="C992" s="15" t="str">
        <f>TRIM(B992)</f>
        <v>B&amp;B CASA DEL FONTE</v>
      </c>
      <c r="D992" s="1" t="s">
        <v>6585</v>
      </c>
      <c r="E992" s="1" t="s">
        <v>6527</v>
      </c>
      <c r="F992" s="1" t="str">
        <f>C992&amp;"_"&amp;E992&amp;"_"&amp;D992</f>
        <v>B&amp;B CASA DEL FONTE_CORINALDO_strada fonte di vincareto 10</v>
      </c>
      <c r="G992" s="1" t="s">
        <v>6527</v>
      </c>
      <c r="H992" s="1" t="s">
        <v>6586</v>
      </c>
      <c r="I992" s="1" t="s">
        <v>6587</v>
      </c>
    </row>
    <row r="993" spans="1:9" ht="14.5" x14ac:dyDescent="0.35">
      <c r="A993" s="1" t="s">
        <v>30</v>
      </c>
      <c r="B993" s="1" t="s">
        <v>7864</v>
      </c>
      <c r="C993" s="15" t="str">
        <f>TRIM(B993)</f>
        <v>B&amp;B CASA DEL GELSO</v>
      </c>
      <c r="D993" s="1" t="s">
        <v>7865</v>
      </c>
      <c r="E993" s="1" t="s">
        <v>7836</v>
      </c>
      <c r="F993" s="1" t="str">
        <f>C993&amp;"_"&amp;E993&amp;"_"&amp;D993</f>
        <v>B&amp;B CASA DEL GELSO_MORRO D'ALBA_via Sanguineti 18</v>
      </c>
      <c r="I993" s="1" t="s">
        <v>7866</v>
      </c>
    </row>
    <row r="994" spans="1:9" ht="14.5" x14ac:dyDescent="0.35">
      <c r="A994" s="1" t="s">
        <v>30</v>
      </c>
      <c r="B994" s="1" t="s">
        <v>7864</v>
      </c>
      <c r="C994" s="15" t="str">
        <f>TRIM(B994)</f>
        <v>B&amp;B CASA DEL GELSO</v>
      </c>
      <c r="D994" s="1" t="s">
        <v>10388</v>
      </c>
      <c r="E994" s="1" t="s">
        <v>10185</v>
      </c>
      <c r="F994" s="1" t="str">
        <f>C994&amp;"_"&amp;E994&amp;"_"&amp;D994</f>
        <v>B&amp;B CASA DEL GELSO_SIROLO_via del Gelso  26</v>
      </c>
      <c r="I994" s="1" t="s">
        <v>10389</v>
      </c>
    </row>
    <row r="995" spans="1:9" ht="14.5" x14ac:dyDescent="0.35">
      <c r="A995" s="1" t="s">
        <v>30</v>
      </c>
      <c r="B995" s="1" t="s">
        <v>10124</v>
      </c>
      <c r="C995" s="15" t="str">
        <f>TRIM(B995)</f>
        <v>B&amp;B CASA DEL PELLEGRINO DA FRANCI</v>
      </c>
      <c r="D995" s="1" t="s">
        <v>10125</v>
      </c>
      <c r="E995" s="1" t="s">
        <v>10096</v>
      </c>
      <c r="F995" s="1" t="str">
        <f>C995&amp;"_"&amp;E995&amp;"_"&amp;D995</f>
        <v>B&amp;B CASA DEL PELLEGRINO DA FRANCI_SERRA SAN QUIRICO_via Antonio Gramsci 2</v>
      </c>
      <c r="H995" s="1" t="s">
        <v>10126</v>
      </c>
      <c r="I995" s="1" t="s">
        <v>10127</v>
      </c>
    </row>
    <row r="996" spans="1:9" ht="14.5" x14ac:dyDescent="0.35">
      <c r="A996" s="1" t="s">
        <v>30</v>
      </c>
      <c r="B996" s="1" t="s">
        <v>8511</v>
      </c>
      <c r="C996" s="15" t="str">
        <f>TRIM(B996)</f>
        <v>B&amp;B CASA DELLA LUCE DORATA</v>
      </c>
      <c r="D996" s="1" t="s">
        <v>8512</v>
      </c>
      <c r="E996" s="1" t="s">
        <v>8439</v>
      </c>
      <c r="F996" s="1" t="str">
        <f>C996&amp;"_"&amp;E996&amp;"_"&amp;D996</f>
        <v>B&amp;B CASA DELLA LUCE DORATA_OSIMO_via fosso 39</v>
      </c>
      <c r="G996" s="1" t="s">
        <v>8439</v>
      </c>
      <c r="I996" s="1" t="s">
        <v>8513</v>
      </c>
    </row>
    <row r="997" spans="1:9" ht="14.5" x14ac:dyDescent="0.35">
      <c r="A997" s="1" t="s">
        <v>30</v>
      </c>
      <c r="B997" s="1" t="s">
        <v>2468</v>
      </c>
      <c r="C997" s="15" t="str">
        <f>TRIM(B997)</f>
        <v>B&amp;B CASA DELLA STELLA</v>
      </c>
      <c r="D997" s="1" t="s">
        <v>2469</v>
      </c>
      <c r="E997" s="1" t="s">
        <v>2424</v>
      </c>
      <c r="F997" s="1" t="str">
        <f>C997&amp;"_"&amp;E997&amp;"_"&amp;D997</f>
        <v>B&amp;B CASA DELLA STELLA_GRADARA_via Tario 1</v>
      </c>
      <c r="G997" s="1" t="s">
        <v>2424</v>
      </c>
      <c r="H997" s="1" t="s">
        <v>2470</v>
      </c>
      <c r="I997" s="1" t="s">
        <v>2471</v>
      </c>
    </row>
    <row r="998" spans="1:9" ht="14.5" x14ac:dyDescent="0.35">
      <c r="A998" s="1" t="s">
        <v>30</v>
      </c>
      <c r="B998" s="1" t="s">
        <v>8779</v>
      </c>
      <c r="C998" s="15" t="str">
        <f>TRIM(B998)</f>
        <v>B&amp;B CASA DELLE NOCI</v>
      </c>
      <c r="D998" s="1" t="s">
        <v>8780</v>
      </c>
      <c r="E998" s="1" t="s">
        <v>8748</v>
      </c>
      <c r="F998" s="1" t="str">
        <f>C998&amp;"_"&amp;E998&amp;"_"&amp;D998</f>
        <v>B&amp;B CASA DELLE NOCI_ROSORA_c.da Santa Maria 9</v>
      </c>
      <c r="G998" s="1" t="s">
        <v>8781</v>
      </c>
      <c r="H998" s="1" t="s">
        <v>8782</v>
      </c>
      <c r="I998" s="1" t="s">
        <v>8783</v>
      </c>
    </row>
    <row r="999" spans="1:9" ht="14.5" x14ac:dyDescent="0.35">
      <c r="A999" s="1" t="s">
        <v>30</v>
      </c>
      <c r="B999" s="1" t="s">
        <v>16176</v>
      </c>
      <c r="C999" s="15" t="str">
        <f>TRIM(B999)</f>
        <v>B&amp;B CASA DELLE SORGENTI di LESLEY DORIN</v>
      </c>
      <c r="D999" s="1" t="s">
        <v>16177</v>
      </c>
      <c r="E999" s="1" t="s">
        <v>16168</v>
      </c>
      <c r="F999" s="1" t="str">
        <f>C999&amp;"_"&amp;E999&amp;"_"&amp;D999</f>
        <v>B&amp;B CASA DELLE SORGENTI di LESLEY DORIN_MONTEFIORE DELL'ASO_contrada  San Giovanni 57/58</v>
      </c>
      <c r="G999" s="1" t="s">
        <v>6106</v>
      </c>
      <c r="H999" s="1" t="s">
        <v>16178</v>
      </c>
      <c r="I999" s="1" t="s">
        <v>16179</v>
      </c>
    </row>
    <row r="1000" spans="1:9" ht="14.5" x14ac:dyDescent="0.35">
      <c r="A1000" s="1" t="s">
        <v>30</v>
      </c>
      <c r="B1000" s="1" t="s">
        <v>8776</v>
      </c>
      <c r="C1000" s="15" t="str">
        <f>TRIM(B1000)</f>
        <v>B&amp;B CASA DI CAMPAGNA</v>
      </c>
      <c r="D1000" s="1" t="s">
        <v>8777</v>
      </c>
      <c r="E1000" s="1" t="s">
        <v>8748</v>
      </c>
      <c r="F1000" s="1" t="str">
        <f>C1000&amp;"_"&amp;E1000&amp;"_"&amp;D1000</f>
        <v>B&amp;B CASA DI CAMPAGNA_ROSORA_via Santa Maria  1/a</v>
      </c>
      <c r="I1000" s="1" t="s">
        <v>8778</v>
      </c>
    </row>
    <row r="1001" spans="1:9" ht="14.5" x14ac:dyDescent="0.35">
      <c r="A1001" s="1" t="s">
        <v>30</v>
      </c>
      <c r="B1001" s="1" t="s">
        <v>1448</v>
      </c>
      <c r="C1001" s="15" t="str">
        <f>TRIM(B1001)</f>
        <v>B&amp;B CASA DI LUCE</v>
      </c>
      <c r="D1001" s="1" t="s">
        <v>1449</v>
      </c>
      <c r="E1001" s="1" t="s">
        <v>682</v>
      </c>
      <c r="F1001" s="1" t="str">
        <f>C1001&amp;"_"&amp;E1001&amp;"_"&amp;D1001</f>
        <v>B&amp;B CASA DI LUCE_FANO_via Monaldi 20</v>
      </c>
      <c r="H1001" s="1" t="s">
        <v>1450</v>
      </c>
      <c r="I1001" s="1" t="s">
        <v>1451</v>
      </c>
    </row>
    <row r="1002" spans="1:9" ht="14.5" x14ac:dyDescent="0.35">
      <c r="A1002" s="1" t="s">
        <v>30</v>
      </c>
      <c r="B1002" s="1" t="s">
        <v>15899</v>
      </c>
      <c r="C1002" s="15" t="str">
        <f>TRIM(B1002)</f>
        <v>B&amp;B CASA DI MARY</v>
      </c>
      <c r="D1002" s="1" t="s">
        <v>15900</v>
      </c>
      <c r="E1002" s="1" t="s">
        <v>15551</v>
      </c>
      <c r="F1002" s="1" t="str">
        <f>C1002&amp;"_"&amp;E1002&amp;"_"&amp;D1002</f>
        <v>B&amp;B CASA DI MARY_GROTTAMMARE_via Marche 47</v>
      </c>
      <c r="G1002" s="1" t="s">
        <v>15679</v>
      </c>
      <c r="I1002" s="1" t="s">
        <v>15901</v>
      </c>
    </row>
    <row r="1003" spans="1:9" ht="14.5" x14ac:dyDescent="0.35">
      <c r="A1003" s="1" t="s">
        <v>30</v>
      </c>
      <c r="B1003" s="1" t="s">
        <v>11038</v>
      </c>
      <c r="C1003" s="15" t="str">
        <f>TRIM(B1003)</f>
        <v>B&amp;B CASA DI NONNO URE'</v>
      </c>
      <c r="D1003" s="1" t="s">
        <v>11039</v>
      </c>
      <c r="E1003" s="1" t="s">
        <v>11035</v>
      </c>
      <c r="F1003" s="1" t="str">
        <f>C1003&amp;"_"&amp;E1003&amp;"_"&amp;D1003</f>
        <v>B&amp;B CASA DI NONNO URE'_CINGOLI_localita' sant' obrizio 1</v>
      </c>
      <c r="G1003" s="1" t="s">
        <v>11035</v>
      </c>
    </row>
    <row r="1004" spans="1:9" ht="14.5" x14ac:dyDescent="0.35">
      <c r="A1004" s="1" t="s">
        <v>30</v>
      </c>
      <c r="B1004" s="1" t="s">
        <v>5177</v>
      </c>
      <c r="C1004" s="15" t="str">
        <f>TRIM(B1004)</f>
        <v>B&amp;B CASA DOLCE CASA</v>
      </c>
      <c r="D1004" s="1" t="s">
        <v>5178</v>
      </c>
      <c r="E1004" s="1" t="s">
        <v>10</v>
      </c>
      <c r="F1004" s="1" t="str">
        <f>C1004&amp;"_"&amp;E1004&amp;"_"&amp;D1004</f>
        <v>B&amp;B CASA DOLCE CASA_URBINO_via San Bernardino 55</v>
      </c>
      <c r="G1004" s="1" t="s">
        <v>10</v>
      </c>
      <c r="H1004" s="1" t="s">
        <v>5179</v>
      </c>
      <c r="I1004" s="1" t="s">
        <v>5180</v>
      </c>
    </row>
    <row r="1005" spans="1:9" ht="14.5" x14ac:dyDescent="0.35">
      <c r="A1005" s="1" t="s">
        <v>30</v>
      </c>
      <c r="B1005" s="1" t="s">
        <v>18886</v>
      </c>
      <c r="C1005" s="15" t="str">
        <f>TRIM(B1005)</f>
        <v>B&amp;B CASA ELEONORA</v>
      </c>
      <c r="D1005" s="1" t="s">
        <v>18887</v>
      </c>
      <c r="E1005" s="1" t="s">
        <v>18868</v>
      </c>
      <c r="F1005" s="1" t="str">
        <f>C1005&amp;"_"&amp;E1005&amp;"_"&amp;D1005</f>
        <v>B&amp;B CASA ELEONORA_ORTEZZANO_piazza Umberto I 19</v>
      </c>
      <c r="I1005" s="1" t="s">
        <v>18888</v>
      </c>
    </row>
    <row r="1006" spans="1:9" ht="14.5" x14ac:dyDescent="0.35">
      <c r="A1006" s="1" t="s">
        <v>30</v>
      </c>
      <c r="B1006" s="1" t="s">
        <v>3999</v>
      </c>
      <c r="C1006" s="15" t="str">
        <f>TRIM(B1006)</f>
        <v>B&amp;B CASA EZELINA</v>
      </c>
      <c r="D1006" s="1" t="s">
        <v>4000</v>
      </c>
      <c r="E1006" s="1" t="s">
        <v>2385</v>
      </c>
      <c r="F1006" s="1" t="str">
        <f>C1006&amp;"_"&amp;E1006&amp;"_"&amp;D1006</f>
        <v>B&amp;B CASA EZELINA_PESARO_strada di Santa Lucia  1</v>
      </c>
      <c r="G1006" s="1" t="s">
        <v>4001</v>
      </c>
      <c r="H1006" s="1" t="s">
        <v>4002</v>
      </c>
      <c r="I1006" s="1" t="s">
        <v>4003</v>
      </c>
    </row>
    <row r="1007" spans="1:9" ht="14.5" x14ac:dyDescent="0.35">
      <c r="A1007" s="1" t="s">
        <v>30</v>
      </c>
      <c r="B1007" s="1" t="s">
        <v>17887</v>
      </c>
      <c r="C1007" s="15" t="str">
        <f>TRIM(B1007)</f>
        <v>B&amp;B CASA FALERONE DI MARINOZZI GIANCARLO</v>
      </c>
      <c r="D1007" s="1" t="s">
        <v>17888</v>
      </c>
      <c r="E1007" s="1" t="s">
        <v>17870</v>
      </c>
      <c r="F1007" s="1" t="str">
        <f>C1007&amp;"_"&amp;E1007&amp;"_"&amp;D1007</f>
        <v>B&amp;B CASA FALERONE DI MARINOZZI GIANCARLO_FALERONE_c.da Bascione 25</v>
      </c>
      <c r="H1007" s="1" t="s">
        <v>17889</v>
      </c>
      <c r="I1007" s="1" t="s">
        <v>17890</v>
      </c>
    </row>
    <row r="1008" spans="1:9" ht="14.5" x14ac:dyDescent="0.35">
      <c r="A1008" s="1" t="s">
        <v>30</v>
      </c>
      <c r="B1008" s="1" t="s">
        <v>16858</v>
      </c>
      <c r="C1008" s="15" t="str">
        <f>TRIM(B1008)</f>
        <v>B&amp;B CASA FELICIA II</v>
      </c>
      <c r="D1008" s="1" t="s">
        <v>16859</v>
      </c>
      <c r="E1008" s="1" t="s">
        <v>15785</v>
      </c>
      <c r="F1008" s="1" t="str">
        <f>C1008&amp;"_"&amp;E1008&amp;"_"&amp;D1008</f>
        <v>B&amp;B CASA FELICIA II_SAN BENEDETTO DEL TRONTO_Via Conquiste, 54/A 54/a</v>
      </c>
      <c r="G1008" s="1" t="s">
        <v>16860</v>
      </c>
      <c r="H1008" s="1" t="s">
        <v>16861</v>
      </c>
      <c r="I1008" s="1" t="s">
        <v>16862</v>
      </c>
    </row>
    <row r="1009" spans="1:9" ht="14.5" x14ac:dyDescent="0.35">
      <c r="A1009" s="1" t="s">
        <v>30</v>
      </c>
      <c r="B1009" s="1" t="s">
        <v>17044</v>
      </c>
      <c r="C1009" s="15" t="str">
        <f>TRIM(B1009)</f>
        <v>B&amp;B CASA FELICIA</v>
      </c>
      <c r="D1009" s="1" t="s">
        <v>17045</v>
      </c>
      <c r="E1009" s="1" t="s">
        <v>15785</v>
      </c>
      <c r="F1009" s="1" t="str">
        <f>C1009&amp;"_"&amp;E1009&amp;"_"&amp;D1009</f>
        <v>B&amp;B CASA FELICIA_SAN BENEDETTO DEL TRONTO_Conquiste 54 54/A</v>
      </c>
      <c r="G1009" s="1" t="s">
        <v>17046</v>
      </c>
      <c r="I1009" s="1" t="s">
        <v>16862</v>
      </c>
    </row>
    <row r="1010" spans="1:9" ht="14.5" x14ac:dyDescent="0.35">
      <c r="A1010" s="1" t="s">
        <v>30</v>
      </c>
      <c r="B1010" s="1" t="s">
        <v>13501</v>
      </c>
      <c r="C1010" s="15" t="str">
        <f>TRIM(B1010)</f>
        <v>B&amp;B CASA FENICE</v>
      </c>
      <c r="D1010" s="1" t="s">
        <v>13502</v>
      </c>
      <c r="E1010" s="1" t="s">
        <v>6063</v>
      </c>
      <c r="F1010" s="1" t="str">
        <f>C1010&amp;"_"&amp;E1010&amp;"_"&amp;D1010</f>
        <v>B&amp;B CASA FENICE_SAN GINESIO_via Santa Maria d'Alto Cielo 45</v>
      </c>
      <c r="I1010" s="1" t="s">
        <v>13503</v>
      </c>
    </row>
    <row r="1011" spans="1:9" ht="14.5" x14ac:dyDescent="0.35">
      <c r="A1011" s="1" t="s">
        <v>30</v>
      </c>
      <c r="B1011" s="1" t="s">
        <v>14394</v>
      </c>
      <c r="C1011" s="15" t="str">
        <f>TRIM(B1011)</f>
        <v>B&amp;B CASA FILIPPO</v>
      </c>
      <c r="D1011" s="1" t="s">
        <v>14395</v>
      </c>
      <c r="E1011" s="1" t="s">
        <v>14396</v>
      </c>
      <c r="F1011" s="1" t="str">
        <f>C1011&amp;"_"&amp;E1011&amp;"_"&amp;D1011</f>
        <v>B&amp;B CASA FILIPPO_ACQUAVIVA PICENA_via Roma 33/A</v>
      </c>
      <c r="G1011" s="1" t="s">
        <v>14396</v>
      </c>
      <c r="I1011" s="1" t="s">
        <v>14397</v>
      </c>
    </row>
    <row r="1012" spans="1:9" ht="14.5" x14ac:dyDescent="0.35">
      <c r="A1012" s="1" t="s">
        <v>30</v>
      </c>
      <c r="B1012" s="1" t="s">
        <v>4642</v>
      </c>
      <c r="C1012" s="15" t="str">
        <f>TRIM(B1012)</f>
        <v>B&amp;B CASA FIORITA DI CAVALLI ROSANNA</v>
      </c>
      <c r="D1012" s="1" t="s">
        <v>4643</v>
      </c>
      <c r="E1012" s="1" t="s">
        <v>4627</v>
      </c>
      <c r="F1012" s="1" t="str">
        <f>C1012&amp;"_"&amp;E1012&amp;"_"&amp;D1012</f>
        <v>B&amp;B CASA FIORITA DI CAVALLI ROSANNA_TAVOLETO_via giacomo matteotti 5</v>
      </c>
      <c r="G1012" s="1" t="s">
        <v>4627</v>
      </c>
      <c r="H1012" s="1" t="s">
        <v>4644</v>
      </c>
      <c r="I1012" s="1" t="s">
        <v>4645</v>
      </c>
    </row>
    <row r="1013" spans="1:9" ht="14.5" x14ac:dyDescent="0.35">
      <c r="A1013" s="1" t="s">
        <v>30</v>
      </c>
      <c r="B1013" s="1" t="s">
        <v>7607</v>
      </c>
      <c r="C1013" s="15" t="str">
        <f>TRIM(B1013)</f>
        <v>B&amp;B CASA FONTANA</v>
      </c>
      <c r="D1013" s="1" t="s">
        <v>7608</v>
      </c>
      <c r="E1013" s="1" t="s">
        <v>7600</v>
      </c>
      <c r="F1013" s="1" t="str">
        <f>C1013&amp;"_"&amp;E1013&amp;"_"&amp;D1013</f>
        <v>B&amp;B CASA FONTANA_MERGO_via panocchia 6</v>
      </c>
      <c r="G1013" s="1" t="s">
        <v>7600</v>
      </c>
      <c r="H1013" s="1" t="s">
        <v>7609</v>
      </c>
      <c r="I1013" s="1" t="s">
        <v>7610</v>
      </c>
    </row>
    <row r="1014" spans="1:9" ht="14.5" x14ac:dyDescent="0.35">
      <c r="A1014" s="1" t="s">
        <v>30</v>
      </c>
      <c r="B1014" s="1" t="s">
        <v>9811</v>
      </c>
      <c r="C1014" s="15" t="str">
        <f>TRIM(B1014)</f>
        <v>B&amp;B CASA FUORI CASA</v>
      </c>
      <c r="D1014" s="1" t="s">
        <v>9812</v>
      </c>
      <c r="E1014" s="1" t="s">
        <v>8934</v>
      </c>
      <c r="F1014" s="1" t="str">
        <f>C1014&amp;"_"&amp;E1014&amp;"_"&amp;D1014</f>
        <v>B&amp;B CASA FUORI CASA_SENIGALLIA_via G.Vico 7</v>
      </c>
      <c r="H1014" s="1" t="s">
        <v>9813</v>
      </c>
      <c r="I1014" s="1" t="s">
        <v>9814</v>
      </c>
    </row>
    <row r="1015" spans="1:9" ht="14.5" x14ac:dyDescent="0.35">
      <c r="A1015" s="1" t="s">
        <v>30</v>
      </c>
      <c r="B1015" s="1" t="s">
        <v>14710</v>
      </c>
      <c r="C1015" s="15" t="str">
        <f>TRIM(B1015)</f>
        <v>B&amp;B CASA GIOIA</v>
      </c>
      <c r="D1015" s="1" t="s">
        <v>14711</v>
      </c>
      <c r="E1015" s="1" t="s">
        <v>14544</v>
      </c>
      <c r="F1015" s="1" t="str">
        <f>C1015&amp;"_"&amp;E1015&amp;"_"&amp;D1015</f>
        <v>B&amp;B CASA GIOIA_ASCOLI PICENO_via dei Peschi 16</v>
      </c>
      <c r="G1015" s="1" t="s">
        <v>14712</v>
      </c>
      <c r="H1015" s="1" t="s">
        <v>14713</v>
      </c>
      <c r="I1015" s="1" t="s">
        <v>14714</v>
      </c>
    </row>
    <row r="1016" spans="1:9" ht="14.5" x14ac:dyDescent="0.35">
      <c r="A1016" s="1" t="s">
        <v>30</v>
      </c>
      <c r="B1016" s="1" t="s">
        <v>15132</v>
      </c>
      <c r="C1016" s="15" t="str">
        <f>TRIM(B1016)</f>
        <v>B&amp;B CASA LAURA</v>
      </c>
      <c r="D1016" s="1" t="s">
        <v>15133</v>
      </c>
      <c r="E1016" s="1" t="s">
        <v>15119</v>
      </c>
      <c r="F1016" s="1" t="str">
        <f>C1016&amp;"_"&amp;E1016&amp;"_"&amp;D1016</f>
        <v>B&amp;B CASA LAURA_CASTIGNANO_C.da Pachierno 10</v>
      </c>
      <c r="G1016" s="1" t="s">
        <v>15119</v>
      </c>
      <c r="H1016" s="1" t="s">
        <v>15134</v>
      </c>
      <c r="I1016" s="1" t="s">
        <v>15135</v>
      </c>
    </row>
    <row r="1017" spans="1:9" ht="14.5" x14ac:dyDescent="0.35">
      <c r="A1017" s="1" t="s">
        <v>30</v>
      </c>
      <c r="B1017" s="1" t="s">
        <v>8633</v>
      </c>
      <c r="C1017" s="15" t="str">
        <f>TRIM(B1017)</f>
        <v>B&amp;B CASA LINA</v>
      </c>
      <c r="D1017" s="1" t="s">
        <v>8634</v>
      </c>
      <c r="E1017" s="1" t="s">
        <v>8593</v>
      </c>
      <c r="F1017" s="1" t="str">
        <f>C1017&amp;"_"&amp;E1017&amp;"_"&amp;D1017</f>
        <v>B&amp;B CASA LINA_OSTRA_via Monnea 9</v>
      </c>
      <c r="G1017" s="1" t="s">
        <v>8593</v>
      </c>
      <c r="H1017" s="1" t="s">
        <v>8635</v>
      </c>
      <c r="I1017" s="1" t="s">
        <v>8636</v>
      </c>
    </row>
    <row r="1018" spans="1:9" ht="14.5" x14ac:dyDescent="0.35">
      <c r="A1018" s="1" t="s">
        <v>30</v>
      </c>
      <c r="B1018" s="1" t="s">
        <v>16229</v>
      </c>
      <c r="C1018" s="15" t="str">
        <f>TRIM(B1018)</f>
        <v>B&amp;B CASA MALAVOLTA</v>
      </c>
      <c r="D1018" s="1" t="s">
        <v>16230</v>
      </c>
      <c r="E1018" s="1" t="s">
        <v>16168</v>
      </c>
      <c r="F1018" s="1" t="str">
        <f>C1018&amp;"_"&amp;E1018&amp;"_"&amp;D1018</f>
        <v>B&amp;B CASA MALAVOLTA_MONTEFIORE DELL'ASO_via Ghibellina 17</v>
      </c>
      <c r="I1018" s="1" t="s">
        <v>16231</v>
      </c>
    </row>
    <row r="1019" spans="1:9" ht="14.5" x14ac:dyDescent="0.35">
      <c r="A1019" s="1" t="s">
        <v>30</v>
      </c>
      <c r="B1019" s="1" t="s">
        <v>6267</v>
      </c>
      <c r="C1019" s="15" t="str">
        <f>TRIM(B1019)</f>
        <v>B&amp;B CASA MATILDA</v>
      </c>
      <c r="D1019" s="1" t="s">
        <v>6268</v>
      </c>
      <c r="E1019" s="1" t="s">
        <v>6253</v>
      </c>
      <c r="F1019" s="1" t="str">
        <f>C1019&amp;"_"&amp;E1019&amp;"_"&amp;D1019</f>
        <v>B&amp;B CASA MATILDA_BELVEDERE OSTRENSE_via Garibaldi 26</v>
      </c>
      <c r="I1019" s="1" t="s">
        <v>6269</v>
      </c>
    </row>
    <row r="1020" spans="1:9" ht="14.5" x14ac:dyDescent="0.35">
      <c r="A1020" s="1" t="s">
        <v>30</v>
      </c>
      <c r="B1020" s="1" t="s">
        <v>5308</v>
      </c>
      <c r="C1020" s="15" t="str">
        <f>TRIM(B1020)</f>
        <v>B&amp;B CASA MATILDE</v>
      </c>
      <c r="D1020" s="1" t="s">
        <v>5309</v>
      </c>
      <c r="E1020" s="1" t="s">
        <v>10</v>
      </c>
      <c r="F1020" s="1" t="str">
        <f>C1020&amp;"_"&amp;E1020&amp;"_"&amp;D1020</f>
        <v>B&amp;B CASA MATILDE_URBINO_Via Bocca Trabaria 128</v>
      </c>
      <c r="G1020" s="1" t="s">
        <v>5310</v>
      </c>
      <c r="I1020" s="1" t="s">
        <v>5311</v>
      </c>
    </row>
    <row r="1021" spans="1:9" ht="14.5" x14ac:dyDescent="0.35">
      <c r="A1021" s="1" t="s">
        <v>30</v>
      </c>
      <c r="B1021" s="1" t="s">
        <v>18561</v>
      </c>
      <c r="C1021" s="15" t="str">
        <f>TRIM(B1021)</f>
        <v>B&amp;B CASA MILLEVOLTE di ALESSANDRA MILLEVOLTE</v>
      </c>
      <c r="D1021" s="1" t="s">
        <v>16327</v>
      </c>
      <c r="E1021" s="1" t="s">
        <v>18549</v>
      </c>
      <c r="F1021" s="1" t="str">
        <f>C1021&amp;"_"&amp;E1021&amp;"_"&amp;D1021</f>
        <v>B&amp;B CASA MILLEVOLTE di ALESSANDRA MILLEVOLTE_MONTE GIBERTO_via Roma 25</v>
      </c>
      <c r="G1021" s="1" t="s">
        <v>18549</v>
      </c>
      <c r="H1021" s="1" t="s">
        <v>18562</v>
      </c>
      <c r="I1021" s="1" t="s">
        <v>18563</v>
      </c>
    </row>
    <row r="1022" spans="1:9" ht="14.5" x14ac:dyDescent="0.35">
      <c r="A1022" s="1" t="s">
        <v>30</v>
      </c>
      <c r="B1022" s="1" t="s">
        <v>18564</v>
      </c>
      <c r="C1022" s="15" t="str">
        <f>TRIM(B1022)</f>
        <v>B&amp;B CASA MILLEVOLTE di MARINA MILLEVOLTE</v>
      </c>
      <c r="D1022" s="1" t="s">
        <v>16327</v>
      </c>
      <c r="E1022" s="1" t="s">
        <v>18549</v>
      </c>
      <c r="F1022" s="1" t="str">
        <f>C1022&amp;"_"&amp;E1022&amp;"_"&amp;D1022</f>
        <v>B&amp;B CASA MILLEVOLTE di MARINA MILLEVOLTE_MONTE GIBERTO_via Roma 25</v>
      </c>
      <c r="G1022" s="1" t="s">
        <v>18549</v>
      </c>
      <c r="H1022" s="1" t="s">
        <v>18562</v>
      </c>
      <c r="I1022" s="1" t="s">
        <v>18563</v>
      </c>
    </row>
    <row r="1023" spans="1:9" ht="14.5" x14ac:dyDescent="0.35">
      <c r="A1023" s="1" t="s">
        <v>30</v>
      </c>
      <c r="B1023" s="1" t="s">
        <v>4770</v>
      </c>
      <c r="C1023" s="15" t="str">
        <f>TRIM(B1023)</f>
        <v>B&amp;B CASA MINI DI FAGGI LUCIANO</v>
      </c>
      <c r="D1023" s="1" t="s">
        <v>4771</v>
      </c>
      <c r="E1023" s="1" t="s">
        <v>4732</v>
      </c>
      <c r="F1023" s="1" t="str">
        <f>C1023&amp;"_"&amp;E1023&amp;"_"&amp;D1023</f>
        <v>B&amp;B CASA MINI DI FAGGI LUCIANO_URBANIA_via f. ugolini 32</v>
      </c>
      <c r="G1023" s="1" t="s">
        <v>4732</v>
      </c>
      <c r="H1023" s="1" t="s">
        <v>4772</v>
      </c>
      <c r="I1023" s="1" t="s">
        <v>4773</v>
      </c>
    </row>
    <row r="1024" spans="1:9" ht="14.5" x14ac:dyDescent="0.35">
      <c r="A1024" s="1" t="s">
        <v>30</v>
      </c>
      <c r="B1024" s="1" t="s">
        <v>16079</v>
      </c>
      <c r="C1024" s="15" t="str">
        <f>TRIM(B1024)</f>
        <v>B&amp;B CASA MONTALTO</v>
      </c>
      <c r="D1024" s="1" t="s">
        <v>16080</v>
      </c>
      <c r="E1024" s="1" t="s">
        <v>16049</v>
      </c>
      <c r="F1024" s="1" t="str">
        <f>C1024&amp;"_"&amp;E1024&amp;"_"&amp;D1024</f>
        <v>B&amp;B CASA MONTALTO_MONTALTO DELLE MARCHE_CONTRADA FONTE ARRIGO 31</v>
      </c>
      <c r="H1024" s="1" t="s">
        <v>16081</v>
      </c>
      <c r="I1024" s="1" t="s">
        <v>16082</v>
      </c>
    </row>
    <row r="1025" spans="1:9" ht="14.5" x14ac:dyDescent="0.35">
      <c r="A1025" s="1" t="s">
        <v>30</v>
      </c>
      <c r="B1025" s="1" t="s">
        <v>4693</v>
      </c>
      <c r="C1025" s="15" t="str">
        <f>TRIM(B1025)</f>
        <v>B&amp;B CASA MONTELURO</v>
      </c>
      <c r="D1025" s="1" t="s">
        <v>4694</v>
      </c>
      <c r="E1025" s="1" t="s">
        <v>4654</v>
      </c>
      <c r="F1025" s="1" t="str">
        <f>C1025&amp;"_"&amp;E1025&amp;"_"&amp;D1025</f>
        <v>B&amp;B CASA MONTELURO_TAVULLIA_Strada Friuli 18/20</v>
      </c>
      <c r="G1025" s="1" t="s">
        <v>4695</v>
      </c>
      <c r="I1025" s="1" t="s">
        <v>4696</v>
      </c>
    </row>
    <row r="1026" spans="1:9" ht="14.5" x14ac:dyDescent="0.35">
      <c r="A1026" s="1" t="s">
        <v>30</v>
      </c>
      <c r="B1026" s="1" t="s">
        <v>4906</v>
      </c>
      <c r="C1026" s="15" t="str">
        <f>TRIM(B1026)</f>
        <v>B&amp;B CASA NELLA</v>
      </c>
      <c r="D1026" s="1" t="s">
        <v>4907</v>
      </c>
      <c r="E1026" s="1" t="s">
        <v>10</v>
      </c>
      <c r="F1026" s="1" t="str">
        <f>C1026&amp;"_"&amp;E1026&amp;"_"&amp;D1026</f>
        <v>B&amp;B CASA NELLA_URBINO_via dei Vasari 13</v>
      </c>
      <c r="I1026" s="1" t="s">
        <v>4908</v>
      </c>
    </row>
    <row r="1027" spans="1:9" ht="14.5" x14ac:dyDescent="0.35">
      <c r="A1027" s="1" t="s">
        <v>30</v>
      </c>
      <c r="B1027" s="1" t="s">
        <v>16189</v>
      </c>
      <c r="C1027" s="15" t="str">
        <f>TRIM(B1027)</f>
        <v>B&amp;B CASA NOLLY</v>
      </c>
      <c r="D1027" s="1" t="s">
        <v>16190</v>
      </c>
      <c r="E1027" s="1" t="s">
        <v>16168</v>
      </c>
      <c r="F1027" s="1" t="str">
        <f>C1027&amp;"_"&amp;E1027&amp;"_"&amp;D1027</f>
        <v>B&amp;B CASA NOLLY_MONTEFIORE DELL'ASO_via San Giovanni 54</v>
      </c>
      <c r="I1027" s="1" t="s">
        <v>16191</v>
      </c>
    </row>
    <row r="1028" spans="1:9" ht="14.5" x14ac:dyDescent="0.35">
      <c r="A1028" s="1" t="s">
        <v>30</v>
      </c>
      <c r="B1028" s="1" t="s">
        <v>13439</v>
      </c>
      <c r="C1028" s="15" t="str">
        <f>TRIM(B1028)</f>
        <v>B&amp;B CASA NOSTRA</v>
      </c>
      <c r="D1028" s="1" t="s">
        <v>13440</v>
      </c>
      <c r="E1028" s="1" t="s">
        <v>6063</v>
      </c>
      <c r="F1028" s="1" t="str">
        <f>C1028&amp;"_"&amp;E1028&amp;"_"&amp;D1028</f>
        <v>B&amp;B CASA NOSTRA_SAN GINESIO_contrada Moline 1</v>
      </c>
      <c r="G1028" s="1" t="s">
        <v>6063</v>
      </c>
      <c r="H1028" s="1" t="s">
        <v>13441</v>
      </c>
      <c r="I1028" s="1" t="s">
        <v>13442</v>
      </c>
    </row>
    <row r="1029" spans="1:9" ht="14.5" x14ac:dyDescent="0.35">
      <c r="A1029" s="1" t="s">
        <v>30</v>
      </c>
      <c r="B1029" s="1" t="s">
        <v>15300</v>
      </c>
      <c r="C1029" s="15" t="str">
        <f>TRIM(B1029)</f>
        <v>B&amp;B CASA PANSONI</v>
      </c>
      <c r="D1029" s="1" t="s">
        <v>15301</v>
      </c>
      <c r="E1029" s="1" t="s">
        <v>15250</v>
      </c>
      <c r="F1029" s="1" t="str">
        <f>C1029&amp;"_"&amp;E1029&amp;"_"&amp;D1029</f>
        <v>B&amp;B CASA PANSONI_COSSIGNANO_LARGO D'ENRICO  2</v>
      </c>
      <c r="G1029" s="1" t="s">
        <v>15250</v>
      </c>
      <c r="I1029" s="1" t="s">
        <v>15302</v>
      </c>
    </row>
    <row r="1030" spans="1:9" ht="14.5" x14ac:dyDescent="0.35">
      <c r="A1030" s="1" t="s">
        <v>30</v>
      </c>
      <c r="B1030" s="1" t="s">
        <v>14935</v>
      </c>
      <c r="C1030" s="15" t="str">
        <f>TRIM(B1030)</f>
        <v>B&amp;B CASA PERRY di PERICO GIUSEPPINA</v>
      </c>
      <c r="D1030" s="1" t="s">
        <v>14936</v>
      </c>
      <c r="E1030" s="1" t="s">
        <v>14544</v>
      </c>
      <c r="F1030" s="1" t="str">
        <f>C1030&amp;"_"&amp;E1030&amp;"_"&amp;D1030</f>
        <v>B&amp;B CASA PERRY di PERICO GIUSEPPINA_ASCOLI PICENO_Via degli Studi 13</v>
      </c>
      <c r="G1030" s="1" t="s">
        <v>14544</v>
      </c>
      <c r="I1030" s="1" t="s">
        <v>14937</v>
      </c>
    </row>
    <row r="1031" spans="1:9" ht="14.5" x14ac:dyDescent="0.35">
      <c r="A1031" s="1" t="s">
        <v>30</v>
      </c>
      <c r="B1031" s="1" t="s">
        <v>11988</v>
      </c>
      <c r="C1031" s="15" t="str">
        <f>TRIM(B1031)</f>
        <v>B&amp;B CASA PISANI</v>
      </c>
      <c r="D1031" s="1" t="s">
        <v>11989</v>
      </c>
      <c r="E1031" s="1" t="s">
        <v>11955</v>
      </c>
      <c r="F1031" s="1" t="str">
        <f>C1031&amp;"_"&amp;E1031&amp;"_"&amp;D1031</f>
        <v>B&amp;B CASA PISANI_LORO PICENO_via Cremone Gabbette 58A</v>
      </c>
      <c r="H1031" s="1" t="s">
        <v>11990</v>
      </c>
      <c r="I1031" s="1" t="s">
        <v>11991</v>
      </c>
    </row>
    <row r="1032" spans="1:9" ht="14.5" x14ac:dyDescent="0.35">
      <c r="A1032" s="1" t="s">
        <v>30</v>
      </c>
      <c r="B1032" s="1" t="s">
        <v>10714</v>
      </c>
      <c r="C1032" s="15" t="str">
        <f>TRIM(B1032)</f>
        <v>B&amp;B CASA ROCCA</v>
      </c>
      <c r="D1032" s="1" t="s">
        <v>10715</v>
      </c>
      <c r="E1032" s="1" t="s">
        <v>10716</v>
      </c>
      <c r="F1032" s="1" t="str">
        <f>C1032&amp;"_"&amp;E1032&amp;"_"&amp;D1032</f>
        <v>B&amp;B CASA ROCCA_CAMERINO_piazzale della vittoria 3</v>
      </c>
      <c r="G1032" s="1" t="s">
        <v>10716</v>
      </c>
      <c r="I1032" s="1" t="s">
        <v>10717</v>
      </c>
    </row>
    <row r="1033" spans="1:9" ht="14.5" x14ac:dyDescent="0.35">
      <c r="A1033" s="1" t="s">
        <v>30</v>
      </c>
      <c r="B1033" s="1" t="s">
        <v>12080</v>
      </c>
      <c r="C1033" s="15" t="str">
        <f>TRIM(B1033)</f>
        <v>B&amp;B CASA SALTO</v>
      </c>
      <c r="D1033" s="1" t="s">
        <v>12081</v>
      </c>
      <c r="E1033" s="1" t="s">
        <v>12024</v>
      </c>
      <c r="F1033" s="1" t="str">
        <f>C1033&amp;"_"&amp;E1033&amp;"_"&amp;D1033</f>
        <v>B&amp;B CASA SALTO_MACERATA_via Lauro Rossi 65</v>
      </c>
      <c r="G1033" s="1" t="s">
        <v>12024</v>
      </c>
      <c r="I1033" s="1" t="s">
        <v>12082</v>
      </c>
    </row>
    <row r="1034" spans="1:9" ht="14.5" x14ac:dyDescent="0.35">
      <c r="A1034" s="1" t="s">
        <v>30</v>
      </c>
      <c r="B1034" s="1" t="s">
        <v>788</v>
      </c>
      <c r="C1034" s="15" t="str">
        <f>TRIM(B1034)</f>
        <v>B&amp;B CASA SGARIA</v>
      </c>
      <c r="D1034" s="1" t="s">
        <v>789</v>
      </c>
      <c r="E1034" s="1" t="s">
        <v>682</v>
      </c>
      <c r="F1034" s="1" t="str">
        <f>C1034&amp;"_"&amp;E1034&amp;"_"&amp;D1034</f>
        <v>B&amp;B CASA SGARIA_FANO_DEL MULINO  44</v>
      </c>
      <c r="G1034" s="1" t="s">
        <v>790</v>
      </c>
      <c r="H1034" s="1" t="s">
        <v>791</v>
      </c>
      <c r="I1034" s="1" t="s">
        <v>792</v>
      </c>
    </row>
    <row r="1035" spans="1:9" ht="14.5" x14ac:dyDescent="0.35">
      <c r="A1035" s="1" t="s">
        <v>30</v>
      </c>
      <c r="B1035" s="1" t="s">
        <v>11083</v>
      </c>
      <c r="C1035" s="15" t="str">
        <f>TRIM(B1035)</f>
        <v>B&amp;B CASA SILVESTRI</v>
      </c>
      <c r="D1035" s="1" t="s">
        <v>11084</v>
      </c>
      <c r="E1035" s="1" t="s">
        <v>11035</v>
      </c>
      <c r="F1035" s="1" t="str">
        <f>C1035&amp;"_"&amp;E1035&amp;"_"&amp;D1035</f>
        <v>B&amp;B CASA SILVESTRI_CINGOLI_via luigi ferri 2</v>
      </c>
      <c r="G1035" s="1" t="s">
        <v>11035</v>
      </c>
      <c r="H1035" s="1" t="s">
        <v>11085</v>
      </c>
      <c r="I1035" s="1" t="s">
        <v>11086</v>
      </c>
    </row>
    <row r="1036" spans="1:9" ht="14.5" x14ac:dyDescent="0.35">
      <c r="A1036" s="1" t="s">
        <v>30</v>
      </c>
      <c r="B1036" s="1" t="s">
        <v>4289</v>
      </c>
      <c r="C1036" s="15" t="str">
        <f>TRIM(B1036)</f>
        <v>B&amp;B CASA SORGENTE</v>
      </c>
      <c r="D1036" s="1" t="s">
        <v>4290</v>
      </c>
      <c r="E1036" s="1" t="s">
        <v>4269</v>
      </c>
      <c r="F1036" s="1" t="str">
        <f>C1036&amp;"_"&amp;E1036&amp;"_"&amp;D1036</f>
        <v>B&amp;B CASA SORGENTE_SAN COSTANZO_strada Acqua Sorgente 2</v>
      </c>
      <c r="G1036" s="1" t="s">
        <v>4269</v>
      </c>
      <c r="H1036" s="1" t="s">
        <v>4291</v>
      </c>
      <c r="I1036" s="1" t="s">
        <v>4292</v>
      </c>
    </row>
    <row r="1037" spans="1:9" ht="14.5" x14ac:dyDescent="0.35">
      <c r="A1037" s="1" t="s">
        <v>30</v>
      </c>
      <c r="B1037" s="1" t="s">
        <v>3337</v>
      </c>
      <c r="C1037" s="15" t="str">
        <f>TRIM(B1037)</f>
        <v>B&amp;B CASA SPONGE</v>
      </c>
      <c r="D1037" s="1" t="s">
        <v>3338</v>
      </c>
      <c r="E1037" s="1" t="s">
        <v>3303</v>
      </c>
      <c r="F1037" s="1" t="str">
        <f>C1037&amp;"_"&amp;E1037&amp;"_"&amp;D1037</f>
        <v>B&amp;B CASA SPONGE_PERGOLA_via Mezzanotte  84</v>
      </c>
      <c r="H1037" s="1" t="s">
        <v>3339</v>
      </c>
      <c r="I1037" s="1" t="s">
        <v>3340</v>
      </c>
    </row>
    <row r="1038" spans="1:9" ht="14.5" x14ac:dyDescent="0.35">
      <c r="A1038" s="1" t="s">
        <v>30</v>
      </c>
      <c r="B1038" s="1" t="s">
        <v>13934</v>
      </c>
      <c r="C1038" s="15" t="str">
        <f>TRIM(B1038)</f>
        <v>B&amp;B CASA TOURING SAN NICOLA</v>
      </c>
      <c r="D1038" s="1" t="s">
        <v>13935</v>
      </c>
      <c r="E1038" s="1" t="s">
        <v>13915</v>
      </c>
      <c r="F1038" s="1" t="str">
        <f>C1038&amp;"_"&amp;E1038&amp;"_"&amp;D1038</f>
        <v>B&amp;B CASA TOURING SAN NICOLA_TOLENTINO_piazza D. Silveri 1</v>
      </c>
      <c r="G1038" s="1" t="s">
        <v>13915</v>
      </c>
      <c r="I1038" s="1" t="s">
        <v>13936</v>
      </c>
    </row>
    <row r="1039" spans="1:9" ht="14.5" x14ac:dyDescent="0.35">
      <c r="A1039" s="1" t="s">
        <v>30</v>
      </c>
      <c r="B1039" s="1" t="s">
        <v>4272</v>
      </c>
      <c r="C1039" s="15" t="str">
        <f>TRIM(B1039)</f>
        <v>B&amp;B CASA UNO</v>
      </c>
      <c r="D1039" s="1" t="s">
        <v>4273</v>
      </c>
      <c r="E1039" s="1" t="s">
        <v>4269</v>
      </c>
      <c r="F1039" s="1" t="str">
        <f>C1039&amp;"_"&amp;E1039&amp;"_"&amp;D1039</f>
        <v>B&amp;B CASA UNO_SAN COSTANZO_via Vincareto 51</v>
      </c>
      <c r="H1039" s="1" t="s">
        <v>4274</v>
      </c>
      <c r="I1039" s="1" t="s">
        <v>4275</v>
      </c>
    </row>
    <row r="1040" spans="1:9" ht="14.5" x14ac:dyDescent="0.35">
      <c r="A1040" s="1" t="s">
        <v>30</v>
      </c>
      <c r="B1040" s="1" t="s">
        <v>16272</v>
      </c>
      <c r="C1040" s="15" t="str">
        <f>TRIM(B1040)</f>
        <v>B&amp;B CASA VACANZE LO SPUNTINO</v>
      </c>
      <c r="D1040" s="1" t="s">
        <v>16273</v>
      </c>
      <c r="E1040" s="1" t="s">
        <v>16247</v>
      </c>
      <c r="F1040" s="1" t="str">
        <f>C1040&amp;"_"&amp;E1040&amp;"_"&amp;D1040</f>
        <v>B&amp;B CASA VACANZE LO SPUNTINO_MONTEGALLO_via roma 13</v>
      </c>
      <c r="G1040" s="1" t="s">
        <v>16247</v>
      </c>
      <c r="H1040" s="1" t="s">
        <v>16274</v>
      </c>
      <c r="I1040" s="1" t="s">
        <v>16275</v>
      </c>
    </row>
    <row r="1041" spans="1:9" ht="14.5" x14ac:dyDescent="0.35">
      <c r="A1041" s="1" t="s">
        <v>30</v>
      </c>
      <c r="B1041" s="1" t="s">
        <v>15766</v>
      </c>
      <c r="C1041" s="15" t="str">
        <f>TRIM(B1041)</f>
        <v>B&amp;B CASA VACANZE</v>
      </c>
      <c r="D1041" s="1" t="s">
        <v>15767</v>
      </c>
      <c r="E1041" s="1" t="s">
        <v>15551</v>
      </c>
      <c r="F1041" s="1" t="str">
        <f>C1041&amp;"_"&amp;E1041&amp;"_"&amp;D1041</f>
        <v>B&amp;B CASA VACANZE_GROTTAMMARE_via Frana 27</v>
      </c>
      <c r="G1041" s="1" t="s">
        <v>15551</v>
      </c>
      <c r="I1041" s="1" t="s">
        <v>15768</v>
      </c>
    </row>
    <row r="1042" spans="1:9" ht="14.5" x14ac:dyDescent="0.35">
      <c r="A1042" s="1" t="s">
        <v>30</v>
      </c>
      <c r="B1042" s="1" t="s">
        <v>10132</v>
      </c>
      <c r="C1042" s="15" t="str">
        <f>TRIM(B1042)</f>
        <v>B&amp;B CASA VALFIORITA</v>
      </c>
      <c r="D1042" s="1" t="s">
        <v>10133</v>
      </c>
      <c r="E1042" s="1" t="s">
        <v>10096</v>
      </c>
      <c r="F1042" s="1" t="str">
        <f>C1042&amp;"_"&amp;E1042&amp;"_"&amp;D1042</f>
        <v>B&amp;B CASA VALFIORITA_SERRA SAN QUIRICO_via Matteotti 7</v>
      </c>
      <c r="H1042" s="1" t="s">
        <v>10134</v>
      </c>
      <c r="I1042" s="1" t="s">
        <v>10135</v>
      </c>
    </row>
    <row r="1043" spans="1:9" ht="14.5" x14ac:dyDescent="0.35">
      <c r="A1043" s="1" t="s">
        <v>30</v>
      </c>
      <c r="B1043" s="1" t="s">
        <v>11480</v>
      </c>
      <c r="C1043" s="15" t="str">
        <f>TRIM(B1043)</f>
        <v>B&amp;B CASA VITTORIA</v>
      </c>
      <c r="D1043" s="1" t="s">
        <v>11481</v>
      </c>
      <c r="E1043" s="1" t="s">
        <v>11220</v>
      </c>
      <c r="F1043" s="1" t="str">
        <f>C1043&amp;"_"&amp;E1043&amp;"_"&amp;D1043</f>
        <v>B&amp;B CASA VITTORIA_CIVITANOVA MARCHE_c.da Migliarino 19</v>
      </c>
      <c r="I1043" s="1" t="s">
        <v>11482</v>
      </c>
    </row>
    <row r="1044" spans="1:9" ht="14.5" x14ac:dyDescent="0.35">
      <c r="A1044" s="1" t="s">
        <v>30</v>
      </c>
      <c r="B1044" s="1" t="s">
        <v>11480</v>
      </c>
      <c r="C1044" s="15" t="str">
        <f>TRIM(B1044)</f>
        <v>B&amp;B CASA VITTORIA</v>
      </c>
      <c r="D1044" s="1" t="s">
        <v>18560</v>
      </c>
      <c r="E1044" s="1" t="s">
        <v>18549</v>
      </c>
      <c r="F1044" s="1" t="str">
        <f>C1044&amp;"_"&amp;E1044&amp;"_"&amp;D1044</f>
        <v>B&amp;B CASA VITTORIA_MONTE GIBERTO_piazza Cesare Battisti 3</v>
      </c>
      <c r="G1044" s="1" t="s">
        <v>18549</v>
      </c>
    </row>
    <row r="1045" spans="1:9" ht="14.5" x14ac:dyDescent="0.35">
      <c r="A1045" s="1" t="s">
        <v>30</v>
      </c>
      <c r="B1045" s="1" t="s">
        <v>17638</v>
      </c>
      <c r="C1045" s="15" t="str">
        <f>TRIM(B1045)</f>
        <v>B&amp;B CASA ZIO GUIDO</v>
      </c>
      <c r="D1045" s="1" t="s">
        <v>17639</v>
      </c>
      <c r="E1045" s="1" t="s">
        <v>17622</v>
      </c>
      <c r="F1045" s="1" t="str">
        <f>C1045&amp;"_"&amp;E1045&amp;"_"&amp;D1045</f>
        <v>B&amp;B CASA ZIO GUIDO_SPINETOLI_Via Ferretti 15</v>
      </c>
      <c r="H1045" s="1" t="s">
        <v>17640</v>
      </c>
      <c r="I1045" s="1" t="s">
        <v>17641</v>
      </c>
    </row>
    <row r="1046" spans="1:9" ht="14.5" x14ac:dyDescent="0.35">
      <c r="A1046" s="1" t="s">
        <v>30</v>
      </c>
      <c r="B1046" s="1" t="s">
        <v>7298</v>
      </c>
      <c r="C1046" s="15" t="str">
        <f>TRIM(B1046)</f>
        <v>B&amp;B CASACORNO</v>
      </c>
      <c r="D1046" s="1" t="s">
        <v>7299</v>
      </c>
      <c r="E1046" s="1" t="s">
        <v>7243</v>
      </c>
      <c r="F1046" s="1" t="str">
        <f>C1046&amp;"_"&amp;E1046&amp;"_"&amp;D1046</f>
        <v>B&amp;B CASACORNO_JESI_via venetica 6</v>
      </c>
      <c r="G1046" s="1" t="s">
        <v>7243</v>
      </c>
      <c r="H1046" s="1" t="s">
        <v>7300</v>
      </c>
      <c r="I1046" s="1" t="s">
        <v>7301</v>
      </c>
    </row>
    <row r="1047" spans="1:9" ht="14.5" x14ac:dyDescent="0.35">
      <c r="A1047" s="1" t="s">
        <v>30</v>
      </c>
      <c r="B1047" s="1" t="s">
        <v>13467</v>
      </c>
      <c r="C1047" s="15" t="str">
        <f>TRIM(B1047)</f>
        <v>B&amp;B CASAGATTI</v>
      </c>
      <c r="D1047" s="1" t="s">
        <v>13468</v>
      </c>
      <c r="E1047" s="1" t="s">
        <v>6063</v>
      </c>
      <c r="F1047" s="1" t="str">
        <f>C1047&amp;"_"&amp;E1047&amp;"_"&amp;D1047</f>
        <v>B&amp;B CASAGATTI_SAN GINESIO_contrada Casagatti 27</v>
      </c>
      <c r="G1047" s="1" t="s">
        <v>6063</v>
      </c>
      <c r="I1047" s="1" t="s">
        <v>13469</v>
      </c>
    </row>
    <row r="1048" spans="1:9" ht="14.5" x14ac:dyDescent="0.35">
      <c r="A1048" s="1" t="s">
        <v>30</v>
      </c>
      <c r="B1048" s="1" t="s">
        <v>14055</v>
      </c>
      <c r="C1048" s="15" t="str">
        <f>TRIM(B1048)</f>
        <v>B&amp;B CASAL DE PINI</v>
      </c>
      <c r="D1048" s="1" t="s">
        <v>14056</v>
      </c>
      <c r="E1048" s="1" t="s">
        <v>14034</v>
      </c>
      <c r="F1048" s="1" t="str">
        <f>C1048&amp;"_"&amp;E1048&amp;"_"&amp;D1048</f>
        <v>B&amp;B CASAL DE PINI_TREIA_c.da Camporota 65</v>
      </c>
      <c r="G1048" s="1" t="s">
        <v>14034</v>
      </c>
      <c r="H1048" s="1" t="s">
        <v>14057</v>
      </c>
      <c r="I1048" s="1" t="s">
        <v>14058</v>
      </c>
    </row>
    <row r="1049" spans="1:9" ht="14.5" x14ac:dyDescent="0.35">
      <c r="A1049" s="1" t="s">
        <v>30</v>
      </c>
      <c r="B1049" s="1" t="s">
        <v>12946</v>
      </c>
      <c r="C1049" s="15" t="str">
        <f>TRIM(B1049)</f>
        <v>B&amp;B CASALE AL MARE</v>
      </c>
      <c r="D1049" s="1" t="s">
        <v>12947</v>
      </c>
      <c r="E1049" s="1" t="s">
        <v>12773</v>
      </c>
      <c r="F1049" s="1" t="str">
        <f>C1049&amp;"_"&amp;E1049&amp;"_"&amp;D1049</f>
        <v>B&amp;B CASALE AL MARE_PORTO RECANATI_via Pastrengo 59</v>
      </c>
      <c r="H1049" s="1" t="s">
        <v>12948</v>
      </c>
      <c r="I1049" s="1" t="s">
        <v>12949</v>
      </c>
    </row>
    <row r="1050" spans="1:9" ht="14.5" x14ac:dyDescent="0.35">
      <c r="A1050" s="1" t="s">
        <v>30</v>
      </c>
      <c r="B1050" s="1" t="s">
        <v>11701</v>
      </c>
      <c r="C1050" s="15" t="str">
        <f>TRIM(B1050)</f>
        <v>B&amp;B CASALE CIGLIANO</v>
      </c>
      <c r="D1050" s="1" t="s">
        <v>11702</v>
      </c>
      <c r="E1050" s="1" t="s">
        <v>11703</v>
      </c>
      <c r="F1050" s="1" t="str">
        <f>C1050&amp;"_"&amp;E1050&amp;"_"&amp;D1050</f>
        <v>B&amp;B CASALE CIGLIANO_CORRIDONIA_c.da Cigliano 16</v>
      </c>
      <c r="G1050" s="1" t="s">
        <v>11703</v>
      </c>
      <c r="I1050" s="1" t="s">
        <v>11704</v>
      </c>
    </row>
    <row r="1051" spans="1:9" ht="14.5" x14ac:dyDescent="0.35">
      <c r="A1051" s="1" t="s">
        <v>30</v>
      </c>
      <c r="B1051" s="1" t="s">
        <v>10549</v>
      </c>
      <c r="C1051" s="15" t="str">
        <f>TRIM(B1051)</f>
        <v>B&amp;B CASALE CIVETTA</v>
      </c>
      <c r="D1051" s="1" t="s">
        <v>10550</v>
      </c>
      <c r="E1051" s="1" t="s">
        <v>10498</v>
      </c>
      <c r="F1051" s="1" t="str">
        <f>C1051&amp;"_"&amp;E1051&amp;"_"&amp;D1051</f>
        <v>B&amp;B CASALE CIVETTA_TRECASTELLI_via Consolazione 20</v>
      </c>
      <c r="G1051" s="1" t="s">
        <v>10551</v>
      </c>
      <c r="I1051" s="1" t="s">
        <v>10552</v>
      </c>
    </row>
    <row r="1052" spans="1:9" ht="14.5" x14ac:dyDescent="0.35">
      <c r="A1052" s="1" t="s">
        <v>30</v>
      </c>
      <c r="B1052" s="1" t="s">
        <v>16643</v>
      </c>
      <c r="C1052" s="15" t="str">
        <f>TRIM(B1052)</f>
        <v>B&amp;B CASALE DEI PATRIZI</v>
      </c>
      <c r="D1052" s="1" t="s">
        <v>16644</v>
      </c>
      <c r="E1052" s="1" t="s">
        <v>16551</v>
      </c>
      <c r="F1052" s="1" t="str">
        <f>C1052&amp;"_"&amp;E1052&amp;"_"&amp;D1052</f>
        <v>B&amp;B CASALE DEI PATRIZI_RIPATRANSONE_contrada Petrella 71</v>
      </c>
    </row>
    <row r="1053" spans="1:9" ht="14.5" x14ac:dyDescent="0.35">
      <c r="A1053" s="1" t="s">
        <v>30</v>
      </c>
      <c r="B1053" s="1" t="s">
        <v>16172</v>
      </c>
      <c r="C1053" s="15" t="str">
        <f>TRIM(B1053)</f>
        <v>B&amp;B CASALE DEL LEVRIERO</v>
      </c>
      <c r="D1053" s="1" t="s">
        <v>16173</v>
      </c>
      <c r="E1053" s="1" t="s">
        <v>16168</v>
      </c>
      <c r="F1053" s="1" t="str">
        <f>C1053&amp;"_"&amp;E1053&amp;"_"&amp;D1053</f>
        <v>B&amp;B CASALE DEL LEVRIERO_MONTEFIORE DELL'ASO_contrada menocchia 23</v>
      </c>
      <c r="G1053" s="1" t="s">
        <v>16169</v>
      </c>
      <c r="H1053" s="1" t="s">
        <v>16174</v>
      </c>
      <c r="I1053" s="1" t="s">
        <v>16175</v>
      </c>
    </row>
    <row r="1054" spans="1:9" ht="14.5" x14ac:dyDescent="0.35">
      <c r="A1054" s="1" t="s">
        <v>30</v>
      </c>
      <c r="B1054" s="1" t="s">
        <v>14722</v>
      </c>
      <c r="C1054" s="15" t="str">
        <f>TRIM(B1054)</f>
        <v>B&amp;B CASALE GIOVANNOZZI</v>
      </c>
      <c r="D1054" s="1" t="s">
        <v>14723</v>
      </c>
      <c r="E1054" s="1" t="s">
        <v>14544</v>
      </c>
      <c r="F1054" s="1" t="str">
        <f>C1054&amp;"_"&amp;E1054&amp;"_"&amp;D1054</f>
        <v>B&amp;B CASALE GIOVANNOZZI_ASCOLI PICENO_Frazione Monte Rosara 60</v>
      </c>
      <c r="I1054" s="1" t="s">
        <v>14724</v>
      </c>
    </row>
    <row r="1055" spans="1:9" ht="14.5" x14ac:dyDescent="0.35">
      <c r="A1055" s="1" t="s">
        <v>30</v>
      </c>
      <c r="B1055" s="1" t="s">
        <v>8723</v>
      </c>
      <c r="C1055" s="15" t="str">
        <f>TRIM(B1055)</f>
        <v>B&amp;B CASALE LE RADICI</v>
      </c>
      <c r="D1055" s="1" t="s">
        <v>8724</v>
      </c>
      <c r="E1055" s="1" t="s">
        <v>8716</v>
      </c>
      <c r="F1055" s="1" t="str">
        <f>C1055&amp;"_"&amp;E1055&amp;"_"&amp;D1055</f>
        <v>B&amp;B CASALE LE RADICI_POLVERIGI_via San Vincenzo  7</v>
      </c>
      <c r="H1055" s="1" t="s">
        <v>8725</v>
      </c>
      <c r="I1055" s="1" t="s">
        <v>8726</v>
      </c>
    </row>
    <row r="1056" spans="1:9" ht="14.5" x14ac:dyDescent="0.35">
      <c r="A1056" s="1" t="s">
        <v>30</v>
      </c>
      <c r="B1056" s="1" t="s">
        <v>7521</v>
      </c>
      <c r="C1056" s="15" t="str">
        <f>TRIM(B1056)</f>
        <v>B&amp;B CASALE PAPA di RENZETTI COSTANZA</v>
      </c>
      <c r="D1056" s="1" t="s">
        <v>7522</v>
      </c>
      <c r="E1056" s="1" t="s">
        <v>7374</v>
      </c>
      <c r="F1056" s="1" t="str">
        <f>C1056&amp;"_"&amp;E1056&amp;"_"&amp;D1056</f>
        <v>B&amp;B CASALE PAPA di RENZETTI COSTANZA_LORETO_via Banderuola snc</v>
      </c>
      <c r="I1056" s="1" t="s">
        <v>7523</v>
      </c>
    </row>
    <row r="1057" spans="1:9" ht="14.5" x14ac:dyDescent="0.35">
      <c r="A1057" s="1" t="s">
        <v>30</v>
      </c>
      <c r="B1057" s="1" t="s">
        <v>2699</v>
      </c>
      <c r="C1057" s="15" t="str">
        <f>TRIM(B1057)</f>
        <v>B&amp;B CASALE ROSSI</v>
      </c>
      <c r="D1057" s="1" t="s">
        <v>2700</v>
      </c>
      <c r="E1057" s="1" t="s">
        <v>2676</v>
      </c>
      <c r="F1057" s="1" t="str">
        <f>C1057&amp;"_"&amp;E1057&amp;"_"&amp;D1057</f>
        <v>B&amp;B CASALE ROSSI_MOMBAROCCIO_Via D'Annunzio 5</v>
      </c>
      <c r="G1057" s="1" t="s">
        <v>2676</v>
      </c>
      <c r="H1057" s="1" t="s">
        <v>2701</v>
      </c>
      <c r="I1057" s="1" t="s">
        <v>2702</v>
      </c>
    </row>
    <row r="1058" spans="1:9" ht="14.5" x14ac:dyDescent="0.35">
      <c r="A1058" s="1" t="s">
        <v>30</v>
      </c>
      <c r="B1058" s="1" t="s">
        <v>4354</v>
      </c>
      <c r="C1058" s="15" t="str">
        <f>TRIM(B1058)</f>
        <v>B&amp;B CASALE VEGA</v>
      </c>
      <c r="D1058" s="1" t="s">
        <v>4355</v>
      </c>
      <c r="E1058" s="1" t="s">
        <v>4356</v>
      </c>
      <c r="F1058" s="1" t="str">
        <f>C1058&amp;"_"&amp;E1058&amp;"_"&amp;D1058</f>
        <v>B&amp;B CASALE VEGA_SAN LORENZO IN CAMPO_via San Vito sul Cesano 44</v>
      </c>
      <c r="I1058" s="1" t="s">
        <v>4357</v>
      </c>
    </row>
    <row r="1059" spans="1:9" ht="14.5" x14ac:dyDescent="0.35">
      <c r="A1059" s="1" t="s">
        <v>30</v>
      </c>
      <c r="B1059" s="1" t="s">
        <v>10357</v>
      </c>
      <c r="C1059" s="15" t="str">
        <f>TRIM(B1059)</f>
        <v>B&amp;B CASAMICI</v>
      </c>
      <c r="D1059" s="1" t="s">
        <v>10358</v>
      </c>
      <c r="E1059" s="1" t="s">
        <v>10185</v>
      </c>
      <c r="F1059" s="1" t="str">
        <f>C1059&amp;"_"&amp;E1059&amp;"_"&amp;D1059</f>
        <v>B&amp;B CASAMICI_SIROLO_Via Madonnina 3</v>
      </c>
      <c r="G1059" s="1" t="s">
        <v>6916</v>
      </c>
      <c r="H1059" s="1" t="s">
        <v>10359</v>
      </c>
      <c r="I1059" s="1" t="s">
        <v>10360</v>
      </c>
    </row>
    <row r="1060" spans="1:9" ht="14.5" x14ac:dyDescent="0.35">
      <c r="A1060" s="1" t="s">
        <v>30</v>
      </c>
      <c r="B1060" s="1" t="s">
        <v>8637</v>
      </c>
      <c r="C1060" s="15" t="str">
        <f>TRIM(B1060)</f>
        <v>B&amp;B CASAMORI</v>
      </c>
      <c r="D1060" s="1" t="s">
        <v>8638</v>
      </c>
      <c r="E1060" s="1" t="s">
        <v>8593</v>
      </c>
      <c r="F1060" s="1" t="str">
        <f>C1060&amp;"_"&amp;E1060&amp;"_"&amp;D1060</f>
        <v>B&amp;B CASAMORI_OSTRA_via Gramsci 52</v>
      </c>
      <c r="I1060" s="1" t="s">
        <v>8639</v>
      </c>
    </row>
    <row r="1061" spans="1:9" ht="14.5" x14ac:dyDescent="0.35">
      <c r="A1061" s="1" t="s">
        <v>30</v>
      </c>
      <c r="B1061" s="1" t="s">
        <v>16108</v>
      </c>
      <c r="C1061" s="15" t="str">
        <f>TRIM(B1061)</f>
        <v>B&amp;B CASANNUNZIATA</v>
      </c>
      <c r="D1061" s="1" t="s">
        <v>16109</v>
      </c>
      <c r="E1061" s="1" t="s">
        <v>16049</v>
      </c>
      <c r="F1061" s="1" t="str">
        <f>C1061&amp;"_"&amp;E1061&amp;"_"&amp;D1061</f>
        <v>B&amp;B CASANNUNZIATA_MONTALTO DELLE MARCHE_vicolo del Gufo 1</v>
      </c>
      <c r="G1061" s="1" t="s">
        <v>16049</v>
      </c>
      <c r="H1061" s="1" t="s">
        <v>16110</v>
      </c>
      <c r="I1061" s="1" t="s">
        <v>16111</v>
      </c>
    </row>
    <row r="1062" spans="1:9" ht="14.5" x14ac:dyDescent="0.35">
      <c r="A1062" s="1" t="s">
        <v>30</v>
      </c>
      <c r="B1062" s="1" t="s">
        <v>9327</v>
      </c>
      <c r="C1062" s="15" t="str">
        <f>TRIM(B1062)</f>
        <v>B&amp;B CASATORRICELLI</v>
      </c>
      <c r="D1062" s="1" t="s">
        <v>9328</v>
      </c>
      <c r="E1062" s="1" t="s">
        <v>8934</v>
      </c>
      <c r="F1062" s="1" t="str">
        <f>C1062&amp;"_"&amp;E1062&amp;"_"&amp;D1062</f>
        <v>B&amp;B CASATORRICELLI_SENIGALLIA_via Torricelli 11/a</v>
      </c>
      <c r="I1062" s="1" t="s">
        <v>9329</v>
      </c>
    </row>
    <row r="1063" spans="1:9" ht="14.5" x14ac:dyDescent="0.35">
      <c r="A1063" s="1" t="s">
        <v>30</v>
      </c>
      <c r="B1063" s="1" t="s">
        <v>10990</v>
      </c>
      <c r="C1063" s="15" t="str">
        <f>TRIM(B1063)</f>
        <v>B&amp;B CASCINA DELL'ORSO</v>
      </c>
      <c r="D1063" s="1" t="s">
        <v>10991</v>
      </c>
      <c r="E1063" s="1" t="s">
        <v>10967</v>
      </c>
      <c r="F1063" s="1" t="str">
        <f>C1063&amp;"_"&amp;E1063&amp;"_"&amp;D1063</f>
        <v>B&amp;B CASCINA DELL'ORSO_CASTELSANTANGELO SUL NERA_via belvedere 185</v>
      </c>
      <c r="G1063" s="1" t="s">
        <v>10967</v>
      </c>
    </row>
    <row r="1064" spans="1:9" ht="14.5" x14ac:dyDescent="0.35">
      <c r="A1064" s="1" t="s">
        <v>30</v>
      </c>
      <c r="B1064" s="1" t="s">
        <v>6713</v>
      </c>
      <c r="C1064" s="15" t="str">
        <f>TRIM(B1064)</f>
        <v>B&amp;B CASCINALE LA MIMOSA</v>
      </c>
      <c r="D1064" s="1" t="s">
        <v>6714</v>
      </c>
      <c r="E1064" s="1" t="s">
        <v>6642</v>
      </c>
      <c r="F1064" s="1" t="str">
        <f>C1064&amp;"_"&amp;E1064&amp;"_"&amp;D1064</f>
        <v>B&amp;B CASCINALE LA MIMOSA_CUPRAMONTANA_via Spescia 14</v>
      </c>
      <c r="G1064" s="1" t="s">
        <v>6642</v>
      </c>
      <c r="H1064" s="1" t="s">
        <v>6715</v>
      </c>
      <c r="I1064" s="1" t="s">
        <v>6716</v>
      </c>
    </row>
    <row r="1065" spans="1:9" ht="14.5" x14ac:dyDescent="0.35">
      <c r="A1065" s="1" t="s">
        <v>30</v>
      </c>
      <c r="B1065" s="1" t="s">
        <v>10819</v>
      </c>
      <c r="C1065" s="15" t="str">
        <f>TRIM(B1065)</f>
        <v>B&amp;B CASELUNGHE Country House</v>
      </c>
      <c r="D1065" s="1" t="s">
        <v>10820</v>
      </c>
      <c r="E1065" s="1" t="s">
        <v>10716</v>
      </c>
      <c r="F1065" s="1" t="str">
        <f>C1065&amp;"_"&amp;E1065&amp;"_"&amp;D1065</f>
        <v>B&amp;B CASELUNGHE Country House_CAMERINO_localita' caselunghe 2</v>
      </c>
      <c r="G1065" s="1" t="s">
        <v>10716</v>
      </c>
      <c r="H1065" s="1" t="s">
        <v>10821</v>
      </c>
      <c r="I1065" s="1" t="s">
        <v>10822</v>
      </c>
    </row>
    <row r="1066" spans="1:9" ht="14.5" x14ac:dyDescent="0.35">
      <c r="A1066" s="1" t="s">
        <v>30</v>
      </c>
      <c r="B1066" s="1" t="s">
        <v>2947</v>
      </c>
      <c r="C1066" s="15" t="str">
        <f>TRIM(B1066)</f>
        <v>B&amp;B CASITA BLANCA</v>
      </c>
      <c r="D1066" s="1" t="s">
        <v>2948</v>
      </c>
      <c r="E1066" s="1" t="s">
        <v>1605</v>
      </c>
      <c r="F1066" s="1" t="str">
        <f>C1066&amp;"_"&amp;E1066&amp;"_"&amp;D1066</f>
        <v>B&amp;B CASITA BLANCA_MONDOLFO_Via O. Respighi 9</v>
      </c>
      <c r="G1066" s="1" t="s">
        <v>1605</v>
      </c>
      <c r="I1066" s="1" t="s">
        <v>2949</v>
      </c>
    </row>
    <row r="1067" spans="1:9" ht="14.5" x14ac:dyDescent="0.35">
      <c r="A1067" s="1" t="s">
        <v>30</v>
      </c>
      <c r="B1067" s="1" t="s">
        <v>5033</v>
      </c>
      <c r="C1067" s="15" t="str">
        <f>TRIM(B1067)</f>
        <v>B&amp;B CASTELBOCCIONE</v>
      </c>
      <c r="D1067" s="1" t="s">
        <v>5034</v>
      </c>
      <c r="E1067" s="1" t="s">
        <v>10</v>
      </c>
      <c r="F1067" s="1" t="str">
        <f>C1067&amp;"_"&amp;E1067&amp;"_"&amp;D1067</f>
        <v>B&amp;B CASTELBOCCIONE_URBINO_castelboccione 3</v>
      </c>
      <c r="G1067" s="1" t="s">
        <v>5035</v>
      </c>
      <c r="H1067" s="1" t="s">
        <v>5036</v>
      </c>
      <c r="I1067" s="1" t="s">
        <v>5037</v>
      </c>
    </row>
    <row r="1068" spans="1:9" ht="14.5" x14ac:dyDescent="0.35">
      <c r="A1068" s="1" t="s">
        <v>30</v>
      </c>
      <c r="B1068" s="1" t="s">
        <v>15267</v>
      </c>
      <c r="C1068" s="15" t="str">
        <f>TRIM(B1068)</f>
        <v>B&amp;B CASTELLO DE MARTE</v>
      </c>
      <c r="D1068" s="1" t="s">
        <v>15268</v>
      </c>
      <c r="E1068" s="1" t="s">
        <v>15250</v>
      </c>
      <c r="F1068" s="1" t="str">
        <f>C1068&amp;"_"&amp;E1068&amp;"_"&amp;D1068</f>
        <v>B&amp;B CASTELLO DE MARTE_COSSIGNANO_piazza Umberto I 9</v>
      </c>
      <c r="G1068" s="1" t="s">
        <v>15250</v>
      </c>
      <c r="H1068" s="1" t="s">
        <v>15269</v>
      </c>
      <c r="I1068" s="1" t="s">
        <v>15270</v>
      </c>
    </row>
    <row r="1069" spans="1:9" ht="14.5" x14ac:dyDescent="0.35">
      <c r="A1069" s="1" t="s">
        <v>30</v>
      </c>
      <c r="B1069" s="1" t="s">
        <v>13336</v>
      </c>
      <c r="C1069" s="15" t="str">
        <f>TRIM(B1069)</f>
        <v>B&amp;B CASTELNUOVO</v>
      </c>
      <c r="D1069" s="1" t="s">
        <v>13337</v>
      </c>
      <c r="E1069" s="1" t="s">
        <v>13270</v>
      </c>
      <c r="F1069" s="1" t="str">
        <f>C1069&amp;"_"&amp;E1069&amp;"_"&amp;D1069</f>
        <v>B&amp;B CASTELNUOVO_RECANATI_via del Risorgimento 43</v>
      </c>
      <c r="G1069" s="1" t="s">
        <v>13270</v>
      </c>
      <c r="H1069" s="1" t="s">
        <v>13338</v>
      </c>
      <c r="I1069" s="1" t="s">
        <v>13339</v>
      </c>
    </row>
    <row r="1070" spans="1:9" ht="14.5" x14ac:dyDescent="0.35">
      <c r="A1070" s="1" t="s">
        <v>30</v>
      </c>
      <c r="B1070" s="1" t="s">
        <v>5555</v>
      </c>
      <c r="C1070" s="15" t="str">
        <f>TRIM(B1070)</f>
        <v>B&amp;B CASTRUM PODII</v>
      </c>
      <c r="D1070" s="1" t="s">
        <v>5556</v>
      </c>
      <c r="E1070" s="1" t="s">
        <v>1864</v>
      </c>
      <c r="F1070" s="1" t="str">
        <f>C1070&amp;"_"&amp;E1070&amp;"_"&amp;D1070</f>
        <v>B&amp;B CASTRUM PODII_ANCONA_Via Poggio 17</v>
      </c>
      <c r="G1070" s="1" t="s">
        <v>5557</v>
      </c>
      <c r="I1070" s="1" t="s">
        <v>5558</v>
      </c>
    </row>
    <row r="1071" spans="1:9" ht="14.5" x14ac:dyDescent="0.35">
      <c r="A1071" s="1" t="s">
        <v>30</v>
      </c>
      <c r="B1071" s="1" t="s">
        <v>3167</v>
      </c>
      <c r="C1071" s="15" t="str">
        <f>TRIM(B1071)</f>
        <v>B&amp;B CASULA</v>
      </c>
      <c r="D1071" s="1" t="s">
        <v>3168</v>
      </c>
      <c r="E1071" s="1" t="s">
        <v>3158</v>
      </c>
      <c r="F1071" s="1" t="str">
        <f>C1071&amp;"_"&amp;E1071&amp;"_"&amp;D1071</f>
        <v>B&amp;B CASULA_MONTELABBATE_via Ripe  108/3</v>
      </c>
      <c r="I1071" s="1" t="s">
        <v>3169</v>
      </c>
    </row>
    <row r="1072" spans="1:9" ht="14.5" x14ac:dyDescent="0.35">
      <c r="A1072" s="1" t="s">
        <v>30</v>
      </c>
      <c r="B1072" s="1" t="s">
        <v>17873</v>
      </c>
      <c r="C1072" s="15" t="str">
        <f>TRIM(B1072)</f>
        <v>B&amp;B CATALANO LUISA</v>
      </c>
      <c r="D1072" s="1" t="s">
        <v>17874</v>
      </c>
      <c r="E1072" s="1" t="s">
        <v>17870</v>
      </c>
      <c r="F1072" s="1" t="str">
        <f>C1072&amp;"_"&amp;E1072&amp;"_"&amp;D1072</f>
        <v>B&amp;B CATALANO LUISA_FALERONE_strada Faleriense a Valle 58</v>
      </c>
    </row>
    <row r="1073" spans="1:9" ht="14.5" x14ac:dyDescent="0.35">
      <c r="A1073" s="1" t="s">
        <v>30</v>
      </c>
      <c r="B1073" s="1" t="s">
        <v>4738</v>
      </c>
      <c r="C1073" s="15" t="str">
        <f>TRIM(B1073)</f>
        <v>B&amp;B CATERINA</v>
      </c>
      <c r="D1073" s="1" t="s">
        <v>4739</v>
      </c>
      <c r="E1073" s="1" t="s">
        <v>4732</v>
      </c>
      <c r="F1073" s="1" t="str">
        <f>C1073&amp;"_"&amp;E1073&amp;"_"&amp;D1073</f>
        <v>B&amp;B CATERINA_URBANIA_via Monte Berticchio 11</v>
      </c>
      <c r="I1073" s="1" t="s">
        <v>4740</v>
      </c>
    </row>
    <row r="1074" spans="1:9" ht="14.5" x14ac:dyDescent="0.35">
      <c r="A1074" s="1" t="s">
        <v>30</v>
      </c>
      <c r="B1074" s="1" t="s">
        <v>4502</v>
      </c>
      <c r="C1074" s="15" t="str">
        <f>TRIM(B1074)</f>
        <v>B&amp;B CATONTINO di LILLI ADRIANA</v>
      </c>
      <c r="D1074" s="1" t="s">
        <v>4503</v>
      </c>
      <c r="E1074" s="1" t="s">
        <v>4490</v>
      </c>
      <c r="F1074" s="1" t="str">
        <f>C1074&amp;"_"&amp;E1074&amp;"_"&amp;D1074</f>
        <v>B&amp;B CATONTINO di LILLI ADRIANA_SASSOCORVARO_via catontino 26</v>
      </c>
      <c r="G1074" s="1" t="s">
        <v>4490</v>
      </c>
      <c r="I1074" s="1" t="s">
        <v>4504</v>
      </c>
    </row>
    <row r="1075" spans="1:9" ht="14.5" x14ac:dyDescent="0.35">
      <c r="A1075" s="1" t="s">
        <v>30</v>
      </c>
      <c r="B1075" s="1" t="s">
        <v>893</v>
      </c>
      <c r="C1075" s="15" t="str">
        <f>TRIM(B1075)</f>
        <v>B&amp;B CAVALIER GENTILE</v>
      </c>
      <c r="D1075" s="1" t="s">
        <v>894</v>
      </c>
      <c r="E1075" s="1" t="s">
        <v>682</v>
      </c>
      <c r="F1075" s="1" t="str">
        <f>C1075&amp;"_"&amp;E1075&amp;"_"&amp;D1075</f>
        <v>B&amp;B CAVALIER GENTILE_FANO_VIA CAVALIER GENTILE 161</v>
      </c>
      <c r="H1075" s="1" t="s">
        <v>895</v>
      </c>
      <c r="I1075" s="1" t="s">
        <v>896</v>
      </c>
    </row>
    <row r="1076" spans="1:9" ht="14.5" x14ac:dyDescent="0.35">
      <c r="A1076" s="1" t="s">
        <v>30</v>
      </c>
      <c r="B1076" s="1" t="s">
        <v>7528</v>
      </c>
      <c r="C1076" s="15" t="str">
        <f>TRIM(B1076)</f>
        <v>B&amp;B CELESTE LORETO CONERO</v>
      </c>
      <c r="D1076" s="1" t="s">
        <v>7529</v>
      </c>
      <c r="E1076" s="1" t="s">
        <v>7374</v>
      </c>
      <c r="F1076" s="1" t="str">
        <f>C1076&amp;"_"&amp;E1076&amp;"_"&amp;D1076</f>
        <v>B&amp;B CELESTE LORETO CONERO_LORETO_piazza Leon Dehon 20</v>
      </c>
      <c r="G1076" s="1" t="s">
        <v>7530</v>
      </c>
      <c r="I1076" s="1" t="s">
        <v>7531</v>
      </c>
    </row>
    <row r="1077" spans="1:9" ht="14.5" x14ac:dyDescent="0.35">
      <c r="A1077" s="1" t="s">
        <v>30</v>
      </c>
      <c r="B1077" s="1" t="s">
        <v>4444</v>
      </c>
      <c r="C1077" s="15" t="str">
        <f>TRIM(B1077)</f>
        <v>B&amp;B CELLAVECCHIA</v>
      </c>
      <c r="D1077" s="1" t="s">
        <v>4445</v>
      </c>
      <c r="E1077" s="1" t="s">
        <v>4394</v>
      </c>
      <c r="F1077" s="1" t="str">
        <f>C1077&amp;"_"&amp;E1077&amp;"_"&amp;D1077</f>
        <v>B&amp;B CELLAVECCHIA_SANT'ANGELO IN VADO_via Apecchiese 6</v>
      </c>
      <c r="G1077" s="1" t="s">
        <v>4403</v>
      </c>
      <c r="H1077" s="1" t="s">
        <v>4446</v>
      </c>
      <c r="I1077" s="1" t="s">
        <v>4447</v>
      </c>
    </row>
    <row r="1078" spans="1:9" ht="14.5" x14ac:dyDescent="0.35">
      <c r="A1078" s="1" t="s">
        <v>30</v>
      </c>
      <c r="B1078" s="1" t="s">
        <v>14973</v>
      </c>
      <c r="C1078" s="15" t="str">
        <f>TRIM(B1078)</f>
        <v>B&amp;B CENSORI MARIA VINCENZA</v>
      </c>
      <c r="D1078" s="1" t="s">
        <v>14974</v>
      </c>
      <c r="E1078" s="1" t="s">
        <v>14544</v>
      </c>
      <c r="F1078" s="1" t="str">
        <f>C1078&amp;"_"&amp;E1078&amp;"_"&amp;D1078</f>
        <v>B&amp;B CENSORI MARIA VINCENZA_ASCOLI PICENO_viale M. Federici 87</v>
      </c>
      <c r="I1078" s="1" t="s">
        <v>14975</v>
      </c>
    </row>
    <row r="1079" spans="1:9" ht="14.5" x14ac:dyDescent="0.35">
      <c r="A1079" s="1" t="s">
        <v>30</v>
      </c>
      <c r="B1079" s="1" t="s">
        <v>14756</v>
      </c>
      <c r="C1079" s="15" t="str">
        <f>TRIM(B1079)</f>
        <v>B&amp;B CENTRO CENTRO</v>
      </c>
      <c r="D1079" s="1" t="s">
        <v>14757</v>
      </c>
      <c r="E1079" s="1" t="s">
        <v>14544</v>
      </c>
      <c r="F1079" s="1" t="str">
        <f>C1079&amp;"_"&amp;E1079&amp;"_"&amp;D1079</f>
        <v>B&amp;B CENTRO CENTRO_ASCOLI PICENO_via Minucia 8</v>
      </c>
      <c r="I1079" s="1" t="s">
        <v>14758</v>
      </c>
    </row>
    <row r="1080" spans="1:9" ht="14.5" x14ac:dyDescent="0.35">
      <c r="A1080" s="1" t="s">
        <v>30</v>
      </c>
      <c r="B1080" s="1" t="s">
        <v>11388</v>
      </c>
      <c r="C1080" s="15" t="str">
        <f>TRIM(B1080)</f>
        <v>B&amp;B CENTRO CITTA'</v>
      </c>
      <c r="D1080" s="1" t="s">
        <v>11389</v>
      </c>
      <c r="E1080" s="1" t="s">
        <v>11220</v>
      </c>
      <c r="F1080" s="1" t="str">
        <f>C1080&amp;"_"&amp;E1080&amp;"_"&amp;D1080</f>
        <v>B&amp;B CENTRO CITTA'_CIVITANOVA MARCHE_via adriano cecchetti 31</v>
      </c>
      <c r="G1080" s="1" t="s">
        <v>11220</v>
      </c>
      <c r="I1080" s="1" t="s">
        <v>11390</v>
      </c>
    </row>
    <row r="1081" spans="1:9" ht="14.5" x14ac:dyDescent="0.35">
      <c r="A1081" s="1" t="s">
        <v>30</v>
      </c>
      <c r="B1081" s="1" t="s">
        <v>11495</v>
      </c>
      <c r="C1081" s="15" t="str">
        <f>TRIM(B1081)</f>
        <v>B&amp;B CENTRO E MARE</v>
      </c>
      <c r="D1081" s="1" t="s">
        <v>11496</v>
      </c>
      <c r="E1081" s="1" t="s">
        <v>11220</v>
      </c>
      <c r="F1081" s="1" t="str">
        <f>C1081&amp;"_"&amp;E1081&amp;"_"&amp;D1081</f>
        <v>B&amp;B CENTRO E MARE_CIVITANOVA MARCHE_via Dalmazia  137</v>
      </c>
      <c r="I1081" s="1" t="s">
        <v>11497</v>
      </c>
    </row>
    <row r="1082" spans="1:9" ht="14.5" x14ac:dyDescent="0.35">
      <c r="A1082" s="1" t="s">
        <v>30</v>
      </c>
      <c r="B1082" s="1" t="s">
        <v>13249</v>
      </c>
      <c r="C1082" s="15" t="str">
        <f>TRIM(B1082)</f>
        <v>B&amp;B CENTRO IPPICO ANDREA</v>
      </c>
      <c r="D1082" s="1" t="s">
        <v>13250</v>
      </c>
      <c r="E1082" s="1" t="s">
        <v>12998</v>
      </c>
      <c r="F1082" s="1" t="str">
        <f>C1082&amp;"_"&amp;E1082&amp;"_"&amp;D1082</f>
        <v>B&amp;B CENTRO IPPICO ANDREA_POTENZA PICENA_contrada Marignano 9</v>
      </c>
      <c r="G1082" s="1" t="s">
        <v>12998</v>
      </c>
      <c r="H1082" s="1" t="s">
        <v>13251</v>
      </c>
      <c r="I1082" s="1" t="s">
        <v>13252</v>
      </c>
    </row>
    <row r="1083" spans="1:9" ht="14.5" x14ac:dyDescent="0.35">
      <c r="A1083" s="1" t="s">
        <v>30</v>
      </c>
      <c r="B1083" s="1" t="s">
        <v>9295</v>
      </c>
      <c r="C1083" s="15" t="str">
        <f>TRIM(B1083)</f>
        <v>B&amp;B CENTRO STORICO</v>
      </c>
      <c r="D1083" s="1" t="s">
        <v>9296</v>
      </c>
      <c r="E1083" s="1" t="s">
        <v>8934</v>
      </c>
      <c r="F1083" s="1" t="str">
        <f>C1083&amp;"_"&amp;E1083&amp;"_"&amp;D1083</f>
        <v>B&amp;B CENTRO STORICO_SENIGALLIA_Via Mastai Ferretti 54</v>
      </c>
      <c r="G1083" s="1" t="s">
        <v>8934</v>
      </c>
      <c r="I1083" s="1" t="s">
        <v>9297</v>
      </c>
    </row>
    <row r="1084" spans="1:9" ht="14.5" x14ac:dyDescent="0.35">
      <c r="A1084" s="1" t="s">
        <v>30</v>
      </c>
      <c r="B1084" s="1" t="s">
        <v>11079</v>
      </c>
      <c r="C1084" s="15" t="str">
        <f>TRIM(B1084)</f>
        <v>B&amp;B CERQUATTI</v>
      </c>
      <c r="D1084" s="1" t="s">
        <v>11080</v>
      </c>
      <c r="E1084" s="1" t="s">
        <v>11035</v>
      </c>
      <c r="F1084" s="1" t="str">
        <f>C1084&amp;"_"&amp;E1084&amp;"_"&amp;D1084</f>
        <v>B&amp;B CERQUATTI_CINGOLI_via dei Cerquatti 26</v>
      </c>
      <c r="G1084" s="1" t="s">
        <v>11035</v>
      </c>
      <c r="H1084" s="1" t="s">
        <v>11081</v>
      </c>
      <c r="I1084" s="1" t="s">
        <v>11082</v>
      </c>
    </row>
    <row r="1085" spans="1:9" ht="14.5" x14ac:dyDescent="0.35">
      <c r="A1085" s="1" t="s">
        <v>30</v>
      </c>
      <c r="B1085" s="1" t="s">
        <v>12447</v>
      </c>
      <c r="C1085" s="15" t="str">
        <f>TRIM(B1085)</f>
        <v>B&amp;B CERVARE 21 di ROBERTO DE DURO</v>
      </c>
      <c r="D1085" s="1" t="s">
        <v>12448</v>
      </c>
      <c r="E1085" s="1" t="s">
        <v>12431</v>
      </c>
      <c r="F1085" s="1" t="str">
        <f>C1085&amp;"_"&amp;E1085&amp;"_"&amp;D1085</f>
        <v>B&amp;B CERVARE 21 di ROBERTO DE DURO_MONTELUPONE_c.da Cervare 21</v>
      </c>
      <c r="G1085" s="1" t="s">
        <v>12436</v>
      </c>
      <c r="H1085" s="1" t="s">
        <v>12449</v>
      </c>
      <c r="I1085" s="1" t="s">
        <v>12450</v>
      </c>
    </row>
    <row r="1086" spans="1:9" ht="14.5" x14ac:dyDescent="0.35">
      <c r="A1086" s="1" t="s">
        <v>30</v>
      </c>
      <c r="B1086" s="1" t="s">
        <v>14196</v>
      </c>
      <c r="C1086" s="15" t="str">
        <f>TRIM(B1086)</f>
        <v>B&amp;B CHALET IL CERBIATTO</v>
      </c>
      <c r="E1086" s="1" t="s">
        <v>14182</v>
      </c>
      <c r="F1086" s="1" t="str">
        <f>C1086&amp;"_"&amp;E1086&amp;"_"&amp;D1086</f>
        <v>B&amp;B CHALET IL CERBIATTO_USSITA_</v>
      </c>
      <c r="I1086" s="1" t="s">
        <v>14197</v>
      </c>
    </row>
    <row r="1087" spans="1:9" ht="14.5" x14ac:dyDescent="0.35">
      <c r="A1087" s="1" t="s">
        <v>30</v>
      </c>
      <c r="B1087" s="1" t="s">
        <v>15034</v>
      </c>
      <c r="C1087" s="15" t="str">
        <f>TRIM(B1087)</f>
        <v>B&amp;B CHARTARIA II</v>
      </c>
      <c r="D1087" s="1" t="s">
        <v>15035</v>
      </c>
      <c r="E1087" s="1" t="s">
        <v>14544</v>
      </c>
      <c r="F1087" s="1" t="str">
        <f>C1087&amp;"_"&amp;E1087&amp;"_"&amp;D1087</f>
        <v>B&amp;B CHARTARIA II_ASCOLI PICENO_Via Adriatico 4</v>
      </c>
      <c r="G1087" s="1" t="s">
        <v>14544</v>
      </c>
    </row>
    <row r="1088" spans="1:9" ht="14.5" x14ac:dyDescent="0.35">
      <c r="A1088" s="1" t="s">
        <v>30</v>
      </c>
      <c r="B1088" s="1" t="s">
        <v>14615</v>
      </c>
      <c r="C1088" s="15" t="str">
        <f>TRIM(B1088)</f>
        <v>B&amp;B CHARTARIA</v>
      </c>
      <c r="D1088" s="1" t="s">
        <v>14616</v>
      </c>
      <c r="E1088" s="1" t="s">
        <v>14544</v>
      </c>
      <c r="F1088" s="1" t="str">
        <f>C1088&amp;"_"&amp;E1088&amp;"_"&amp;D1088</f>
        <v>B&amp;B CHARTARIA_ASCOLI PICENO_via Adriatico 4</v>
      </c>
      <c r="G1088" s="1" t="s">
        <v>14544</v>
      </c>
      <c r="H1088" s="1" t="s">
        <v>14617</v>
      </c>
      <c r="I1088" s="1" t="s">
        <v>14618</v>
      </c>
    </row>
    <row r="1089" spans="1:9" ht="14.5" x14ac:dyDescent="0.35">
      <c r="A1089" s="1" t="s">
        <v>30</v>
      </c>
      <c r="B1089" s="1" t="s">
        <v>1360</v>
      </c>
      <c r="C1089" s="15" t="str">
        <f>TRIM(B1089)</f>
        <v>B&amp;B CHEZ CLEO</v>
      </c>
      <c r="D1089" s="1" t="s">
        <v>1361</v>
      </c>
      <c r="E1089" s="1" t="s">
        <v>682</v>
      </c>
      <c r="F1089" s="1" t="str">
        <f>C1089&amp;"_"&amp;E1089&amp;"_"&amp;D1089</f>
        <v>B&amp;B CHEZ CLEO_FANO_via della fornace 41</v>
      </c>
      <c r="G1089" s="1" t="s">
        <v>682</v>
      </c>
      <c r="I1089" s="1" t="s">
        <v>1362</v>
      </c>
    </row>
    <row r="1090" spans="1:9" ht="14.5" x14ac:dyDescent="0.35">
      <c r="A1090" s="1" t="s">
        <v>30</v>
      </c>
      <c r="B1090" s="1" t="s">
        <v>7492</v>
      </c>
      <c r="C1090" s="15" t="str">
        <f>TRIM(B1090)</f>
        <v>B&amp;B CHIARALUCE ELENA</v>
      </c>
      <c r="D1090" s="1" t="s">
        <v>7493</v>
      </c>
      <c r="E1090" s="1" t="s">
        <v>7374</v>
      </c>
      <c r="F1090" s="1" t="str">
        <f>C1090&amp;"_"&amp;E1090&amp;"_"&amp;D1090</f>
        <v>B&amp;B CHIARALUCE ELENA_LORETO_via trieste 20 20</v>
      </c>
      <c r="G1090" s="1" t="s">
        <v>7374</v>
      </c>
      <c r="I1090" s="1" t="s">
        <v>7494</v>
      </c>
    </row>
    <row r="1091" spans="1:9" ht="14.5" x14ac:dyDescent="0.35">
      <c r="A1091" s="1" t="s">
        <v>30</v>
      </c>
      <c r="B1091" s="1" t="s">
        <v>5440</v>
      </c>
      <c r="C1091" s="15" t="str">
        <f>TRIM(B1091)</f>
        <v>B&amp;B CIAO ANCONA</v>
      </c>
      <c r="D1091" s="1" t="s">
        <v>5441</v>
      </c>
      <c r="E1091" s="1" t="s">
        <v>1864</v>
      </c>
      <c r="F1091" s="1" t="str">
        <f>C1091&amp;"_"&amp;E1091&amp;"_"&amp;D1091</f>
        <v>B&amp;B CIAO ANCONA_ANCONA_via Brodolini 12</v>
      </c>
    </row>
    <row r="1092" spans="1:9" ht="14.5" x14ac:dyDescent="0.35">
      <c r="A1092" s="1" t="s">
        <v>30</v>
      </c>
      <c r="B1092" s="1" t="s">
        <v>14528</v>
      </c>
      <c r="C1092" s="15" t="str">
        <f>TRIM(B1092)</f>
        <v>B&amp;B CIARABONITTE</v>
      </c>
      <c r="D1092" s="1" t="s">
        <v>14529</v>
      </c>
      <c r="E1092" s="1" t="s">
        <v>14478</v>
      </c>
      <c r="F1092" s="1" t="str">
        <f>C1092&amp;"_"&amp;E1092&amp;"_"&amp;D1092</f>
        <v>B&amp;B CIARABONITTE_ARQUATA DEL TRONTO_frazione Vezzano 8</v>
      </c>
      <c r="G1092" s="1" t="s">
        <v>14478</v>
      </c>
      <c r="I1092" s="1" t="s">
        <v>14530</v>
      </c>
    </row>
    <row r="1093" spans="1:9" ht="14.5" x14ac:dyDescent="0.35">
      <c r="A1093" s="1" t="s">
        <v>30</v>
      </c>
      <c r="B1093" s="1" t="s">
        <v>17807</v>
      </c>
      <c r="C1093" s="15" t="str">
        <f>TRIM(B1093)</f>
        <v>B&amp;B CIARROCCHI NAZZARENO</v>
      </c>
      <c r="D1093" s="1" t="s">
        <v>17808</v>
      </c>
      <c r="E1093" s="1" t="s">
        <v>17801</v>
      </c>
      <c r="F1093" s="1" t="str">
        <f>C1093&amp;"_"&amp;E1093&amp;"_"&amp;D1093</f>
        <v>B&amp;B CIARROCCHI NAZZARENO_CAMPOFILONE_contrada Marina 52</v>
      </c>
      <c r="G1093" s="1" t="s">
        <v>17801</v>
      </c>
      <c r="I1093" s="1" t="s">
        <v>17809</v>
      </c>
    </row>
    <row r="1094" spans="1:9" ht="14.5" x14ac:dyDescent="0.35">
      <c r="A1094" s="1" t="s">
        <v>30</v>
      </c>
      <c r="B1094" s="1" t="s">
        <v>14410</v>
      </c>
      <c r="C1094" s="15" t="str">
        <f>TRIM(B1094)</f>
        <v>B&amp;B CIELO APERTO di IVEY CLARE</v>
      </c>
      <c r="D1094" s="1" t="s">
        <v>14411</v>
      </c>
      <c r="E1094" s="1" t="s">
        <v>14396</v>
      </c>
      <c r="F1094" s="1" t="str">
        <f>C1094&amp;"_"&amp;E1094&amp;"_"&amp;D1094</f>
        <v>B&amp;B CIELO APERTO di IVEY CLARE_ACQUAVIVA PICENA_via del cavaliere 44</v>
      </c>
      <c r="G1094" s="1" t="s">
        <v>14396</v>
      </c>
      <c r="H1094" s="1" t="s">
        <v>14412</v>
      </c>
      <c r="I1094" s="1" t="s">
        <v>14413</v>
      </c>
    </row>
    <row r="1095" spans="1:9" ht="14.5" x14ac:dyDescent="0.35">
      <c r="A1095" s="1" t="s">
        <v>30</v>
      </c>
      <c r="B1095" s="1" t="s">
        <v>11071</v>
      </c>
      <c r="C1095" s="15" t="str">
        <f>TRIM(B1095)</f>
        <v>B&amp;B CIMA DELLE STELLE</v>
      </c>
      <c r="D1095" s="1" t="s">
        <v>11072</v>
      </c>
      <c r="E1095" s="1" t="s">
        <v>11035</v>
      </c>
      <c r="F1095" s="1" t="str">
        <f>C1095&amp;"_"&amp;E1095&amp;"_"&amp;D1095</f>
        <v>B&amp;B CIMA DELLE STELLE_CINGOLI_via F. M. Raffaelli 1</v>
      </c>
      <c r="G1095" s="1" t="s">
        <v>11035</v>
      </c>
      <c r="H1095" s="1" t="s">
        <v>11073</v>
      </c>
      <c r="I1095" s="1" t="s">
        <v>11074</v>
      </c>
    </row>
    <row r="1096" spans="1:9" ht="14.5" x14ac:dyDescent="0.35">
      <c r="A1096" s="1" t="s">
        <v>30</v>
      </c>
      <c r="B1096" s="1" t="s">
        <v>13102</v>
      </c>
      <c r="C1096" s="15" t="str">
        <f>TRIM(B1096)</f>
        <v>B&amp;B CIPRIANI GIANCARLO</v>
      </c>
      <c r="D1096" s="1" t="s">
        <v>13103</v>
      </c>
      <c r="E1096" s="1" t="s">
        <v>12998</v>
      </c>
      <c r="F1096" s="1" t="str">
        <f>C1096&amp;"_"&amp;E1096&amp;"_"&amp;D1096</f>
        <v>B&amp;B CIPRIANI GIANCARLO_POTENZA PICENA_via G.Battista Boni 19</v>
      </c>
      <c r="I1096" s="1" t="s">
        <v>13104</v>
      </c>
    </row>
    <row r="1097" spans="1:9" ht="14.5" x14ac:dyDescent="0.35">
      <c r="A1097" s="1" t="s">
        <v>30</v>
      </c>
      <c r="B1097" s="1" t="s">
        <v>7021</v>
      </c>
      <c r="C1097" s="15" t="str">
        <f>TRIM(B1097)</f>
        <v>B&amp;B CIPRIANI MARCO</v>
      </c>
      <c r="D1097" s="1" t="s">
        <v>7022</v>
      </c>
      <c r="E1097" s="1" t="s">
        <v>5727</v>
      </c>
      <c r="F1097" s="1" t="str">
        <f>C1097&amp;"_"&amp;E1097&amp;"_"&amp;D1097</f>
        <v>B&amp;B CIPRIANI MARCO_FALCONARA MARITTIMA_via I.Nievo 8</v>
      </c>
      <c r="G1097" s="1" t="s">
        <v>7023</v>
      </c>
      <c r="H1097" s="1" t="s">
        <v>7024</v>
      </c>
      <c r="I1097" s="1" t="s">
        <v>7025</v>
      </c>
    </row>
    <row r="1098" spans="1:9" ht="14.5" x14ac:dyDescent="0.35">
      <c r="A1098" s="1" t="s">
        <v>30</v>
      </c>
      <c r="B1098" s="1" t="s">
        <v>1358</v>
      </c>
      <c r="C1098" s="15" t="str">
        <f>TRIM(B1098)</f>
        <v>B&amp;B CITTA' DELLA FORTUNA/APOLLO</v>
      </c>
      <c r="D1098" s="1" t="s">
        <v>1359</v>
      </c>
      <c r="E1098" s="1" t="s">
        <v>682</v>
      </c>
      <c r="F1098" s="1" t="str">
        <f>C1098&amp;"_"&amp;E1098&amp;"_"&amp;D1098</f>
        <v>B&amp;B CITTA' DELLA FORTUNA/APOLLO_FANO_Via Alessandrini 43/D</v>
      </c>
      <c r="G1098" s="1" t="s">
        <v>682</v>
      </c>
      <c r="H1098" s="1" t="s">
        <v>1354</v>
      </c>
      <c r="I1098" s="1" t="s">
        <v>1355</v>
      </c>
    </row>
    <row r="1099" spans="1:9" ht="14.5" x14ac:dyDescent="0.35">
      <c r="A1099" s="1" t="s">
        <v>30</v>
      </c>
      <c r="B1099" s="1" t="s">
        <v>1356</v>
      </c>
      <c r="C1099" s="15" t="str">
        <f>TRIM(B1099)</f>
        <v>B&amp;B CITTA' DELLA FORTUNA/AURORA</v>
      </c>
      <c r="D1099" s="1" t="s">
        <v>1357</v>
      </c>
      <c r="E1099" s="1" t="s">
        <v>682</v>
      </c>
      <c r="F1099" s="1" t="str">
        <f>C1099&amp;"_"&amp;E1099&amp;"_"&amp;D1099</f>
        <v>B&amp;B CITTA' DELLA FORTUNA/AURORA_FANO_Via Alessandrini 43/E</v>
      </c>
      <c r="G1099" s="1" t="s">
        <v>682</v>
      </c>
      <c r="H1099" s="1" t="s">
        <v>1354</v>
      </c>
      <c r="I1099" s="1" t="s">
        <v>1355</v>
      </c>
    </row>
    <row r="1100" spans="1:9" ht="14.5" x14ac:dyDescent="0.35">
      <c r="A1100" s="1" t="s">
        <v>30</v>
      </c>
      <c r="B1100" s="1" t="s">
        <v>1352</v>
      </c>
      <c r="C1100" s="15" t="str">
        <f>TRIM(B1100)</f>
        <v>B&amp;B CITTA' DELLA FORTUNA</v>
      </c>
      <c r="D1100" s="1" t="s">
        <v>1353</v>
      </c>
      <c r="E1100" s="1" t="s">
        <v>682</v>
      </c>
      <c r="F1100" s="1" t="str">
        <f>C1100&amp;"_"&amp;E1100&amp;"_"&amp;D1100</f>
        <v>B&amp;B CITTA' DELLA FORTUNA_FANO_Via Alessandrini 43</v>
      </c>
      <c r="G1100" s="1" t="s">
        <v>682</v>
      </c>
      <c r="H1100" s="1" t="s">
        <v>1354</v>
      </c>
      <c r="I1100" s="1" t="s">
        <v>1355</v>
      </c>
    </row>
    <row r="1101" spans="1:9" ht="14.5" x14ac:dyDescent="0.35">
      <c r="A1101" s="1" t="s">
        <v>30</v>
      </c>
      <c r="B1101" s="1" t="s">
        <v>14514</v>
      </c>
      <c r="C1101" s="15" t="str">
        <f>TRIM(B1101)</f>
        <v>B&amp;B CLAUDIO TASSI</v>
      </c>
      <c r="D1101" s="1" t="s">
        <v>14515</v>
      </c>
      <c r="E1101" s="1" t="s">
        <v>14478</v>
      </c>
      <c r="F1101" s="1" t="str">
        <f>C1101&amp;"_"&amp;E1101&amp;"_"&amp;D1101</f>
        <v>B&amp;B CLAUDIO TASSI_ARQUATA DEL TRONTO_piazza pretare 9</v>
      </c>
      <c r="G1101" s="1" t="s">
        <v>14478</v>
      </c>
      <c r="H1101" s="1" t="s">
        <v>14516</v>
      </c>
      <c r="I1101" s="1" t="s">
        <v>14517</v>
      </c>
    </row>
    <row r="1102" spans="1:9" ht="14.5" x14ac:dyDescent="0.35">
      <c r="A1102" s="1" t="s">
        <v>30</v>
      </c>
      <c r="B1102" s="1" t="s">
        <v>19292</v>
      </c>
      <c r="C1102" s="15" t="str">
        <f>TRIM(B1102)</f>
        <v>B&amp;B COCCI OLIVIERO</v>
      </c>
      <c r="D1102" s="1" t="s">
        <v>19293</v>
      </c>
      <c r="E1102" s="1" t="s">
        <v>19241</v>
      </c>
      <c r="F1102" s="1" t="str">
        <f>C1102&amp;"_"&amp;E1102&amp;"_"&amp;D1102</f>
        <v>B&amp;B COCCI OLIVIERO_PORTO SANT'ELPIDIO_via Adige 104</v>
      </c>
      <c r="I1102" s="1" t="s">
        <v>19294</v>
      </c>
    </row>
    <row r="1103" spans="1:9" ht="14.5" x14ac:dyDescent="0.35">
      <c r="A1103" s="1" t="s">
        <v>30</v>
      </c>
      <c r="B1103" s="1" t="s">
        <v>11160</v>
      </c>
      <c r="C1103" s="15" t="str">
        <f>TRIM(B1103)</f>
        <v>B&amp;B COL DI LUNA</v>
      </c>
      <c r="D1103" s="1" t="s">
        <v>11161</v>
      </c>
      <c r="E1103" s="1" t="s">
        <v>11035</v>
      </c>
      <c r="F1103" s="1" t="str">
        <f>C1103&amp;"_"&amp;E1103&amp;"_"&amp;D1103</f>
        <v>B&amp;B COL DI LUNA_CINGOLI_Avenale,1 1</v>
      </c>
      <c r="G1103" s="1" t="s">
        <v>11035</v>
      </c>
      <c r="H1103" s="1" t="s">
        <v>11162</v>
      </c>
      <c r="I1103" s="1" t="s">
        <v>11163</v>
      </c>
    </row>
    <row r="1104" spans="1:9" ht="14.5" x14ac:dyDescent="0.35">
      <c r="A1104" s="1" t="s">
        <v>30</v>
      </c>
      <c r="B1104" s="1" t="s">
        <v>10344</v>
      </c>
      <c r="C1104" s="15" t="str">
        <f>TRIM(B1104)</f>
        <v>B&amp;B COLLE DEL SOLE</v>
      </c>
      <c r="D1104" s="1" t="s">
        <v>10345</v>
      </c>
      <c r="E1104" s="1" t="s">
        <v>10185</v>
      </c>
      <c r="F1104" s="1" t="str">
        <f>C1104&amp;"_"&amp;E1104&amp;"_"&amp;D1104</f>
        <v>B&amp;B COLLE DEL SOLE_SIROLO_via Piani d'Aspio 3</v>
      </c>
      <c r="G1104" s="1" t="s">
        <v>10346</v>
      </c>
      <c r="H1104" s="1" t="s">
        <v>10347</v>
      </c>
      <c r="I1104" s="1" t="s">
        <v>10348</v>
      </c>
    </row>
    <row r="1105" spans="1:9" ht="14.5" x14ac:dyDescent="0.35">
      <c r="A1105" s="1" t="s">
        <v>30</v>
      </c>
      <c r="B1105" s="1" t="s">
        <v>5665</v>
      </c>
      <c r="C1105" s="15" t="str">
        <f>TRIM(B1105)</f>
        <v>B&amp;B COLLE LAURO</v>
      </c>
      <c r="D1105" s="1" t="s">
        <v>5666</v>
      </c>
      <c r="E1105" s="1" t="s">
        <v>1864</v>
      </c>
      <c r="F1105" s="1" t="str">
        <f>C1105&amp;"_"&amp;E1105&amp;"_"&amp;D1105</f>
        <v>B&amp;B COLLE LAURO_ANCONA_frazione massignano 110</v>
      </c>
      <c r="G1105" s="1" t="s">
        <v>1864</v>
      </c>
      <c r="H1105" s="1" t="s">
        <v>5667</v>
      </c>
      <c r="I1105" s="1" t="s">
        <v>5668</v>
      </c>
    </row>
    <row r="1106" spans="1:9" ht="14.5" x14ac:dyDescent="0.35">
      <c r="A1106" s="1" t="s">
        <v>30</v>
      </c>
      <c r="B1106" s="1" t="s">
        <v>16631</v>
      </c>
      <c r="C1106" s="15" t="str">
        <f>TRIM(B1106)</f>
        <v>B&amp;B COLLE SANTANDREA</v>
      </c>
      <c r="D1106" s="1" t="s">
        <v>16632</v>
      </c>
      <c r="E1106" s="1" t="s">
        <v>16551</v>
      </c>
      <c r="F1106" s="1" t="str">
        <f>C1106&amp;"_"&amp;E1106&amp;"_"&amp;D1106</f>
        <v>B&amp;B COLLE SANTANDREA_RIPATRANSONE_contrada colle santandrea 6</v>
      </c>
      <c r="G1106" s="1" t="s">
        <v>16551</v>
      </c>
      <c r="H1106" s="1" t="s">
        <v>16633</v>
      </c>
      <c r="I1106" s="1" t="s">
        <v>16634</v>
      </c>
    </row>
    <row r="1107" spans="1:9" ht="14.5" x14ac:dyDescent="0.35">
      <c r="A1107" s="1" t="s">
        <v>30</v>
      </c>
      <c r="B1107" s="1" t="s">
        <v>2497</v>
      </c>
      <c r="C1107" s="15" t="str">
        <f>TRIM(B1107)</f>
        <v>B&amp;B COLLESOLE</v>
      </c>
      <c r="D1107" s="1" t="s">
        <v>2498</v>
      </c>
      <c r="E1107" s="1" t="s">
        <v>2424</v>
      </c>
      <c r="F1107" s="1" t="str">
        <f>C1107&amp;"_"&amp;E1107&amp;"_"&amp;D1107</f>
        <v>B&amp;B COLLESOLE_GRADARA_BONCIO 6</v>
      </c>
      <c r="I1107" s="1" t="s">
        <v>2499</v>
      </c>
    </row>
    <row r="1108" spans="1:9" ht="14.5" x14ac:dyDescent="0.35">
      <c r="A1108" s="1" t="s">
        <v>30</v>
      </c>
      <c r="B1108" s="1" t="s">
        <v>18216</v>
      </c>
      <c r="C1108" s="15" t="str">
        <f>TRIM(B1108)</f>
        <v>B&amp;B COLLINA ROSA</v>
      </c>
      <c r="D1108" s="1" t="s">
        <v>18217</v>
      </c>
      <c r="E1108" s="1" t="s">
        <v>17893</v>
      </c>
      <c r="F1108" s="1" t="str">
        <f>C1108&amp;"_"&amp;E1108&amp;"_"&amp;D1108</f>
        <v>B&amp;B COLLINA ROSA_FERMO_Contrada Camera di Fermo 9</v>
      </c>
      <c r="G1108" s="1" t="s">
        <v>17893</v>
      </c>
      <c r="H1108" s="1" t="s">
        <v>18218</v>
      </c>
      <c r="I1108" s="1" t="s">
        <v>18219</v>
      </c>
    </row>
    <row r="1109" spans="1:9" ht="14.5" x14ac:dyDescent="0.35">
      <c r="A1109" s="1" t="s">
        <v>30</v>
      </c>
      <c r="B1109" s="1" t="s">
        <v>12867</v>
      </c>
      <c r="C1109" s="15" t="str">
        <f>TRIM(B1109)</f>
        <v>B&amp;B CONERO RANCH</v>
      </c>
      <c r="D1109" s="1" t="s">
        <v>12868</v>
      </c>
      <c r="E1109" s="1" t="s">
        <v>12773</v>
      </c>
      <c r="F1109" s="1" t="str">
        <f>C1109&amp;"_"&amp;E1109&amp;"_"&amp;D1109</f>
        <v>B&amp;B CONERO RANCH_PORTO RECANATI_c.da Scossicci 55</v>
      </c>
      <c r="H1109" s="1" t="s">
        <v>12869</v>
      </c>
      <c r="I1109" s="1" t="s">
        <v>12870</v>
      </c>
    </row>
    <row r="1110" spans="1:9" ht="14.5" x14ac:dyDescent="0.35">
      <c r="A1110" s="1" t="s">
        <v>30</v>
      </c>
      <c r="B1110" s="1" t="s">
        <v>6580</v>
      </c>
      <c r="C1110" s="15" t="str">
        <f>TRIM(B1110)</f>
        <v>B&amp;B CORINALDO HOLIDAY</v>
      </c>
      <c r="D1110" s="1" t="s">
        <v>6581</v>
      </c>
      <c r="E1110" s="1" t="s">
        <v>6527</v>
      </c>
      <c r="F1110" s="1" t="str">
        <f>C1110&amp;"_"&amp;E1110&amp;"_"&amp;D1110</f>
        <v>B&amp;B CORINALDO HOLIDAY_CORINALDO_strada dei sartini 10</v>
      </c>
      <c r="G1110" s="1" t="s">
        <v>6527</v>
      </c>
      <c r="H1110" s="1" t="s">
        <v>6582</v>
      </c>
      <c r="I1110" s="1" t="s">
        <v>6583</v>
      </c>
    </row>
    <row r="1111" spans="1:9" ht="14.5" x14ac:dyDescent="0.35">
      <c r="A1111" s="1" t="s">
        <v>30</v>
      </c>
      <c r="B1111" s="1" t="s">
        <v>8982</v>
      </c>
      <c r="C1111" s="15" t="str">
        <f>TRIM(B1111)</f>
        <v>B&amp;B CORRADO RAFFAELE</v>
      </c>
      <c r="D1111" s="1" t="s">
        <v>8983</v>
      </c>
      <c r="E1111" s="1" t="s">
        <v>8934</v>
      </c>
      <c r="F1111" s="1" t="str">
        <f>C1111&amp;"_"&amp;E1111&amp;"_"&amp;D1111</f>
        <v>B&amp;B CORRADO RAFFAELE_SENIGALLIA_VIA F.LLI BANDIERA 28</v>
      </c>
      <c r="I1111" s="1" t="s">
        <v>8984</v>
      </c>
    </row>
    <row r="1112" spans="1:9" ht="14.5" x14ac:dyDescent="0.35">
      <c r="A1112" s="1" t="s">
        <v>30</v>
      </c>
      <c r="B1112" s="1" t="s">
        <v>1729</v>
      </c>
      <c r="C1112" s="15" t="str">
        <f>TRIM(B1112)</f>
        <v>B&amp;B CORTE ROSSA</v>
      </c>
      <c r="D1112" s="1" t="s">
        <v>1730</v>
      </c>
      <c r="E1112" s="1" t="s">
        <v>1724</v>
      </c>
      <c r="F1112" s="1" t="str">
        <f>C1112&amp;"_"&amp;E1112&amp;"_"&amp;D1112</f>
        <v>B&amp;B CORTE ROSSA_FOSSOMBRONE_Cesare Battisti 28</v>
      </c>
      <c r="I1112" s="1" t="s">
        <v>1731</v>
      </c>
    </row>
    <row r="1113" spans="1:9" ht="14.5" x14ac:dyDescent="0.35">
      <c r="A1113" s="1" t="s">
        <v>30</v>
      </c>
      <c r="B1113" s="1" t="s">
        <v>10833</v>
      </c>
      <c r="C1113" s="15" t="str">
        <f>TRIM(B1113)</f>
        <v>B&amp;B COUNTRY - LA CONTEA</v>
      </c>
      <c r="D1113" s="1" t="s">
        <v>10834</v>
      </c>
      <c r="E1113" s="1" t="s">
        <v>10716</v>
      </c>
      <c r="F1113" s="1" t="str">
        <f>C1113&amp;"_"&amp;E1113&amp;"_"&amp;D1113</f>
        <v>B&amp;B COUNTRY - LA CONTEA_CAMERINO_frazione Statte 1</v>
      </c>
      <c r="G1113" s="1" t="s">
        <v>10716</v>
      </c>
      <c r="I1113" s="1" t="s">
        <v>10835</v>
      </c>
    </row>
    <row r="1114" spans="1:9" ht="14.5" x14ac:dyDescent="0.35">
      <c r="A1114" s="1" t="s">
        <v>30</v>
      </c>
      <c r="B1114" s="1" t="s">
        <v>1299</v>
      </c>
      <c r="C1114" s="15" t="str">
        <f>TRIM(B1114)</f>
        <v>B&amp;B COUNTRY HOUSE VIEWS</v>
      </c>
      <c r="D1114" s="1" t="s">
        <v>1300</v>
      </c>
      <c r="E1114" s="1" t="s">
        <v>682</v>
      </c>
      <c r="F1114" s="1" t="str">
        <f>C1114&amp;"_"&amp;E1114&amp;"_"&amp;D1114</f>
        <v>B&amp;B COUNTRY HOUSE VIEWS_FANO_LAGO DI BOLSENA 7</v>
      </c>
      <c r="G1114" s="1" t="s">
        <v>1301</v>
      </c>
      <c r="I1114" s="1" t="s">
        <v>1302</v>
      </c>
    </row>
    <row r="1115" spans="1:9" ht="14.5" x14ac:dyDescent="0.35">
      <c r="A1115" s="1" t="s">
        <v>30</v>
      </c>
      <c r="B1115" s="1" t="s">
        <v>12700</v>
      </c>
      <c r="C1115" s="15" t="str">
        <f>TRIM(B1115)</f>
        <v>B&amp;B CRAZY HORSE di CROCETTI LUIGI</v>
      </c>
      <c r="D1115" s="1" t="s">
        <v>12701</v>
      </c>
      <c r="E1115" s="1" t="s">
        <v>12702</v>
      </c>
      <c r="F1115" s="1" t="str">
        <f>C1115&amp;"_"&amp;E1115&amp;"_"&amp;D1115</f>
        <v>B&amp;B CRAZY HORSE di CROCETTI LUIGI_PIEVE TORINA_Via Le Rote 6</v>
      </c>
      <c r="G1115" s="1" t="s">
        <v>12703</v>
      </c>
    </row>
    <row r="1116" spans="1:9" ht="14.5" x14ac:dyDescent="0.35">
      <c r="A1116" s="1" t="s">
        <v>30</v>
      </c>
      <c r="B1116" s="1" t="s">
        <v>10674</v>
      </c>
      <c r="C1116" s="15" t="str">
        <f>TRIM(B1116)</f>
        <v>B&amp;B CRISTINA &amp; LAURA di MAGGI MARIA GABRIELLA</v>
      </c>
      <c r="D1116" s="1" t="s">
        <v>10675</v>
      </c>
      <c r="E1116" s="1" t="s">
        <v>10669</v>
      </c>
      <c r="F1116" s="1" t="str">
        <f>C1116&amp;"_"&amp;E1116&amp;"_"&amp;D1116</f>
        <v>B&amp;B CRISTINA &amp; LAURA di MAGGI MARIA GABRIELLA_BOLOGNOLA_via dei sibillini 1</v>
      </c>
      <c r="G1116" s="1" t="s">
        <v>10669</v>
      </c>
      <c r="I1116" s="1" t="s">
        <v>10676</v>
      </c>
    </row>
    <row r="1117" spans="1:9" ht="14.5" x14ac:dyDescent="0.35">
      <c r="A1117" s="1" t="s">
        <v>30</v>
      </c>
      <c r="B1117" s="1" t="s">
        <v>5965</v>
      </c>
      <c r="C1117" s="15" t="str">
        <f>TRIM(B1117)</f>
        <v>B&amp;B CRISTINA</v>
      </c>
      <c r="D1117" s="1" t="s">
        <v>5966</v>
      </c>
      <c r="E1117" s="1" t="s">
        <v>1864</v>
      </c>
      <c r="F1117" s="1" t="str">
        <f>C1117&amp;"_"&amp;E1117&amp;"_"&amp;D1117</f>
        <v>B&amp;B CRISTINA_ANCONA_via Vallemiano 9</v>
      </c>
      <c r="I1117" s="1" t="s">
        <v>5967</v>
      </c>
    </row>
    <row r="1118" spans="1:9" ht="14.5" x14ac:dyDescent="0.35">
      <c r="A1118" s="1" t="s">
        <v>30</v>
      </c>
      <c r="B1118" s="1" t="s">
        <v>47</v>
      </c>
      <c r="C1118" s="15" t="str">
        <f>TRIM(B1118)</f>
        <v>B&amp;B CRISTINI CRISTINA</v>
      </c>
      <c r="D1118" s="1" t="s">
        <v>38</v>
      </c>
      <c r="E1118" s="1" t="s">
        <v>16</v>
      </c>
      <c r="F1118" s="1" t="str">
        <f>C1118&amp;"_"&amp;E1118&amp;"_"&amp;D1118</f>
        <v>B&amp;B CRISTINI CRISTINA_ACQUALAGNA_strada frontino 23</v>
      </c>
      <c r="G1118" s="1" t="s">
        <v>16</v>
      </c>
      <c r="I1118" s="1" t="s">
        <v>48</v>
      </c>
    </row>
    <row r="1119" spans="1:9" ht="14.5" x14ac:dyDescent="0.35">
      <c r="A1119" s="1" t="s">
        <v>30</v>
      </c>
      <c r="B1119" s="1" t="s">
        <v>17954</v>
      </c>
      <c r="C1119" s="15" t="str">
        <f>TRIM(B1119)</f>
        <v>B&amp;B CRIVELLI</v>
      </c>
      <c r="D1119" s="1" t="s">
        <v>17955</v>
      </c>
      <c r="E1119" s="1" t="s">
        <v>17893</v>
      </c>
      <c r="F1119" s="1" t="str">
        <f>C1119&amp;"_"&amp;E1119&amp;"_"&amp;D1119</f>
        <v>B&amp;B CRIVELLI_FERMO_Via Duca D'Aosta 2</v>
      </c>
      <c r="G1119" s="1" t="s">
        <v>17956</v>
      </c>
      <c r="I1119" s="1" t="s">
        <v>17957</v>
      </c>
    </row>
    <row r="1120" spans="1:9" ht="14.5" x14ac:dyDescent="0.35">
      <c r="A1120" s="1" t="s">
        <v>30</v>
      </c>
      <c r="B1120" s="1" t="s">
        <v>2504</v>
      </c>
      <c r="C1120" s="15" t="str">
        <f>TRIM(B1120)</f>
        <v>B&amp;B CUBO CON VISTA</v>
      </c>
      <c r="D1120" s="1" t="s">
        <v>2505</v>
      </c>
      <c r="E1120" s="1" t="s">
        <v>2424</v>
      </c>
      <c r="F1120" s="1" t="str">
        <f>C1120&amp;"_"&amp;E1120&amp;"_"&amp;D1120</f>
        <v>B&amp;B CUBO CON VISTA_GRADARA_VIA TAVULLIA 71</v>
      </c>
      <c r="H1120" s="1" t="s">
        <v>2506</v>
      </c>
      <c r="I1120" s="1" t="s">
        <v>2507</v>
      </c>
    </row>
    <row r="1121" spans="1:9" ht="14.5" x14ac:dyDescent="0.35">
      <c r="A1121" s="1" t="s">
        <v>30</v>
      </c>
      <c r="B1121" s="1" t="s">
        <v>14342</v>
      </c>
      <c r="C1121" s="15" t="str">
        <f>TRIM(B1121)</f>
        <v>B&amp;B CUORE</v>
      </c>
      <c r="D1121" s="1" t="s">
        <v>14343</v>
      </c>
      <c r="E1121" s="1" t="s">
        <v>14303</v>
      </c>
      <c r="F1121" s="1" t="str">
        <f>C1121&amp;"_"&amp;E1121&amp;"_"&amp;D1121</f>
        <v>B&amp;B CUORE_ACQUASANTA TERME_frazione Collefalciano 19</v>
      </c>
      <c r="G1121" s="1" t="s">
        <v>14303</v>
      </c>
      <c r="H1121" s="1" t="s">
        <v>14344</v>
      </c>
      <c r="I1121" s="1" t="s">
        <v>14345</v>
      </c>
    </row>
    <row r="1122" spans="1:9" ht="14.5" x14ac:dyDescent="0.35">
      <c r="A1122" s="1" t="s">
        <v>30</v>
      </c>
      <c r="B1122" s="1" t="s">
        <v>18687</v>
      </c>
      <c r="C1122" s="15" t="str">
        <f>TRIM(B1122)</f>
        <v>B&amp;B CURI MAURIZIO</v>
      </c>
      <c r="D1122" s="1" t="s">
        <v>18688</v>
      </c>
      <c r="E1122" s="1" t="s">
        <v>18661</v>
      </c>
      <c r="F1122" s="1" t="str">
        <f>C1122&amp;"_"&amp;E1122&amp;"_"&amp;D1122</f>
        <v>B&amp;B CURI MAURIZIO_MONTELPARO_contrada Coste 24</v>
      </c>
      <c r="I1122" s="1" t="s">
        <v>18689</v>
      </c>
    </row>
    <row r="1123" spans="1:9" ht="14.5" x14ac:dyDescent="0.35">
      <c r="A1123" s="1" t="s">
        <v>30</v>
      </c>
      <c r="B1123" s="1" t="s">
        <v>7988</v>
      </c>
      <c r="C1123" s="15" t="str">
        <f>TRIM(B1123)</f>
        <v>B&amp;B DA BIANCHINA</v>
      </c>
      <c r="D1123" s="1" t="s">
        <v>7989</v>
      </c>
      <c r="E1123" s="1" t="s">
        <v>7876</v>
      </c>
      <c r="F1123" s="1" t="str">
        <f>C1123&amp;"_"&amp;E1123&amp;"_"&amp;D1123</f>
        <v>B&amp;B DA BIANCHINA_NUMANA_via Leopardi 12</v>
      </c>
      <c r="I1123" s="1" t="s">
        <v>7990</v>
      </c>
    </row>
    <row r="1124" spans="1:9" ht="14.5" x14ac:dyDescent="0.35">
      <c r="A1124" s="1" t="s">
        <v>30</v>
      </c>
      <c r="B1124" s="1" t="s">
        <v>16030</v>
      </c>
      <c r="C1124" s="15" t="str">
        <f>TRIM(B1124)</f>
        <v>B&amp;B DA CRISTINA</v>
      </c>
      <c r="D1124" s="1" t="s">
        <v>16031</v>
      </c>
      <c r="E1124" s="1" t="s">
        <v>16006</v>
      </c>
      <c r="F1124" s="1" t="str">
        <f>C1124&amp;"_"&amp;E1124&amp;"_"&amp;D1124</f>
        <v>B&amp;B DA CRISTINA_MONSAMPOLO DEL TRONTO_via Pretarolo 14</v>
      </c>
      <c r="H1124" s="1" t="s">
        <v>16032</v>
      </c>
      <c r="I1124" s="1" t="s">
        <v>16033</v>
      </c>
    </row>
    <row r="1125" spans="1:9" ht="14.5" x14ac:dyDescent="0.35">
      <c r="A1125" s="1" t="s">
        <v>30</v>
      </c>
      <c r="B1125" s="1" t="s">
        <v>7833</v>
      </c>
      <c r="C1125" s="15" t="str">
        <f>TRIM(B1125)</f>
        <v>B&amp;B DA DANY</v>
      </c>
      <c r="E1125" s="1" t="s">
        <v>7812</v>
      </c>
      <c r="F1125" s="1" t="str">
        <f>C1125&amp;"_"&amp;E1125&amp;"_"&amp;D1125</f>
        <v>B&amp;B DA DANY_MONTE SAN VITO_</v>
      </c>
      <c r="G1125" s="1" t="s">
        <v>7812</v>
      </c>
      <c r="I1125" s="1" t="s">
        <v>7834</v>
      </c>
    </row>
    <row r="1126" spans="1:9" ht="14.5" x14ac:dyDescent="0.35">
      <c r="A1126" s="1" t="s">
        <v>30</v>
      </c>
      <c r="B1126" s="1" t="s">
        <v>14013</v>
      </c>
      <c r="C1126" s="15" t="str">
        <f>TRIM(B1126)</f>
        <v>B&amp;B DA EZIO</v>
      </c>
      <c r="D1126" s="1" t="s">
        <v>14014</v>
      </c>
      <c r="E1126" s="1" t="s">
        <v>13915</v>
      </c>
      <c r="F1126" s="1" t="str">
        <f>C1126&amp;"_"&amp;E1126&amp;"_"&amp;D1126</f>
        <v>B&amp;B DA EZIO_TOLENTINO_contrada Abbadia di Fiastra 15</v>
      </c>
      <c r="I1126" s="1" t="s">
        <v>14015</v>
      </c>
    </row>
    <row r="1127" spans="1:9" ht="14.5" x14ac:dyDescent="0.35">
      <c r="A1127" s="1" t="s">
        <v>30</v>
      </c>
      <c r="B1127" s="1" t="s">
        <v>15522</v>
      </c>
      <c r="C1127" s="15" t="str">
        <f>TRIM(B1127)</f>
        <v>B&amp;B DA GIULIANA</v>
      </c>
      <c r="D1127" s="1" t="s">
        <v>15523</v>
      </c>
      <c r="E1127" s="1" t="s">
        <v>15512</v>
      </c>
      <c r="F1127" s="1" t="str">
        <f>C1127&amp;"_"&amp;E1127&amp;"_"&amp;D1127</f>
        <v>B&amp;B DA GIULIANA_FOLIGNANO_Piazza Costantino Rozzi 3</v>
      </c>
      <c r="G1127" s="1" t="s">
        <v>15512</v>
      </c>
    </row>
    <row r="1128" spans="1:9" ht="14.5" x14ac:dyDescent="0.35">
      <c r="A1128" s="1" t="s">
        <v>30</v>
      </c>
      <c r="B1128" s="1" t="s">
        <v>4583</v>
      </c>
      <c r="C1128" s="15" t="str">
        <f>TRIM(B1128)</f>
        <v>B&amp;B DA GUSTIN</v>
      </c>
      <c r="D1128" s="1" t="s">
        <v>4584</v>
      </c>
      <c r="E1128" s="1" t="s">
        <v>4575</v>
      </c>
      <c r="F1128" s="1" t="str">
        <f>C1128&amp;"_"&amp;E1128&amp;"_"&amp;D1128</f>
        <v>B&amp;B DA GUSTIN_SERRUNGARINA_via Castello 22</v>
      </c>
      <c r="H1128" s="1" t="s">
        <v>4585</v>
      </c>
      <c r="I1128" s="1" t="s">
        <v>4586</v>
      </c>
    </row>
    <row r="1129" spans="1:9" ht="14.5" x14ac:dyDescent="0.35">
      <c r="A1129" s="1" t="s">
        <v>30</v>
      </c>
      <c r="B1129" s="1" t="s">
        <v>3493</v>
      </c>
      <c r="C1129" s="15" t="str">
        <f>TRIM(B1129)</f>
        <v>B&amp;B DA LARRY</v>
      </c>
      <c r="D1129" s="1" t="s">
        <v>3494</v>
      </c>
      <c r="E1129" s="1" t="s">
        <v>2385</v>
      </c>
      <c r="F1129" s="1" t="str">
        <f>C1129&amp;"_"&amp;E1129&amp;"_"&amp;D1129</f>
        <v>B&amp;B DA LARRY_PESARO_via Guazzi 11</v>
      </c>
      <c r="I1129" s="1" t="s">
        <v>3495</v>
      </c>
    </row>
    <row r="1130" spans="1:9" ht="14.5" x14ac:dyDescent="0.35">
      <c r="A1130" s="1" t="s">
        <v>30</v>
      </c>
      <c r="B1130" s="1" t="s">
        <v>5977</v>
      </c>
      <c r="C1130" s="15" t="str">
        <f>TRIM(B1130)</f>
        <v>B&amp;B DA MARIA</v>
      </c>
      <c r="D1130" s="1" t="s">
        <v>5978</v>
      </c>
      <c r="E1130" s="1" t="s">
        <v>1864</v>
      </c>
      <c r="F1130" s="1" t="str">
        <f>C1130&amp;"_"&amp;E1130&amp;"_"&amp;D1130</f>
        <v>B&amp;B DA MARIA_ANCONA_piazza Ugo Bassi  45</v>
      </c>
      <c r="I1130" s="1" t="s">
        <v>5979</v>
      </c>
    </row>
    <row r="1131" spans="1:9" ht="14.5" x14ac:dyDescent="0.35">
      <c r="A1131" s="1" t="s">
        <v>30</v>
      </c>
      <c r="B1131" s="1" t="s">
        <v>5977</v>
      </c>
      <c r="C1131" s="15" t="str">
        <f>TRIM(B1131)</f>
        <v>B&amp;B DA MARIA</v>
      </c>
      <c r="D1131" s="1" t="s">
        <v>18526</v>
      </c>
      <c r="E1131" s="1" t="s">
        <v>18482</v>
      </c>
      <c r="F1131" s="1" t="str">
        <f>C1131&amp;"_"&amp;E1131&amp;"_"&amp;D1131</f>
        <v>B&amp;B DA MARIA_MONTEFORTINO_Piedivalle 20</v>
      </c>
      <c r="G1131" s="1" t="s">
        <v>18482</v>
      </c>
      <c r="I1131" s="1" t="s">
        <v>18527</v>
      </c>
    </row>
    <row r="1132" spans="1:9" ht="14.5" x14ac:dyDescent="0.35">
      <c r="A1132" s="1" t="s">
        <v>30</v>
      </c>
      <c r="B1132" s="1" t="s">
        <v>19196</v>
      </c>
      <c r="C1132" s="15" t="str">
        <f>TRIM(B1132)</f>
        <v>B&amp;B da NONNA SOLE</v>
      </c>
      <c r="D1132" s="1" t="s">
        <v>19197</v>
      </c>
      <c r="E1132" s="1" t="s">
        <v>18043</v>
      </c>
      <c r="F1132" s="1" t="str">
        <f>C1132&amp;"_"&amp;E1132&amp;"_"&amp;D1132</f>
        <v>B&amp;B da NONNA SOLE_PORTO SAN GIORGIO_strada statale Nord 210 39</v>
      </c>
      <c r="G1132" s="1" t="s">
        <v>19198</v>
      </c>
      <c r="H1132" s="1" t="s">
        <v>19198</v>
      </c>
      <c r="I1132" s="1" t="s">
        <v>19199</v>
      </c>
    </row>
    <row r="1133" spans="1:9" ht="14.5" x14ac:dyDescent="0.35">
      <c r="A1133" s="1" t="s">
        <v>30</v>
      </c>
      <c r="B1133" s="1" t="s">
        <v>16767</v>
      </c>
      <c r="C1133" s="15" t="str">
        <f>TRIM(B1133)</f>
        <v>B&amp;B DA NONNA TERESA</v>
      </c>
      <c r="D1133" s="1" t="s">
        <v>16768</v>
      </c>
      <c r="E1133" s="1" t="s">
        <v>15785</v>
      </c>
      <c r="F1133" s="1" t="str">
        <f>C1133&amp;"_"&amp;E1133&amp;"_"&amp;D1133</f>
        <v>B&amp;B DA NONNA TERESA_SAN BENEDETTO DEL TRONTO_C.so G.Mazzini 170</v>
      </c>
      <c r="I1133" s="1" t="s">
        <v>16769</v>
      </c>
    </row>
    <row r="1134" spans="1:9" ht="14.5" x14ac:dyDescent="0.35">
      <c r="A1134" s="1" t="s">
        <v>30</v>
      </c>
      <c r="B1134" s="1" t="s">
        <v>3479</v>
      </c>
      <c r="C1134" s="15" t="str">
        <f>TRIM(B1134)</f>
        <v>B&amp;B DA PENS</v>
      </c>
      <c r="D1134" s="1" t="s">
        <v>3480</v>
      </c>
      <c r="E1134" s="1" t="s">
        <v>2385</v>
      </c>
      <c r="F1134" s="1" t="str">
        <f>C1134&amp;"_"&amp;E1134&amp;"_"&amp;D1134</f>
        <v>B&amp;B DA PENS_PESARO_via Virgilio 19</v>
      </c>
      <c r="I1134" s="1" t="s">
        <v>3481</v>
      </c>
    </row>
    <row r="1135" spans="1:9" ht="14.5" x14ac:dyDescent="0.35">
      <c r="A1135" s="1" t="s">
        <v>30</v>
      </c>
      <c r="B1135" s="1" t="s">
        <v>3516</v>
      </c>
      <c r="C1135" s="15" t="str">
        <f>TRIM(B1135)</f>
        <v>B&amp;B DA PEPPENNADIA</v>
      </c>
      <c r="D1135" s="1" t="s">
        <v>3517</v>
      </c>
      <c r="E1135" s="1" t="s">
        <v>2385</v>
      </c>
      <c r="F1135" s="1" t="str">
        <f>C1135&amp;"_"&amp;E1135&amp;"_"&amp;D1135</f>
        <v>B&amp;B DA PEPPENNADIA_PESARO_strada del Boncio 20</v>
      </c>
      <c r="G1135" s="1" t="s">
        <v>3518</v>
      </c>
      <c r="I1135" s="1" t="s">
        <v>3519</v>
      </c>
    </row>
    <row r="1136" spans="1:9" ht="14.5" x14ac:dyDescent="0.35">
      <c r="A1136" s="1" t="s">
        <v>30</v>
      </c>
      <c r="B1136" s="1" t="s">
        <v>7956</v>
      </c>
      <c r="C1136" s="15" t="str">
        <f>TRIM(B1136)</f>
        <v>B&amp;B DA RITA</v>
      </c>
      <c r="D1136" s="1" t="s">
        <v>7957</v>
      </c>
      <c r="E1136" s="1" t="s">
        <v>7876</v>
      </c>
      <c r="F1136" s="1" t="str">
        <f>C1136&amp;"_"&amp;E1136&amp;"_"&amp;D1136</f>
        <v>B&amp;B DA RITA_NUMANA_via Amalfi  69</v>
      </c>
      <c r="H1136" s="1" t="s">
        <v>7958</v>
      </c>
      <c r="I1136" s="1" t="s">
        <v>7959</v>
      </c>
    </row>
    <row r="1137" spans="1:9" ht="14.5" x14ac:dyDescent="0.35">
      <c r="A1137" s="1" t="s">
        <v>30</v>
      </c>
      <c r="B1137" s="1" t="s">
        <v>6573</v>
      </c>
      <c r="C1137" s="15" t="str">
        <f>TRIM(B1137)</f>
        <v>B&amp;B DA ROBY</v>
      </c>
      <c r="D1137" s="1" t="s">
        <v>6574</v>
      </c>
      <c r="E1137" s="1" t="s">
        <v>6527</v>
      </c>
      <c r="F1137" s="1" t="str">
        <f>C1137&amp;"_"&amp;E1137&amp;"_"&amp;D1137</f>
        <v>B&amp;B DA ROBY_CORINALDO_via claudio ridolfi 10</v>
      </c>
      <c r="G1137" s="1" t="s">
        <v>6527</v>
      </c>
      <c r="I1137" s="1" t="s">
        <v>6575</v>
      </c>
    </row>
    <row r="1138" spans="1:9" ht="14.5" x14ac:dyDescent="0.35">
      <c r="A1138" s="1" t="s">
        <v>30</v>
      </c>
      <c r="B1138" s="1" t="s">
        <v>10583</v>
      </c>
      <c r="C1138" s="15" t="str">
        <f>TRIM(B1138)</f>
        <v>B&amp;B DA SILVA VERA LUCIA</v>
      </c>
      <c r="D1138" s="1" t="s">
        <v>10584</v>
      </c>
      <c r="E1138" s="1" t="s">
        <v>10568</v>
      </c>
      <c r="F1138" s="1" t="str">
        <f>C1138&amp;"_"&amp;E1138&amp;"_"&amp;D1138</f>
        <v>B&amp;B DA SILVA VERA LUCIA_APIRO_via figuretta 8</v>
      </c>
      <c r="G1138" s="1" t="s">
        <v>10585</v>
      </c>
      <c r="I1138" s="1" t="s">
        <v>10586</v>
      </c>
    </row>
    <row r="1139" spans="1:9" ht="14.5" x14ac:dyDescent="0.35">
      <c r="A1139" s="1" t="s">
        <v>30</v>
      </c>
      <c r="B1139" s="1" t="s">
        <v>13593</v>
      </c>
      <c r="C1139" s="15" t="str">
        <f>TRIM(B1139)</f>
        <v>B&amp;B DA SUGARI'</v>
      </c>
      <c r="D1139" s="1" t="s">
        <v>13594</v>
      </c>
      <c r="E1139" s="1" t="s">
        <v>13519</v>
      </c>
      <c r="F1139" s="1" t="str">
        <f>C1139&amp;"_"&amp;E1139&amp;"_"&amp;D1139</f>
        <v>B&amp;B DA SUGARI'_SAN SEVERINO MARCHE_viale Mazzini 6</v>
      </c>
      <c r="H1139" s="1" t="s">
        <v>13595</v>
      </c>
      <c r="I1139" s="1" t="s">
        <v>13596</v>
      </c>
    </row>
    <row r="1140" spans="1:9" ht="14.5" x14ac:dyDescent="0.35">
      <c r="A1140" s="1" t="s">
        <v>30</v>
      </c>
      <c r="B1140" s="1" t="s">
        <v>14358</v>
      </c>
      <c r="C1140" s="15" t="str">
        <f>TRIM(B1140)</f>
        <v>B&amp;B DA TEMPERI'</v>
      </c>
      <c r="D1140" s="1" t="s">
        <v>14359</v>
      </c>
      <c r="E1140" s="1" t="s">
        <v>14303</v>
      </c>
      <c r="F1140" s="1" t="str">
        <f>C1140&amp;"_"&amp;E1140&amp;"_"&amp;D1140</f>
        <v>B&amp;B DA TEMPERI'_ACQUASANTA TERME_loc. Quintodecimo 2</v>
      </c>
      <c r="G1140" s="1" t="s">
        <v>14360</v>
      </c>
      <c r="H1140" s="1" t="s">
        <v>14361</v>
      </c>
      <c r="I1140" s="1" t="s">
        <v>14362</v>
      </c>
    </row>
    <row r="1141" spans="1:9" ht="14.5" x14ac:dyDescent="0.35">
      <c r="A1141" s="1" t="s">
        <v>30</v>
      </c>
      <c r="B1141" s="1" t="s">
        <v>14790</v>
      </c>
      <c r="C1141" s="15" t="str">
        <f>TRIM(B1141)</f>
        <v>B&amp;B DAFNE</v>
      </c>
      <c r="D1141" s="1" t="s">
        <v>14791</v>
      </c>
      <c r="E1141" s="1" t="s">
        <v>14544</v>
      </c>
      <c r="F1141" s="1" t="str">
        <f>C1141&amp;"_"&amp;E1141&amp;"_"&amp;D1141</f>
        <v>B&amp;B DAFNE_ASCOLI PICENO_rua Spino Talucci 9</v>
      </c>
      <c r="G1141" s="1" t="s">
        <v>14544</v>
      </c>
      <c r="H1141" s="1" t="s">
        <v>14792</v>
      </c>
      <c r="I1141" s="1" t="s">
        <v>14793</v>
      </c>
    </row>
    <row r="1142" spans="1:9" ht="14.5" x14ac:dyDescent="0.35">
      <c r="A1142" s="1" t="s">
        <v>30</v>
      </c>
      <c r="B1142" s="1" t="s">
        <v>4094</v>
      </c>
      <c r="C1142" s="15" t="str">
        <f>TRIM(B1142)</f>
        <v>B&amp;B DAI CASOLI</v>
      </c>
      <c r="D1142" s="1" t="s">
        <v>4095</v>
      </c>
      <c r="E1142" s="1" t="s">
        <v>2385</v>
      </c>
      <c r="F1142" s="1" t="str">
        <f>C1142&amp;"_"&amp;E1142&amp;"_"&amp;D1142</f>
        <v>B&amp;B DAI CASOLI_PESARO_strada del boncio 61</v>
      </c>
      <c r="G1142" s="1" t="s">
        <v>2385</v>
      </c>
      <c r="H1142" s="1" t="s">
        <v>4096</v>
      </c>
      <c r="I1142" s="1" t="s">
        <v>4097</v>
      </c>
    </row>
    <row r="1143" spans="1:9" ht="14.5" x14ac:dyDescent="0.35">
      <c r="A1143" s="1" t="s">
        <v>30</v>
      </c>
      <c r="B1143" s="1" t="s">
        <v>10852</v>
      </c>
      <c r="C1143" s="15" t="str">
        <f>TRIM(B1143)</f>
        <v>B&amp;B DAI NONNI</v>
      </c>
      <c r="D1143" s="1" t="s">
        <v>10853</v>
      </c>
      <c r="E1143" s="1" t="s">
        <v>10716</v>
      </c>
      <c r="F1143" s="1" t="str">
        <f>C1143&amp;"_"&amp;E1143&amp;"_"&amp;D1143</f>
        <v>B&amp;B DAI NONNI_CAMERINO_loc. Arcofiato 14</v>
      </c>
      <c r="H1143" s="1" t="s">
        <v>10854</v>
      </c>
      <c r="I1143" s="1" t="s">
        <v>10855</v>
      </c>
    </row>
    <row r="1144" spans="1:9" ht="14.5" x14ac:dyDescent="0.35">
      <c r="A1144" s="1" t="s">
        <v>30</v>
      </c>
      <c r="B1144" s="1" t="s">
        <v>16232</v>
      </c>
      <c r="C1144" s="15" t="str">
        <f>TRIM(B1144)</f>
        <v>B&amp;B DAI RAGAZZI PAZZI</v>
      </c>
      <c r="D1144" s="1" t="s">
        <v>16233</v>
      </c>
      <c r="E1144" s="1" t="s">
        <v>16168</v>
      </c>
      <c r="F1144" s="1" t="str">
        <f>C1144&amp;"_"&amp;E1144&amp;"_"&amp;D1144</f>
        <v>B&amp;B DAI RAGAZZI PAZZI_MONTEFIORE DELL'ASO_C.DA MENOCCHIA 98</v>
      </c>
      <c r="H1144" s="1" t="s">
        <v>16234</v>
      </c>
      <c r="I1144" s="1" t="s">
        <v>16235</v>
      </c>
    </row>
    <row r="1145" spans="1:9" ht="14.5" x14ac:dyDescent="0.35">
      <c r="A1145" s="1" t="s">
        <v>30</v>
      </c>
      <c r="B1145" s="1" t="s">
        <v>17825</v>
      </c>
      <c r="C1145" s="15" t="str">
        <f>TRIM(B1145)</f>
        <v>B&amp;B DAL CAPO</v>
      </c>
      <c r="D1145" s="1" t="s">
        <v>17826</v>
      </c>
      <c r="E1145" s="1" t="s">
        <v>17801</v>
      </c>
      <c r="F1145" s="1" t="str">
        <f>C1145&amp;"_"&amp;E1145&amp;"_"&amp;D1145</f>
        <v>B&amp;B DAL CAPO_CAMPOFILONE_contrada Marina 3</v>
      </c>
      <c r="G1145" s="1" t="s">
        <v>17801</v>
      </c>
      <c r="H1145" s="1" t="s">
        <v>17827</v>
      </c>
      <c r="I1145" s="1" t="s">
        <v>17828</v>
      </c>
    </row>
    <row r="1146" spans="1:9" ht="14.5" x14ac:dyDescent="0.35">
      <c r="A1146" s="1" t="s">
        <v>30</v>
      </c>
      <c r="B1146" s="1" t="s">
        <v>5368</v>
      </c>
      <c r="C1146" s="15" t="str">
        <f>TRIM(B1146)</f>
        <v>B&amp;B DALLA BRUNA</v>
      </c>
      <c r="D1146" s="1" t="s">
        <v>5369</v>
      </c>
      <c r="E1146" s="1" t="s">
        <v>5350</v>
      </c>
      <c r="F1146" s="1" t="str">
        <f>C1146&amp;"_"&amp;E1146&amp;"_"&amp;D1146</f>
        <v>B&amp;B DALLA BRUNA_VALLEFOGLIA_via R. Sanzio 1</v>
      </c>
      <c r="G1146" s="1" t="s">
        <v>5370</v>
      </c>
      <c r="H1146" s="1" t="s">
        <v>5371</v>
      </c>
      <c r="I1146" s="1" t="s">
        <v>5372</v>
      </c>
    </row>
    <row r="1147" spans="1:9" ht="14.5" x14ac:dyDescent="0.35">
      <c r="A1147" s="1" t="s">
        <v>30</v>
      </c>
      <c r="B1147" s="1" t="s">
        <v>16514</v>
      </c>
      <c r="C1147" s="15" t="str">
        <f>TRIM(B1147)</f>
        <v>B&amp;B D'ANGELO DANIELE</v>
      </c>
      <c r="D1147" s="1" t="s">
        <v>16515</v>
      </c>
      <c r="E1147" s="1" t="s">
        <v>16406</v>
      </c>
      <c r="F1147" s="1" t="str">
        <f>C1147&amp;"_"&amp;E1147&amp;"_"&amp;D1147</f>
        <v>B&amp;B D'ANGELO DANIELE_OFFIDA_via Lava 60</v>
      </c>
      <c r="I1147" s="1" t="s">
        <v>16516</v>
      </c>
    </row>
    <row r="1148" spans="1:9" ht="14.5" x14ac:dyDescent="0.35">
      <c r="A1148" s="1" t="s">
        <v>30</v>
      </c>
      <c r="B1148" s="1" t="s">
        <v>12471</v>
      </c>
      <c r="C1148" s="15" t="str">
        <f>TRIM(B1148)</f>
        <v>B&amp;B DEDICATO A TE</v>
      </c>
      <c r="E1148" s="1" t="s">
        <v>12431</v>
      </c>
      <c r="F1148" s="1" t="str">
        <f>C1148&amp;"_"&amp;E1148&amp;"_"&amp;D1148</f>
        <v>B&amp;B DEDICATO A TE_MONTELUPONE_</v>
      </c>
      <c r="I1148" s="1" t="s">
        <v>12470</v>
      </c>
    </row>
    <row r="1149" spans="1:9" ht="14.5" x14ac:dyDescent="0.35">
      <c r="A1149" s="1" t="s">
        <v>30</v>
      </c>
      <c r="B1149" s="1" t="s">
        <v>5755</v>
      </c>
      <c r="C1149" s="15" t="str">
        <f>TRIM(B1149)</f>
        <v>B&amp;B DEGLI ANGELI</v>
      </c>
      <c r="D1149" s="1" t="s">
        <v>5756</v>
      </c>
      <c r="E1149" s="1" t="s">
        <v>1864</v>
      </c>
      <c r="F1149" s="1" t="str">
        <f>C1149&amp;"_"&amp;E1149&amp;"_"&amp;D1149</f>
        <v>B&amp;B DEGLI ANGELI_ANCONA_frazione varano 228</v>
      </c>
      <c r="G1149" s="1" t="s">
        <v>1864</v>
      </c>
      <c r="H1149" s="1" t="s">
        <v>5757</v>
      </c>
      <c r="I1149" s="1" t="s">
        <v>5758</v>
      </c>
    </row>
    <row r="1150" spans="1:9" ht="14.5" x14ac:dyDescent="0.35">
      <c r="A1150" s="1" t="s">
        <v>30</v>
      </c>
      <c r="B1150" s="1" t="s">
        <v>5755</v>
      </c>
      <c r="C1150" s="15" t="str">
        <f>TRIM(B1150)</f>
        <v>B&amp;B DEGLI ANGELI</v>
      </c>
      <c r="D1150" s="1" t="s">
        <v>19521</v>
      </c>
      <c r="E1150" s="1" t="s">
        <v>19499</v>
      </c>
      <c r="F1150" s="1" t="str">
        <f>C1150&amp;"_"&amp;E1150&amp;"_"&amp;D1150</f>
        <v>B&amp;B DEGLI ANGELI_SANT'ELPIDIO A MARE_via Angeli 1</v>
      </c>
      <c r="G1150" s="1" t="s">
        <v>19522</v>
      </c>
      <c r="I1150" s="1" t="s">
        <v>19523</v>
      </c>
    </row>
    <row r="1151" spans="1:9" ht="14.5" x14ac:dyDescent="0.35">
      <c r="A1151" s="1" t="s">
        <v>30</v>
      </c>
      <c r="B1151" s="1" t="s">
        <v>4398</v>
      </c>
      <c r="C1151" s="15" t="str">
        <f>TRIM(B1151)</f>
        <v>B&amp;B DEGL'INNOCENTI MARIA ALESSANDRA</v>
      </c>
      <c r="D1151" s="1" t="s">
        <v>4399</v>
      </c>
      <c r="E1151" s="1" t="s">
        <v>4394</v>
      </c>
      <c r="F1151" s="1" t="str">
        <f>C1151&amp;"_"&amp;E1151&amp;"_"&amp;D1151</f>
        <v>B&amp;B DEGL'INNOCENTI MARIA ALESSANDRA_SANT'ANGELO IN VADO_corso Garibaldi 20</v>
      </c>
      <c r="I1151" s="1" t="s">
        <v>4400</v>
      </c>
    </row>
    <row r="1152" spans="1:9" ht="14.5" x14ac:dyDescent="0.35">
      <c r="A1152" s="1" t="s">
        <v>30</v>
      </c>
      <c r="B1152" s="1" t="s">
        <v>14123</v>
      </c>
      <c r="C1152" s="15" t="str">
        <f>TRIM(B1152)</f>
        <v>B&amp;B DEI CESARI</v>
      </c>
      <c r="D1152" s="1" t="s">
        <v>14124</v>
      </c>
      <c r="E1152" s="1" t="s">
        <v>14034</v>
      </c>
      <c r="F1152" s="1" t="str">
        <f>C1152&amp;"_"&amp;E1152&amp;"_"&amp;D1152</f>
        <v>B&amp;B DEI CESARI_TREIA_via Monsignor Campetti 21</v>
      </c>
      <c r="I1152" s="1" t="s">
        <v>14125</v>
      </c>
    </row>
    <row r="1153" spans="1:9" ht="14.5" x14ac:dyDescent="0.35">
      <c r="A1153" s="1" t="s">
        <v>30</v>
      </c>
      <c r="B1153" s="1" t="s">
        <v>14850</v>
      </c>
      <c r="C1153" s="15" t="str">
        <f>TRIM(B1153)</f>
        <v>B&amp;B DEI MERLETTI</v>
      </c>
      <c r="D1153" s="1" t="s">
        <v>14851</v>
      </c>
      <c r="E1153" s="1" t="s">
        <v>14544</v>
      </c>
      <c r="F1153" s="1" t="str">
        <f>C1153&amp;"_"&amp;E1153&amp;"_"&amp;D1153</f>
        <v>B&amp;B DEI MERLETTI_ASCOLI PICENO_via III Ottobre 8</v>
      </c>
      <c r="G1153" s="1" t="s">
        <v>14544</v>
      </c>
      <c r="I1153" s="1" t="s">
        <v>14695</v>
      </c>
    </row>
    <row r="1154" spans="1:9" ht="14.5" x14ac:dyDescent="0.35">
      <c r="A1154" s="1" t="s">
        <v>30</v>
      </c>
      <c r="B1154" s="1" t="s">
        <v>16983</v>
      </c>
      <c r="C1154" s="15" t="str">
        <f>TRIM(B1154)</f>
        <v>B&amp;B del CASTELLO</v>
      </c>
      <c r="D1154" s="1" t="s">
        <v>16984</v>
      </c>
      <c r="E1154" s="1" t="s">
        <v>15785</v>
      </c>
      <c r="F1154" s="1" t="str">
        <f>C1154&amp;"_"&amp;E1154&amp;"_"&amp;D1154</f>
        <v>B&amp;B del CASTELLO_SAN BENEDETTO DEL TRONTO_via e. fileni 30</v>
      </c>
      <c r="G1154" s="1" t="s">
        <v>15785</v>
      </c>
      <c r="H1154" s="1" t="s">
        <v>16985</v>
      </c>
      <c r="I1154" s="1" t="s">
        <v>16986</v>
      </c>
    </row>
    <row r="1155" spans="1:9" ht="14.5" x14ac:dyDescent="0.35">
      <c r="A1155" s="1" t="s">
        <v>30</v>
      </c>
      <c r="B1155" s="1" t="s">
        <v>19497</v>
      </c>
      <c r="C1155" s="15" t="str">
        <f>TRIM(B1155)</f>
        <v>B&amp;B DEL GATTO MARIA</v>
      </c>
      <c r="D1155" s="1" t="s">
        <v>19498</v>
      </c>
      <c r="E1155" s="1" t="s">
        <v>19499</v>
      </c>
      <c r="F1155" s="1" t="str">
        <f>C1155&amp;"_"&amp;E1155&amp;"_"&amp;D1155</f>
        <v>B&amp;B DEL GATTO MARIA_SANT'ELPIDIO A MARE_via Montegranarese  320</v>
      </c>
      <c r="G1155" s="1" t="s">
        <v>19500</v>
      </c>
    </row>
    <row r="1156" spans="1:9" ht="14.5" x14ac:dyDescent="0.35">
      <c r="A1156" s="1" t="s">
        <v>30</v>
      </c>
      <c r="B1156" s="1" t="s">
        <v>7009</v>
      </c>
      <c r="C1156" s="15" t="str">
        <f>TRIM(B1156)</f>
        <v>B&amp;B DEL PODESTA'</v>
      </c>
      <c r="D1156" s="1" t="s">
        <v>7010</v>
      </c>
      <c r="E1156" s="1" t="s">
        <v>6780</v>
      </c>
      <c r="F1156" s="1" t="str">
        <f>C1156&amp;"_"&amp;E1156&amp;"_"&amp;D1156</f>
        <v>B&amp;B DEL PODESTA'_FABRIANO_Corso della Repubblica 33</v>
      </c>
      <c r="G1156" s="1" t="s">
        <v>6780</v>
      </c>
      <c r="I1156" s="1" t="s">
        <v>7011</v>
      </c>
    </row>
    <row r="1157" spans="1:9" ht="14.5" x14ac:dyDescent="0.35">
      <c r="A1157" s="1" t="s">
        <v>30</v>
      </c>
      <c r="B1157" s="1" t="s">
        <v>481</v>
      </c>
      <c r="C1157" s="15" t="str">
        <f>TRIM(B1157)</f>
        <v>B&amp;B DEL TEATRO</v>
      </c>
      <c r="D1157" s="1" t="s">
        <v>482</v>
      </c>
      <c r="E1157" s="1" t="s">
        <v>317</v>
      </c>
      <c r="F1157" s="1" t="str">
        <f>C1157&amp;"_"&amp;E1157&amp;"_"&amp;D1157</f>
        <v>B&amp;B DEL TEATRO_CAGLI_via Giacomo Leopardi 28</v>
      </c>
      <c r="G1157" s="1" t="s">
        <v>317</v>
      </c>
      <c r="H1157" s="1" t="s">
        <v>483</v>
      </c>
      <c r="I1157" s="1" t="s">
        <v>484</v>
      </c>
    </row>
    <row r="1158" spans="1:9" ht="14.5" x14ac:dyDescent="0.35">
      <c r="A1158" s="1" t="s">
        <v>30</v>
      </c>
      <c r="B1158" s="1" t="s">
        <v>14426</v>
      </c>
      <c r="C1158" s="15" t="str">
        <f>TRIM(B1158)</f>
        <v>B&amp;B DELLA TARTANA</v>
      </c>
      <c r="D1158" s="1" t="s">
        <v>14427</v>
      </c>
      <c r="E1158" s="1" t="s">
        <v>14396</v>
      </c>
      <c r="F1158" s="1" t="str">
        <f>C1158&amp;"_"&amp;E1158&amp;"_"&amp;D1158</f>
        <v>B&amp;B DELLA TARTANA_ACQUAVIVA PICENA_via della Tartana 17</v>
      </c>
      <c r="H1158" s="1" t="s">
        <v>14428</v>
      </c>
      <c r="I1158" s="1" t="s">
        <v>14429</v>
      </c>
    </row>
    <row r="1159" spans="1:9" ht="14.5" x14ac:dyDescent="0.35">
      <c r="A1159" s="1" t="s">
        <v>30</v>
      </c>
      <c r="B1159" s="1" t="s">
        <v>4971</v>
      </c>
      <c r="C1159" s="15" t="str">
        <f>TRIM(B1159)</f>
        <v>B&amp;B DELLE DUCHESSE</v>
      </c>
      <c r="D1159" s="1" t="s">
        <v>4972</v>
      </c>
      <c r="E1159" s="1" t="s">
        <v>10</v>
      </c>
      <c r="F1159" s="1" t="str">
        <f>C1159&amp;"_"&amp;E1159&amp;"_"&amp;D1159</f>
        <v>B&amp;B DELLE DUCHESSE_URBINO_via Santa Margherita 22</v>
      </c>
      <c r="G1159" s="1" t="s">
        <v>10</v>
      </c>
      <c r="H1159" s="1" t="s">
        <v>4973</v>
      </c>
      <c r="I1159" s="1" t="s">
        <v>4974</v>
      </c>
    </row>
    <row r="1160" spans="1:9" ht="14.5" x14ac:dyDescent="0.35">
      <c r="A1160" s="1" t="s">
        <v>30</v>
      </c>
      <c r="B1160" s="1" t="s">
        <v>14817</v>
      </c>
      <c r="C1160" s="15" t="str">
        <f>TRIM(B1160)</f>
        <v>B&amp;B DELLE STELLE DI BORZACCHINI VALERIO E PERONI CARLA</v>
      </c>
      <c r="D1160" s="1" t="s">
        <v>14818</v>
      </c>
      <c r="E1160" s="1" t="s">
        <v>14544</v>
      </c>
      <c r="F1160" s="1" t="str">
        <f>C1160&amp;"_"&amp;E1160&amp;"_"&amp;D1160</f>
        <v>B&amp;B DELLE STELLE DI BORZACCHINI VALERIO E PERONI CARLA_ASCOLI PICENO_corso di Sotto 22</v>
      </c>
      <c r="G1160" s="1" t="s">
        <v>14544</v>
      </c>
      <c r="I1160" s="1" t="s">
        <v>14819</v>
      </c>
    </row>
    <row r="1161" spans="1:9" ht="14.5" x14ac:dyDescent="0.35">
      <c r="A1161" s="1" t="s">
        <v>30</v>
      </c>
      <c r="B1161" s="1" t="s">
        <v>11985</v>
      </c>
      <c r="C1161" s="15" t="str">
        <f>TRIM(B1161)</f>
        <v>B&amp;B DELL'ORSO GIUSEPPE</v>
      </c>
      <c r="D1161" s="1" t="s">
        <v>11986</v>
      </c>
      <c r="E1161" s="1" t="s">
        <v>11955</v>
      </c>
      <c r="F1161" s="1" t="str">
        <f>C1161&amp;"_"&amp;E1161&amp;"_"&amp;D1161</f>
        <v>B&amp;B DELL'ORSO GIUSEPPE_LORO PICENO_via Regina Margherita 2</v>
      </c>
      <c r="I1161" s="1" t="s">
        <v>11987</v>
      </c>
    </row>
    <row r="1162" spans="1:9" ht="14.5" x14ac:dyDescent="0.35">
      <c r="A1162" s="1" t="s">
        <v>30</v>
      </c>
      <c r="B1162" s="1" t="s">
        <v>18841</v>
      </c>
      <c r="C1162" s="15" t="str">
        <f>TRIM(B1162)</f>
        <v>B&amp;B DEN HARTOG CORNELIS MAARTEN</v>
      </c>
      <c r="D1162" s="1" t="s">
        <v>18842</v>
      </c>
      <c r="E1162" s="1" t="s">
        <v>18835</v>
      </c>
      <c r="F1162" s="1" t="str">
        <f>C1162&amp;"_"&amp;E1162&amp;"_"&amp;D1162</f>
        <v>B&amp;B DEN HARTOG CORNELIS MAARTEN_MONTOTTONE_via San Pietro Martire 17</v>
      </c>
      <c r="I1162" s="1" t="s">
        <v>18843</v>
      </c>
    </row>
    <row r="1163" spans="1:9" ht="14.5" x14ac:dyDescent="0.35">
      <c r="A1163" s="1" t="s">
        <v>30</v>
      </c>
      <c r="B1163" s="1" t="s">
        <v>14146</v>
      </c>
      <c r="C1163" s="15" t="str">
        <f>TRIM(B1163)</f>
        <v>B&amp;B DENOPOPE</v>
      </c>
      <c r="D1163" s="1" t="s">
        <v>14147</v>
      </c>
      <c r="E1163" s="1" t="s">
        <v>14034</v>
      </c>
      <c r="F1163" s="1" t="str">
        <f>C1163&amp;"_"&amp;E1163&amp;"_"&amp;D1163</f>
        <v>B&amp;B DENOPOPE_TREIA_c.da San Carlo 18</v>
      </c>
      <c r="G1163" s="1" t="s">
        <v>14034</v>
      </c>
      <c r="I1163" s="1" t="s">
        <v>14148</v>
      </c>
    </row>
    <row r="1164" spans="1:9" ht="14.5" x14ac:dyDescent="0.35">
      <c r="A1164" s="1" t="s">
        <v>30</v>
      </c>
      <c r="B1164" s="1" t="s">
        <v>14929</v>
      </c>
      <c r="C1164" s="15" t="str">
        <f>TRIM(B1164)</f>
        <v>B&amp;B DI CRISTOFARO FIORENZA</v>
      </c>
      <c r="D1164" s="1" t="s">
        <v>14930</v>
      </c>
      <c r="E1164" s="1" t="s">
        <v>14544</v>
      </c>
      <c r="F1164" s="1" t="str">
        <f>C1164&amp;"_"&amp;E1164&amp;"_"&amp;D1164</f>
        <v>B&amp;B DI CRISTOFARO FIORENZA_ASCOLI PICENO_Frazione Colonnata 101</v>
      </c>
      <c r="G1164" s="1" t="s">
        <v>14931</v>
      </c>
    </row>
    <row r="1165" spans="1:9" ht="14.5" x14ac:dyDescent="0.35">
      <c r="A1165" s="1" t="s">
        <v>30</v>
      </c>
      <c r="B1165" s="1" t="s">
        <v>6986</v>
      </c>
      <c r="C1165" s="15" t="str">
        <f>TRIM(B1165)</f>
        <v>B&amp;B DI GABRIELE ARGIGNANO</v>
      </c>
      <c r="D1165" s="1" t="s">
        <v>6987</v>
      </c>
      <c r="E1165" s="1" t="s">
        <v>6780</v>
      </c>
      <c r="F1165" s="1" t="str">
        <f>C1165&amp;"_"&amp;E1165&amp;"_"&amp;D1165</f>
        <v>B&amp;B DI GABRIELE ARGIGNANO_FABRIANO_ARGIGNANO  4L</v>
      </c>
      <c r="G1165" s="1" t="s">
        <v>6780</v>
      </c>
      <c r="I1165" s="1" t="s">
        <v>6988</v>
      </c>
    </row>
    <row r="1166" spans="1:9" ht="14.5" x14ac:dyDescent="0.35">
      <c r="A1166" s="1" t="s">
        <v>30</v>
      </c>
      <c r="B1166" s="1" t="s">
        <v>8768</v>
      </c>
      <c r="C1166" s="15" t="str">
        <f>TRIM(B1166)</f>
        <v>B&amp;B di GALEASSI FRANCO</v>
      </c>
      <c r="D1166" s="1" t="s">
        <v>8769</v>
      </c>
      <c r="E1166" s="1" t="s">
        <v>8748</v>
      </c>
      <c r="F1166" s="1" t="str">
        <f>C1166&amp;"_"&amp;E1166&amp;"_"&amp;D1166</f>
        <v>B&amp;B di GALEASSI FRANCO_ROSORA_via Giovan Battista Pergolesi 29</v>
      </c>
      <c r="G1166" s="1" t="s">
        <v>8748</v>
      </c>
      <c r="I1166" s="1" t="s">
        <v>8770</v>
      </c>
    </row>
    <row r="1167" spans="1:9" ht="14.5" x14ac:dyDescent="0.35">
      <c r="A1167" s="1" t="s">
        <v>30</v>
      </c>
      <c r="B1167" s="1" t="s">
        <v>1394</v>
      </c>
      <c r="C1167" s="15" t="str">
        <f>TRIM(B1167)</f>
        <v>B&amp;B di LUCARELLI PAOLO</v>
      </c>
      <c r="D1167" s="1" t="s">
        <v>1395</v>
      </c>
      <c r="E1167" s="1" t="s">
        <v>682</v>
      </c>
      <c r="F1167" s="1" t="str">
        <f>C1167&amp;"_"&amp;E1167&amp;"_"&amp;D1167</f>
        <v>B&amp;B di LUCARELLI PAOLO_FANO_via della resistenza 3</v>
      </c>
      <c r="G1167" s="1" t="s">
        <v>682</v>
      </c>
      <c r="I1167" s="1" t="s">
        <v>1396</v>
      </c>
    </row>
    <row r="1168" spans="1:9" ht="14.5" x14ac:dyDescent="0.35">
      <c r="A1168" s="1" t="s">
        <v>30</v>
      </c>
      <c r="B1168" s="1" t="s">
        <v>14389</v>
      </c>
      <c r="C1168" s="15" t="str">
        <f>TRIM(B1168)</f>
        <v>B&amp;B DI MALLONI FERDINANDO</v>
      </c>
      <c r="D1168" s="1" t="s">
        <v>14390</v>
      </c>
      <c r="E1168" s="1" t="s">
        <v>14303</v>
      </c>
      <c r="F1168" s="1" t="str">
        <f>C1168&amp;"_"&amp;E1168&amp;"_"&amp;D1168</f>
        <v>B&amp;B DI MALLONI FERDINANDO_ACQUASANTA TERME_via bagno 10</v>
      </c>
      <c r="G1168" s="1" t="s">
        <v>14303</v>
      </c>
    </row>
    <row r="1169" spans="1:9" ht="14.5" x14ac:dyDescent="0.35">
      <c r="A1169" s="1" t="s">
        <v>30</v>
      </c>
      <c r="B1169" s="1" t="s">
        <v>11170</v>
      </c>
      <c r="C1169" s="15" t="str">
        <f>TRIM(B1169)</f>
        <v>B&amp;B DI WEALTHAL PERRY GREGORY</v>
      </c>
      <c r="D1169" s="1" t="s">
        <v>11171</v>
      </c>
      <c r="E1169" s="1" t="s">
        <v>11035</v>
      </c>
      <c r="F1169" s="1" t="str">
        <f>C1169&amp;"_"&amp;E1169&amp;"_"&amp;D1169</f>
        <v>B&amp;B DI WEALTHAL PERRY GREGORY_CINGOLI_localita' palazzo avenale 40</v>
      </c>
      <c r="G1169" s="1" t="s">
        <v>11035</v>
      </c>
      <c r="H1169" s="1" t="s">
        <v>11172</v>
      </c>
      <c r="I1169" s="1" t="s">
        <v>11173</v>
      </c>
    </row>
    <row r="1170" spans="1:9" ht="14.5" x14ac:dyDescent="0.35">
      <c r="A1170" s="1" t="s">
        <v>30</v>
      </c>
      <c r="B1170" s="1" t="s">
        <v>19438</v>
      </c>
      <c r="C1170" s="15" t="str">
        <f>TRIM(B1170)</f>
        <v>B&amp;B DIAMANTI PAOLA</v>
      </c>
      <c r="D1170" s="1" t="s">
        <v>19439</v>
      </c>
      <c r="E1170" s="1" t="s">
        <v>19241</v>
      </c>
      <c r="F1170" s="1" t="str">
        <f>C1170&amp;"_"&amp;E1170&amp;"_"&amp;D1170</f>
        <v>B&amp;B DIAMANTI PAOLA_PORTO SANT'ELPIDIO_via IV Novembre 124</v>
      </c>
      <c r="G1170" s="1" t="s">
        <v>19321</v>
      </c>
      <c r="I1170" s="1" t="s">
        <v>19440</v>
      </c>
    </row>
    <row r="1171" spans="1:9" ht="14.5" x14ac:dyDescent="0.35">
      <c r="A1171" s="1" t="s">
        <v>30</v>
      </c>
      <c r="B1171" s="1" t="s">
        <v>12507</v>
      </c>
      <c r="C1171" s="15" t="str">
        <f>TRIM(B1171)</f>
        <v>B&amp;B DILETTI DANIELE</v>
      </c>
      <c r="D1171" s="1" t="s">
        <v>12508</v>
      </c>
      <c r="E1171" s="1" t="s">
        <v>12491</v>
      </c>
      <c r="F1171" s="1" t="str">
        <f>C1171&amp;"_"&amp;E1171&amp;"_"&amp;D1171</f>
        <v>B&amp;B DILETTI DANIELE_MONTE SAN MARTINO_contrada Molino 93</v>
      </c>
      <c r="G1171" s="1" t="s">
        <v>12491</v>
      </c>
      <c r="H1171" s="1" t="s">
        <v>12509</v>
      </c>
      <c r="I1171" s="1" t="s">
        <v>12510</v>
      </c>
    </row>
    <row r="1172" spans="1:9" ht="14.5" x14ac:dyDescent="0.35">
      <c r="A1172" s="1" t="s">
        <v>30</v>
      </c>
      <c r="B1172" s="1" t="s">
        <v>2453</v>
      </c>
      <c r="C1172" s="15" t="str">
        <f>TRIM(B1172)</f>
        <v>B&amp;B DIMORA DELLA ROVERE</v>
      </c>
      <c r="D1172" s="1" t="s">
        <v>2454</v>
      </c>
      <c r="E1172" s="1" t="s">
        <v>2424</v>
      </c>
      <c r="F1172" s="1" t="str">
        <f>C1172&amp;"_"&amp;E1172&amp;"_"&amp;D1172</f>
        <v>B&amp;B DIMORA DELLA ROVERE_GRADARA_via della Rovere 4</v>
      </c>
      <c r="G1172" s="1" t="s">
        <v>2455</v>
      </c>
      <c r="I1172" s="1" t="s">
        <v>2456</v>
      </c>
    </row>
    <row r="1173" spans="1:9" ht="14.5" x14ac:dyDescent="0.35">
      <c r="A1173" s="1" t="s">
        <v>30</v>
      </c>
      <c r="B1173" s="1" t="s">
        <v>14744</v>
      </c>
      <c r="C1173" s="15" t="str">
        <f>TRIM(B1173)</f>
        <v>B&amp;B DIMORA GIOSAFATTI</v>
      </c>
      <c r="D1173" s="1" t="s">
        <v>14745</v>
      </c>
      <c r="E1173" s="1" t="s">
        <v>14544</v>
      </c>
      <c r="F1173" s="1" t="str">
        <f>C1173&amp;"_"&amp;E1173&amp;"_"&amp;D1173</f>
        <v>B&amp;B DIMORA GIOSAFATTI_ASCOLI PICENO_via Tito Betuzio Barro 11</v>
      </c>
      <c r="I1173" s="1" t="s">
        <v>14746</v>
      </c>
    </row>
    <row r="1174" spans="1:9" ht="14.5" x14ac:dyDescent="0.35">
      <c r="A1174" s="1" t="s">
        <v>30</v>
      </c>
      <c r="B1174" s="1" t="s">
        <v>2500</v>
      </c>
      <c r="C1174" s="15" t="str">
        <f>TRIM(B1174)</f>
        <v>B&amp;B DIMORA MALATESTA</v>
      </c>
      <c r="D1174" s="1" t="s">
        <v>2501</v>
      </c>
      <c r="E1174" s="1" t="s">
        <v>2424</v>
      </c>
      <c r="F1174" s="1" t="str">
        <f>C1174&amp;"_"&amp;E1174&amp;"_"&amp;D1174</f>
        <v>B&amp;B DIMORA MALATESTA_GRADARA_via Zanvettori 2</v>
      </c>
      <c r="G1174" s="1" t="s">
        <v>2502</v>
      </c>
      <c r="I1174" s="1" t="s">
        <v>2503</v>
      </c>
    </row>
    <row r="1175" spans="1:9" ht="14.5" x14ac:dyDescent="0.35">
      <c r="A1175" s="1" t="s">
        <v>30</v>
      </c>
      <c r="B1175" s="1" t="s">
        <v>16510</v>
      </c>
      <c r="C1175" s="15" t="str">
        <f>TRIM(B1175)</f>
        <v>B&amp;B DIMORA NEL BORGO</v>
      </c>
      <c r="D1175" s="1" t="s">
        <v>16511</v>
      </c>
      <c r="E1175" s="1" t="s">
        <v>16406</v>
      </c>
      <c r="F1175" s="1" t="str">
        <f>C1175&amp;"_"&amp;E1175&amp;"_"&amp;D1175</f>
        <v>B&amp;B DIMORA NEL BORGO_OFFIDA_corso Serpente Aureo 27</v>
      </c>
      <c r="G1175" s="1" t="s">
        <v>16512</v>
      </c>
      <c r="I1175" s="1" t="s">
        <v>16513</v>
      </c>
    </row>
    <row r="1176" spans="1:9" ht="14.5" x14ac:dyDescent="0.35">
      <c r="A1176" s="1" t="s">
        <v>30</v>
      </c>
      <c r="B1176" s="1" t="s">
        <v>16470</v>
      </c>
      <c r="C1176" s="15" t="str">
        <f>TRIM(B1176)</f>
        <v>B&amp;B DIMORA ROSSO PICENO</v>
      </c>
      <c r="D1176" s="1" t="s">
        <v>16471</v>
      </c>
      <c r="E1176" s="1" t="s">
        <v>16406</v>
      </c>
      <c r="F1176" s="1" t="str">
        <f>C1176&amp;"_"&amp;E1176&amp;"_"&amp;D1176</f>
        <v>B&amp;B DIMORA ROSSO PICENO_OFFIDA_c.da Tesino 99/a</v>
      </c>
      <c r="H1176" s="1" t="s">
        <v>16472</v>
      </c>
      <c r="I1176" s="1" t="s">
        <v>16473</v>
      </c>
    </row>
    <row r="1177" spans="1:9" ht="14.5" x14ac:dyDescent="0.35">
      <c r="A1177" s="1" t="s">
        <v>30</v>
      </c>
      <c r="B1177" s="1" t="s">
        <v>10516</v>
      </c>
      <c r="C1177" s="15" t="str">
        <f>TRIM(B1177)</f>
        <v>B&amp;B DIMORA STORICA CASTELLO DI MONTERADO</v>
      </c>
      <c r="D1177" s="1" t="s">
        <v>10517</v>
      </c>
      <c r="E1177" s="1" t="s">
        <v>10498</v>
      </c>
      <c r="F1177" s="1" t="str">
        <f>C1177&amp;"_"&amp;E1177&amp;"_"&amp;D1177</f>
        <v>B&amp;B DIMORA STORICA CASTELLO DI MONTERADO_TRECASTELLI_piazza Roma 18</v>
      </c>
      <c r="G1177" s="1" t="s">
        <v>10518</v>
      </c>
      <c r="H1177" s="1" t="s">
        <v>10519</v>
      </c>
      <c r="I1177" s="1" t="s">
        <v>10520</v>
      </c>
    </row>
    <row r="1178" spans="1:9" ht="14.5" x14ac:dyDescent="0.35">
      <c r="A1178" s="1" t="s">
        <v>30</v>
      </c>
      <c r="B1178" s="1" t="s">
        <v>18220</v>
      </c>
      <c r="C1178" s="15" t="str">
        <f>TRIM(B1178)</f>
        <v>B&amp;B DIMORANTICA</v>
      </c>
      <c r="D1178" s="1" t="s">
        <v>18221</v>
      </c>
      <c r="E1178" s="1" t="s">
        <v>17893</v>
      </c>
      <c r="F1178" s="1" t="str">
        <f>C1178&amp;"_"&amp;E1178&amp;"_"&amp;D1178</f>
        <v>B&amp;B DIMORANTICA_FERMO_via san marco 75</v>
      </c>
      <c r="G1178" s="1" t="s">
        <v>17893</v>
      </c>
      <c r="H1178" s="1" t="s">
        <v>18222</v>
      </c>
      <c r="I1178" s="1" t="s">
        <v>18223</v>
      </c>
    </row>
    <row r="1179" spans="1:9" ht="14.5" x14ac:dyDescent="0.35">
      <c r="A1179" s="1" t="s">
        <v>30</v>
      </c>
      <c r="B1179" s="1" t="s">
        <v>2590</v>
      </c>
      <c r="C1179" s="15" t="str">
        <f>TRIM(B1179)</f>
        <v>B&amp;B DINI CARLO</v>
      </c>
      <c r="D1179" s="1" t="s">
        <v>2591</v>
      </c>
      <c r="E1179" s="1" t="s">
        <v>2592</v>
      </c>
      <c r="F1179" s="1" t="str">
        <f>C1179&amp;"_"&amp;E1179&amp;"_"&amp;D1179</f>
        <v>B&amp;B DINI CARLO_MERCATELLO SUL METAURO_Via voc. Santa Lucia  sn</v>
      </c>
      <c r="I1179" s="1" t="s">
        <v>2593</v>
      </c>
    </row>
    <row r="1180" spans="1:9" ht="14.5" x14ac:dyDescent="0.35">
      <c r="A1180" s="1" t="s">
        <v>30</v>
      </c>
      <c r="B1180" s="1" t="s">
        <v>16807</v>
      </c>
      <c r="C1180" s="15" t="str">
        <f>TRIM(B1180)</f>
        <v>B&amp;B DOLCE BUONGIORNO</v>
      </c>
      <c r="D1180" s="1" t="s">
        <v>16808</v>
      </c>
      <c r="E1180" s="1" t="s">
        <v>15785</v>
      </c>
      <c r="F1180" s="1" t="str">
        <f>C1180&amp;"_"&amp;E1180&amp;"_"&amp;D1180</f>
        <v>B&amp;B DOLCE BUONGIORNO_SAN BENEDETTO DEL TRONTO_Via S. Formentini 89</v>
      </c>
      <c r="G1180" s="1" t="s">
        <v>15785</v>
      </c>
      <c r="I1180" s="1" t="s">
        <v>16809</v>
      </c>
    </row>
    <row r="1181" spans="1:9" ht="14.5" x14ac:dyDescent="0.35">
      <c r="A1181" s="1" t="s">
        <v>30</v>
      </c>
      <c r="B1181" s="1" t="s">
        <v>15073</v>
      </c>
      <c r="C1181" s="15" t="str">
        <f>TRIM(B1181)</f>
        <v>B&amp;B DOLCE MIELE</v>
      </c>
      <c r="D1181" s="1" t="s">
        <v>15074</v>
      </c>
      <c r="E1181" s="1" t="s">
        <v>15064</v>
      </c>
      <c r="F1181" s="1" t="str">
        <f>C1181&amp;"_"&amp;E1181&amp;"_"&amp;D1181</f>
        <v>B&amp;B DOLCE MIELE_CARASSAI_contrada menocchia crocefisso 105</v>
      </c>
      <c r="G1181" s="1" t="s">
        <v>15064</v>
      </c>
      <c r="H1181" s="1" t="s">
        <v>15075</v>
      </c>
      <c r="I1181" s="1" t="s">
        <v>15076</v>
      </c>
    </row>
    <row r="1182" spans="1:9" ht="14.5" x14ac:dyDescent="0.35">
      <c r="A1182" s="1" t="s">
        <v>30</v>
      </c>
      <c r="B1182" s="1" t="s">
        <v>14782</v>
      </c>
      <c r="C1182" s="15" t="str">
        <f>TRIM(B1182)</f>
        <v>B&amp;B DOMUS FLOREA</v>
      </c>
      <c r="D1182" s="1" t="s">
        <v>14783</v>
      </c>
      <c r="E1182" s="1" t="s">
        <v>14544</v>
      </c>
      <c r="F1182" s="1" t="str">
        <f>C1182&amp;"_"&amp;E1182&amp;"_"&amp;D1182</f>
        <v>B&amp;B DOMUS FLOREA_ASCOLI PICENO_via Achille Argenti 29</v>
      </c>
      <c r="G1182" s="1" t="s">
        <v>14544</v>
      </c>
      <c r="H1182" s="1" t="s">
        <v>14784</v>
      </c>
      <c r="I1182" s="1" t="s">
        <v>14785</v>
      </c>
    </row>
    <row r="1183" spans="1:9" ht="14.5" x14ac:dyDescent="0.35">
      <c r="A1183" s="1" t="s">
        <v>30</v>
      </c>
      <c r="B1183" s="1" t="s">
        <v>13182</v>
      </c>
      <c r="C1183" s="15" t="str">
        <f>TRIM(B1183)</f>
        <v>B&amp;B DOMUS MONTESANTO</v>
      </c>
      <c r="D1183" s="1" t="s">
        <v>13183</v>
      </c>
      <c r="E1183" s="1" t="s">
        <v>12998</v>
      </c>
      <c r="F1183" s="1" t="str">
        <f>C1183&amp;"_"&amp;E1183&amp;"_"&amp;D1183</f>
        <v>B&amp;B DOMUS MONTESANTO_POTENZA PICENA_corso Vittorio Emanuele II 35</v>
      </c>
      <c r="G1183" s="1" t="s">
        <v>12998</v>
      </c>
      <c r="I1183" s="1" t="s">
        <v>13184</v>
      </c>
    </row>
    <row r="1184" spans="1:9" ht="14.5" x14ac:dyDescent="0.35">
      <c r="A1184" s="1" t="s">
        <v>30</v>
      </c>
      <c r="B1184" s="1" t="s">
        <v>8518</v>
      </c>
      <c r="C1184" s="15" t="str">
        <f>TRIM(B1184)</f>
        <v>B&amp;B DOREMI</v>
      </c>
      <c r="D1184" s="1" t="s">
        <v>8519</v>
      </c>
      <c r="E1184" s="1" t="s">
        <v>8439</v>
      </c>
      <c r="F1184" s="1" t="str">
        <f>C1184&amp;"_"&amp;E1184&amp;"_"&amp;D1184</f>
        <v>B&amp;B DOREMI_OSIMO_Via Fontanelle Passatempo 24</v>
      </c>
      <c r="G1184" s="1" t="s">
        <v>8520</v>
      </c>
      <c r="I1184" s="1" t="s">
        <v>8521</v>
      </c>
    </row>
    <row r="1185" spans="1:9" ht="14.5" x14ac:dyDescent="0.35">
      <c r="A1185" s="1" t="s">
        <v>30</v>
      </c>
      <c r="B1185" s="1" t="s">
        <v>11448</v>
      </c>
      <c r="C1185" s="15" t="str">
        <f>TRIM(B1185)</f>
        <v>B&amp;B DORMI DA NOI</v>
      </c>
      <c r="D1185" s="1" t="s">
        <v>11449</v>
      </c>
      <c r="E1185" s="1" t="s">
        <v>11220</v>
      </c>
      <c r="F1185" s="1" t="str">
        <f>C1185&amp;"_"&amp;E1185&amp;"_"&amp;D1185</f>
        <v>B&amp;B DORMI DA NOI_CIVITANOVA MARCHE_via Pola 24</v>
      </c>
      <c r="H1185" s="1" t="s">
        <v>11450</v>
      </c>
      <c r="I1185" s="1" t="s">
        <v>11451</v>
      </c>
    </row>
    <row r="1186" spans="1:9" ht="14.5" x14ac:dyDescent="0.35">
      <c r="A1186" s="1" t="s">
        <v>30</v>
      </c>
      <c r="B1186" s="1" t="s">
        <v>7976</v>
      </c>
      <c r="C1186" s="15" t="str">
        <f>TRIM(B1186)</f>
        <v>B&amp;B DORMO AL MARE</v>
      </c>
      <c r="D1186" s="1" t="s">
        <v>7977</v>
      </c>
      <c r="E1186" s="1" t="s">
        <v>7876</v>
      </c>
      <c r="F1186" s="1" t="str">
        <f>C1186&amp;"_"&amp;E1186&amp;"_"&amp;D1186</f>
        <v>B&amp;B DORMO AL MARE_NUMANA_via Capri 5</v>
      </c>
      <c r="H1186" s="1" t="s">
        <v>7978</v>
      </c>
      <c r="I1186" s="1" t="s">
        <v>7979</v>
      </c>
    </row>
    <row r="1187" spans="1:9" ht="14.5" x14ac:dyDescent="0.35">
      <c r="A1187" s="1" t="s">
        <v>30</v>
      </c>
      <c r="B1187" s="1" t="s">
        <v>16902</v>
      </c>
      <c r="C1187" s="15" t="str">
        <f>TRIM(B1187)</f>
        <v>B&amp;B DREAMTIME</v>
      </c>
      <c r="D1187" s="1" t="s">
        <v>16903</v>
      </c>
      <c r="E1187" s="1" t="s">
        <v>15785</v>
      </c>
      <c r="F1187" s="1" t="str">
        <f>C1187&amp;"_"&amp;E1187&amp;"_"&amp;D1187</f>
        <v>B&amp;B DREAMTIME_SAN BENEDETTO DEL TRONTO_via dei Laureati 86</v>
      </c>
      <c r="H1187" s="1" t="s">
        <v>16904</v>
      </c>
      <c r="I1187" s="1" t="s">
        <v>16905</v>
      </c>
    </row>
    <row r="1188" spans="1:9" ht="14.5" x14ac:dyDescent="0.35">
      <c r="A1188" s="1" t="s">
        <v>30</v>
      </c>
      <c r="B1188" s="1" t="s">
        <v>3344</v>
      </c>
      <c r="C1188" s="15" t="str">
        <f>TRIM(B1188)</f>
        <v>B&amp;B DROGHINI DAVIDE</v>
      </c>
      <c r="D1188" s="1" t="s">
        <v>3345</v>
      </c>
      <c r="E1188" s="1" t="s">
        <v>3303</v>
      </c>
      <c r="F1188" s="1" t="str">
        <f>C1188&amp;"_"&amp;E1188&amp;"_"&amp;D1188</f>
        <v>B&amp;B DROGHINI DAVIDE_PERGOLA_frazione Fenigli 135</v>
      </c>
      <c r="G1188" s="1" t="s">
        <v>3346</v>
      </c>
      <c r="I1188" s="1" t="s">
        <v>3347</v>
      </c>
    </row>
    <row r="1189" spans="1:9" ht="14.5" x14ac:dyDescent="0.35">
      <c r="A1189" s="1" t="s">
        <v>30</v>
      </c>
      <c r="B1189" s="1" t="s">
        <v>8649</v>
      </c>
      <c r="C1189" s="15" t="str">
        <f>TRIM(B1189)</f>
        <v>B&amp;B DRUPAROSA</v>
      </c>
      <c r="D1189" s="1" t="s">
        <v>8650</v>
      </c>
      <c r="E1189" s="1" t="s">
        <v>8593</v>
      </c>
      <c r="F1189" s="1" t="str">
        <f>C1189&amp;"_"&amp;E1189&amp;"_"&amp;D1189</f>
        <v>B&amp;B DRUPAROSA_OSTRA_via Vaccarilese 17</v>
      </c>
      <c r="G1189" s="1" t="s">
        <v>8651</v>
      </c>
      <c r="H1189" s="1" t="s">
        <v>8652</v>
      </c>
      <c r="I1189" s="1" t="s">
        <v>8653</v>
      </c>
    </row>
    <row r="1190" spans="1:9" ht="14.5" x14ac:dyDescent="0.35">
      <c r="A1190" s="1" t="s">
        <v>30</v>
      </c>
      <c r="B1190" s="1" t="s">
        <v>13145</v>
      </c>
      <c r="C1190" s="15" t="str">
        <f>TRIM(B1190)</f>
        <v>B&amp;B DUE PASSI DAL MARE</v>
      </c>
      <c r="D1190" s="1" t="s">
        <v>13146</v>
      </c>
      <c r="E1190" s="1" t="s">
        <v>12998</v>
      </c>
      <c r="F1190" s="1" t="str">
        <f>C1190&amp;"_"&amp;E1190&amp;"_"&amp;D1190</f>
        <v>B&amp;B DUE PASSI DAL MARE_POTENZA PICENA_via Ettore Bocci 61</v>
      </c>
      <c r="G1190" s="1" t="s">
        <v>13147</v>
      </c>
      <c r="H1190" s="1" t="s">
        <v>13148</v>
      </c>
      <c r="I1190" s="1" t="s">
        <v>13149</v>
      </c>
    </row>
    <row r="1191" spans="1:9" ht="14.5" x14ac:dyDescent="0.35">
      <c r="A1191" s="1" t="s">
        <v>30</v>
      </c>
      <c r="B1191" s="1" t="s">
        <v>14262</v>
      </c>
      <c r="C1191" s="15" t="str">
        <f>TRIM(B1191)</f>
        <v>B&amp;B DUE TORRI</v>
      </c>
      <c r="D1191" s="1" t="s">
        <v>14263</v>
      </c>
      <c r="E1191" s="1" t="s">
        <v>14245</v>
      </c>
      <c r="F1191" s="1" t="str">
        <f>C1191&amp;"_"&amp;E1191&amp;"_"&amp;D1191</f>
        <v>B&amp;B DUE TORRI_VISSO_via Cesare Battisti 51</v>
      </c>
      <c r="H1191" s="1" t="s">
        <v>14264</v>
      </c>
      <c r="I1191" s="1" t="s">
        <v>14265</v>
      </c>
    </row>
    <row r="1192" spans="1:9" ht="14.5" x14ac:dyDescent="0.35">
      <c r="A1192" s="1" t="s">
        <v>30</v>
      </c>
      <c r="B1192" s="1" t="s">
        <v>5385</v>
      </c>
      <c r="C1192" s="15" t="str">
        <f>TRIM(B1192)</f>
        <v>B&amp;B EL KOT</v>
      </c>
      <c r="D1192" s="1" t="s">
        <v>5386</v>
      </c>
      <c r="E1192" s="1" t="s">
        <v>5350</v>
      </c>
      <c r="F1192" s="1" t="str">
        <f>C1192&amp;"_"&amp;E1192&amp;"_"&amp;D1192</f>
        <v>B&amp;B EL KOT_VALLEFOGLIA_via del Baldo 8</v>
      </c>
      <c r="G1192" s="1" t="s">
        <v>5387</v>
      </c>
      <c r="H1192" s="1" t="s">
        <v>5388</v>
      </c>
      <c r="I1192" s="1" t="s">
        <v>5389</v>
      </c>
    </row>
    <row r="1193" spans="1:9" ht="14.5" x14ac:dyDescent="0.35">
      <c r="A1193" s="1" t="s">
        <v>30</v>
      </c>
      <c r="B1193" s="1" t="s">
        <v>13524</v>
      </c>
      <c r="C1193" s="15" t="str">
        <f>TRIM(B1193)</f>
        <v>B&amp;B EL SITO</v>
      </c>
      <c r="D1193" s="1" t="s">
        <v>13525</v>
      </c>
      <c r="E1193" s="1" t="s">
        <v>13519</v>
      </c>
      <c r="F1193" s="1" t="str">
        <f>C1193&amp;"_"&amp;E1193&amp;"_"&amp;D1193</f>
        <v>B&amp;B EL SITO_SAN SEVERINO MARCHE_LOCALITA'  ELCITO  29</v>
      </c>
      <c r="G1193" s="1" t="s">
        <v>13526</v>
      </c>
    </row>
    <row r="1194" spans="1:9" ht="14.5" x14ac:dyDescent="0.35">
      <c r="A1194" s="1" t="s">
        <v>30</v>
      </c>
      <c r="B1194" s="1" t="s">
        <v>18955</v>
      </c>
      <c r="C1194" s="15" t="str">
        <f>TRIM(B1194)</f>
        <v>B&amp;B ELENA MONALDI</v>
      </c>
      <c r="D1194" s="1" t="s">
        <v>18956</v>
      </c>
      <c r="E1194" s="1" t="s">
        <v>18930</v>
      </c>
      <c r="F1194" s="1" t="str">
        <f>C1194&amp;"_"&amp;E1194&amp;"_"&amp;D1194</f>
        <v>B&amp;B ELENA MONALDI_PETRITOLI_via Sant'Antonio 122</v>
      </c>
      <c r="G1194" s="1" t="s">
        <v>18930</v>
      </c>
      <c r="H1194" s="1" t="s">
        <v>18957</v>
      </c>
      <c r="I1194" s="1" t="s">
        <v>18958</v>
      </c>
    </row>
    <row r="1195" spans="1:9" ht="14.5" x14ac:dyDescent="0.35">
      <c r="A1195" s="1" t="s">
        <v>30</v>
      </c>
      <c r="B1195" s="1" t="s">
        <v>18167</v>
      </c>
      <c r="C1195" s="15" t="str">
        <f>TRIM(B1195)</f>
        <v>B&amp;B ELISABETTA ACHILLE</v>
      </c>
      <c r="D1195" s="1" t="s">
        <v>18168</v>
      </c>
      <c r="E1195" s="1" t="s">
        <v>17893</v>
      </c>
      <c r="F1195" s="1" t="str">
        <f>C1195&amp;"_"&amp;E1195&amp;"_"&amp;D1195</f>
        <v>B&amp;B ELISABETTA ACHILLE_FERMO_corso cavour 75</v>
      </c>
      <c r="G1195" s="1" t="s">
        <v>17893</v>
      </c>
      <c r="H1195" s="1" t="s">
        <v>18169</v>
      </c>
      <c r="I1195" s="1" t="s">
        <v>18170</v>
      </c>
    </row>
    <row r="1196" spans="1:9" ht="14.5" x14ac:dyDescent="0.35">
      <c r="A1196" s="1" t="s">
        <v>30</v>
      </c>
      <c r="B1196" s="1" t="s">
        <v>14378</v>
      </c>
      <c r="C1196" s="15" t="str">
        <f>TRIM(B1196)</f>
        <v>B&amp;B EMILIA MARILYN TROLI</v>
      </c>
      <c r="D1196" s="1" t="s">
        <v>14379</v>
      </c>
      <c r="E1196" s="1" t="s">
        <v>14303</v>
      </c>
      <c r="F1196" s="1" t="str">
        <f>C1196&amp;"_"&amp;E1196&amp;"_"&amp;D1196</f>
        <v>B&amp;B EMILIA MARILYN TROLI_ACQUASANTA TERME_frazione Pozza 100</v>
      </c>
      <c r="G1196" s="1" t="s">
        <v>14380</v>
      </c>
      <c r="I1196" s="1" t="s">
        <v>14381</v>
      </c>
    </row>
    <row r="1197" spans="1:9" ht="14.5" x14ac:dyDescent="0.35">
      <c r="A1197" s="1" t="s">
        <v>30</v>
      </c>
      <c r="B1197" s="1" t="s">
        <v>11164</v>
      </c>
      <c r="C1197" s="15" t="str">
        <f>TRIM(B1197)</f>
        <v>B&amp;B EMILIANI GRAZIELLA</v>
      </c>
      <c r="D1197" s="1" t="s">
        <v>11165</v>
      </c>
      <c r="E1197" s="1" t="s">
        <v>11035</v>
      </c>
      <c r="F1197" s="1" t="str">
        <f>C1197&amp;"_"&amp;E1197&amp;"_"&amp;D1197</f>
        <v>B&amp;B EMILIANI GRAZIELLA_CINGOLI_localita' marcucci 16</v>
      </c>
      <c r="G1197" s="1" t="s">
        <v>11035</v>
      </c>
    </row>
    <row r="1198" spans="1:9" ht="14.5" x14ac:dyDescent="0.35">
      <c r="A1198" s="1" t="s">
        <v>30</v>
      </c>
      <c r="B1198" s="1" t="s">
        <v>17612</v>
      </c>
      <c r="C1198" s="15" t="str">
        <f>TRIM(B1198)</f>
        <v>B&amp;B EMMA DEL ZOMPO</v>
      </c>
      <c r="D1198" s="1" t="s">
        <v>17611</v>
      </c>
      <c r="E1198" s="1" t="s">
        <v>15785</v>
      </c>
      <c r="F1198" s="1" t="str">
        <f>C1198&amp;"_"&amp;E1198&amp;"_"&amp;D1198</f>
        <v>B&amp;B EMMA DEL ZOMPO_SAN BENEDETTO DEL TRONTO_via piemonte 147</v>
      </c>
      <c r="G1198" s="1" t="s">
        <v>15785</v>
      </c>
    </row>
    <row r="1199" spans="1:9" ht="14.5" x14ac:dyDescent="0.35">
      <c r="A1199" s="1" t="s">
        <v>30</v>
      </c>
      <c r="B1199" s="1" t="s">
        <v>15911</v>
      </c>
      <c r="C1199" s="15" t="str">
        <f>TRIM(B1199)</f>
        <v>B&amp;B ER COLOSSEO</v>
      </c>
      <c r="D1199" s="1" t="s">
        <v>15912</v>
      </c>
      <c r="E1199" s="1" t="s">
        <v>15551</v>
      </c>
      <c r="F1199" s="1" t="str">
        <f>C1199&amp;"_"&amp;E1199&amp;"_"&amp;D1199</f>
        <v>B&amp;B ER COLOSSEO_GROTTAMMARE_via fratelli rosselli 126bis</v>
      </c>
      <c r="I1199" s="1" t="s">
        <v>15913</v>
      </c>
    </row>
    <row r="1200" spans="1:9" ht="14.5" x14ac:dyDescent="0.35">
      <c r="A1200" s="1" t="s">
        <v>30</v>
      </c>
      <c r="B1200" s="1" t="s">
        <v>16770</v>
      </c>
      <c r="C1200" s="15" t="str">
        <f>TRIM(B1200)</f>
        <v>B&amp;B ERIKA</v>
      </c>
      <c r="D1200" s="1" t="s">
        <v>16771</v>
      </c>
      <c r="E1200" s="1" t="s">
        <v>15785</v>
      </c>
      <c r="F1200" s="1" t="str">
        <f>C1200&amp;"_"&amp;E1200&amp;"_"&amp;D1200</f>
        <v>B&amp;B ERIKA_SAN BENEDETTO DEL TRONTO_VIA A.MURRI 15/A</v>
      </c>
      <c r="I1200" s="1" t="s">
        <v>16772</v>
      </c>
    </row>
    <row r="1201" spans="1:9" ht="14.5" x14ac:dyDescent="0.35">
      <c r="A1201" s="1" t="s">
        <v>30</v>
      </c>
      <c r="B1201" s="1" t="s">
        <v>6999</v>
      </c>
      <c r="C1201" s="15" t="str">
        <f>TRIM(B1201)</f>
        <v>B&amp;B FABERIUS</v>
      </c>
      <c r="D1201" s="1" t="s">
        <v>7000</v>
      </c>
      <c r="E1201" s="1" t="s">
        <v>6780</v>
      </c>
      <c r="F1201" s="1" t="str">
        <f>C1201&amp;"_"&amp;E1201&amp;"_"&amp;D1201</f>
        <v>B&amp;B FABERIUS_FABRIANO_Via Ramelli 104</v>
      </c>
      <c r="G1201" s="1" t="s">
        <v>6780</v>
      </c>
      <c r="I1201" s="1" t="s">
        <v>7001</v>
      </c>
    </row>
    <row r="1202" spans="1:9" ht="14.5" x14ac:dyDescent="0.35">
      <c r="A1202" s="1" t="s">
        <v>30</v>
      </c>
      <c r="B1202" s="1" t="s">
        <v>12304</v>
      </c>
      <c r="C1202" s="15" t="str">
        <f>TRIM(B1202)</f>
        <v>B&amp;B FABIANI ANDREA</v>
      </c>
      <c r="D1202" s="1" t="s">
        <v>12305</v>
      </c>
      <c r="E1202" s="1" t="s">
        <v>12262</v>
      </c>
      <c r="F1202" s="1" t="str">
        <f>C1202&amp;"_"&amp;E1202&amp;"_"&amp;D1202</f>
        <v>B&amp;B FABIANI ANDREA_MOGLIANO_contrada bagliano 25</v>
      </c>
      <c r="G1202" s="1" t="s">
        <v>12262</v>
      </c>
      <c r="H1202" s="1" t="s">
        <v>12306</v>
      </c>
      <c r="I1202" s="1" t="s">
        <v>12307</v>
      </c>
    </row>
    <row r="1203" spans="1:9" ht="14.5" x14ac:dyDescent="0.35">
      <c r="A1203" s="1" t="s">
        <v>30</v>
      </c>
      <c r="B1203" s="1" t="s">
        <v>1713</v>
      </c>
      <c r="C1203" s="15" t="str">
        <f>TRIM(B1203)</f>
        <v>B&amp;B FALASCONI MARCO</v>
      </c>
      <c r="D1203" s="1" t="s">
        <v>1714</v>
      </c>
      <c r="E1203" s="1" t="s">
        <v>1653</v>
      </c>
      <c r="F1203" s="1" t="str">
        <f>C1203&amp;"_"&amp;E1203&amp;"_"&amp;D1203</f>
        <v>B&amp;B FALASCONI MARCO_FERMIGNANO_via R. Sanzio 11</v>
      </c>
      <c r="I1203" s="1" t="s">
        <v>1715</v>
      </c>
    </row>
    <row r="1204" spans="1:9" ht="14.5" x14ac:dyDescent="0.35">
      <c r="A1204" s="1" t="s">
        <v>30</v>
      </c>
      <c r="B1204" s="1" t="s">
        <v>18204</v>
      </c>
      <c r="C1204" s="15" t="str">
        <f>TRIM(B1204)</f>
        <v>B&amp;B FALCONI CHIARA</v>
      </c>
      <c r="D1204" s="1" t="s">
        <v>18205</v>
      </c>
      <c r="E1204" s="1" t="s">
        <v>17893</v>
      </c>
      <c r="F1204" s="1" t="str">
        <f>C1204&amp;"_"&amp;E1204&amp;"_"&amp;D1204</f>
        <v>B&amp;B FALCONI CHIARA_FERMO_l.go Falconi 3</v>
      </c>
      <c r="G1204" s="1" t="s">
        <v>17893</v>
      </c>
      <c r="I1204" s="1" t="s">
        <v>18206</v>
      </c>
    </row>
    <row r="1205" spans="1:9" ht="14.5" x14ac:dyDescent="0.35">
      <c r="A1205" s="1" t="s">
        <v>30</v>
      </c>
      <c r="B1205" s="1" t="s">
        <v>16565</v>
      </c>
      <c r="C1205" s="15" t="str">
        <f>TRIM(B1205)</f>
        <v>B&amp;B FAMIGLIA DE ANGELIS</v>
      </c>
      <c r="D1205" s="1" t="s">
        <v>16566</v>
      </c>
      <c r="E1205" s="1" t="s">
        <v>16551</v>
      </c>
      <c r="F1205" s="1" t="str">
        <f>C1205&amp;"_"&amp;E1205&amp;"_"&amp;D1205</f>
        <v>B&amp;B FAMIGLIA DE ANGELIS_RIPATRANSONE_via Canali 10</v>
      </c>
      <c r="G1205" s="1" t="s">
        <v>16551</v>
      </c>
      <c r="H1205" s="1" t="s">
        <v>16567</v>
      </c>
      <c r="I1205" s="1" t="s">
        <v>16568</v>
      </c>
    </row>
    <row r="1206" spans="1:9" ht="14.5" x14ac:dyDescent="0.35">
      <c r="A1206" s="1" t="s">
        <v>30</v>
      </c>
      <c r="B1206" s="1" t="s">
        <v>1467</v>
      </c>
      <c r="C1206" s="15" t="str">
        <f>TRIM(B1206)</f>
        <v>B&amp;B FATTORINI SAURO</v>
      </c>
      <c r="D1206" s="1" t="s">
        <v>1468</v>
      </c>
      <c r="E1206" s="1" t="s">
        <v>682</v>
      </c>
      <c r="F1206" s="1" t="str">
        <f>C1206&amp;"_"&amp;E1206&amp;"_"&amp;D1206</f>
        <v>B&amp;B FATTORINI SAURO_FANO_via Brigata Messina 12/a</v>
      </c>
      <c r="I1206" s="1" t="s">
        <v>1469</v>
      </c>
    </row>
    <row r="1207" spans="1:9" ht="14.5" x14ac:dyDescent="0.35">
      <c r="A1207" s="1" t="s">
        <v>30</v>
      </c>
      <c r="B1207" s="1" t="s">
        <v>15895</v>
      </c>
      <c r="C1207" s="15" t="str">
        <f>TRIM(B1207)</f>
        <v>B&amp;B FERMATA 135</v>
      </c>
      <c r="D1207" s="1" t="s">
        <v>15896</v>
      </c>
      <c r="E1207" s="1" t="s">
        <v>15551</v>
      </c>
      <c r="F1207" s="1" t="str">
        <f>C1207&amp;"_"&amp;E1207&amp;"_"&amp;D1207</f>
        <v>B&amp;B FERMATA 135_GROTTAMMARE_FRATELLI ROSSELLI  135</v>
      </c>
      <c r="H1207" s="1" t="s">
        <v>15897</v>
      </c>
      <c r="I1207" s="1" t="s">
        <v>15898</v>
      </c>
    </row>
    <row r="1208" spans="1:9" ht="14.5" x14ac:dyDescent="0.35">
      <c r="A1208" s="1" t="s">
        <v>30</v>
      </c>
      <c r="B1208" s="1" t="s">
        <v>18242</v>
      </c>
      <c r="C1208" s="15" t="str">
        <f>TRIM(B1208)</f>
        <v>B&amp;B FERMO D'AMARE</v>
      </c>
      <c r="D1208" s="1" t="s">
        <v>18243</v>
      </c>
      <c r="E1208" s="1" t="s">
        <v>17893</v>
      </c>
      <c r="F1208" s="1" t="str">
        <f>C1208&amp;"_"&amp;E1208&amp;"_"&amp;D1208</f>
        <v>B&amp;B FERMO D'AMARE_FERMO_via Pagani 50</v>
      </c>
      <c r="G1208" s="1" t="s">
        <v>17893</v>
      </c>
      <c r="H1208" s="1" t="s">
        <v>18244</v>
      </c>
      <c r="I1208" s="1" t="s">
        <v>18245</v>
      </c>
    </row>
    <row r="1209" spans="1:9" ht="14.5" x14ac:dyDescent="0.35">
      <c r="A1209" s="1" t="s">
        <v>30</v>
      </c>
      <c r="B1209" s="1" t="s">
        <v>17910</v>
      </c>
      <c r="C1209" s="15" t="str">
        <f>TRIM(B1209)</f>
        <v>B&amp;B FERMO STORICA</v>
      </c>
      <c r="D1209" s="1" t="s">
        <v>17911</v>
      </c>
      <c r="E1209" s="1" t="s">
        <v>17893</v>
      </c>
      <c r="F1209" s="1" t="str">
        <f>C1209&amp;"_"&amp;E1209&amp;"_"&amp;D1209</f>
        <v>B&amp;B FERMO STORICA_FERMO_CESARE BATTISTI 14</v>
      </c>
      <c r="G1209" s="1" t="s">
        <v>17893</v>
      </c>
      <c r="H1209" s="1" t="s">
        <v>17912</v>
      </c>
      <c r="I1209" s="1" t="s">
        <v>17913</v>
      </c>
    </row>
    <row r="1210" spans="1:9" ht="14.5" x14ac:dyDescent="0.35">
      <c r="A1210" s="1" t="s">
        <v>30</v>
      </c>
      <c r="B1210" s="1" t="s">
        <v>14794</v>
      </c>
      <c r="C1210" s="15" t="str">
        <f>TRIM(B1210)</f>
        <v>B&amp;B FIL DI FUMO</v>
      </c>
      <c r="D1210" s="1" t="s">
        <v>14795</v>
      </c>
      <c r="E1210" s="1" t="s">
        <v>14544</v>
      </c>
      <c r="F1210" s="1" t="str">
        <f>C1210&amp;"_"&amp;E1210&amp;"_"&amp;D1210</f>
        <v>B&amp;B FIL DI FUMO_ASCOLI PICENO_via Tozzano 52/a</v>
      </c>
      <c r="G1210" s="1" t="s">
        <v>14796</v>
      </c>
      <c r="H1210" s="1" t="s">
        <v>14797</v>
      </c>
      <c r="I1210" s="1" t="s">
        <v>14798</v>
      </c>
    </row>
    <row r="1211" spans="1:9" ht="14.5" x14ac:dyDescent="0.35">
      <c r="A1211" s="1" t="s">
        <v>30</v>
      </c>
      <c r="B1211" s="1" t="s">
        <v>16743</v>
      </c>
      <c r="C1211" s="15" t="str">
        <f>TRIM(B1211)</f>
        <v>B&amp;B FIOCCO</v>
      </c>
      <c r="D1211" s="1" t="s">
        <v>16744</v>
      </c>
      <c r="E1211" s="1" t="s">
        <v>16733</v>
      </c>
      <c r="F1211" s="1" t="str">
        <f>C1211&amp;"_"&amp;E1211&amp;"_"&amp;D1211</f>
        <v>B&amp;B FIOCCO_ROTELLA_via delle Frazioni 17</v>
      </c>
      <c r="G1211" s="1" t="s">
        <v>16733</v>
      </c>
      <c r="H1211" s="1" t="s">
        <v>16745</v>
      </c>
      <c r="I1211" s="1" t="s">
        <v>16746</v>
      </c>
    </row>
    <row r="1212" spans="1:9" ht="14.5" x14ac:dyDescent="0.35">
      <c r="A1212" s="1" t="s">
        <v>30</v>
      </c>
      <c r="B1212" s="1" t="s">
        <v>14606</v>
      </c>
      <c r="C1212" s="15" t="str">
        <f>TRIM(B1212)</f>
        <v>B&amp;B FIORAVANTI EMIDIO</v>
      </c>
      <c r="D1212" s="1" t="s">
        <v>14607</v>
      </c>
      <c r="E1212" s="1" t="s">
        <v>14544</v>
      </c>
      <c r="F1212" s="1" t="str">
        <f>C1212&amp;"_"&amp;E1212&amp;"_"&amp;D1212</f>
        <v>B&amp;B FIORAVANTI EMIDIO_ASCOLI PICENO_viale Treviri 212</v>
      </c>
      <c r="G1212" s="1" t="s">
        <v>14544</v>
      </c>
    </row>
    <row r="1213" spans="1:9" ht="14.5" x14ac:dyDescent="0.35">
      <c r="A1213" s="1" t="s">
        <v>30</v>
      </c>
      <c r="B1213" s="1" t="s">
        <v>14953</v>
      </c>
      <c r="C1213" s="15" t="str">
        <f>TRIM(B1213)</f>
        <v>B&amp;B FIORAVANTI SANDRA</v>
      </c>
      <c r="D1213" s="1" t="s">
        <v>14954</v>
      </c>
      <c r="E1213" s="1" t="s">
        <v>14544</v>
      </c>
      <c r="F1213" s="1" t="str">
        <f>C1213&amp;"_"&amp;E1213&amp;"_"&amp;D1213</f>
        <v>B&amp;B FIORAVANTI SANDRA_ASCOLI PICENO_CORSO G.MAZZINI 335</v>
      </c>
    </row>
    <row r="1214" spans="1:9" ht="14.5" x14ac:dyDescent="0.35">
      <c r="A1214" s="1" t="s">
        <v>30</v>
      </c>
      <c r="B1214" s="1" t="s">
        <v>9391</v>
      </c>
      <c r="C1214" s="15" t="str">
        <f>TRIM(B1214)</f>
        <v>B&amp;B FLAT</v>
      </c>
      <c r="D1214" s="1" t="s">
        <v>9392</v>
      </c>
      <c r="E1214" s="1" t="s">
        <v>8934</v>
      </c>
      <c r="F1214" s="1" t="str">
        <f>C1214&amp;"_"&amp;E1214&amp;"_"&amp;D1214</f>
        <v>B&amp;B FLAT_SENIGALLIA_via marche 83</v>
      </c>
      <c r="G1214" s="1" t="s">
        <v>8934</v>
      </c>
    </row>
    <row r="1215" spans="1:9" ht="14.5" x14ac:dyDescent="0.35">
      <c r="A1215" s="1" t="s">
        <v>30</v>
      </c>
      <c r="B1215" s="1" t="s">
        <v>12135</v>
      </c>
      <c r="C1215" s="15" t="str">
        <f>TRIM(B1215)</f>
        <v>B&amp;B FLORIANI</v>
      </c>
      <c r="D1215" s="1" t="s">
        <v>12136</v>
      </c>
      <c r="E1215" s="1" t="s">
        <v>12024</v>
      </c>
      <c r="F1215" s="1" t="str">
        <f>C1215&amp;"_"&amp;E1215&amp;"_"&amp;D1215</f>
        <v>B&amp;B FLORIANI_MACERATA_contrada Montanello 3</v>
      </c>
      <c r="G1215" s="1" t="s">
        <v>12024</v>
      </c>
      <c r="H1215" s="1" t="s">
        <v>12137</v>
      </c>
      <c r="I1215" s="1" t="s">
        <v>12138</v>
      </c>
    </row>
    <row r="1216" spans="1:9" ht="14.5" x14ac:dyDescent="0.35">
      <c r="A1216" s="1" t="s">
        <v>30</v>
      </c>
      <c r="B1216" s="1" t="s">
        <v>11118</v>
      </c>
      <c r="C1216" s="15" t="str">
        <f>TRIM(B1216)</f>
        <v>B&amp;B FLORIDA</v>
      </c>
      <c r="D1216" s="1" t="s">
        <v>11119</v>
      </c>
      <c r="E1216" s="1" t="s">
        <v>11035</v>
      </c>
      <c r="F1216" s="1" t="str">
        <f>C1216&amp;"_"&amp;E1216&amp;"_"&amp;D1216</f>
        <v>B&amp;B FLORIDA_CINGOLI_località Campana 2</v>
      </c>
    </row>
    <row r="1217" spans="1:9" ht="14.5" x14ac:dyDescent="0.35">
      <c r="A1217" s="1" t="s">
        <v>30</v>
      </c>
      <c r="B1217" s="1" t="s">
        <v>18973</v>
      </c>
      <c r="C1217" s="15" t="str">
        <f>TRIM(B1217)</f>
        <v>B&amp;B FOGLINI LIVIA</v>
      </c>
      <c r="D1217" s="1" t="s">
        <v>18974</v>
      </c>
      <c r="E1217" s="1" t="s">
        <v>18930</v>
      </c>
      <c r="F1217" s="1" t="str">
        <f>C1217&amp;"_"&amp;E1217&amp;"_"&amp;D1217</f>
        <v>B&amp;B FOGLINI LIVIA_PETRITOLI_contrada san savino 51</v>
      </c>
      <c r="G1217" s="1" t="s">
        <v>18930</v>
      </c>
      <c r="H1217" s="1" t="s">
        <v>18975</v>
      </c>
      <c r="I1217" s="1" t="s">
        <v>18976</v>
      </c>
    </row>
    <row r="1218" spans="1:9" ht="14.5" x14ac:dyDescent="0.35">
      <c r="A1218" s="1" t="s">
        <v>30</v>
      </c>
      <c r="B1218" s="1" t="s">
        <v>9330</v>
      </c>
      <c r="C1218" s="15" t="str">
        <f>TRIM(B1218)</f>
        <v>B&amp;B FONTE ANTICA</v>
      </c>
      <c r="D1218" s="1" t="s">
        <v>9331</v>
      </c>
      <c r="E1218" s="1" t="s">
        <v>8934</v>
      </c>
      <c r="F1218" s="1" t="str">
        <f>C1218&amp;"_"&amp;E1218&amp;"_"&amp;D1218</f>
        <v>B&amp;B FONTE ANTICA_SENIGALLIA_strada dei Cappuccini 11</v>
      </c>
      <c r="G1218" s="1" t="s">
        <v>9332</v>
      </c>
      <c r="I1218" s="1" t="s">
        <v>9333</v>
      </c>
    </row>
    <row r="1219" spans="1:9" ht="14.5" x14ac:dyDescent="0.35">
      <c r="A1219" s="1" t="s">
        <v>30</v>
      </c>
      <c r="B1219" s="1" t="s">
        <v>13902</v>
      </c>
      <c r="C1219" s="15" t="str">
        <f>TRIM(B1219)</f>
        <v>B&amp;B FONTE DELL'ARIA</v>
      </c>
      <c r="E1219" s="1" t="s">
        <v>13898</v>
      </c>
      <c r="F1219" s="1" t="str">
        <f>C1219&amp;"_"&amp;E1219&amp;"_"&amp;D1219</f>
        <v>B&amp;B FONTE DELL'ARIA_SERRAVALLE DI CHIENTI_</v>
      </c>
      <c r="G1219" s="1" t="s">
        <v>13903</v>
      </c>
      <c r="I1219" s="1" t="s">
        <v>13904</v>
      </c>
    </row>
    <row r="1220" spans="1:9" ht="14.5" x14ac:dyDescent="0.35">
      <c r="A1220" s="1" t="s">
        <v>30</v>
      </c>
      <c r="B1220" s="1" t="s">
        <v>16105</v>
      </c>
      <c r="C1220" s="15" t="str">
        <f>TRIM(B1220)</f>
        <v>B&amp;B FONTE D'ERCOLE</v>
      </c>
      <c r="D1220" s="1" t="s">
        <v>16106</v>
      </c>
      <c r="E1220" s="1" t="s">
        <v>16049</v>
      </c>
      <c r="F1220" s="1" t="str">
        <f>C1220&amp;"_"&amp;E1220&amp;"_"&amp;D1220</f>
        <v>B&amp;B FONTE D'ERCOLE_MONTALTO DELLE MARCHE_via Fonte d'Ercole 9</v>
      </c>
      <c r="G1220" s="1" t="s">
        <v>16049</v>
      </c>
      <c r="I1220" s="1" t="s">
        <v>16107</v>
      </c>
    </row>
    <row r="1221" spans="1:9" ht="14.5" x14ac:dyDescent="0.35">
      <c r="A1221" s="1" t="s">
        <v>30</v>
      </c>
      <c r="B1221" s="1" t="s">
        <v>11243</v>
      </c>
      <c r="C1221" s="15" t="str">
        <f>TRIM(B1221)</f>
        <v>B&amp;B FONTE GIULIA</v>
      </c>
      <c r="D1221" s="1" t="s">
        <v>11244</v>
      </c>
      <c r="E1221" s="1" t="s">
        <v>11220</v>
      </c>
      <c r="F1221" s="1" t="str">
        <f>C1221&amp;"_"&amp;E1221&amp;"_"&amp;D1221</f>
        <v>B&amp;B FONTE GIULIA_CIVITANOVA MARCHE_via Fonte Giulia 47</v>
      </c>
      <c r="G1221" s="1" t="s">
        <v>11245</v>
      </c>
      <c r="H1221" s="1" t="s">
        <v>11246</v>
      </c>
      <c r="I1221" s="1" t="s">
        <v>11247</v>
      </c>
    </row>
    <row r="1222" spans="1:9" ht="14.5" x14ac:dyDescent="0.35">
      <c r="A1222" s="1" t="s">
        <v>30</v>
      </c>
      <c r="B1222" s="1" t="s">
        <v>4152</v>
      </c>
      <c r="C1222" s="15" t="str">
        <f>TRIM(B1222)</f>
        <v>B&amp;B FONTE GRIMA</v>
      </c>
      <c r="D1222" s="1" t="s">
        <v>4153</v>
      </c>
      <c r="E1222" s="1" t="s">
        <v>4148</v>
      </c>
      <c r="F1222" s="1" t="str">
        <f>C1222&amp;"_"&amp;E1222&amp;"_"&amp;D1222</f>
        <v>B&amp;B FONTE GRIMA_PIETRARUBBIA_via Montefeltresca 167</v>
      </c>
      <c r="G1222" s="1" t="s">
        <v>4154</v>
      </c>
      <c r="H1222" s="1" t="s">
        <v>4155</v>
      </c>
      <c r="I1222" s="1" t="s">
        <v>4156</v>
      </c>
    </row>
    <row r="1223" spans="1:9" ht="14.5" x14ac:dyDescent="0.35">
      <c r="A1223" s="1" t="s">
        <v>30</v>
      </c>
      <c r="B1223" s="1" t="s">
        <v>7720</v>
      </c>
      <c r="C1223" s="15" t="str">
        <f>TRIM(B1223)</f>
        <v>B&amp;B FONTEBELLA</v>
      </c>
      <c r="D1223" s="1" t="s">
        <v>7721</v>
      </c>
      <c r="E1223" s="1" t="s">
        <v>7706</v>
      </c>
      <c r="F1223" s="1" t="str">
        <f>C1223&amp;"_"&amp;E1223&amp;"_"&amp;D1223</f>
        <v>B&amp;B FONTEBELLA_MONTEMARCIANO_via Fontebella 17/b</v>
      </c>
      <c r="I1223" s="1" t="s">
        <v>7722</v>
      </c>
    </row>
    <row r="1224" spans="1:9" ht="14.5" x14ac:dyDescent="0.35">
      <c r="A1224" s="1" t="s">
        <v>30</v>
      </c>
      <c r="B1224" s="1" t="s">
        <v>13977</v>
      </c>
      <c r="C1224" s="15" t="str">
        <f>TRIM(B1224)</f>
        <v>B&amp;B FONTEBIGONCIO</v>
      </c>
      <c r="D1224" s="1" t="s">
        <v>13978</v>
      </c>
      <c r="E1224" s="1" t="s">
        <v>13915</v>
      </c>
      <c r="F1224" s="1" t="str">
        <f>C1224&amp;"_"&amp;E1224&amp;"_"&amp;D1224</f>
        <v>B&amp;B FONTEBIGONCIO_TOLENTINO_contrada Fontebigoncio 1</v>
      </c>
      <c r="G1224" s="1" t="s">
        <v>13915</v>
      </c>
      <c r="H1224" s="1" t="s">
        <v>13979</v>
      </c>
      <c r="I1224" s="1" t="s">
        <v>13980</v>
      </c>
    </row>
    <row r="1225" spans="1:9" ht="14.5" x14ac:dyDescent="0.35">
      <c r="A1225" s="1" t="s">
        <v>30</v>
      </c>
      <c r="B1225" s="1" t="s">
        <v>10116</v>
      </c>
      <c r="C1225" s="15" t="str">
        <f>TRIM(B1225)</f>
        <v>B&amp;B FONTECORONA</v>
      </c>
      <c r="D1225" s="1" t="s">
        <v>10117</v>
      </c>
      <c r="E1225" s="1" t="s">
        <v>10096</v>
      </c>
      <c r="F1225" s="1" t="str">
        <f>C1225&amp;"_"&amp;E1225&amp;"_"&amp;D1225</f>
        <v>B&amp;B FONTECORONA_SERRA SAN QUIRICO_via Don Minzoni 1</v>
      </c>
      <c r="H1225" s="1" t="s">
        <v>10118</v>
      </c>
      <c r="I1225" s="1" t="s">
        <v>10119</v>
      </c>
    </row>
    <row r="1226" spans="1:9" ht="14.5" x14ac:dyDescent="0.35">
      <c r="A1226" s="1" t="s">
        <v>30</v>
      </c>
      <c r="B1226" s="1" t="s">
        <v>6864</v>
      </c>
      <c r="C1226" s="15" t="str">
        <f>TRIM(B1226)</f>
        <v>B&amp;B FONTEFRESCA</v>
      </c>
      <c r="D1226" s="1" t="s">
        <v>6865</v>
      </c>
      <c r="E1226" s="1" t="s">
        <v>6780</v>
      </c>
      <c r="F1226" s="1" t="str">
        <f>C1226&amp;"_"&amp;E1226&amp;"_"&amp;D1226</f>
        <v>B&amp;B FONTEFRESCA_FABRIANO_frazione moscano vallemontagnana 111</v>
      </c>
      <c r="G1226" s="1" t="s">
        <v>6780</v>
      </c>
      <c r="H1226" s="1" t="s">
        <v>6866</v>
      </c>
      <c r="I1226" s="1" t="s">
        <v>6867</v>
      </c>
    </row>
    <row r="1227" spans="1:9" ht="14.5" x14ac:dyDescent="0.35">
      <c r="A1227" s="1" t="s">
        <v>30</v>
      </c>
      <c r="B1227" s="1" t="s">
        <v>5230</v>
      </c>
      <c r="C1227" s="15" t="str">
        <f>TRIM(B1227)</f>
        <v>B&amp;B FONTESPINO</v>
      </c>
      <c r="D1227" s="1" t="s">
        <v>5231</v>
      </c>
      <c r="E1227" s="1" t="s">
        <v>10</v>
      </c>
      <c r="F1227" s="1" t="str">
        <f>C1227&amp;"_"&amp;E1227&amp;"_"&amp;D1227</f>
        <v>B&amp;B FONTESPINO_URBINO_via fontespino 9</v>
      </c>
      <c r="G1227" s="1" t="s">
        <v>10</v>
      </c>
      <c r="H1227" s="1" t="s">
        <v>5232</v>
      </c>
      <c r="I1227" s="1" t="s">
        <v>5233</v>
      </c>
    </row>
    <row r="1228" spans="1:9" ht="14.5" x14ac:dyDescent="0.35">
      <c r="A1228" s="1" t="s">
        <v>30</v>
      </c>
      <c r="B1228" s="1" t="s">
        <v>14485</v>
      </c>
      <c r="C1228" s="15" t="str">
        <f>TRIM(B1228)</f>
        <v>B&amp;B FORTUNA EMANUELA</v>
      </c>
      <c r="D1228" s="1" t="s">
        <v>14486</v>
      </c>
      <c r="E1228" s="1" t="s">
        <v>14478</v>
      </c>
      <c r="F1228" s="1" t="str">
        <f>C1228&amp;"_"&amp;E1228&amp;"_"&amp;D1228</f>
        <v>B&amp;B FORTUNA EMANUELA_ARQUATA DEL TRONTO_frazione Capodacqua 9d</v>
      </c>
      <c r="G1228" s="1" t="s">
        <v>14487</v>
      </c>
      <c r="I1228" s="1" t="s">
        <v>14488</v>
      </c>
    </row>
    <row r="1229" spans="1:9" ht="14.5" x14ac:dyDescent="0.35">
      <c r="A1229" s="1" t="s">
        <v>30</v>
      </c>
      <c r="B1229" s="1" t="s">
        <v>4766</v>
      </c>
      <c r="C1229" s="15" t="str">
        <f>TRIM(B1229)</f>
        <v>B&amp;B FOX'S HILL</v>
      </c>
      <c r="D1229" s="1" t="s">
        <v>4767</v>
      </c>
      <c r="E1229" s="1" t="s">
        <v>4732</v>
      </c>
      <c r="F1229" s="1" t="str">
        <f>C1229&amp;"_"&amp;E1229&amp;"_"&amp;D1229</f>
        <v>B&amp;B FOX'S HILL_URBANIA_localita' sant' andrea in serra d' ocre 1</v>
      </c>
      <c r="G1229" s="1" t="s">
        <v>4732</v>
      </c>
      <c r="H1229" s="1" t="s">
        <v>4768</v>
      </c>
      <c r="I1229" s="1" t="s">
        <v>4769</v>
      </c>
    </row>
    <row r="1230" spans="1:9" ht="14.5" x14ac:dyDescent="0.35">
      <c r="A1230" s="1" t="s">
        <v>30</v>
      </c>
      <c r="B1230" s="1" t="s">
        <v>18246</v>
      </c>
      <c r="C1230" s="15" t="str">
        <f>TRIM(B1230)</f>
        <v>B&amp;B FRANCESCO BERBELLINI</v>
      </c>
      <c r="D1230" s="1" t="s">
        <v>18247</v>
      </c>
      <c r="E1230" s="1" t="s">
        <v>17893</v>
      </c>
      <c r="F1230" s="1" t="str">
        <f>C1230&amp;"_"&amp;E1230&amp;"_"&amp;D1230</f>
        <v>B&amp;B FRANCESCO BERBELLINI_FERMO_via Giacomo Leopardi 19</v>
      </c>
      <c r="I1230" s="1" t="s">
        <v>18248</v>
      </c>
    </row>
    <row r="1231" spans="1:9" ht="14.5" x14ac:dyDescent="0.35">
      <c r="A1231" s="1" t="s">
        <v>30</v>
      </c>
      <c r="B1231" s="1" t="s">
        <v>10790</v>
      </c>
      <c r="C1231" s="15" t="str">
        <f>TRIM(B1231)</f>
        <v>B&amp;B FRANCIONI DONATELLA</v>
      </c>
      <c r="D1231" s="1" t="s">
        <v>10791</v>
      </c>
      <c r="E1231" s="1" t="s">
        <v>10716</v>
      </c>
      <c r="F1231" s="1" t="str">
        <f>C1231&amp;"_"&amp;E1231&amp;"_"&amp;D1231</f>
        <v>B&amp;B FRANCIONI DONATELLA_CAMERINO_frazione valdiea 9</v>
      </c>
      <c r="G1231" s="1" t="s">
        <v>10716</v>
      </c>
    </row>
    <row r="1232" spans="1:9" ht="14.5" x14ac:dyDescent="0.35">
      <c r="A1232" s="1" t="s">
        <v>30</v>
      </c>
      <c r="B1232" s="1" t="s">
        <v>18440</v>
      </c>
      <c r="C1232" s="15" t="str">
        <f>TRIM(B1232)</f>
        <v>B&amp;B FUNARI ALBERTO</v>
      </c>
      <c r="D1232" s="1" t="s">
        <v>18441</v>
      </c>
      <c r="E1232" s="1" t="s">
        <v>18438</v>
      </c>
      <c r="F1232" s="1" t="str">
        <f>C1232&amp;"_"&amp;E1232&amp;"_"&amp;D1232</f>
        <v>B&amp;B FUNARI ALBERTO_MONSAMPIETRO MORICO_via borgo Caucci 3</v>
      </c>
      <c r="G1232" s="1" t="s">
        <v>18442</v>
      </c>
      <c r="H1232" s="1" t="s">
        <v>18443</v>
      </c>
      <c r="I1232" s="1" t="s">
        <v>18444</v>
      </c>
    </row>
    <row r="1233" spans="1:9" ht="14.5" x14ac:dyDescent="0.35">
      <c r="A1233" s="1" t="s">
        <v>30</v>
      </c>
      <c r="B1233" s="1" t="s">
        <v>16910</v>
      </c>
      <c r="C1233" s="15" t="str">
        <f>TRIM(B1233)</f>
        <v>B&amp;B FUORI ROTTA</v>
      </c>
      <c r="D1233" s="1" t="s">
        <v>16911</v>
      </c>
      <c r="E1233" s="1" t="s">
        <v>15785</v>
      </c>
      <c r="F1233" s="1" t="str">
        <f>C1233&amp;"_"&amp;E1233&amp;"_"&amp;D1233</f>
        <v>B&amp;B FUORI ROTTA_SAN BENEDETTO DEL TRONTO_via Calatafimi 16</v>
      </c>
      <c r="H1233" s="1" t="s">
        <v>16912</v>
      </c>
      <c r="I1233" s="1" t="s">
        <v>16913</v>
      </c>
    </row>
    <row r="1234" spans="1:9" ht="14.5" x14ac:dyDescent="0.35">
      <c r="A1234" s="1" t="s">
        <v>30</v>
      </c>
      <c r="B1234" s="1" t="s">
        <v>14944</v>
      </c>
      <c r="C1234" s="15" t="str">
        <f>TRIM(B1234)</f>
        <v>B&amp;B GALIE'</v>
      </c>
      <c r="D1234" s="1" t="s">
        <v>14945</v>
      </c>
      <c r="E1234" s="1" t="s">
        <v>14544</v>
      </c>
      <c r="F1234" s="1" t="str">
        <f>C1234&amp;"_"&amp;E1234&amp;"_"&amp;D1234</f>
        <v>B&amp;B GALIE'_ASCOLI PICENO_Rua dei Falconieri 6</v>
      </c>
      <c r="G1234" s="1" t="s">
        <v>14544</v>
      </c>
    </row>
    <row r="1235" spans="1:9" ht="14.5" x14ac:dyDescent="0.35">
      <c r="A1235" s="1" t="s">
        <v>30</v>
      </c>
      <c r="B1235" s="1" t="s">
        <v>19186</v>
      </c>
      <c r="C1235" s="15" t="str">
        <f>TRIM(B1235)</f>
        <v>B&amp;B GALLETTO</v>
      </c>
      <c r="D1235" s="1" t="s">
        <v>19187</v>
      </c>
      <c r="E1235" s="1" t="s">
        <v>18043</v>
      </c>
      <c r="F1235" s="1" t="str">
        <f>C1235&amp;"_"&amp;E1235&amp;"_"&amp;D1235</f>
        <v>B&amp;B GALLETTO_PORTO SAN GIORGIO_via N. Sauro 131</v>
      </c>
      <c r="I1235" s="1" t="s">
        <v>19188</v>
      </c>
    </row>
    <row r="1236" spans="1:9" ht="14.5" x14ac:dyDescent="0.35">
      <c r="A1236" s="1" t="s">
        <v>30</v>
      </c>
      <c r="B1236" s="1" t="s">
        <v>4448</v>
      </c>
      <c r="C1236" s="15" t="str">
        <f>TRIM(B1236)</f>
        <v>B&amp;B GALLI ENRICO</v>
      </c>
      <c r="D1236" s="1" t="s">
        <v>4449</v>
      </c>
      <c r="E1236" s="1" t="s">
        <v>4394</v>
      </c>
      <c r="F1236" s="1" t="str">
        <f>C1236&amp;"_"&amp;E1236&amp;"_"&amp;D1236</f>
        <v>B&amp;B GALLI ENRICO_SANT'ANGELO IN VADO_via Giovanni Pascoli 1</v>
      </c>
      <c r="G1236" s="1" t="s">
        <v>4403</v>
      </c>
      <c r="H1236" s="1" t="s">
        <v>4450</v>
      </c>
      <c r="I1236" s="1" t="s">
        <v>4451</v>
      </c>
    </row>
    <row r="1237" spans="1:9" ht="14.5" x14ac:dyDescent="0.35">
      <c r="A1237" s="1" t="s">
        <v>30</v>
      </c>
      <c r="B1237" s="1" t="s">
        <v>14254</v>
      </c>
      <c r="C1237" s="15" t="str">
        <f>TRIM(B1237)</f>
        <v>B&amp;B GALLIANO</v>
      </c>
      <c r="D1237" s="1" t="s">
        <v>14255</v>
      </c>
      <c r="E1237" s="1" t="s">
        <v>14245</v>
      </c>
      <c r="F1237" s="1" t="str">
        <f>C1237&amp;"_"&amp;E1237&amp;"_"&amp;D1237</f>
        <v>B&amp;B GALLIANO_VISSO_via Galliano  18</v>
      </c>
      <c r="I1237" s="1" t="s">
        <v>14256</v>
      </c>
    </row>
    <row r="1238" spans="1:9" ht="14.5" x14ac:dyDescent="0.35">
      <c r="A1238" s="1" t="s">
        <v>30</v>
      </c>
      <c r="B1238" s="1" t="s">
        <v>1704</v>
      </c>
      <c r="C1238" s="15" t="str">
        <f>TRIM(B1238)</f>
        <v>B&amp;B GARDEN</v>
      </c>
      <c r="D1238" s="1" t="s">
        <v>1705</v>
      </c>
      <c r="E1238" s="1" t="s">
        <v>1653</v>
      </c>
      <c r="F1238" s="1" t="str">
        <f>C1238&amp;"_"&amp;E1238&amp;"_"&amp;D1238</f>
        <v>B&amp;B GARDEN_FERMIGNANO_via Martin Luther King 35</v>
      </c>
      <c r="G1238" s="1" t="s">
        <v>1653</v>
      </c>
      <c r="H1238" s="1" t="s">
        <v>1706</v>
      </c>
      <c r="I1238" s="1" t="s">
        <v>1707</v>
      </c>
    </row>
    <row r="1239" spans="1:9" ht="14.5" x14ac:dyDescent="0.35">
      <c r="A1239" s="1" t="s">
        <v>30</v>
      </c>
      <c r="B1239" s="1" t="s">
        <v>11354</v>
      </c>
      <c r="C1239" s="15" t="str">
        <f>TRIM(B1239)</f>
        <v>B&amp;B GARDENIA</v>
      </c>
      <c r="D1239" s="1" t="s">
        <v>11355</v>
      </c>
      <c r="E1239" s="1" t="s">
        <v>11220</v>
      </c>
      <c r="F1239" s="1" t="str">
        <f>C1239&amp;"_"&amp;E1239&amp;"_"&amp;D1239</f>
        <v>B&amp;B GARDENIA_CIVITANOVA MARCHE_via benedetto croce 6</v>
      </c>
      <c r="G1239" s="1" t="s">
        <v>11220</v>
      </c>
      <c r="I1239" s="1" t="s">
        <v>11356</v>
      </c>
    </row>
    <row r="1240" spans="1:9" ht="14.5" x14ac:dyDescent="0.35">
      <c r="A1240" s="1" t="s">
        <v>30</v>
      </c>
      <c r="B1240" s="1" t="s">
        <v>8602</v>
      </c>
      <c r="C1240" s="15" t="str">
        <f>TRIM(B1240)</f>
        <v>B&amp;B GEBAUER PETRA</v>
      </c>
      <c r="D1240" s="1" t="s">
        <v>8603</v>
      </c>
      <c r="E1240" s="1" t="s">
        <v>8593</v>
      </c>
      <c r="F1240" s="1" t="str">
        <f>C1240&amp;"_"&amp;E1240&amp;"_"&amp;D1240</f>
        <v>B&amp;B GEBAUER PETRA_OSTRA_SANTO STEFANO  1</v>
      </c>
      <c r="G1240" s="1" t="s">
        <v>8593</v>
      </c>
      <c r="I1240" s="1" t="s">
        <v>8604</v>
      </c>
    </row>
    <row r="1241" spans="1:9" ht="14.5" x14ac:dyDescent="0.35">
      <c r="A1241" s="1" t="s">
        <v>30</v>
      </c>
      <c r="B1241" s="1" t="s">
        <v>16650</v>
      </c>
      <c r="C1241" s="15" t="str">
        <f>TRIM(B1241)</f>
        <v>B&amp;B GECO di FARES GIANCARLO</v>
      </c>
      <c r="D1241" s="1" t="s">
        <v>16651</v>
      </c>
      <c r="E1241" s="1" t="s">
        <v>16551</v>
      </c>
      <c r="F1241" s="1" t="str">
        <f>C1241&amp;"_"&amp;E1241&amp;"_"&amp;D1241</f>
        <v>B&amp;B GECO di FARES GIANCARLO_RIPATRANSONE_VIA CABIANO  32</v>
      </c>
      <c r="H1241" s="1" t="s">
        <v>16652</v>
      </c>
      <c r="I1241" s="1" t="s">
        <v>16653</v>
      </c>
    </row>
    <row r="1242" spans="1:9" ht="14.5" x14ac:dyDescent="0.35">
      <c r="A1242" s="1" t="s">
        <v>30</v>
      </c>
      <c r="B1242" s="1" t="s">
        <v>18115</v>
      </c>
      <c r="C1242" s="15" t="str">
        <f>TRIM(B1242)</f>
        <v>B&amp;B GENTILI TERESA MARIA</v>
      </c>
      <c r="D1242" s="1" t="s">
        <v>18116</v>
      </c>
      <c r="E1242" s="1" t="s">
        <v>17893</v>
      </c>
      <c r="F1242" s="1" t="str">
        <f>C1242&amp;"_"&amp;E1242&amp;"_"&amp;D1242</f>
        <v>B&amp;B GENTILI TERESA MARIA_FERMO_via Antonio Perpenti 15</v>
      </c>
      <c r="G1242" s="1" t="s">
        <v>17893</v>
      </c>
      <c r="I1242" s="1" t="s">
        <v>18117</v>
      </c>
    </row>
    <row r="1243" spans="1:9" ht="14.5" x14ac:dyDescent="0.35">
      <c r="A1243" s="1" t="s">
        <v>30</v>
      </c>
      <c r="B1243" s="1" t="s">
        <v>14525</v>
      </c>
      <c r="C1243" s="15" t="str">
        <f>TRIM(B1243)</f>
        <v>B&amp;B GIANFRANCO FALCONETTI</v>
      </c>
      <c r="D1243" s="1" t="s">
        <v>14526</v>
      </c>
      <c r="E1243" s="1" t="s">
        <v>14478</v>
      </c>
      <c r="F1243" s="1" t="str">
        <f>C1243&amp;"_"&amp;E1243&amp;"_"&amp;D1243</f>
        <v>B&amp;B GIANFRANCO FALCONETTI_ARQUATA DEL TRONTO_Via della rocca 7</v>
      </c>
      <c r="G1243" s="1" t="s">
        <v>14478</v>
      </c>
      <c r="H1243" s="1" t="s">
        <v>14332</v>
      </c>
      <c r="I1243" s="1" t="s">
        <v>14527</v>
      </c>
    </row>
    <row r="1244" spans="1:9" ht="14.5" x14ac:dyDescent="0.35">
      <c r="A1244" s="1" t="s">
        <v>30</v>
      </c>
      <c r="B1244" s="1" t="s">
        <v>15887</v>
      </c>
      <c r="C1244" s="15" t="str">
        <f>TRIM(B1244)</f>
        <v>B&amp;B GIANLUIGI SPAZIANI</v>
      </c>
      <c r="D1244" s="1" t="s">
        <v>15888</v>
      </c>
      <c r="E1244" s="1" t="s">
        <v>15551</v>
      </c>
      <c r="F1244" s="1" t="str">
        <f>C1244&amp;"_"&amp;E1244&amp;"_"&amp;D1244</f>
        <v>B&amp;B GIANLUIGI SPAZIANI_GROTTAMMARE_via dei Ligustri 1</v>
      </c>
      <c r="G1244" s="1" t="s">
        <v>15551</v>
      </c>
    </row>
    <row r="1245" spans="1:9" ht="14.5" x14ac:dyDescent="0.35">
      <c r="A1245" s="1" t="s">
        <v>30</v>
      </c>
      <c r="B1245" s="1" t="s">
        <v>398</v>
      </c>
      <c r="C1245" s="15" t="str">
        <f>TRIM(B1245)</f>
        <v>B&amp;B GIANPAOLO LUCHINI</v>
      </c>
      <c r="D1245" s="1" t="s">
        <v>399</v>
      </c>
      <c r="E1245" s="1" t="s">
        <v>317</v>
      </c>
      <c r="F1245" s="1" t="str">
        <f>C1245&amp;"_"&amp;E1245&amp;"_"&amp;D1245</f>
        <v>B&amp;B GIANPAOLO LUCHINI_CAGLI_localita' Secchiano strada Cagli Pianello 123</v>
      </c>
      <c r="G1245" s="1" t="s">
        <v>317</v>
      </c>
    </row>
    <row r="1246" spans="1:9" ht="14.5" x14ac:dyDescent="0.35">
      <c r="A1246" s="1" t="s">
        <v>30</v>
      </c>
      <c r="B1246" s="1" t="s">
        <v>14489</v>
      </c>
      <c r="C1246" s="15" t="str">
        <f>TRIM(B1246)</f>
        <v>B&amp;B GIARDINO DELLE FATE</v>
      </c>
      <c r="D1246" s="1" t="s">
        <v>14490</v>
      </c>
      <c r="E1246" s="1" t="s">
        <v>14478</v>
      </c>
      <c r="F1246" s="1" t="str">
        <f>C1246&amp;"_"&amp;E1246&amp;"_"&amp;D1246</f>
        <v>B&amp;B GIARDINO DELLE FATE_ARQUATA DEL TRONTO_Frazione Pretare 1</v>
      </c>
      <c r="G1246" s="1" t="s">
        <v>14491</v>
      </c>
      <c r="H1246" s="1" t="s">
        <v>14492</v>
      </c>
      <c r="I1246" s="1" t="s">
        <v>14493</v>
      </c>
    </row>
    <row r="1247" spans="1:9" ht="14.5" x14ac:dyDescent="0.35">
      <c r="A1247" s="1" t="s">
        <v>30</v>
      </c>
      <c r="B1247" s="1" t="s">
        <v>14433</v>
      </c>
      <c r="C1247" s="15" t="str">
        <f>TRIM(B1247)</f>
        <v>B&amp;B GIARDINO MEDITERRANEO</v>
      </c>
      <c r="D1247" s="1" t="s">
        <v>14434</v>
      </c>
      <c r="E1247" s="1" t="s">
        <v>14396</v>
      </c>
      <c r="F1247" s="1" t="str">
        <f>C1247&amp;"_"&amp;E1247&amp;"_"&amp;D1247</f>
        <v>B&amp;B GIARDINO MEDITERRANEO_ACQUAVIVA PICENA_via Carlo Alberto Dalla Chiesa 58</v>
      </c>
      <c r="G1247" s="1" t="s">
        <v>14435</v>
      </c>
      <c r="H1247" s="1" t="s">
        <v>14436</v>
      </c>
      <c r="I1247" s="1" t="s">
        <v>14437</v>
      </c>
    </row>
    <row r="1248" spans="1:9" ht="14.5" x14ac:dyDescent="0.35">
      <c r="A1248" s="1" t="s">
        <v>30</v>
      </c>
      <c r="B1248" s="1" t="s">
        <v>6369</v>
      </c>
      <c r="C1248" s="15" t="str">
        <f>TRIM(B1248)</f>
        <v>B&amp;B GILI</v>
      </c>
      <c r="D1248" s="1" t="s">
        <v>6370</v>
      </c>
      <c r="E1248" s="1" t="s">
        <v>6362</v>
      </c>
      <c r="F1248" s="1" t="str">
        <f>C1248&amp;"_"&amp;E1248&amp;"_"&amp;D1248</f>
        <v>B&amp;B GILI_CASTELFIDARDO_VIA PIERO GOBETTI 17</v>
      </c>
      <c r="H1248" s="1" t="s">
        <v>6371</v>
      </c>
      <c r="I1248" s="1" t="s">
        <v>6372</v>
      </c>
    </row>
    <row r="1249" spans="1:9" ht="14.5" x14ac:dyDescent="0.35">
      <c r="A1249" s="1" t="s">
        <v>30</v>
      </c>
      <c r="B1249" s="1" t="s">
        <v>4282</v>
      </c>
      <c r="C1249" s="15" t="str">
        <f>TRIM(B1249)</f>
        <v>B&amp;B GIORGINI MARINELLA</v>
      </c>
      <c r="D1249" s="1" t="s">
        <v>4283</v>
      </c>
      <c r="E1249" s="1" t="s">
        <v>4269</v>
      </c>
      <c r="F1249" s="1" t="str">
        <f>C1249&amp;"_"&amp;E1249&amp;"_"&amp;D1249</f>
        <v>B&amp;B GIORGINI MARINELLA_SAN COSTANZO_strada Belvedere 1</v>
      </c>
      <c r="H1249" s="1" t="s">
        <v>4284</v>
      </c>
      <c r="I1249" s="1" t="s">
        <v>4285</v>
      </c>
    </row>
    <row r="1250" spans="1:9" ht="14.5" x14ac:dyDescent="0.35">
      <c r="A1250" s="1" t="s">
        <v>30</v>
      </c>
      <c r="B1250" s="1" t="s">
        <v>14523</v>
      </c>
      <c r="C1250" s="15" t="str">
        <f>TRIM(B1250)</f>
        <v>B&amp;B GIOVANNA EUPIZI</v>
      </c>
      <c r="D1250" s="1" t="s">
        <v>14524</v>
      </c>
      <c r="E1250" s="1" t="s">
        <v>14478</v>
      </c>
      <c r="F1250" s="1" t="str">
        <f>C1250&amp;"_"&amp;E1250&amp;"_"&amp;D1250</f>
        <v>B&amp;B GIOVANNA EUPIZI_ARQUATA DEL TRONTO_viale saladini 2</v>
      </c>
      <c r="G1250" s="1" t="s">
        <v>14478</v>
      </c>
    </row>
    <row r="1251" spans="1:9" ht="14.5" x14ac:dyDescent="0.35">
      <c r="A1251" s="1" t="s">
        <v>30</v>
      </c>
      <c r="B1251" s="1" t="s">
        <v>13521</v>
      </c>
      <c r="C1251" s="15" t="str">
        <f>TRIM(B1251)</f>
        <v>B&amp;B GIOVANNI DELLACASA</v>
      </c>
      <c r="D1251" s="1" t="s">
        <v>13522</v>
      </c>
      <c r="E1251" s="1" t="s">
        <v>13519</v>
      </c>
      <c r="F1251" s="1" t="str">
        <f>C1251&amp;"_"&amp;E1251&amp;"_"&amp;D1251</f>
        <v>B&amp;B GIOVANNI DELLACASA_SAN SEVERINO MARCHE_loc. Cesolo 134</v>
      </c>
      <c r="I1251" s="1" t="s">
        <v>13523</v>
      </c>
    </row>
    <row r="1252" spans="1:9" ht="14.5" x14ac:dyDescent="0.35">
      <c r="A1252" s="1" t="s">
        <v>30</v>
      </c>
      <c r="B1252" s="1" t="s">
        <v>15036</v>
      </c>
      <c r="C1252" s="15" t="str">
        <f>TRIM(B1252)</f>
        <v>B&amp;B GIRASOLI</v>
      </c>
      <c r="D1252" s="1" t="s">
        <v>15037</v>
      </c>
      <c r="E1252" s="1" t="s">
        <v>14544</v>
      </c>
      <c r="F1252" s="1" t="str">
        <f>C1252&amp;"_"&amp;E1252&amp;"_"&amp;D1252</f>
        <v>B&amp;B GIRASOLI_ASCOLI PICENO_FRAZIONE MOZZANO 65/D</v>
      </c>
      <c r="G1252" s="1" t="s">
        <v>14544</v>
      </c>
      <c r="I1252" s="1" t="s">
        <v>15038</v>
      </c>
    </row>
    <row r="1253" spans="1:9" ht="14.5" x14ac:dyDescent="0.35">
      <c r="A1253" s="1" t="s">
        <v>30</v>
      </c>
      <c r="B1253" s="1" t="s">
        <v>19331</v>
      </c>
      <c r="C1253" s="15" t="str">
        <f>TRIM(B1253)</f>
        <v>B&amp;B GIROVAGANDO</v>
      </c>
      <c r="D1253" s="1" t="s">
        <v>19332</v>
      </c>
      <c r="E1253" s="1" t="s">
        <v>19241</v>
      </c>
      <c r="F1253" s="1" t="str">
        <f>C1253&amp;"_"&amp;E1253&amp;"_"&amp;D1253</f>
        <v>B&amp;B GIROVAGANDO_PORTO SANT'ELPIDIO_via dei Tigli 31/a</v>
      </c>
      <c r="G1253" s="1" t="s">
        <v>19321</v>
      </c>
      <c r="H1253" s="1" t="s">
        <v>19333</v>
      </c>
      <c r="I1253" s="1" t="s">
        <v>19334</v>
      </c>
    </row>
    <row r="1254" spans="1:9" ht="14.5" x14ac:dyDescent="0.35">
      <c r="A1254" s="1" t="s">
        <v>30</v>
      </c>
      <c r="B1254" s="1" t="s">
        <v>17929</v>
      </c>
      <c r="C1254" s="15" t="str">
        <f>TRIM(B1254)</f>
        <v>B&amp;B GLI ALBERELLI</v>
      </c>
      <c r="D1254" s="1" t="s">
        <v>17930</v>
      </c>
      <c r="E1254" s="1" t="s">
        <v>17893</v>
      </c>
      <c r="F1254" s="1" t="str">
        <f>C1254&amp;"_"&amp;E1254&amp;"_"&amp;D1254</f>
        <v>B&amp;B GLI ALBERELLI_FERMO_C.da Paludi 344</v>
      </c>
      <c r="I1254" s="1" t="s">
        <v>17931</v>
      </c>
    </row>
    <row r="1255" spans="1:9" ht="14.5" x14ac:dyDescent="0.35">
      <c r="A1255" s="1" t="s">
        <v>30</v>
      </c>
      <c r="B1255" s="1" t="s">
        <v>19176</v>
      </c>
      <c r="C1255" s="15" t="str">
        <f>TRIM(B1255)</f>
        <v>B&amp;B GLI ARTISTI</v>
      </c>
      <c r="D1255" s="1" t="s">
        <v>19177</v>
      </c>
      <c r="E1255" s="1" t="s">
        <v>18043</v>
      </c>
      <c r="F1255" s="1" t="str">
        <f>C1255&amp;"_"&amp;E1255&amp;"_"&amp;D1255</f>
        <v>B&amp;B GLI ARTISTI_PORTO SAN GIORGIO_via Botticelli 6</v>
      </c>
      <c r="G1255" s="1" t="s">
        <v>18043</v>
      </c>
      <c r="H1255" s="1" t="s">
        <v>19178</v>
      </c>
      <c r="I1255" s="1" t="s">
        <v>19179</v>
      </c>
    </row>
    <row r="1256" spans="1:9" ht="14.5" x14ac:dyDescent="0.35">
      <c r="A1256" s="1" t="s">
        <v>30</v>
      </c>
      <c r="B1256" s="1" t="s">
        <v>5050</v>
      </c>
      <c r="C1256" s="15" t="str">
        <f>TRIM(B1256)</f>
        <v>B&amp;B GLI AURI</v>
      </c>
      <c r="D1256" s="1" t="s">
        <v>5051</v>
      </c>
      <c r="E1256" s="1" t="s">
        <v>10</v>
      </c>
      <c r="F1256" s="1" t="str">
        <f>C1256&amp;"_"&amp;E1256&amp;"_"&amp;D1256</f>
        <v>B&amp;B GLI AURI_URBINO_via San Bernardino 51</v>
      </c>
      <c r="G1256" s="1" t="s">
        <v>10</v>
      </c>
      <c r="I1256" s="1" t="s">
        <v>5052</v>
      </c>
    </row>
    <row r="1257" spans="1:9" ht="14.5" x14ac:dyDescent="0.35">
      <c r="A1257" s="1" t="s">
        <v>30</v>
      </c>
      <c r="B1257" s="1" t="s">
        <v>6763</v>
      </c>
      <c r="C1257" s="15" t="str">
        <f>TRIM(B1257)</f>
        <v>B&amp;B GLI ELFI</v>
      </c>
      <c r="D1257" s="1" t="s">
        <v>6764</v>
      </c>
      <c r="E1257" s="1" t="s">
        <v>6642</v>
      </c>
      <c r="F1257" s="1" t="str">
        <f>C1257&amp;"_"&amp;E1257&amp;"_"&amp;D1257</f>
        <v>B&amp;B GLI ELFI_CUPRAMONTANA_via Paganello 15</v>
      </c>
      <c r="G1257" s="1" t="s">
        <v>6642</v>
      </c>
      <c r="I1257" s="1" t="s">
        <v>6765</v>
      </c>
    </row>
    <row r="1258" spans="1:9" ht="14.5" x14ac:dyDescent="0.35">
      <c r="A1258" s="1" t="s">
        <v>30</v>
      </c>
      <c r="B1258" s="1" t="s">
        <v>3619</v>
      </c>
      <c r="C1258" s="15" t="str">
        <f>TRIM(B1258)</f>
        <v>B&amp;B GLI ULIVI</v>
      </c>
      <c r="D1258" s="1" t="s">
        <v>5469</v>
      </c>
      <c r="E1258" s="1" t="s">
        <v>1864</v>
      </c>
      <c r="F1258" s="1" t="str">
        <f>C1258&amp;"_"&amp;E1258&amp;"_"&amp;D1258</f>
        <v>B&amp;B GLI ULIVI_ANCONA_via De Dominicis 30</v>
      </c>
      <c r="H1258" s="1" t="s">
        <v>5470</v>
      </c>
      <c r="I1258" s="1" t="s">
        <v>5471</v>
      </c>
    </row>
    <row r="1259" spans="1:9" ht="14.5" x14ac:dyDescent="0.35">
      <c r="A1259" s="1" t="s">
        <v>30</v>
      </c>
      <c r="B1259" s="1" t="s">
        <v>3619</v>
      </c>
      <c r="C1259" s="15" t="str">
        <f>TRIM(B1259)</f>
        <v>B&amp;B GLI ULIVI</v>
      </c>
      <c r="D1259" s="1" t="s">
        <v>3620</v>
      </c>
      <c r="E1259" s="1" t="s">
        <v>2385</v>
      </c>
      <c r="F1259" s="1" t="str">
        <f>C1259&amp;"_"&amp;E1259&amp;"_"&amp;D1259</f>
        <v>B&amp;B GLI ULIVI_PESARO_Via Lago Maggiore  34</v>
      </c>
      <c r="G1259" s="1" t="s">
        <v>3621</v>
      </c>
      <c r="I1259" s="1" t="s">
        <v>3622</v>
      </c>
    </row>
    <row r="1260" spans="1:9" ht="14.5" x14ac:dyDescent="0.35">
      <c r="A1260" s="1" t="s">
        <v>30</v>
      </c>
      <c r="B1260" s="1" t="s">
        <v>5876</v>
      </c>
      <c r="C1260" s="15" t="str">
        <f>TRIM(B1260)</f>
        <v>B&amp;B GLICINE</v>
      </c>
      <c r="D1260" s="1" t="s">
        <v>5877</v>
      </c>
      <c r="E1260" s="1" t="s">
        <v>1864</v>
      </c>
      <c r="F1260" s="1" t="str">
        <f>C1260&amp;"_"&amp;E1260&amp;"_"&amp;D1260</f>
        <v>B&amp;B GLICINE_ANCONA_Frazione Montesicuro 211</v>
      </c>
      <c r="G1260" s="1" t="s">
        <v>1864</v>
      </c>
      <c r="H1260" s="1" t="s">
        <v>5878</v>
      </c>
      <c r="I1260" s="1" t="s">
        <v>5879</v>
      </c>
    </row>
    <row r="1261" spans="1:9" ht="14.5" x14ac:dyDescent="0.35">
      <c r="A1261" s="1" t="s">
        <v>30</v>
      </c>
      <c r="B1261" s="1" t="s">
        <v>5876</v>
      </c>
      <c r="C1261" s="15" t="str">
        <f>TRIM(B1261)</f>
        <v>B&amp;B GLICINE</v>
      </c>
      <c r="D1261" s="1" t="s">
        <v>11445</v>
      </c>
      <c r="E1261" s="1" t="s">
        <v>11220</v>
      </c>
      <c r="F1261" s="1" t="str">
        <f>C1261&amp;"_"&amp;E1261&amp;"_"&amp;D1261</f>
        <v>B&amp;B GLICINE_CIVITANOVA MARCHE_via T. Tasso 14</v>
      </c>
      <c r="H1261" s="1" t="s">
        <v>11446</v>
      </c>
      <c r="I1261" s="1" t="s">
        <v>11447</v>
      </c>
    </row>
    <row r="1262" spans="1:9" ht="14.5" x14ac:dyDescent="0.35">
      <c r="A1262" s="1" t="s">
        <v>30</v>
      </c>
      <c r="B1262" s="1" t="s">
        <v>5459</v>
      </c>
      <c r="C1262" s="15" t="str">
        <f>TRIM(B1262)</f>
        <v>B&amp;B GLORIA</v>
      </c>
      <c r="D1262" s="1" t="s">
        <v>5460</v>
      </c>
      <c r="E1262" s="1" t="s">
        <v>1864</v>
      </c>
      <c r="F1262" s="1" t="str">
        <f>C1262&amp;"_"&amp;E1262&amp;"_"&amp;D1262</f>
        <v>B&amp;B GLORIA_ANCONA_via Ruggeri  43</v>
      </c>
      <c r="I1262" s="1" t="s">
        <v>5461</v>
      </c>
    </row>
    <row r="1263" spans="1:9" ht="14.5" x14ac:dyDescent="0.35">
      <c r="A1263" s="1" t="s">
        <v>30</v>
      </c>
      <c r="B1263" s="1" t="s">
        <v>3985</v>
      </c>
      <c r="C1263" s="15" t="str">
        <f>TRIM(B1263)</f>
        <v>B&amp;B GOGA &amp; ROMEO</v>
      </c>
      <c r="D1263" s="1" t="s">
        <v>3986</v>
      </c>
      <c r="E1263" s="1" t="s">
        <v>2385</v>
      </c>
      <c r="F1263" s="1" t="str">
        <f>C1263&amp;"_"&amp;E1263&amp;"_"&amp;D1263</f>
        <v>B&amp;B GOGA &amp; ROMEO_PESARO_via F.Tumiati 11</v>
      </c>
      <c r="G1263" s="1" t="s">
        <v>3960</v>
      </c>
      <c r="I1263" s="1" t="s">
        <v>3987</v>
      </c>
    </row>
    <row r="1264" spans="1:9" ht="14.5" x14ac:dyDescent="0.35">
      <c r="A1264" s="1" t="s">
        <v>30</v>
      </c>
      <c r="B1264" s="1" t="s">
        <v>2472</v>
      </c>
      <c r="C1264" s="15" t="str">
        <f>TRIM(B1264)</f>
        <v>B&amp;B GRADARA</v>
      </c>
      <c r="D1264" s="1" t="s">
        <v>2473</v>
      </c>
      <c r="E1264" s="1" t="s">
        <v>2424</v>
      </c>
      <c r="F1264" s="1" t="str">
        <f>C1264&amp;"_"&amp;E1264&amp;"_"&amp;D1264</f>
        <v>B&amp;B GRADARA_GRADARA_via Tavullia 28</v>
      </c>
      <c r="G1264" s="1" t="s">
        <v>2424</v>
      </c>
      <c r="I1264" s="1" t="s">
        <v>2474</v>
      </c>
    </row>
    <row r="1265" spans="1:9" ht="14.5" x14ac:dyDescent="0.35">
      <c r="A1265" s="1" t="s">
        <v>30</v>
      </c>
      <c r="B1265" s="1" t="s">
        <v>14854</v>
      </c>
      <c r="C1265" s="15" t="str">
        <f>TRIM(B1265)</f>
        <v>B&amp;B GRAN CASO</v>
      </c>
      <c r="D1265" s="1" t="s">
        <v>14855</v>
      </c>
      <c r="E1265" s="1" t="s">
        <v>14544</v>
      </c>
      <c r="F1265" s="1" t="str">
        <f>C1265&amp;"_"&amp;E1265&amp;"_"&amp;D1265</f>
        <v>B&amp;B GRAN CASO_ASCOLI PICENO_via Pantelleria 1</v>
      </c>
      <c r="G1265" s="1" t="s">
        <v>14544</v>
      </c>
      <c r="I1265" s="1" t="s">
        <v>14856</v>
      </c>
    </row>
    <row r="1266" spans="1:9" ht="14.5" x14ac:dyDescent="0.35">
      <c r="A1266" s="1" t="s">
        <v>30</v>
      </c>
      <c r="B1266" s="1" t="s">
        <v>120</v>
      </c>
      <c r="C1266" s="15" t="str">
        <f>TRIM(B1266)</f>
        <v>B&amp;B GRANCI MARIA GRAZIA</v>
      </c>
      <c r="D1266" s="1" t="s">
        <v>121</v>
      </c>
      <c r="E1266" s="1" t="s">
        <v>103</v>
      </c>
      <c r="F1266" s="1" t="str">
        <f>C1266&amp;"_"&amp;E1266&amp;"_"&amp;D1266</f>
        <v>B&amp;B GRANCI MARIA GRAZIA_APECCHIO_via Martiri della Liberta' 20</v>
      </c>
      <c r="G1266" s="1" t="s">
        <v>103</v>
      </c>
    </row>
    <row r="1267" spans="1:9" ht="14.5" x14ac:dyDescent="0.35">
      <c r="A1267" s="1" t="s">
        <v>30</v>
      </c>
      <c r="B1267" s="1" t="s">
        <v>14938</v>
      </c>
      <c r="C1267" s="15" t="str">
        <f>TRIM(B1267)</f>
        <v>B&amp;B GRAZIELLA NICOLAI</v>
      </c>
      <c r="D1267" s="1" t="s">
        <v>14939</v>
      </c>
      <c r="E1267" s="1" t="s">
        <v>14544</v>
      </c>
      <c r="F1267" s="1" t="str">
        <f>C1267&amp;"_"&amp;E1267&amp;"_"&amp;D1267</f>
        <v>B&amp;B GRAZIELLA NICOLAI_ASCOLI PICENO_PIAGGE 240</v>
      </c>
      <c r="G1267" s="1" t="s">
        <v>14544</v>
      </c>
      <c r="H1267" s="1" t="s">
        <v>14940</v>
      </c>
    </row>
    <row r="1268" spans="1:9" ht="14.5" x14ac:dyDescent="0.35">
      <c r="A1268" s="1" t="s">
        <v>30</v>
      </c>
      <c r="B1268" s="1" t="s">
        <v>19220</v>
      </c>
      <c r="C1268" s="15" t="str">
        <f>TRIM(B1268)</f>
        <v>B&amp;B GREEN HARMONY di BIANCA MARIA CASALI</v>
      </c>
      <c r="D1268" s="1" t="s">
        <v>19221</v>
      </c>
      <c r="E1268" s="1" t="s">
        <v>18043</v>
      </c>
      <c r="F1268" s="1" t="str">
        <f>C1268&amp;"_"&amp;E1268&amp;"_"&amp;D1268</f>
        <v>B&amp;B GREEN HARMONY di BIANCA MARIA CASALI_PORTO SAN GIORGIO_contrada Misericordia 6</v>
      </c>
      <c r="I1268" s="1" t="s">
        <v>19222</v>
      </c>
    </row>
    <row r="1269" spans="1:9" ht="14.5" x14ac:dyDescent="0.35">
      <c r="A1269" s="1" t="s">
        <v>30</v>
      </c>
      <c r="B1269" s="1" t="s">
        <v>889</v>
      </c>
      <c r="C1269" s="15" t="str">
        <f>TRIM(B1269)</f>
        <v>B&amp;B GRETA</v>
      </c>
      <c r="D1269" s="1" t="s">
        <v>890</v>
      </c>
      <c r="E1269" s="1" t="s">
        <v>682</v>
      </c>
      <c r="F1269" s="1" t="str">
        <f>C1269&amp;"_"&amp;E1269&amp;"_"&amp;D1269</f>
        <v>B&amp;B GRETA_FANO_LOC. CARIGNANO 57</v>
      </c>
      <c r="G1269" s="1" t="s">
        <v>891</v>
      </c>
      <c r="I1269" s="1" t="s">
        <v>892</v>
      </c>
    </row>
    <row r="1270" spans="1:9" ht="14.5" x14ac:dyDescent="0.35">
      <c r="A1270" s="1" t="s">
        <v>30</v>
      </c>
      <c r="B1270" s="1" t="s">
        <v>5938</v>
      </c>
      <c r="C1270" s="15" t="str">
        <f>TRIM(B1270)</f>
        <v>B&amp;B GRIGRA'</v>
      </c>
      <c r="D1270" s="1" t="s">
        <v>5939</v>
      </c>
      <c r="E1270" s="1" t="s">
        <v>1864</v>
      </c>
      <c r="F1270" s="1" t="str">
        <f>C1270&amp;"_"&amp;E1270&amp;"_"&amp;D1270</f>
        <v>B&amp;B GRIGRA'_ANCONA_via Trento  5</v>
      </c>
      <c r="I1270" s="1" t="s">
        <v>5940</v>
      </c>
    </row>
    <row r="1271" spans="1:9" ht="14.5" x14ac:dyDescent="0.35">
      <c r="A1271" s="1" t="s">
        <v>30</v>
      </c>
      <c r="B1271" s="1" t="s">
        <v>15619</v>
      </c>
      <c r="C1271" s="15" t="str">
        <f>TRIM(B1271)</f>
        <v>B&amp;B GUARNERI IVANA</v>
      </c>
      <c r="D1271" s="1" t="s">
        <v>15616</v>
      </c>
      <c r="E1271" s="1" t="s">
        <v>15551</v>
      </c>
      <c r="F1271" s="1" t="str">
        <f>C1271&amp;"_"&amp;E1271&amp;"_"&amp;D1271</f>
        <v>B&amp;B GUARNERI IVANA_GROTTAMMARE_via frana 33a</v>
      </c>
      <c r="G1271" s="1" t="s">
        <v>15551</v>
      </c>
      <c r="H1271" s="1" t="s">
        <v>15620</v>
      </c>
      <c r="I1271" s="1" t="s">
        <v>15621</v>
      </c>
    </row>
    <row r="1272" spans="1:9" ht="14.5" x14ac:dyDescent="0.35">
      <c r="A1272" s="1" t="s">
        <v>30</v>
      </c>
      <c r="B1272" s="1" t="s">
        <v>16245</v>
      </c>
      <c r="C1272" s="15" t="str">
        <f>TRIM(B1272)</f>
        <v>B&amp;B GUERRIERI ALESSANDRO</v>
      </c>
      <c r="D1272" s="1" t="s">
        <v>16246</v>
      </c>
      <c r="E1272" s="1" t="s">
        <v>16247</v>
      </c>
      <c r="F1272" s="1" t="str">
        <f>C1272&amp;"_"&amp;E1272&amp;"_"&amp;D1272</f>
        <v>B&amp;B GUERRIERI ALESSANDRO_MONTEGALLO_frazione Abetito 111</v>
      </c>
      <c r="I1272" s="1" t="s">
        <v>16248</v>
      </c>
    </row>
    <row r="1273" spans="1:9" ht="14.5" x14ac:dyDescent="0.35">
      <c r="A1273" s="1" t="s">
        <v>30</v>
      </c>
      <c r="B1273" s="1" t="s">
        <v>15534</v>
      </c>
      <c r="C1273" s="15" t="str">
        <f>TRIM(B1273)</f>
        <v>B&amp;B GUSTISSIMO</v>
      </c>
      <c r="D1273" s="1" t="s">
        <v>15535</v>
      </c>
      <c r="E1273" s="1" t="s">
        <v>15526</v>
      </c>
      <c r="F1273" s="1" t="str">
        <f>C1273&amp;"_"&amp;E1273&amp;"_"&amp;D1273</f>
        <v>B&amp;B GUSTISSIMO_FORCE_loc. Fontedonne 5</v>
      </c>
      <c r="G1273" s="1" t="s">
        <v>15536</v>
      </c>
      <c r="H1273" s="1" t="s">
        <v>15537</v>
      </c>
      <c r="I1273" s="1" t="s">
        <v>15538</v>
      </c>
    </row>
    <row r="1274" spans="1:9" ht="14.5" x14ac:dyDescent="0.35">
      <c r="A1274" s="1" t="s">
        <v>30</v>
      </c>
      <c r="B1274" s="1" t="s">
        <v>8402</v>
      </c>
      <c r="C1274" s="15" t="str">
        <f>TRIM(B1274)</f>
        <v>B&amp;B GYM &amp; TENNIS IL FALCO</v>
      </c>
      <c r="D1274" s="1" t="s">
        <v>8403</v>
      </c>
      <c r="E1274" s="1" t="s">
        <v>8396</v>
      </c>
      <c r="F1274" s="1" t="str">
        <f>C1274&amp;"_"&amp;E1274&amp;"_"&amp;D1274</f>
        <v>B&amp;B GYM &amp; TENNIS IL FALCO_OFFAGNA_via Pago sn</v>
      </c>
      <c r="I1274" s="1" t="s">
        <v>8404</v>
      </c>
    </row>
    <row r="1275" spans="1:9" ht="14.5" x14ac:dyDescent="0.35">
      <c r="A1275" s="1" t="s">
        <v>30</v>
      </c>
      <c r="B1275" s="1" t="s">
        <v>16939</v>
      </c>
      <c r="C1275" s="15" t="str">
        <f>TRIM(B1275)</f>
        <v>B&amp;B HAPPY FAMILY</v>
      </c>
      <c r="D1275" s="1" t="s">
        <v>16940</v>
      </c>
      <c r="E1275" s="1" t="s">
        <v>15785</v>
      </c>
      <c r="F1275" s="1" t="str">
        <f>C1275&amp;"_"&amp;E1275&amp;"_"&amp;D1275</f>
        <v>B&amp;B HAPPY FAMILY_SAN BENEDETTO DEL TRONTO_via Monte San Michele 30</v>
      </c>
      <c r="I1275" s="1" t="s">
        <v>16941</v>
      </c>
    </row>
    <row r="1276" spans="1:9" ht="14.5" x14ac:dyDescent="0.35">
      <c r="A1276" s="1" t="s">
        <v>30</v>
      </c>
      <c r="B1276" s="1" t="s">
        <v>10773</v>
      </c>
      <c r="C1276" s="15" t="str">
        <f>TRIM(B1276)</f>
        <v>B&amp;B HAPPY HOUSES</v>
      </c>
      <c r="D1276" s="1" t="s">
        <v>10774</v>
      </c>
      <c r="E1276" s="1" t="s">
        <v>10716</v>
      </c>
      <c r="F1276" s="1" t="str">
        <f>C1276&amp;"_"&amp;E1276&amp;"_"&amp;D1276</f>
        <v>B&amp;B HAPPY HOUSES_CAMERINO_viale Emilio Betti 15</v>
      </c>
      <c r="G1276" s="1" t="s">
        <v>10775</v>
      </c>
      <c r="I1276" s="1" t="s">
        <v>10776</v>
      </c>
    </row>
    <row r="1277" spans="1:9" ht="14.5" x14ac:dyDescent="0.35">
      <c r="A1277" s="1" t="s">
        <v>30</v>
      </c>
      <c r="B1277" s="1" t="s">
        <v>19259</v>
      </c>
      <c r="C1277" s="15" t="str">
        <f>TRIM(B1277)</f>
        <v>B&amp;B HAPPY</v>
      </c>
      <c r="D1277" s="1" t="s">
        <v>19260</v>
      </c>
      <c r="E1277" s="1" t="s">
        <v>19241</v>
      </c>
      <c r="F1277" s="1" t="str">
        <f>C1277&amp;"_"&amp;E1277&amp;"_"&amp;D1277</f>
        <v>B&amp;B HAPPY_PORTO SANT'ELPIDIO_via Palermo 32</v>
      </c>
      <c r="G1277" s="1" t="s">
        <v>19261</v>
      </c>
      <c r="I1277" s="1" t="s">
        <v>19262</v>
      </c>
    </row>
    <row r="1278" spans="1:9" ht="14.5" x14ac:dyDescent="0.35">
      <c r="A1278" s="1" t="s">
        <v>30</v>
      </c>
      <c r="B1278" s="1" t="s">
        <v>12055</v>
      </c>
      <c r="C1278" s="15" t="str">
        <f>TRIM(B1278)</f>
        <v>B&amp;B HELVIA RECINA</v>
      </c>
      <c r="D1278" s="1" t="s">
        <v>12056</v>
      </c>
      <c r="E1278" s="1" t="s">
        <v>12024</v>
      </c>
      <c r="F1278" s="1" t="str">
        <f>C1278&amp;"_"&amp;E1278&amp;"_"&amp;D1278</f>
        <v>B&amp;B HELVIA RECINA_MACERATA_via dei Velini 139</v>
      </c>
      <c r="I1278" s="1" t="s">
        <v>12057</v>
      </c>
    </row>
    <row r="1279" spans="1:9" ht="14.5" x14ac:dyDescent="0.35">
      <c r="A1279" s="1" t="s">
        <v>30</v>
      </c>
      <c r="B1279" s="1" t="s">
        <v>7382</v>
      </c>
      <c r="C1279" s="15" t="str">
        <f>TRIM(B1279)</f>
        <v>B&amp;B HOLY HOUSE</v>
      </c>
      <c r="D1279" s="1" t="s">
        <v>7383</v>
      </c>
      <c r="E1279" s="1" t="s">
        <v>7374</v>
      </c>
      <c r="F1279" s="1" t="str">
        <f>C1279&amp;"_"&amp;E1279&amp;"_"&amp;D1279</f>
        <v>B&amp;B HOLY HOUSE_LORETO_via Verdi 21</v>
      </c>
      <c r="H1279" s="1" t="s">
        <v>7384</v>
      </c>
      <c r="I1279" s="1" t="s">
        <v>7385</v>
      </c>
    </row>
    <row r="1280" spans="1:9" ht="14.5" x14ac:dyDescent="0.35">
      <c r="A1280" s="1" t="s">
        <v>30</v>
      </c>
      <c r="B1280" s="1" t="s">
        <v>18575</v>
      </c>
      <c r="C1280" s="15" t="str">
        <f>TRIM(B1280)</f>
        <v>B&amp;B HOUSE SAN NICOLO'</v>
      </c>
      <c r="D1280" s="1" t="s">
        <v>18576</v>
      </c>
      <c r="E1280" s="1" t="s">
        <v>18577</v>
      </c>
      <c r="F1280" s="1" t="str">
        <f>C1280&amp;"_"&amp;E1280&amp;"_"&amp;D1280</f>
        <v>B&amp;B HOUSE SAN NICOLO'_MONTEGIORGIO_via Solferino 20</v>
      </c>
      <c r="G1280" s="1" t="s">
        <v>18578</v>
      </c>
      <c r="H1280" s="1" t="s">
        <v>18579</v>
      </c>
      <c r="I1280" s="1" t="s">
        <v>18580</v>
      </c>
    </row>
    <row r="1281" spans="1:9" ht="14.5" x14ac:dyDescent="0.35">
      <c r="A1281" s="1" t="s">
        <v>30</v>
      </c>
      <c r="B1281" s="1" t="s">
        <v>16590</v>
      </c>
      <c r="C1281" s="15" t="str">
        <f>TRIM(B1281)</f>
        <v>B&amp;B I .. GATTI DI RIPA</v>
      </c>
      <c r="D1281" s="1" t="s">
        <v>16591</v>
      </c>
      <c r="E1281" s="1" t="s">
        <v>16551</v>
      </c>
      <c r="F1281" s="1" t="str">
        <f>C1281&amp;"_"&amp;E1281&amp;"_"&amp;D1281</f>
        <v>B&amp;B I .. GATTI DI RIPA_RIPATRANSONE_via Attone Bonaparte 1</v>
      </c>
      <c r="I1281" s="1" t="s">
        <v>16592</v>
      </c>
    </row>
    <row r="1282" spans="1:9" ht="14.5" x14ac:dyDescent="0.35">
      <c r="A1282" s="1" t="s">
        <v>30</v>
      </c>
      <c r="B1282" s="1" t="s">
        <v>5284</v>
      </c>
      <c r="C1282" s="15" t="str">
        <f>TRIM(B1282)</f>
        <v>B&amp;B I CANONICI</v>
      </c>
      <c r="D1282" s="1" t="s">
        <v>5285</v>
      </c>
      <c r="E1282" s="1" t="s">
        <v>10</v>
      </c>
      <c r="F1282" s="1" t="str">
        <f>C1282&amp;"_"&amp;E1282&amp;"_"&amp;D1282</f>
        <v>B&amp;B I CANONICI_URBINO_via ca' i canonici 9</v>
      </c>
      <c r="G1282" s="1" t="s">
        <v>10</v>
      </c>
      <c r="H1282" s="1" t="s">
        <v>5286</v>
      </c>
      <c r="I1282" s="1" t="s">
        <v>5287</v>
      </c>
    </row>
    <row r="1283" spans="1:9" ht="14.5" x14ac:dyDescent="0.35">
      <c r="A1283" s="1" t="s">
        <v>30</v>
      </c>
      <c r="B1283" s="1" t="s">
        <v>8446</v>
      </c>
      <c r="C1283" s="15" t="str">
        <f>TRIM(B1283)</f>
        <v>B&amp;B I CILIEGI</v>
      </c>
      <c r="D1283" s="1" t="s">
        <v>11504</v>
      </c>
      <c r="E1283" s="1" t="s">
        <v>11220</v>
      </c>
      <c r="F1283" s="1" t="str">
        <f>C1283&amp;"_"&amp;E1283&amp;"_"&amp;D1283</f>
        <v>B&amp;B I CILIEGI_CIVITANOVA MARCHE_via Carducci  13</v>
      </c>
      <c r="I1283" s="1" t="s">
        <v>11505</v>
      </c>
    </row>
    <row r="1284" spans="1:9" ht="14.5" x14ac:dyDescent="0.35">
      <c r="A1284" s="1" t="s">
        <v>30</v>
      </c>
      <c r="B1284" s="1" t="s">
        <v>8446</v>
      </c>
      <c r="C1284" s="15" t="str">
        <f>TRIM(B1284)</f>
        <v>B&amp;B I CILIEGI</v>
      </c>
      <c r="D1284" s="1" t="s">
        <v>8447</v>
      </c>
      <c r="E1284" s="1" t="s">
        <v>8439</v>
      </c>
      <c r="F1284" s="1" t="str">
        <f>C1284&amp;"_"&amp;E1284&amp;"_"&amp;D1284</f>
        <v>B&amp;B I CILIEGI_OSIMO_via Molino Mensa 103</v>
      </c>
      <c r="G1284" s="1" t="s">
        <v>8439</v>
      </c>
      <c r="H1284" s="1" t="s">
        <v>8448</v>
      </c>
      <c r="I1284" s="1" t="s">
        <v>8449</v>
      </c>
    </row>
    <row r="1285" spans="1:9" ht="14.5" x14ac:dyDescent="0.35">
      <c r="A1285" s="1" t="s">
        <v>30</v>
      </c>
      <c r="B1285" s="1" t="s">
        <v>12742</v>
      </c>
      <c r="C1285" s="15" t="str">
        <f>TRIM(B1285)</f>
        <v>B&amp;B I CINQUE COLLI</v>
      </c>
      <c r="D1285" s="1" t="s">
        <v>12743</v>
      </c>
      <c r="E1285" s="1" t="s">
        <v>12744</v>
      </c>
      <c r="F1285" s="1" t="str">
        <f>C1285&amp;"_"&amp;E1285&amp;"_"&amp;D1285</f>
        <v>B&amp;B I CINQUE COLLI_POLLENZA_via Settembre 22</v>
      </c>
      <c r="I1285" s="1" t="s">
        <v>12745</v>
      </c>
    </row>
    <row r="1286" spans="1:9" ht="14.5" x14ac:dyDescent="0.35">
      <c r="A1286" s="1" t="s">
        <v>30</v>
      </c>
      <c r="B1286" s="1" t="s">
        <v>7962</v>
      </c>
      <c r="C1286" s="15" t="str">
        <f>TRIM(B1286)</f>
        <v>B&amp;B I COLORI DEL CONERO</v>
      </c>
      <c r="D1286" s="1" t="s">
        <v>7963</v>
      </c>
      <c r="E1286" s="1" t="s">
        <v>7876</v>
      </c>
      <c r="F1286" s="1" t="str">
        <f>C1286&amp;"_"&amp;E1286&amp;"_"&amp;D1286</f>
        <v>B&amp;B I COLORI DEL CONERO_NUMANA_via Colle Piceno 42</v>
      </c>
      <c r="H1286" s="1" t="s">
        <v>7964</v>
      </c>
      <c r="I1286" s="1" t="s">
        <v>7965</v>
      </c>
    </row>
    <row r="1287" spans="1:9" ht="14.5" x14ac:dyDescent="0.35">
      <c r="A1287" s="1" t="s">
        <v>30</v>
      </c>
      <c r="B1287" s="1" t="s">
        <v>12960</v>
      </c>
      <c r="C1287" s="15" t="str">
        <f>TRIM(B1287)</f>
        <v>B&amp;B I CUCALI</v>
      </c>
      <c r="D1287" s="1" t="s">
        <v>12961</v>
      </c>
      <c r="E1287" s="1" t="s">
        <v>12773</v>
      </c>
      <c r="F1287" s="1" t="str">
        <f>C1287&amp;"_"&amp;E1287&amp;"_"&amp;D1287</f>
        <v>B&amp;B I CUCALI_PORTO RECANATI_via Palestro 39 39</v>
      </c>
      <c r="H1287" s="1" t="s">
        <v>12962</v>
      </c>
      <c r="I1287" s="1" t="s">
        <v>12963</v>
      </c>
    </row>
    <row r="1288" spans="1:9" ht="14.5" x14ac:dyDescent="0.35">
      <c r="A1288" s="1" t="s">
        <v>30</v>
      </c>
      <c r="B1288" s="1" t="s">
        <v>3954</v>
      </c>
      <c r="C1288" s="15" t="str">
        <f>TRIM(B1288)</f>
        <v>B&amp;B I FIORI DELLA CAVA</v>
      </c>
      <c r="D1288" s="1" t="s">
        <v>3955</v>
      </c>
      <c r="E1288" s="1" t="s">
        <v>2385</v>
      </c>
      <c r="F1288" s="1" t="str">
        <f>C1288&amp;"_"&amp;E1288&amp;"_"&amp;D1288</f>
        <v>B&amp;B I FIORI DELLA CAVA_PESARO_via della Cava 4</v>
      </c>
      <c r="H1288" s="1" t="s">
        <v>3956</v>
      </c>
      <c r="I1288" s="1" t="s">
        <v>3957</v>
      </c>
    </row>
    <row r="1289" spans="1:9" ht="14.5" x14ac:dyDescent="0.35">
      <c r="A1289" s="1" t="s">
        <v>30</v>
      </c>
      <c r="B1289" s="1" t="s">
        <v>15780</v>
      </c>
      <c r="C1289" s="15" t="str">
        <f>TRIM(B1289)</f>
        <v>B&amp;B I GIRASOLI di ANTONINI DANIELA</v>
      </c>
      <c r="D1289" s="1" t="s">
        <v>15781</v>
      </c>
      <c r="E1289" s="1" t="s">
        <v>15551</v>
      </c>
      <c r="F1289" s="1" t="str">
        <f>C1289&amp;"_"&amp;E1289&amp;"_"&amp;D1289</f>
        <v>B&amp;B I GIRASOLI di ANTONINI DANIELA_GROTTAMMARE_via dei Piceni 64</v>
      </c>
      <c r="G1289" s="1" t="s">
        <v>15551</v>
      </c>
      <c r="I1289" s="1" t="s">
        <v>15782</v>
      </c>
    </row>
    <row r="1290" spans="1:9" ht="14.5" x14ac:dyDescent="0.35">
      <c r="A1290" s="1" t="s">
        <v>30</v>
      </c>
      <c r="B1290" s="1" t="s">
        <v>7518</v>
      </c>
      <c r="C1290" s="15" t="str">
        <f>TRIM(B1290)</f>
        <v>B&amp;B I TRE BASSOTTI</v>
      </c>
      <c r="D1290" s="1" t="s">
        <v>7519</v>
      </c>
      <c r="E1290" s="1" t="s">
        <v>7374</v>
      </c>
      <c r="F1290" s="1" t="str">
        <f>C1290&amp;"_"&amp;E1290&amp;"_"&amp;D1290</f>
        <v>B&amp;B I TRE BASSOTTI_LORETO_via Bramante 1</v>
      </c>
      <c r="I1290" s="1" t="s">
        <v>7520</v>
      </c>
    </row>
    <row r="1291" spans="1:9" ht="14.5" x14ac:dyDescent="0.35">
      <c r="A1291" s="1" t="s">
        <v>30</v>
      </c>
      <c r="B1291" s="1" t="s">
        <v>12253</v>
      </c>
      <c r="C1291" s="15" t="str">
        <f>TRIM(B1291)</f>
        <v>B&amp;B I TRE CILIEGI</v>
      </c>
      <c r="D1291" s="1" t="s">
        <v>12254</v>
      </c>
      <c r="E1291" s="1" t="s">
        <v>12180</v>
      </c>
      <c r="F1291" s="1" t="str">
        <f>C1291&amp;"_"&amp;E1291&amp;"_"&amp;D1291</f>
        <v>B&amp;B I TRE CILIEGI_MATELICA_vocabolo Felette Basse 571</v>
      </c>
    </row>
    <row r="1292" spans="1:9" ht="14.5" x14ac:dyDescent="0.35">
      <c r="A1292" s="1" t="s">
        <v>30</v>
      </c>
      <c r="B1292" s="1" t="s">
        <v>5989</v>
      </c>
      <c r="C1292" s="15" t="str">
        <f>TRIM(B1292)</f>
        <v>B&amp;B I TRE GELSI</v>
      </c>
      <c r="D1292" s="1" t="s">
        <v>5990</v>
      </c>
      <c r="E1292" s="1" t="s">
        <v>1864</v>
      </c>
      <c r="F1292" s="1" t="str">
        <f>C1292&amp;"_"&amp;E1292&amp;"_"&amp;D1292</f>
        <v>B&amp;B I TRE GELSI_ANCONA_strada Vecchia Pietralacroce 30</v>
      </c>
      <c r="H1292" s="1" t="s">
        <v>5991</v>
      </c>
      <c r="I1292" s="1" t="s">
        <v>5992</v>
      </c>
    </row>
    <row r="1293" spans="1:9" ht="14.5" x14ac:dyDescent="0.35">
      <c r="A1293" s="1" t="s">
        <v>30</v>
      </c>
      <c r="B1293" s="1" t="s">
        <v>7160</v>
      </c>
      <c r="C1293" s="15" t="str">
        <f>TRIM(B1293)</f>
        <v>B&amp;B I TRE PULCINI</v>
      </c>
      <c r="D1293" s="1" t="s">
        <v>7161</v>
      </c>
      <c r="E1293" s="1" t="s">
        <v>7150</v>
      </c>
      <c r="F1293" s="1" t="str">
        <f>C1293&amp;"_"&amp;E1293&amp;"_"&amp;D1293</f>
        <v>B&amp;B I TRE PULCINI_FILOTTRANO_via marinuccia alta 4</v>
      </c>
      <c r="G1293" s="1" t="s">
        <v>7150</v>
      </c>
      <c r="H1293" s="1" t="s">
        <v>7162</v>
      </c>
      <c r="I1293" s="1" t="s">
        <v>7163</v>
      </c>
    </row>
    <row r="1294" spans="1:9" ht="14.5" x14ac:dyDescent="0.35">
      <c r="A1294" s="1" t="s">
        <v>30</v>
      </c>
      <c r="B1294" s="1" t="s">
        <v>6015</v>
      </c>
      <c r="C1294" s="15" t="str">
        <f>TRIM(B1294)</f>
        <v>B&amp;B I TRINCI</v>
      </c>
      <c r="D1294" s="1" t="s">
        <v>6016</v>
      </c>
      <c r="E1294" s="1" t="s">
        <v>1864</v>
      </c>
      <c r="F1294" s="1" t="str">
        <f>C1294&amp;"_"&amp;E1294&amp;"_"&amp;D1294</f>
        <v>B&amp;B I TRINCI_ANCONA_via Montecavallo 358</v>
      </c>
      <c r="G1294" s="1" t="s">
        <v>6017</v>
      </c>
      <c r="H1294" s="1" t="s">
        <v>6018</v>
      </c>
      <c r="I1294" s="1" t="s">
        <v>6019</v>
      </c>
    </row>
    <row r="1295" spans="1:9" ht="14.5" x14ac:dyDescent="0.35">
      <c r="A1295" s="1" t="s">
        <v>30</v>
      </c>
      <c r="B1295" s="1" t="s">
        <v>16894</v>
      </c>
      <c r="C1295" s="15" t="str">
        <f>TRIM(B1295)</f>
        <v>B&amp;B IDIANA</v>
      </c>
      <c r="D1295" s="1" t="s">
        <v>16895</v>
      </c>
      <c r="E1295" s="1" t="s">
        <v>15785</v>
      </c>
      <c r="F1295" s="1" t="str">
        <f>C1295&amp;"_"&amp;E1295&amp;"_"&amp;D1295</f>
        <v>B&amp;B IDIANA_SAN BENEDETTO DEL TRONTO_via S. Voltattorni 3</v>
      </c>
      <c r="H1295" s="1" t="s">
        <v>16896</v>
      </c>
      <c r="I1295" s="1" t="s">
        <v>16897</v>
      </c>
    </row>
    <row r="1296" spans="1:9" ht="14.5" x14ac:dyDescent="0.35">
      <c r="A1296" s="1" t="s">
        <v>30</v>
      </c>
      <c r="B1296" s="1" t="s">
        <v>6719</v>
      </c>
      <c r="C1296" s="15" t="str">
        <f>TRIM(B1296)</f>
        <v>B&amp;B IL BACO</v>
      </c>
      <c r="D1296" s="1" t="s">
        <v>6720</v>
      </c>
      <c r="E1296" s="1" t="s">
        <v>6642</v>
      </c>
      <c r="F1296" s="1" t="str">
        <f>C1296&amp;"_"&amp;E1296&amp;"_"&amp;D1296</f>
        <v>B&amp;B IL BACO_CUPRAMONTANA_piazza iv novembre 104</v>
      </c>
      <c r="G1296" s="1" t="s">
        <v>6642</v>
      </c>
      <c r="H1296" s="1" t="s">
        <v>6721</v>
      </c>
      <c r="I1296" s="1" t="s">
        <v>6722</v>
      </c>
    </row>
    <row r="1297" spans="1:9" ht="14.5" x14ac:dyDescent="0.35">
      <c r="A1297" s="1" t="s">
        <v>30</v>
      </c>
      <c r="B1297" s="1" t="s">
        <v>11391</v>
      </c>
      <c r="C1297" s="15" t="str">
        <f>TRIM(B1297)</f>
        <v>B&amp;B IL BAIOCCO</v>
      </c>
      <c r="D1297" s="1" t="s">
        <v>11392</v>
      </c>
      <c r="E1297" s="1" t="s">
        <v>11220</v>
      </c>
      <c r="F1297" s="1" t="str">
        <f>C1297&amp;"_"&amp;E1297&amp;"_"&amp;D1297</f>
        <v>B&amp;B IL BAIOCCO_CIVITANOVA MARCHE_C.da San Domenico 61</v>
      </c>
      <c r="G1297" s="1" t="s">
        <v>11220</v>
      </c>
      <c r="I1297" s="1" t="s">
        <v>11393</v>
      </c>
    </row>
    <row r="1298" spans="1:9" ht="14.5" x14ac:dyDescent="0.35">
      <c r="A1298" s="1" t="s">
        <v>30</v>
      </c>
      <c r="B1298" s="1" t="s">
        <v>14740</v>
      </c>
      <c r="C1298" s="15" t="str">
        <f>TRIM(B1298)</f>
        <v>B&amp;B IL BATTISTERO di FIORAVANTI EUROSIA</v>
      </c>
      <c r="D1298" s="1" t="s">
        <v>14741</v>
      </c>
      <c r="E1298" s="1" t="s">
        <v>14544</v>
      </c>
      <c r="F1298" s="1" t="str">
        <f>C1298&amp;"_"&amp;E1298&amp;"_"&amp;D1298</f>
        <v>B&amp;B IL BATTISTERO di FIORAVANTI EUROSIA_ASCOLI PICENO_piazza Arringo  19</v>
      </c>
      <c r="G1298" s="1" t="s">
        <v>14550</v>
      </c>
      <c r="H1298" s="1" t="s">
        <v>14742</v>
      </c>
      <c r="I1298" s="1" t="s">
        <v>14743</v>
      </c>
    </row>
    <row r="1299" spans="1:9" ht="14.5" x14ac:dyDescent="0.35">
      <c r="A1299" s="1" t="s">
        <v>30</v>
      </c>
      <c r="B1299" s="1" t="s">
        <v>1719</v>
      </c>
      <c r="C1299" s="15" t="str">
        <f>TRIM(B1299)</f>
        <v>B&amp;B IL BICICLO</v>
      </c>
      <c r="D1299" s="1" t="s">
        <v>1720</v>
      </c>
      <c r="E1299" s="1" t="s">
        <v>1653</v>
      </c>
      <c r="F1299" s="1" t="str">
        <f>C1299&amp;"_"&amp;E1299&amp;"_"&amp;D1299</f>
        <v>B&amp;B IL BICICLO_FERMIGNANO_via Dante Alighieri 3</v>
      </c>
      <c r="G1299" s="1" t="s">
        <v>1653</v>
      </c>
      <c r="I1299" s="1" t="s">
        <v>1721</v>
      </c>
    </row>
    <row r="1300" spans="1:9" ht="14.5" x14ac:dyDescent="0.35">
      <c r="A1300" s="1" t="s">
        <v>30</v>
      </c>
      <c r="B1300" s="1" t="s">
        <v>2765</v>
      </c>
      <c r="C1300" s="15" t="str">
        <f>TRIM(B1300)</f>
        <v>B&amp;B IL BORGHETTO DI SOTTO</v>
      </c>
      <c r="D1300" s="1" t="s">
        <v>2766</v>
      </c>
      <c r="E1300" s="1" t="s">
        <v>2727</v>
      </c>
      <c r="F1300" s="1" t="str">
        <f>C1300&amp;"_"&amp;E1300&amp;"_"&amp;D1300</f>
        <v>B&amp;B IL BORGHETTO DI SOTTO_MONDAVIO_via Fantina 44</v>
      </c>
      <c r="I1300" s="1" t="s">
        <v>2767</v>
      </c>
    </row>
    <row r="1301" spans="1:9" ht="14.5" x14ac:dyDescent="0.35">
      <c r="A1301" s="1" t="s">
        <v>30</v>
      </c>
      <c r="B1301" s="1" t="s">
        <v>4267</v>
      </c>
      <c r="C1301" s="15" t="str">
        <f>TRIM(B1301)</f>
        <v>B&amp;B IL BORGHETTO</v>
      </c>
      <c r="D1301" s="1" t="s">
        <v>11856</v>
      </c>
      <c r="E1301" s="1" t="s">
        <v>11857</v>
      </c>
      <c r="F1301" s="1" t="str">
        <f>C1301&amp;"_"&amp;E1301&amp;"_"&amp;D1301</f>
        <v>B&amp;B IL BORGHETTO_GUALDO_via Tomassucci 9</v>
      </c>
      <c r="G1301" s="1" t="s">
        <v>11857</v>
      </c>
      <c r="I1301" s="1" t="s">
        <v>11858</v>
      </c>
    </row>
    <row r="1302" spans="1:9" ht="14.5" x14ac:dyDescent="0.35">
      <c r="A1302" s="1" t="s">
        <v>30</v>
      </c>
      <c r="B1302" s="1" t="s">
        <v>4267</v>
      </c>
      <c r="C1302" s="15" t="str">
        <f>TRIM(B1302)</f>
        <v>B&amp;B IL BORGHETTO</v>
      </c>
      <c r="D1302" s="1" t="s">
        <v>4268</v>
      </c>
      <c r="E1302" s="1" t="s">
        <v>4269</v>
      </c>
      <c r="F1302" s="1" t="str">
        <f>C1302&amp;"_"&amp;E1302&amp;"_"&amp;D1302</f>
        <v>B&amp;B IL BORGHETTO_SAN COSTANZO_via Borghetto 11</v>
      </c>
      <c r="G1302" s="1" t="s">
        <v>4270</v>
      </c>
      <c r="I1302" s="1" t="s">
        <v>4271</v>
      </c>
    </row>
    <row r="1303" spans="1:9" ht="14.5" x14ac:dyDescent="0.35">
      <c r="A1303" s="1" t="s">
        <v>30</v>
      </c>
      <c r="B1303" s="1" t="s">
        <v>195</v>
      </c>
      <c r="C1303" s="15" t="str">
        <f>TRIM(B1303)</f>
        <v>B&amp;B IL BORGO</v>
      </c>
      <c r="D1303" s="1" t="s">
        <v>196</v>
      </c>
      <c r="E1303" s="1" t="s">
        <v>103</v>
      </c>
      <c r="F1303" s="1" t="str">
        <f>C1303&amp;"_"&amp;E1303&amp;"_"&amp;D1303</f>
        <v>B&amp;B IL BORGO_APECCHIO_BORGO MAZZINI 28</v>
      </c>
      <c r="G1303" s="1" t="s">
        <v>103</v>
      </c>
      <c r="I1303" s="1" t="s">
        <v>197</v>
      </c>
    </row>
    <row r="1304" spans="1:9" ht="14.5" x14ac:dyDescent="0.35">
      <c r="A1304" s="1" t="s">
        <v>30</v>
      </c>
      <c r="B1304" s="1" t="s">
        <v>195</v>
      </c>
      <c r="C1304" s="15" t="str">
        <f>TRIM(B1304)</f>
        <v>B&amp;B IL BORGO</v>
      </c>
      <c r="D1304" s="1" t="s">
        <v>2672</v>
      </c>
      <c r="E1304" s="1" t="s">
        <v>2670</v>
      </c>
      <c r="F1304" s="1" t="str">
        <f>C1304&amp;"_"&amp;E1304&amp;"_"&amp;D1304</f>
        <v>B&amp;B IL BORGO_MERCATINO CONCA_via del Borgo 12</v>
      </c>
      <c r="G1304" s="1" t="s">
        <v>2673</v>
      </c>
    </row>
    <row r="1305" spans="1:9" ht="14.5" x14ac:dyDescent="0.35">
      <c r="A1305" s="1" t="s">
        <v>30</v>
      </c>
      <c r="B1305" s="1" t="s">
        <v>195</v>
      </c>
      <c r="C1305" s="15" t="str">
        <f>TRIM(B1305)</f>
        <v>B&amp;B IL BORGO</v>
      </c>
      <c r="D1305" s="1" t="s">
        <v>8508</v>
      </c>
      <c r="E1305" s="1" t="s">
        <v>8439</v>
      </c>
      <c r="F1305" s="1" t="str">
        <f>C1305&amp;"_"&amp;E1305&amp;"_"&amp;D1305</f>
        <v>B&amp;B IL BORGO_OSIMO_via Trento 17</v>
      </c>
      <c r="G1305" s="1" t="s">
        <v>8439</v>
      </c>
      <c r="H1305" s="1" t="s">
        <v>8509</v>
      </c>
      <c r="I1305" s="1" t="s">
        <v>8510</v>
      </c>
    </row>
    <row r="1306" spans="1:9" ht="14.5" x14ac:dyDescent="0.35">
      <c r="A1306" s="1" t="s">
        <v>30</v>
      </c>
      <c r="B1306" s="1" t="s">
        <v>195</v>
      </c>
      <c r="C1306" s="15" t="str">
        <f>TRIM(B1306)</f>
        <v>B&amp;B IL BORGO</v>
      </c>
      <c r="D1306" s="1" t="s">
        <v>14260</v>
      </c>
      <c r="E1306" s="1" t="s">
        <v>14245</v>
      </c>
      <c r="F1306" s="1" t="str">
        <f>C1306&amp;"_"&amp;E1306&amp;"_"&amp;D1306</f>
        <v>B&amp;B IL BORGO_VISSO_via borgo SantAntonio 11/a</v>
      </c>
      <c r="I1306" s="1" t="s">
        <v>14261</v>
      </c>
    </row>
    <row r="1307" spans="1:9" ht="14.5" x14ac:dyDescent="0.35">
      <c r="A1307" s="1" t="s">
        <v>30</v>
      </c>
      <c r="B1307" s="1" t="s">
        <v>19285</v>
      </c>
      <c r="C1307" s="15" t="str">
        <f>TRIM(B1307)</f>
        <v>B&amp;B IL BOSCHETTO</v>
      </c>
      <c r="D1307" s="1" t="s">
        <v>19286</v>
      </c>
      <c r="E1307" s="1" t="s">
        <v>19241</v>
      </c>
      <c r="F1307" s="1" t="str">
        <f>C1307&amp;"_"&amp;E1307&amp;"_"&amp;D1307</f>
        <v>B&amp;B IL BOSCHETTO_PORTO SANT'ELPIDIO_strada provinciale Faleriense 13</v>
      </c>
      <c r="H1307" s="1" t="s">
        <v>19287</v>
      </c>
      <c r="I1307" s="1" t="s">
        <v>19288</v>
      </c>
    </row>
    <row r="1308" spans="1:9" ht="14.5" x14ac:dyDescent="0.35">
      <c r="A1308" s="1" t="s">
        <v>30</v>
      </c>
      <c r="B1308" s="1" t="s">
        <v>5924</v>
      </c>
      <c r="C1308" s="15" t="str">
        <f>TRIM(B1308)</f>
        <v>B&amp;B IL BOSCO DEGLI ALLORI</v>
      </c>
      <c r="D1308" s="1" t="s">
        <v>5925</v>
      </c>
      <c r="E1308" s="1" t="s">
        <v>1864</v>
      </c>
      <c r="F1308" s="1" t="str">
        <f>C1308&amp;"_"&amp;E1308&amp;"_"&amp;D1308</f>
        <v>B&amp;B IL BOSCO DEGLI ALLORI_ANCONA_via Montacuto 85</v>
      </c>
      <c r="G1308" s="1" t="s">
        <v>5704</v>
      </c>
      <c r="I1308" s="1" t="s">
        <v>5926</v>
      </c>
    </row>
    <row r="1309" spans="1:9" ht="14.5" x14ac:dyDescent="0.35">
      <c r="A1309" s="1" t="s">
        <v>30</v>
      </c>
      <c r="B1309" s="1" t="s">
        <v>2722</v>
      </c>
      <c r="C1309" s="15" t="str">
        <f>TRIM(B1309)</f>
        <v>B&amp;B IL BOSCO DEI CICLAMINI</v>
      </c>
      <c r="D1309" s="1" t="s">
        <v>2723</v>
      </c>
      <c r="E1309" s="1" t="s">
        <v>2676</v>
      </c>
      <c r="F1309" s="1" t="str">
        <f>C1309&amp;"_"&amp;E1309&amp;"_"&amp;D1309</f>
        <v>B&amp;B IL BOSCO DEI CICLAMINI_MOMBAROCCIO_via Passo 26</v>
      </c>
      <c r="G1309" s="1" t="s">
        <v>2676</v>
      </c>
      <c r="I1309" s="1" t="s">
        <v>2724</v>
      </c>
    </row>
    <row r="1310" spans="1:9" ht="14.5" x14ac:dyDescent="0.35">
      <c r="A1310" s="1" t="s">
        <v>30</v>
      </c>
      <c r="B1310" s="1" t="s">
        <v>6833</v>
      </c>
      <c r="C1310" s="15" t="str">
        <f>TRIM(B1310)</f>
        <v>B&amp;B IL BOSCO DI VALARGUE</v>
      </c>
      <c r="D1310" s="1" t="s">
        <v>6834</v>
      </c>
      <c r="E1310" s="1" t="s">
        <v>6780</v>
      </c>
      <c r="F1310" s="1" t="str">
        <f>C1310&amp;"_"&amp;E1310&amp;"_"&amp;D1310</f>
        <v>B&amp;B IL BOSCO DI VALARGUE_FABRIANO_frazione campodiegoli 71</v>
      </c>
      <c r="G1310" s="1" t="s">
        <v>6780</v>
      </c>
    </row>
    <row r="1311" spans="1:9" ht="14.5" x14ac:dyDescent="0.35">
      <c r="A1311" s="1" t="s">
        <v>30</v>
      </c>
      <c r="B1311" s="1" t="s">
        <v>617</v>
      </c>
      <c r="C1311" s="15" t="str">
        <f>TRIM(B1311)</f>
        <v>B&amp;B IL BUGHETTO</v>
      </c>
      <c r="D1311" s="1" t="s">
        <v>618</v>
      </c>
      <c r="E1311" s="1" t="s">
        <v>580</v>
      </c>
      <c r="F1311" s="1" t="str">
        <f>C1311&amp;"_"&amp;E1311&amp;"_"&amp;D1311</f>
        <v>B&amp;B IL BUGHETTO_CARPEGNA_via Poggiale 16</v>
      </c>
      <c r="G1311" s="1" t="s">
        <v>580</v>
      </c>
      <c r="H1311" s="1" t="s">
        <v>619</v>
      </c>
      <c r="I1311" s="1" t="s">
        <v>620</v>
      </c>
    </row>
    <row r="1312" spans="1:9" ht="14.5" x14ac:dyDescent="0.35">
      <c r="A1312" s="1" t="s">
        <v>30</v>
      </c>
      <c r="B1312" s="1" t="s">
        <v>16164</v>
      </c>
      <c r="C1312" s="15" t="str">
        <f>TRIM(B1312)</f>
        <v>B&amp;B IL CAMPANILE</v>
      </c>
      <c r="D1312" s="1" t="s">
        <v>16165</v>
      </c>
      <c r="E1312" s="1" t="s">
        <v>16131</v>
      </c>
      <c r="F1312" s="1" t="str">
        <f>C1312&amp;"_"&amp;E1312&amp;"_"&amp;D1312</f>
        <v>B&amp;B IL CAMPANILE_MONTEDINOVE_corso umberto i 1</v>
      </c>
      <c r="G1312" s="1" t="s">
        <v>16131</v>
      </c>
    </row>
    <row r="1313" spans="1:9" ht="14.5" x14ac:dyDescent="0.35">
      <c r="A1313" s="1" t="s">
        <v>30</v>
      </c>
      <c r="B1313" s="1" t="s">
        <v>5228</v>
      </c>
      <c r="C1313" s="15" t="str">
        <f>TRIM(B1313)</f>
        <v>B&amp;B IL CAMPO DEGLI OLIVI</v>
      </c>
      <c r="D1313" s="1" t="s">
        <v>5229</v>
      </c>
      <c r="E1313" s="1" t="s">
        <v>10</v>
      </c>
      <c r="F1313" s="1" t="str">
        <f>C1313&amp;"_"&amp;E1313&amp;"_"&amp;D1313</f>
        <v>B&amp;B IL CAMPO DEGLI OLIVI_URBINO_via colonna 1</v>
      </c>
      <c r="G1313" s="1" t="s">
        <v>10</v>
      </c>
    </row>
    <row r="1314" spans="1:9" ht="14.5" x14ac:dyDescent="0.35">
      <c r="A1314" s="1" t="s">
        <v>30</v>
      </c>
      <c r="B1314" s="1" t="s">
        <v>11431</v>
      </c>
      <c r="C1314" s="15" t="str">
        <f>TRIM(B1314)</f>
        <v>B&amp;B IL CANTASTORIE</v>
      </c>
      <c r="D1314" s="1" t="s">
        <v>11432</v>
      </c>
      <c r="E1314" s="1" t="s">
        <v>11220</v>
      </c>
      <c r="F1314" s="1" t="str">
        <f>C1314&amp;"_"&amp;E1314&amp;"_"&amp;D1314</f>
        <v>B&amp;B IL CANTASTORIE_CIVITANOVA MARCHE_c.da Asola 26</v>
      </c>
      <c r="I1314" s="1" t="s">
        <v>11433</v>
      </c>
    </row>
    <row r="1315" spans="1:9" ht="14.5" x14ac:dyDescent="0.35">
      <c r="A1315" s="1" t="s">
        <v>30</v>
      </c>
      <c r="B1315" s="1" t="s">
        <v>14250</v>
      </c>
      <c r="C1315" s="15" t="str">
        <f>TRIM(B1315)</f>
        <v>B&amp;B IL CANTO DEL NERA</v>
      </c>
      <c r="D1315" s="1" t="s">
        <v>14251</v>
      </c>
      <c r="E1315" s="1" t="s">
        <v>14245</v>
      </c>
      <c r="F1315" s="1" t="str">
        <f>C1315&amp;"_"&amp;E1315&amp;"_"&amp;D1315</f>
        <v>B&amp;B IL CANTO DEL NERA_VISSO_via Pietro Toselli 2</v>
      </c>
      <c r="H1315" s="1" t="s">
        <v>14252</v>
      </c>
      <c r="I1315" s="1" t="s">
        <v>14253</v>
      </c>
    </row>
    <row r="1316" spans="1:9" ht="14.5" x14ac:dyDescent="0.35">
      <c r="A1316" s="1" t="s">
        <v>30</v>
      </c>
      <c r="B1316" s="1" t="s">
        <v>13550</v>
      </c>
      <c r="C1316" s="15" t="str">
        <f>TRIM(B1316)</f>
        <v>B&amp;B IL CANTUCCIO</v>
      </c>
      <c r="D1316" s="1" t="s">
        <v>13551</v>
      </c>
      <c r="E1316" s="1" t="s">
        <v>13519</v>
      </c>
      <c r="F1316" s="1" t="str">
        <f>C1316&amp;"_"&amp;E1316&amp;"_"&amp;D1316</f>
        <v>B&amp;B IL CANTUCCIO_SAN SEVERINO MARCHE_Località Elcito 104</v>
      </c>
      <c r="G1316" s="1" t="s">
        <v>13552</v>
      </c>
      <c r="I1316" s="1" t="s">
        <v>13553</v>
      </c>
    </row>
    <row r="1317" spans="1:9" ht="14.5" x14ac:dyDescent="0.35">
      <c r="A1317" s="1" t="s">
        <v>30</v>
      </c>
      <c r="B1317" s="1" t="s">
        <v>13928</v>
      </c>
      <c r="C1317" s="15" t="str">
        <f>TRIM(B1317)</f>
        <v>B&amp;B IL CASALE DEGLI INCANTI</v>
      </c>
      <c r="E1317" s="1" t="s">
        <v>13915</v>
      </c>
      <c r="F1317" s="1" t="str">
        <f>C1317&amp;"_"&amp;E1317&amp;"_"&amp;D1317</f>
        <v>B&amp;B IL CASALE DEGLI INCANTI_TOLENTINO_</v>
      </c>
      <c r="G1317" s="1" t="s">
        <v>13915</v>
      </c>
      <c r="H1317" s="1" t="s">
        <v>13929</v>
      </c>
      <c r="I1317" s="1" t="s">
        <v>13930</v>
      </c>
    </row>
    <row r="1318" spans="1:9" ht="14.5" x14ac:dyDescent="0.35">
      <c r="A1318" s="1" t="s">
        <v>30</v>
      </c>
      <c r="B1318" s="1" t="s">
        <v>4879</v>
      </c>
      <c r="C1318" s="15" t="str">
        <f>TRIM(B1318)</f>
        <v>B&amp;B IL CASALE DEL DUCA</v>
      </c>
      <c r="D1318" s="1" t="s">
        <v>4880</v>
      </c>
      <c r="E1318" s="1" t="s">
        <v>10</v>
      </c>
      <c r="F1318" s="1" t="str">
        <f>C1318&amp;"_"&amp;E1318&amp;"_"&amp;D1318</f>
        <v>B&amp;B IL CASALE DEL DUCA_URBINO_strada provinciale Montefabbri 104</v>
      </c>
      <c r="G1318" s="1" t="s">
        <v>4881</v>
      </c>
      <c r="H1318" s="1" t="s">
        <v>4882</v>
      </c>
      <c r="I1318" s="1" t="s">
        <v>4883</v>
      </c>
    </row>
    <row r="1319" spans="1:9" ht="14.5" x14ac:dyDescent="0.35">
      <c r="A1319" s="1" t="s">
        <v>30</v>
      </c>
      <c r="B1319" s="1" t="s">
        <v>8654</v>
      </c>
      <c r="C1319" s="15" t="str">
        <f>TRIM(B1319)</f>
        <v>B&amp;B IL CASALE DEL SOLE</v>
      </c>
      <c r="D1319" s="1" t="s">
        <v>8655</v>
      </c>
      <c r="E1319" s="1" t="s">
        <v>8593</v>
      </c>
      <c r="F1319" s="1" t="str">
        <f>C1319&amp;"_"&amp;E1319&amp;"_"&amp;D1319</f>
        <v>B&amp;B IL CASALE DEL SOLE_OSTRA_via Jesi 21</v>
      </c>
      <c r="I1319" s="1" t="s">
        <v>8656</v>
      </c>
    </row>
    <row r="1320" spans="1:9" ht="14.5" x14ac:dyDescent="0.35">
      <c r="A1320" s="1" t="s">
        <v>30</v>
      </c>
      <c r="B1320" s="1" t="s">
        <v>1318</v>
      </c>
      <c r="C1320" s="15" t="str">
        <f>TRIM(B1320)</f>
        <v>B&amp;B IL CASALE DI GIOVE</v>
      </c>
      <c r="D1320" s="1" t="s">
        <v>1319</v>
      </c>
      <c r="E1320" s="1" t="s">
        <v>682</v>
      </c>
      <c r="F1320" s="1" t="str">
        <f>C1320&amp;"_"&amp;E1320&amp;"_"&amp;D1320</f>
        <v>B&amp;B IL CASALE DI GIOVE_FANO_LOC.MAGLIANO 44</v>
      </c>
      <c r="G1320" s="1" t="s">
        <v>1320</v>
      </c>
      <c r="I1320" s="1" t="s">
        <v>1321</v>
      </c>
    </row>
    <row r="1321" spans="1:9" ht="14.5" x14ac:dyDescent="0.35">
      <c r="A1321" s="1" t="s">
        <v>30</v>
      </c>
      <c r="B1321" s="1" t="s">
        <v>12628</v>
      </c>
      <c r="C1321" s="15" t="str">
        <f>TRIM(B1321)</f>
        <v>B&amp;B IL CASALE DI NANNI</v>
      </c>
      <c r="D1321" s="1" t="s">
        <v>12629</v>
      </c>
      <c r="E1321" s="1" t="s">
        <v>12607</v>
      </c>
      <c r="F1321" s="1" t="str">
        <f>C1321&amp;"_"&amp;E1321&amp;"_"&amp;D1321</f>
        <v>B&amp;B IL CASALE DI NANNI_PENNA SAN GIOVANNI_contrada Biordi 3</v>
      </c>
      <c r="G1321" s="1" t="s">
        <v>12607</v>
      </c>
      <c r="I1321" s="1" t="s">
        <v>12630</v>
      </c>
    </row>
    <row r="1322" spans="1:9" ht="14.5" x14ac:dyDescent="0.35">
      <c r="A1322" s="1" t="s">
        <v>30</v>
      </c>
      <c r="B1322" s="1" t="s">
        <v>2687</v>
      </c>
      <c r="C1322" s="15" t="str">
        <f>TRIM(B1322)</f>
        <v>B&amp;B IL CASALE</v>
      </c>
      <c r="D1322" s="1" t="s">
        <v>2688</v>
      </c>
      <c r="E1322" s="1" t="s">
        <v>2676</v>
      </c>
      <c r="F1322" s="1" t="str">
        <f>C1322&amp;"_"&amp;E1322&amp;"_"&amp;D1322</f>
        <v>B&amp;B IL CASALE_MOMBAROCCIO_via Montemarino 11</v>
      </c>
      <c r="G1322" s="1" t="s">
        <v>2689</v>
      </c>
      <c r="H1322" s="1" t="s">
        <v>2690</v>
      </c>
      <c r="I1322" s="1" t="s">
        <v>2691</v>
      </c>
    </row>
    <row r="1323" spans="1:9" ht="14.5" x14ac:dyDescent="0.35">
      <c r="A1323" s="1" t="s">
        <v>30</v>
      </c>
      <c r="B1323" s="1" t="s">
        <v>12429</v>
      </c>
      <c r="C1323" s="15" t="str">
        <f>TRIM(B1323)</f>
        <v>B&amp;B IL CASONE</v>
      </c>
      <c r="D1323" s="1" t="s">
        <v>12430</v>
      </c>
      <c r="E1323" s="1" t="s">
        <v>12431</v>
      </c>
      <c r="F1323" s="1" t="str">
        <f>C1323&amp;"_"&amp;E1323&amp;"_"&amp;D1323</f>
        <v>B&amp;B IL CASONE_MONTELUPONE_via Casone  3</v>
      </c>
      <c r="H1323" s="1" t="s">
        <v>12432</v>
      </c>
      <c r="I1323" s="1" t="s">
        <v>12433</v>
      </c>
    </row>
    <row r="1324" spans="1:9" ht="14.5" x14ac:dyDescent="0.35">
      <c r="A1324" s="1" t="s">
        <v>30</v>
      </c>
      <c r="B1324" s="1" t="s">
        <v>14301</v>
      </c>
      <c r="C1324" s="15" t="str">
        <f>TRIM(B1324)</f>
        <v>B&amp;B IL CASTELLANO</v>
      </c>
      <c r="D1324" s="1" t="s">
        <v>14302</v>
      </c>
      <c r="E1324" s="1" t="s">
        <v>14303</v>
      </c>
      <c r="F1324" s="1" t="str">
        <f>C1324&amp;"_"&amp;E1324&amp;"_"&amp;D1324</f>
        <v>B&amp;B IL CASTELLANO_ACQUASANTA TERME_FRAZ. VALLECCHIA MONTECOLVO 14</v>
      </c>
      <c r="G1324" s="1" t="s">
        <v>14303</v>
      </c>
      <c r="I1324" s="1" t="s">
        <v>14304</v>
      </c>
    </row>
    <row r="1325" spans="1:9" ht="14.5" x14ac:dyDescent="0.35">
      <c r="A1325" s="1" t="s">
        <v>30</v>
      </c>
      <c r="B1325" s="1" t="s">
        <v>7116</v>
      </c>
      <c r="C1325" s="15" t="str">
        <f>TRIM(B1325)</f>
        <v>B&amp;B IL CASTELLO</v>
      </c>
      <c r="D1325" s="1" t="s">
        <v>7117</v>
      </c>
      <c r="E1325" s="1" t="s">
        <v>5727</v>
      </c>
      <c r="F1325" s="1" t="str">
        <f>C1325&amp;"_"&amp;E1325&amp;"_"&amp;D1325</f>
        <v>B&amp;B IL CASTELLO_FALCONARA MARITTIMA_via Castello di Barcaglione  14</v>
      </c>
      <c r="G1325" s="1" t="s">
        <v>7118</v>
      </c>
      <c r="I1325" s="1" t="s">
        <v>7119</v>
      </c>
    </row>
    <row r="1326" spans="1:9" ht="14.5" x14ac:dyDescent="0.35">
      <c r="A1326" s="1" t="s">
        <v>30</v>
      </c>
      <c r="B1326" s="1" t="s">
        <v>7116</v>
      </c>
      <c r="C1326" s="15" t="str">
        <f>TRIM(B1326)</f>
        <v>B&amp;B IL CASTELLO</v>
      </c>
      <c r="D1326" s="1" t="s">
        <v>11823</v>
      </c>
      <c r="E1326" s="1" t="s">
        <v>11824</v>
      </c>
      <c r="F1326" s="1" t="str">
        <f>C1326&amp;"_"&amp;E1326&amp;"_"&amp;D1326</f>
        <v>B&amp;B IL CASTELLO_FIORDIMONTE_via G. Lapucci snc</v>
      </c>
      <c r="G1326" s="1" t="s">
        <v>11825</v>
      </c>
      <c r="H1326" s="1" t="s">
        <v>11826</v>
      </c>
      <c r="I1326" s="1" t="s">
        <v>11827</v>
      </c>
    </row>
    <row r="1327" spans="1:9" ht="14.5" x14ac:dyDescent="0.35">
      <c r="A1327" s="1" t="s">
        <v>30</v>
      </c>
      <c r="B1327" s="1" t="s">
        <v>7116</v>
      </c>
      <c r="C1327" s="15" t="str">
        <f>TRIM(B1327)</f>
        <v>B&amp;B IL CASTELLO</v>
      </c>
      <c r="D1327" s="1" t="s">
        <v>16220</v>
      </c>
      <c r="E1327" s="1" t="s">
        <v>16168</v>
      </c>
      <c r="F1327" s="1" t="str">
        <f>C1327&amp;"_"&amp;E1327&amp;"_"&amp;D1327</f>
        <v>B&amp;B IL CASTELLO_MONTEFIORE DELL'ASO_via Mazzini 9</v>
      </c>
      <c r="I1327" s="1" t="s">
        <v>16221</v>
      </c>
    </row>
    <row r="1328" spans="1:9" ht="14.5" x14ac:dyDescent="0.35">
      <c r="A1328" s="1" t="s">
        <v>30</v>
      </c>
      <c r="B1328" s="1" t="s">
        <v>13702</v>
      </c>
      <c r="C1328" s="15" t="str">
        <f>TRIM(B1328)</f>
        <v>B&amp;B IL CAVALLINO BIANCO</v>
      </c>
      <c r="D1328" s="1" t="s">
        <v>13398</v>
      </c>
      <c r="E1328" s="1" t="s">
        <v>14478</v>
      </c>
      <c r="F1328" s="1" t="str">
        <f>C1328&amp;"_"&amp;E1328&amp;"_"&amp;D1328</f>
        <v>B&amp;B IL CAVALLINO BIANCO_ARQUATA DEL TRONTO_piazza Umberto I 7</v>
      </c>
      <c r="G1328" s="1" t="s">
        <v>14478</v>
      </c>
      <c r="H1328" s="1" t="s">
        <v>14513</v>
      </c>
      <c r="I1328" s="1" t="s">
        <v>14512</v>
      </c>
    </row>
    <row r="1329" spans="1:9" ht="14.5" x14ac:dyDescent="0.35">
      <c r="A1329" s="1" t="s">
        <v>30</v>
      </c>
      <c r="B1329" s="1" t="s">
        <v>13702</v>
      </c>
      <c r="C1329" s="15" t="str">
        <f>TRIM(B1329)</f>
        <v>B&amp;B IL CAVALLINO BIANCO</v>
      </c>
      <c r="D1329" s="1" t="s">
        <v>13703</v>
      </c>
      <c r="E1329" s="1" t="s">
        <v>13519</v>
      </c>
      <c r="F1329" s="1" t="str">
        <f>C1329&amp;"_"&amp;E1329&amp;"_"&amp;D1329</f>
        <v>B&amp;B IL CAVALLINO BIANCO_SAN SEVERINO MARCHE_via cristoforo colombo 21</v>
      </c>
      <c r="G1329" s="1" t="s">
        <v>13519</v>
      </c>
      <c r="H1329" s="1" t="s">
        <v>13704</v>
      </c>
      <c r="I1329" s="1" t="s">
        <v>13705</v>
      </c>
    </row>
    <row r="1330" spans="1:9" ht="14.5" x14ac:dyDescent="0.35">
      <c r="A1330" s="1" t="s">
        <v>30</v>
      </c>
      <c r="B1330" s="1" t="s">
        <v>5759</v>
      </c>
      <c r="C1330" s="15" t="str">
        <f>TRIM(B1330)</f>
        <v>B&amp;B IL CENTRO</v>
      </c>
      <c r="D1330" s="1" t="s">
        <v>5760</v>
      </c>
      <c r="E1330" s="1" t="s">
        <v>1864</v>
      </c>
      <c r="F1330" s="1" t="str">
        <f>C1330&amp;"_"&amp;E1330&amp;"_"&amp;D1330</f>
        <v>B&amp;B IL CENTRO_ANCONA_corso Giuseppe Garibaldi 27</v>
      </c>
      <c r="G1330" s="1" t="s">
        <v>1864</v>
      </c>
      <c r="H1330" s="1" t="s">
        <v>5761</v>
      </c>
      <c r="I1330" s="1" t="s">
        <v>5762</v>
      </c>
    </row>
    <row r="1331" spans="1:9" ht="14.5" x14ac:dyDescent="0.35">
      <c r="A1331" s="1" t="s">
        <v>30</v>
      </c>
      <c r="B1331" s="1" t="s">
        <v>19554</v>
      </c>
      <c r="C1331" s="15" t="str">
        <f>TRIM(B1331)</f>
        <v>B&amp;B IL CHIARO DI LUNA</v>
      </c>
      <c r="D1331" s="1" t="s">
        <v>19555</v>
      </c>
      <c r="E1331" s="1" t="s">
        <v>19499</v>
      </c>
      <c r="F1331" s="1" t="str">
        <f>C1331&amp;"_"&amp;E1331&amp;"_"&amp;D1331</f>
        <v>B&amp;B IL CHIARO DI LUNA_SANT'ELPIDIO A MARE_Castellano 1556</v>
      </c>
      <c r="H1331" s="1" t="s">
        <v>19556</v>
      </c>
      <c r="I1331" s="1" t="s">
        <v>19557</v>
      </c>
    </row>
    <row r="1332" spans="1:9" ht="14.5" x14ac:dyDescent="0.35">
      <c r="A1332" s="1" t="s">
        <v>30</v>
      </c>
      <c r="B1332" s="1" t="s">
        <v>14834</v>
      </c>
      <c r="C1332" s="15" t="str">
        <f>TRIM(B1332)</f>
        <v>B&amp;B IL CICLAMINO</v>
      </c>
      <c r="D1332" s="1" t="s">
        <v>14835</v>
      </c>
      <c r="E1332" s="1" t="s">
        <v>14544</v>
      </c>
      <c r="F1332" s="1" t="str">
        <f>C1332&amp;"_"&amp;E1332&amp;"_"&amp;D1332</f>
        <v>B&amp;B IL CICLAMINO_ASCOLI PICENO_via delle Convertite 15</v>
      </c>
      <c r="G1332" s="1" t="s">
        <v>14544</v>
      </c>
      <c r="H1332" s="1" t="s">
        <v>14836</v>
      </c>
      <c r="I1332" s="1" t="s">
        <v>14837</v>
      </c>
    </row>
    <row r="1333" spans="1:9" ht="14.5" x14ac:dyDescent="0.35">
      <c r="A1333" s="1" t="s">
        <v>30</v>
      </c>
      <c r="B1333" s="1" t="s">
        <v>16964</v>
      </c>
      <c r="C1333" s="15" t="str">
        <f>TRIM(B1333)</f>
        <v>B&amp;B IL CIELO IN UNA STANZA</v>
      </c>
      <c r="D1333" s="1" t="s">
        <v>16965</v>
      </c>
      <c r="E1333" s="1" t="s">
        <v>15785</v>
      </c>
      <c r="F1333" s="1" t="str">
        <f>C1333&amp;"_"&amp;E1333&amp;"_"&amp;D1333</f>
        <v>B&amp;B IL CIELO IN UNA STANZA_SAN BENEDETTO DEL TRONTO_via l. luciani 76</v>
      </c>
      <c r="G1333" s="1" t="s">
        <v>15785</v>
      </c>
      <c r="H1333" s="1" t="s">
        <v>16966</v>
      </c>
      <c r="I1333" s="1" t="s">
        <v>16967</v>
      </c>
    </row>
    <row r="1334" spans="1:9" ht="14.5" x14ac:dyDescent="0.35">
      <c r="A1334" s="1" t="s">
        <v>30</v>
      </c>
      <c r="B1334" s="1" t="s">
        <v>19289</v>
      </c>
      <c r="C1334" s="15" t="str">
        <f>TRIM(B1334)</f>
        <v>B&amp;B IL CILIEGIO</v>
      </c>
      <c r="D1334" s="1" t="s">
        <v>19290</v>
      </c>
      <c r="E1334" s="1" t="s">
        <v>19241</v>
      </c>
      <c r="F1334" s="1" t="str">
        <f>C1334&amp;"_"&amp;E1334&amp;"_"&amp;D1334</f>
        <v>B&amp;B IL CILIEGIO_PORTO SANT'ELPIDIO_strada pronvinciale Faleriense 13</v>
      </c>
      <c r="H1334" s="1" t="s">
        <v>19291</v>
      </c>
      <c r="I1334" s="1" t="s">
        <v>19288</v>
      </c>
    </row>
    <row r="1335" spans="1:9" ht="14.5" x14ac:dyDescent="0.35">
      <c r="A1335" s="1" t="s">
        <v>30</v>
      </c>
      <c r="B1335" s="1" t="s">
        <v>17710</v>
      </c>
      <c r="C1335" s="15" t="str">
        <f>TRIM(B1335)</f>
        <v>B&amp;B IL COLIBRI'</v>
      </c>
      <c r="D1335" s="1" t="s">
        <v>17711</v>
      </c>
      <c r="E1335" s="1" t="s">
        <v>17708</v>
      </c>
      <c r="F1335" s="1" t="str">
        <f>C1335&amp;"_"&amp;E1335&amp;"_"&amp;D1335</f>
        <v>B&amp;B IL COLIBRI'_AMANDOLA_Località Villa Scagnoli SNC</v>
      </c>
      <c r="G1335" s="1" t="s">
        <v>17708</v>
      </c>
      <c r="I1335" s="1" t="s">
        <v>17712</v>
      </c>
    </row>
    <row r="1336" spans="1:9" ht="14.5" x14ac:dyDescent="0.35">
      <c r="A1336" s="1" t="s">
        <v>30</v>
      </c>
      <c r="B1336" s="1" t="s">
        <v>14430</v>
      </c>
      <c r="C1336" s="15" t="str">
        <f>TRIM(B1336)</f>
        <v>B&amp;B IL COLLE</v>
      </c>
      <c r="D1336" s="1" t="s">
        <v>14431</v>
      </c>
      <c r="E1336" s="1" t="s">
        <v>14396</v>
      </c>
      <c r="F1336" s="1" t="str">
        <f>C1336&amp;"_"&amp;E1336&amp;"_"&amp;D1336</f>
        <v>B&amp;B IL COLLE_ACQUAVIVA PICENA_via dell'Ornato 15</v>
      </c>
      <c r="I1336" s="1" t="s">
        <v>14432</v>
      </c>
    </row>
    <row r="1337" spans="1:9" ht="14.5" x14ac:dyDescent="0.35">
      <c r="A1337" s="1" t="s">
        <v>30</v>
      </c>
      <c r="B1337" s="1" t="s">
        <v>10349</v>
      </c>
      <c r="C1337" s="15" t="str">
        <f>TRIM(B1337)</f>
        <v>B&amp;B IL CONCIO</v>
      </c>
      <c r="D1337" s="1" t="s">
        <v>10350</v>
      </c>
      <c r="E1337" s="1" t="s">
        <v>10185</v>
      </c>
      <c r="F1337" s="1" t="str">
        <f>C1337&amp;"_"&amp;E1337&amp;"_"&amp;D1337</f>
        <v>B&amp;B IL CONCIO_SIROLO_via Concio 2A</v>
      </c>
      <c r="G1337" s="1" t="s">
        <v>10351</v>
      </c>
      <c r="H1337" s="1" t="s">
        <v>10352</v>
      </c>
      <c r="I1337" s="1" t="s">
        <v>10353</v>
      </c>
    </row>
    <row r="1338" spans="1:9" ht="14.5" x14ac:dyDescent="0.35">
      <c r="A1338" s="1" t="s">
        <v>30</v>
      </c>
      <c r="B1338" s="1" t="s">
        <v>7015</v>
      </c>
      <c r="C1338" s="15" t="str">
        <f>TRIM(B1338)</f>
        <v>B&amp;B IL CONVENTINO 44</v>
      </c>
      <c r="D1338" s="1" t="s">
        <v>7016</v>
      </c>
      <c r="E1338" s="1" t="s">
        <v>5727</v>
      </c>
      <c r="F1338" s="1" t="str">
        <f>C1338&amp;"_"&amp;E1338&amp;"_"&amp;D1338</f>
        <v>B&amp;B IL CONVENTINO 44_FALCONARA MARITTIMA_Via Conventino 56</v>
      </c>
      <c r="G1338" s="1" t="s">
        <v>5727</v>
      </c>
      <c r="H1338" s="1" t="s">
        <v>7017</v>
      </c>
      <c r="I1338" s="1" t="s">
        <v>7018</v>
      </c>
    </row>
    <row r="1339" spans="1:9" ht="14.5" x14ac:dyDescent="0.35">
      <c r="A1339" s="1" t="s">
        <v>30</v>
      </c>
      <c r="B1339" s="1" t="s">
        <v>14202</v>
      </c>
      <c r="C1339" s="15" t="str">
        <f>TRIM(B1339)</f>
        <v>B&amp;B IL CONVENTINO</v>
      </c>
      <c r="D1339" s="1" t="s">
        <v>14203</v>
      </c>
      <c r="E1339" s="1" t="s">
        <v>14182</v>
      </c>
      <c r="F1339" s="1" t="str">
        <f>C1339&amp;"_"&amp;E1339&amp;"_"&amp;D1339</f>
        <v>B&amp;B IL CONVENTINO_USSITA_via Monsignor Amici 1</v>
      </c>
      <c r="G1339" s="1" t="s">
        <v>14182</v>
      </c>
      <c r="I1339" s="1" t="s">
        <v>14204</v>
      </c>
    </row>
    <row r="1340" spans="1:9" ht="14.5" x14ac:dyDescent="0.35">
      <c r="A1340" s="1" t="s">
        <v>30</v>
      </c>
      <c r="B1340" s="1" t="s">
        <v>18253</v>
      </c>
      <c r="C1340" s="15" t="str">
        <f>TRIM(B1340)</f>
        <v>B&amp;B IL CORSO</v>
      </c>
      <c r="D1340" s="1" t="s">
        <v>18254</v>
      </c>
      <c r="E1340" s="1" t="s">
        <v>17893</v>
      </c>
      <c r="F1340" s="1" t="str">
        <f>C1340&amp;"_"&amp;E1340&amp;"_"&amp;D1340</f>
        <v>B&amp;B IL CORSO_FERMO_c.so Cefalonia 51</v>
      </c>
    </row>
    <row r="1341" spans="1:9" ht="14.5" x14ac:dyDescent="0.35">
      <c r="A1341" s="1" t="s">
        <v>30</v>
      </c>
      <c r="B1341" s="1" t="s">
        <v>6428</v>
      </c>
      <c r="C1341" s="15" t="str">
        <f>TRIM(B1341)</f>
        <v>B&amp;B IL COVO DEI PICCIONI</v>
      </c>
      <c r="D1341" s="1" t="s">
        <v>6429</v>
      </c>
      <c r="E1341" s="1" t="s">
        <v>6362</v>
      </c>
      <c r="F1341" s="1" t="str">
        <f>C1341&amp;"_"&amp;E1341&amp;"_"&amp;D1341</f>
        <v>B&amp;B IL COVO DEI PICCIONI_CASTELFIDARDO_via Mazzini 21</v>
      </c>
      <c r="I1341" s="1" t="s">
        <v>6430</v>
      </c>
    </row>
    <row r="1342" spans="1:9" ht="14.5" x14ac:dyDescent="0.35">
      <c r="A1342" s="1" t="s">
        <v>30</v>
      </c>
      <c r="B1342" s="1" t="s">
        <v>11512</v>
      </c>
      <c r="C1342" s="15" t="str">
        <f>TRIM(B1342)</f>
        <v>B&amp;B IL DORMIGLIONE</v>
      </c>
      <c r="D1342" s="1" t="s">
        <v>11513</v>
      </c>
      <c r="E1342" s="1" t="s">
        <v>11220</v>
      </c>
      <c r="F1342" s="1" t="str">
        <f>C1342&amp;"_"&amp;E1342&amp;"_"&amp;D1342</f>
        <v>B&amp;B IL DORMIGLIONE_CIVITANOVA MARCHE_via Custoza 32</v>
      </c>
      <c r="G1342" s="1" t="s">
        <v>11265</v>
      </c>
      <c r="H1342" s="1" t="s">
        <v>11514</v>
      </c>
      <c r="I1342" s="1" t="s">
        <v>11515</v>
      </c>
    </row>
    <row r="1343" spans="1:9" ht="14.5" x14ac:dyDescent="0.35">
      <c r="A1343" s="1" t="s">
        <v>30</v>
      </c>
      <c r="B1343" s="1" t="s">
        <v>16879</v>
      </c>
      <c r="C1343" s="15" t="str">
        <f>TRIM(B1343)</f>
        <v>B&amp;B IL FARO</v>
      </c>
      <c r="D1343" s="1" t="s">
        <v>16880</v>
      </c>
      <c r="E1343" s="1" t="s">
        <v>15785</v>
      </c>
      <c r="F1343" s="1" t="str">
        <f>C1343&amp;"_"&amp;E1343&amp;"_"&amp;D1343</f>
        <v>B&amp;B IL FARO_SAN BENEDETTO DEL TRONTO_via del Correggio, 27 27</v>
      </c>
      <c r="H1343" s="1" t="s">
        <v>16881</v>
      </c>
      <c r="I1343" s="1" t="s">
        <v>16882</v>
      </c>
    </row>
    <row r="1344" spans="1:9" ht="14.5" x14ac:dyDescent="0.35">
      <c r="A1344" s="1" t="s">
        <v>30</v>
      </c>
      <c r="B1344" s="1" t="s">
        <v>17906</v>
      </c>
      <c r="C1344" s="15" t="str">
        <f>TRIM(B1344)</f>
        <v>B&amp;B IL FICO GENTILE</v>
      </c>
      <c r="D1344" s="1" t="s">
        <v>17907</v>
      </c>
      <c r="E1344" s="1" t="s">
        <v>17893</v>
      </c>
      <c r="F1344" s="1" t="str">
        <f>C1344&amp;"_"&amp;E1344&amp;"_"&amp;D1344</f>
        <v>B&amp;B IL FICO GENTILE_FERMO_C/DA FONTANA II 21</v>
      </c>
      <c r="H1344" s="1" t="s">
        <v>17908</v>
      </c>
      <c r="I1344" s="1" t="s">
        <v>17909</v>
      </c>
    </row>
    <row r="1345" spans="1:9" ht="14.5" x14ac:dyDescent="0.35">
      <c r="A1345" s="1" t="s">
        <v>30</v>
      </c>
      <c r="B1345" s="1" t="s">
        <v>1373</v>
      </c>
      <c r="C1345" s="15" t="str">
        <f>TRIM(B1345)</f>
        <v>B&amp;B IL FIENILE DI UGUCCIONI RENATO</v>
      </c>
      <c r="D1345" s="1" t="s">
        <v>1374</v>
      </c>
      <c r="E1345" s="1" t="s">
        <v>682</v>
      </c>
      <c r="F1345" s="1" t="str">
        <f>C1345&amp;"_"&amp;E1345&amp;"_"&amp;D1345</f>
        <v>B&amp;B IL FIENILE DI UGUCCIONI RENATO_FANO_via Sant' andrea in Villis 62</v>
      </c>
      <c r="G1345" s="1" t="s">
        <v>682</v>
      </c>
      <c r="I1345" s="1" t="s">
        <v>1375</v>
      </c>
    </row>
    <row r="1346" spans="1:9" ht="14.5" x14ac:dyDescent="0.35">
      <c r="A1346" s="1" t="s">
        <v>30</v>
      </c>
      <c r="B1346" s="1" t="s">
        <v>12209</v>
      </c>
      <c r="C1346" s="15" t="str">
        <f>TRIM(B1346)</f>
        <v>B&amp;B IL FIENILE</v>
      </c>
      <c r="D1346" s="1" t="s">
        <v>12210</v>
      </c>
      <c r="E1346" s="1" t="s">
        <v>12180</v>
      </c>
      <c r="F1346" s="1" t="str">
        <f>C1346&amp;"_"&amp;E1346&amp;"_"&amp;D1346</f>
        <v>B&amp;B IL FIENILE_MATELICA_vocabolo Colle Sant' Antonio 150</v>
      </c>
      <c r="G1346" s="1" t="s">
        <v>12180</v>
      </c>
      <c r="H1346" s="1" t="s">
        <v>12211</v>
      </c>
      <c r="I1346" s="1" t="s">
        <v>12212</v>
      </c>
    </row>
    <row r="1347" spans="1:9" ht="14.5" x14ac:dyDescent="0.35">
      <c r="A1347" s="1" t="s">
        <v>30</v>
      </c>
      <c r="B1347" s="1" t="s">
        <v>9413</v>
      </c>
      <c r="C1347" s="15" t="str">
        <f>TRIM(B1347)</f>
        <v>B&amp;B IL GELSO</v>
      </c>
      <c r="D1347" s="1" t="s">
        <v>9414</v>
      </c>
      <c r="E1347" s="1" t="s">
        <v>8934</v>
      </c>
      <c r="F1347" s="1" t="str">
        <f>C1347&amp;"_"&amp;E1347&amp;"_"&amp;D1347</f>
        <v>B&amp;B IL GELSO_SENIGALLIA_strada Fabbrici Ville 60</v>
      </c>
      <c r="G1347" s="1" t="s">
        <v>8934</v>
      </c>
      <c r="I1347" s="1" t="s">
        <v>9415</v>
      </c>
    </row>
    <row r="1348" spans="1:9" ht="14.5" x14ac:dyDescent="0.35">
      <c r="A1348" s="1" t="s">
        <v>30</v>
      </c>
      <c r="B1348" s="1" t="s">
        <v>4542</v>
      </c>
      <c r="C1348" s="15" t="str">
        <f>TRIM(B1348)</f>
        <v>B&amp;B IL GELSOMINO</v>
      </c>
      <c r="D1348" s="1" t="s">
        <v>8559</v>
      </c>
      <c r="E1348" s="1" t="s">
        <v>8439</v>
      </c>
      <c r="F1348" s="1" t="str">
        <f>C1348&amp;"_"&amp;E1348&amp;"_"&amp;D1348</f>
        <v>B&amp;B IL GELSOMINO_OSIMO_via 2 Giugno 12</v>
      </c>
      <c r="G1348" s="1" t="s">
        <v>8560</v>
      </c>
      <c r="I1348" s="1" t="s">
        <v>8561</v>
      </c>
    </row>
    <row r="1349" spans="1:9" ht="14.5" x14ac:dyDescent="0.35">
      <c r="A1349" s="1" t="s">
        <v>30</v>
      </c>
      <c r="B1349" s="1" t="s">
        <v>4542</v>
      </c>
      <c r="C1349" s="15" t="str">
        <f>TRIM(B1349)</f>
        <v>B&amp;B IL GELSOMINO</v>
      </c>
      <c r="D1349" s="1" t="s">
        <v>4543</v>
      </c>
      <c r="E1349" s="1" t="s">
        <v>4524</v>
      </c>
      <c r="F1349" s="1" t="str">
        <f>C1349&amp;"_"&amp;E1349&amp;"_"&amp;D1349</f>
        <v>B&amp;B IL GELSOMINO_SASSOFELTRIO_corso Europa 25</v>
      </c>
      <c r="I1349" s="1" t="s">
        <v>4544</v>
      </c>
    </row>
    <row r="1350" spans="1:9" ht="14.5" x14ac:dyDescent="0.35">
      <c r="A1350" s="1" t="s">
        <v>30</v>
      </c>
      <c r="B1350" s="1" t="s">
        <v>4952</v>
      </c>
      <c r="C1350" s="15" t="str">
        <f>TRIM(B1350)</f>
        <v>B&amp;B IL GHETTO</v>
      </c>
      <c r="D1350" s="1" t="s">
        <v>4953</v>
      </c>
      <c r="E1350" s="1" t="s">
        <v>10</v>
      </c>
      <c r="F1350" s="1" t="str">
        <f>C1350&amp;"_"&amp;E1350&amp;"_"&amp;D1350</f>
        <v>B&amp;B IL GHETTO_URBINO_via Stretta 31</v>
      </c>
      <c r="G1350" s="1" t="s">
        <v>10</v>
      </c>
      <c r="H1350" s="1" t="s">
        <v>4954</v>
      </c>
      <c r="I1350" s="1" t="s">
        <v>4955</v>
      </c>
    </row>
    <row r="1351" spans="1:9" ht="14.5" x14ac:dyDescent="0.35">
      <c r="A1351" s="1" t="s">
        <v>30</v>
      </c>
      <c r="B1351" s="1" t="s">
        <v>12345</v>
      </c>
      <c r="C1351" s="15" t="str">
        <f>TRIM(B1351)</f>
        <v>B&amp;B IL GIARDINO DEI LIMONI</v>
      </c>
      <c r="D1351" s="1" t="s">
        <v>12346</v>
      </c>
      <c r="E1351" s="1" t="s">
        <v>12314</v>
      </c>
      <c r="F1351" s="1" t="str">
        <f>C1351&amp;"_"&amp;E1351&amp;"_"&amp;D1351</f>
        <v>B&amp;B IL GIARDINO DEI LIMONI_MONTECASSIANO_localita' Rinaldi 16</v>
      </c>
      <c r="G1351" s="1" t="s">
        <v>12314</v>
      </c>
      <c r="H1351" s="1" t="s">
        <v>12347</v>
      </c>
      <c r="I1351" s="1" t="s">
        <v>12348</v>
      </c>
    </row>
    <row r="1352" spans="1:9" ht="14.5" x14ac:dyDescent="0.35">
      <c r="A1352" s="1" t="s">
        <v>30</v>
      </c>
      <c r="B1352" s="1" t="s">
        <v>204</v>
      </c>
      <c r="C1352" s="15" t="str">
        <f>TRIM(B1352)</f>
        <v>B&amp;B IL GIARDINO DELLE NOCI</v>
      </c>
      <c r="D1352" s="1" t="s">
        <v>205</v>
      </c>
      <c r="E1352" s="1" t="s">
        <v>200</v>
      </c>
      <c r="F1352" s="1" t="str">
        <f>C1352&amp;"_"&amp;E1352&amp;"_"&amp;D1352</f>
        <v>B&amp;B IL GIARDINO DELLE NOCI_AUDITORE_Località Molino Ca' Guerra 48</v>
      </c>
      <c r="G1352" s="1" t="s">
        <v>206</v>
      </c>
      <c r="I1352" s="1" t="s">
        <v>207</v>
      </c>
    </row>
    <row r="1353" spans="1:9" ht="14.5" x14ac:dyDescent="0.35">
      <c r="A1353" s="1" t="s">
        <v>30</v>
      </c>
      <c r="B1353" s="1" t="s">
        <v>204</v>
      </c>
      <c r="C1353" s="15" t="str">
        <f>TRIM(B1353)</f>
        <v>B&amp;B IL GIARDINO DELLE NOCI</v>
      </c>
      <c r="D1353" s="1" t="s">
        <v>19341</v>
      </c>
      <c r="E1353" s="1" t="s">
        <v>19241</v>
      </c>
      <c r="F1353" s="1" t="str">
        <f>C1353&amp;"_"&amp;E1353&amp;"_"&amp;D1353</f>
        <v>B&amp;B IL GIARDINO DELLE NOCI_PORTO SANT'ELPIDIO_strada Pescolla 35/a</v>
      </c>
      <c r="G1353" s="1" t="s">
        <v>19321</v>
      </c>
      <c r="I1353" s="1" t="s">
        <v>19342</v>
      </c>
    </row>
    <row r="1354" spans="1:9" ht="14.5" x14ac:dyDescent="0.35">
      <c r="A1354" s="1" t="s">
        <v>30</v>
      </c>
      <c r="B1354" s="1" t="s">
        <v>5890</v>
      </c>
      <c r="C1354" s="15" t="str">
        <f>TRIM(B1354)</f>
        <v>B&amp;B IL GIARDINO DI ANNA</v>
      </c>
      <c r="D1354" s="1" t="s">
        <v>5891</v>
      </c>
      <c r="E1354" s="1" t="s">
        <v>1864</v>
      </c>
      <c r="F1354" s="1" t="str">
        <f>C1354&amp;"_"&amp;E1354&amp;"_"&amp;D1354</f>
        <v>B&amp;B IL GIARDINO DI ANNA_ANCONA_via tronto 1</v>
      </c>
      <c r="G1354" s="1" t="s">
        <v>1864</v>
      </c>
      <c r="I1354" s="1" t="s">
        <v>5892</v>
      </c>
    </row>
    <row r="1355" spans="1:9" ht="14.5" x14ac:dyDescent="0.35">
      <c r="A1355" s="1" t="s">
        <v>30</v>
      </c>
      <c r="B1355" s="1" t="s">
        <v>3364</v>
      </c>
      <c r="C1355" s="15" t="str">
        <f>TRIM(B1355)</f>
        <v>B&amp;B IL GIARDINO di FABBRI MARIA CRISTINA</v>
      </c>
      <c r="D1355" s="1" t="s">
        <v>3365</v>
      </c>
      <c r="E1355" s="1" t="s">
        <v>3303</v>
      </c>
      <c r="F1355" s="1" t="str">
        <f>C1355&amp;"_"&amp;E1355&amp;"_"&amp;D1355</f>
        <v>B&amp;B IL GIARDINO di FABBRI MARIA CRISTINA_PERGOLA_via Guglielmo Marconi 21</v>
      </c>
      <c r="G1355" s="1" t="s">
        <v>3303</v>
      </c>
      <c r="I1355" s="1" t="s">
        <v>3366</v>
      </c>
    </row>
    <row r="1356" spans="1:9" ht="14.5" x14ac:dyDescent="0.35">
      <c r="A1356" s="1" t="s">
        <v>30</v>
      </c>
      <c r="B1356" s="1" t="s">
        <v>11319</v>
      </c>
      <c r="C1356" s="15" t="str">
        <f>TRIM(B1356)</f>
        <v>B&amp;B IL GIARDINO DI VIKI</v>
      </c>
      <c r="D1356" s="1" t="s">
        <v>11320</v>
      </c>
      <c r="E1356" s="1" t="s">
        <v>11220</v>
      </c>
      <c r="F1356" s="1" t="str">
        <f>C1356&amp;"_"&amp;E1356&amp;"_"&amp;D1356</f>
        <v>B&amp;B IL GIARDINO DI VIKI_CIVITANOVA MARCHE_Via Sicilia 43</v>
      </c>
      <c r="G1356" s="1" t="s">
        <v>11220</v>
      </c>
      <c r="I1356" s="1" t="s">
        <v>11321</v>
      </c>
    </row>
    <row r="1357" spans="1:9" ht="14.5" x14ac:dyDescent="0.35">
      <c r="A1357" s="1" t="s">
        <v>30</v>
      </c>
      <c r="B1357" s="1" t="s">
        <v>16009</v>
      </c>
      <c r="C1357" s="15" t="str">
        <f>TRIM(B1357)</f>
        <v>B&amp;B IL GIARDINO ERBOSO</v>
      </c>
      <c r="D1357" s="1" t="s">
        <v>16010</v>
      </c>
      <c r="E1357" s="1" t="s">
        <v>16006</v>
      </c>
      <c r="F1357" s="1" t="str">
        <f>C1357&amp;"_"&amp;E1357&amp;"_"&amp;D1357</f>
        <v>B&amp;B IL GIARDINO ERBOSO_MONSAMPOLO DEL TRONTO_contrada collelungo 6</v>
      </c>
      <c r="G1357" s="1" t="s">
        <v>16006</v>
      </c>
      <c r="H1357" s="1" t="s">
        <v>16011</v>
      </c>
      <c r="I1357" s="1" t="s">
        <v>16012</v>
      </c>
    </row>
    <row r="1358" spans="1:9" ht="14.5" x14ac:dyDescent="0.35">
      <c r="A1358" s="1" t="s">
        <v>30</v>
      </c>
      <c r="B1358" s="1" t="s">
        <v>902</v>
      </c>
      <c r="C1358" s="15" t="str">
        <f>TRIM(B1358)</f>
        <v>B&amp;B IL GIARDINO RITROVATO</v>
      </c>
      <c r="D1358" s="1" t="s">
        <v>903</v>
      </c>
      <c r="E1358" s="1" t="s">
        <v>682</v>
      </c>
      <c r="F1358" s="1" t="str">
        <f>C1358&amp;"_"&amp;E1358&amp;"_"&amp;D1358</f>
        <v>B&amp;B IL GIARDINO RITROVATO_FANO_VIA VI STRADA 40</v>
      </c>
      <c r="G1358" s="1" t="s">
        <v>904</v>
      </c>
      <c r="I1358" s="1" t="s">
        <v>905</v>
      </c>
    </row>
    <row r="1359" spans="1:9" ht="14.5" x14ac:dyDescent="0.35">
      <c r="A1359" s="1" t="s">
        <v>30</v>
      </c>
      <c r="B1359" s="1" t="s">
        <v>14846</v>
      </c>
      <c r="C1359" s="15" t="str">
        <f>TRIM(B1359)</f>
        <v>B&amp;B IL GIARDINO SEGRETO</v>
      </c>
      <c r="D1359" s="1" t="s">
        <v>14847</v>
      </c>
      <c r="E1359" s="1" t="s">
        <v>14544</v>
      </c>
      <c r="F1359" s="1" t="str">
        <f>C1359&amp;"_"&amp;E1359&amp;"_"&amp;D1359</f>
        <v>B&amp;B IL GIARDINO SEGRETO_ASCOLI PICENO_via Pretoriana 55</v>
      </c>
      <c r="G1359" s="1" t="s">
        <v>14544</v>
      </c>
      <c r="H1359" s="1" t="s">
        <v>14848</v>
      </c>
      <c r="I1359" s="1" t="s">
        <v>14849</v>
      </c>
    </row>
    <row r="1360" spans="1:9" ht="14.5" x14ac:dyDescent="0.35">
      <c r="A1360" s="1" t="s">
        <v>30</v>
      </c>
      <c r="B1360" s="1" t="s">
        <v>14846</v>
      </c>
      <c r="C1360" s="15" t="str">
        <f>TRIM(B1360)</f>
        <v>B&amp;B IL GIARDINO SEGRETO</v>
      </c>
      <c r="D1360" s="1" t="s">
        <v>18780</v>
      </c>
      <c r="E1360" s="1" t="s">
        <v>18742</v>
      </c>
      <c r="F1360" s="1" t="str">
        <f>C1360&amp;"_"&amp;E1360&amp;"_"&amp;D1360</f>
        <v>B&amp;B IL GIARDINO SEGRETO_MONTERUBBIANO_XXV APRILE 1</v>
      </c>
      <c r="G1360" s="1" t="s">
        <v>18781</v>
      </c>
      <c r="I1360" s="1" t="s">
        <v>18782</v>
      </c>
    </row>
    <row r="1361" spans="1:9" ht="14.5" x14ac:dyDescent="0.35">
      <c r="A1361" s="1" t="s">
        <v>30</v>
      </c>
      <c r="B1361" s="1" t="s">
        <v>4697</v>
      </c>
      <c r="C1361" s="15" t="str">
        <f>TRIM(B1361)</f>
        <v>B&amp;B IL GIARDINO</v>
      </c>
      <c r="D1361" s="1" t="s">
        <v>14720</v>
      </c>
      <c r="E1361" s="1" t="s">
        <v>14544</v>
      </c>
      <c r="F1361" s="1" t="str">
        <f>C1361&amp;"_"&amp;E1361&amp;"_"&amp;D1361</f>
        <v>B&amp;B IL GIARDINO_ASCOLI PICENO_via Firenze 11</v>
      </c>
      <c r="I1361" s="1" t="s">
        <v>14721</v>
      </c>
    </row>
    <row r="1362" spans="1:9" ht="14.5" x14ac:dyDescent="0.35">
      <c r="A1362" s="1" t="s">
        <v>30</v>
      </c>
      <c r="B1362" s="1" t="s">
        <v>4697</v>
      </c>
      <c r="C1362" s="15" t="str">
        <f>TRIM(B1362)</f>
        <v>B&amp;B IL GIARDINO</v>
      </c>
      <c r="D1362" s="1" t="s">
        <v>4698</v>
      </c>
      <c r="E1362" s="1" t="s">
        <v>4654</v>
      </c>
      <c r="F1362" s="1" t="str">
        <f>C1362&amp;"_"&amp;E1362&amp;"_"&amp;D1362</f>
        <v>B&amp;B IL GIARDINO_TAVULLIA_strada picciano 21</v>
      </c>
      <c r="G1362" s="1" t="s">
        <v>4654</v>
      </c>
      <c r="H1362" s="1" t="s">
        <v>4699</v>
      </c>
      <c r="I1362" s="1" t="s">
        <v>4700</v>
      </c>
    </row>
    <row r="1363" spans="1:9" ht="14.5" x14ac:dyDescent="0.35">
      <c r="A1363" s="1" t="s">
        <v>30</v>
      </c>
      <c r="B1363" s="1" t="s">
        <v>1881</v>
      </c>
      <c r="C1363" s="15" t="str">
        <f>TRIM(B1363)</f>
        <v>B&amp;B IL GIBBO</v>
      </c>
      <c r="D1363" s="1" t="s">
        <v>1882</v>
      </c>
      <c r="E1363" s="1" t="s">
        <v>357</v>
      </c>
      <c r="F1363" s="1" t="str">
        <f>C1363&amp;"_"&amp;E1363&amp;"_"&amp;D1363</f>
        <v>B&amp;B IL GIBBO_FRONTONE_VIA FONTE AVELLANA 37</v>
      </c>
      <c r="G1363" s="1" t="s">
        <v>1883</v>
      </c>
      <c r="I1363" s="1" t="s">
        <v>1884</v>
      </c>
    </row>
    <row r="1364" spans="1:9" ht="14.5" x14ac:dyDescent="0.35">
      <c r="A1364" s="1" t="s">
        <v>30</v>
      </c>
      <c r="B1364" s="1" t="s">
        <v>19268</v>
      </c>
      <c r="C1364" s="15" t="str">
        <f>TRIM(B1364)</f>
        <v>B&amp;B IL GIGLIO VERDE</v>
      </c>
      <c r="D1364" s="1" t="s">
        <v>19269</v>
      </c>
      <c r="E1364" s="1" t="s">
        <v>19241</v>
      </c>
      <c r="F1364" s="1" t="str">
        <f>C1364&amp;"_"&amp;E1364&amp;"_"&amp;D1364</f>
        <v>B&amp;B IL GIGLIO VERDE_PORTO SANT'ELPIDIO_via Principe Umberto 24</v>
      </c>
      <c r="I1364" s="1" t="s">
        <v>19270</v>
      </c>
    </row>
    <row r="1365" spans="1:9" ht="14.5" x14ac:dyDescent="0.35">
      <c r="A1365" s="1" t="s">
        <v>30</v>
      </c>
      <c r="B1365" s="1" t="s">
        <v>11368</v>
      </c>
      <c r="C1365" s="15" t="str">
        <f>TRIM(B1365)</f>
        <v>B&amp;B IL GIGLIO</v>
      </c>
      <c r="D1365" s="1" t="s">
        <v>11369</v>
      </c>
      <c r="E1365" s="1" t="s">
        <v>11220</v>
      </c>
      <c r="F1365" s="1" t="str">
        <f>C1365&amp;"_"&amp;E1365&amp;"_"&amp;D1365</f>
        <v>B&amp;B IL GIGLIO_CIVITANOVA MARCHE_via indipendenza 43</v>
      </c>
      <c r="G1365" s="1" t="s">
        <v>11220</v>
      </c>
      <c r="I1365" s="1" t="s">
        <v>11370</v>
      </c>
    </row>
    <row r="1366" spans="1:9" ht="14.5" x14ac:dyDescent="0.35">
      <c r="A1366" s="1" t="s">
        <v>30</v>
      </c>
      <c r="B1366" s="1" t="s">
        <v>18740</v>
      </c>
      <c r="C1366" s="15" t="str">
        <f>TRIM(B1366)</f>
        <v>B&amp;B IL GIOGO</v>
      </c>
      <c r="D1366" s="1" t="s">
        <v>18741</v>
      </c>
      <c r="E1366" s="1" t="s">
        <v>18742</v>
      </c>
      <c r="F1366" s="1" t="str">
        <f>C1366&amp;"_"&amp;E1366&amp;"_"&amp;D1366</f>
        <v>B&amp;B IL GIOGO_MONTERUBBIANO_CONTRADA FONTERRANTE 10</v>
      </c>
      <c r="H1366" s="1" t="s">
        <v>18743</v>
      </c>
      <c r="I1366" s="1" t="s">
        <v>18744</v>
      </c>
    </row>
    <row r="1367" spans="1:9" ht="14.5" x14ac:dyDescent="0.35">
      <c r="A1367" s="1" t="s">
        <v>30</v>
      </c>
      <c r="B1367" s="1" t="s">
        <v>12876</v>
      </c>
      <c r="C1367" s="15" t="str">
        <f>TRIM(B1367)</f>
        <v>B&amp;B IL GIRASOLE FORTUNATO</v>
      </c>
      <c r="D1367" s="1" t="s">
        <v>2479</v>
      </c>
      <c r="E1367" s="1" t="s">
        <v>12773</v>
      </c>
      <c r="F1367" s="1" t="str">
        <f>C1367&amp;"_"&amp;E1367&amp;"_"&amp;D1367</f>
        <v>B&amp;B IL GIRASOLE FORTUNATO_PORTO RECANATI_via Dante Alighieri 2</v>
      </c>
      <c r="H1367" s="1" t="s">
        <v>12877</v>
      </c>
      <c r="I1367" s="1" t="s">
        <v>12878</v>
      </c>
    </row>
    <row r="1368" spans="1:9" ht="14.5" x14ac:dyDescent="0.35">
      <c r="A1368" s="1" t="s">
        <v>30</v>
      </c>
      <c r="B1368" s="1" t="s">
        <v>3414</v>
      </c>
      <c r="C1368" s="15" t="str">
        <f>TRIM(B1368)</f>
        <v>B&amp;B IL GIRASOLE</v>
      </c>
      <c r="D1368" s="1" t="s">
        <v>11705</v>
      </c>
      <c r="E1368" s="1" t="s">
        <v>11703</v>
      </c>
      <c r="F1368" s="1" t="str">
        <f>C1368&amp;"_"&amp;E1368&amp;"_"&amp;D1368</f>
        <v>B&amp;B IL GIRASOLE_CORRIDONIA_viale Santa Croce 68</v>
      </c>
      <c r="G1368" s="1" t="s">
        <v>11703</v>
      </c>
      <c r="H1368" s="1" t="s">
        <v>11706</v>
      </c>
      <c r="I1368" s="1" t="s">
        <v>11707</v>
      </c>
    </row>
    <row r="1369" spans="1:9" ht="14.5" x14ac:dyDescent="0.35">
      <c r="A1369" s="1" t="s">
        <v>30</v>
      </c>
      <c r="B1369" s="1" t="s">
        <v>3414</v>
      </c>
      <c r="C1369" s="15" t="str">
        <f>TRIM(B1369)</f>
        <v>B&amp;B IL GIRASOLE</v>
      </c>
      <c r="D1369" s="1" t="s">
        <v>12116</v>
      </c>
      <c r="E1369" s="1" t="s">
        <v>12024</v>
      </c>
      <c r="F1369" s="1" t="str">
        <f>C1369&amp;"_"&amp;E1369&amp;"_"&amp;D1369</f>
        <v>B&amp;B IL GIRASOLE_MACERATA_contrada Botonto 7</v>
      </c>
      <c r="H1369" s="1" t="s">
        <v>12117</v>
      </c>
      <c r="I1369" s="1" t="s">
        <v>12118</v>
      </c>
    </row>
    <row r="1370" spans="1:9" ht="14.5" x14ac:dyDescent="0.35">
      <c r="A1370" s="1" t="s">
        <v>30</v>
      </c>
      <c r="B1370" s="1" t="s">
        <v>3414</v>
      </c>
      <c r="C1370" s="15" t="str">
        <f>TRIM(B1370)</f>
        <v>B&amp;B IL GIRASOLE</v>
      </c>
      <c r="D1370" s="1" t="s">
        <v>3415</v>
      </c>
      <c r="E1370" s="1" t="s">
        <v>3303</v>
      </c>
      <c r="F1370" s="1" t="str">
        <f>C1370&amp;"_"&amp;E1370&amp;"_"&amp;D1370</f>
        <v>B&amp;B IL GIRASOLE_PERGOLA_fraz. Fenigli 49</v>
      </c>
      <c r="I1370" s="1" t="s">
        <v>3416</v>
      </c>
    </row>
    <row r="1371" spans="1:9" ht="14.5" x14ac:dyDescent="0.35">
      <c r="A1371" s="1" t="s">
        <v>30</v>
      </c>
      <c r="B1371" s="1" t="s">
        <v>18304</v>
      </c>
      <c r="C1371" s="15" t="str">
        <f>TRIM(B1371)</f>
        <v>B&amp;B IL GIRFALCO</v>
      </c>
      <c r="D1371" s="1" t="s">
        <v>18305</v>
      </c>
      <c r="E1371" s="1" t="s">
        <v>17893</v>
      </c>
      <c r="F1371" s="1" t="str">
        <f>C1371&amp;"_"&amp;E1371&amp;"_"&amp;D1371</f>
        <v>B&amp;B IL GIRFALCO_FERMO_via Ognissanti 1</v>
      </c>
      <c r="I1371" s="1" t="s">
        <v>18306</v>
      </c>
    </row>
    <row r="1372" spans="1:9" ht="14.5" x14ac:dyDescent="0.35">
      <c r="A1372" s="1" t="s">
        <v>30</v>
      </c>
      <c r="B1372" s="1" t="s">
        <v>5237</v>
      </c>
      <c r="C1372" s="15" t="str">
        <f>TRIM(B1372)</f>
        <v>B&amp;B IL GIUGGIOLO</v>
      </c>
      <c r="D1372" s="1" t="s">
        <v>5238</v>
      </c>
      <c r="E1372" s="1" t="s">
        <v>10</v>
      </c>
      <c r="F1372" s="1" t="str">
        <f>C1372&amp;"_"&amp;E1372&amp;"_"&amp;D1372</f>
        <v>B&amp;B IL GIUGGIOLO_URBINO_via Cal Mazzante 14</v>
      </c>
      <c r="G1372" s="1" t="s">
        <v>10</v>
      </c>
      <c r="H1372" s="1" t="s">
        <v>5239</v>
      </c>
      <c r="I1372" s="1" t="s">
        <v>5240</v>
      </c>
    </row>
    <row r="1373" spans="1:9" ht="14.5" x14ac:dyDescent="0.35">
      <c r="A1373" s="1" t="s">
        <v>30</v>
      </c>
      <c r="B1373" s="1" t="s">
        <v>4286</v>
      </c>
      <c r="C1373" s="15" t="str">
        <f>TRIM(B1373)</f>
        <v>B&amp;B IL GLICINE</v>
      </c>
      <c r="D1373" s="1" t="s">
        <v>12895</v>
      </c>
      <c r="E1373" s="1" t="s">
        <v>12773</v>
      </c>
      <c r="F1373" s="1" t="str">
        <f>C1373&amp;"_"&amp;E1373&amp;"_"&amp;D1373</f>
        <v>B&amp;B IL GLICINE_PORTO RECANATI_via Pietro Micca 31</v>
      </c>
      <c r="G1373" s="1" t="s">
        <v>12773</v>
      </c>
      <c r="H1373" s="1" t="s">
        <v>12896</v>
      </c>
      <c r="I1373" s="1" t="s">
        <v>12897</v>
      </c>
    </row>
    <row r="1374" spans="1:9" ht="14.5" x14ac:dyDescent="0.35">
      <c r="A1374" s="1" t="s">
        <v>30</v>
      </c>
      <c r="B1374" s="1" t="s">
        <v>4286</v>
      </c>
      <c r="C1374" s="15" t="str">
        <f>TRIM(B1374)</f>
        <v>B&amp;B IL GLICINE</v>
      </c>
      <c r="D1374" s="1" t="s">
        <v>4287</v>
      </c>
      <c r="E1374" s="1" t="s">
        <v>4269</v>
      </c>
      <c r="F1374" s="1" t="str">
        <f>C1374&amp;"_"&amp;E1374&amp;"_"&amp;D1374</f>
        <v>B&amp;B IL GLICINE_SAN COSTANZO_strada san vitale 86</v>
      </c>
      <c r="G1374" s="1" t="s">
        <v>4269</v>
      </c>
      <c r="I1374" s="1" t="s">
        <v>4288</v>
      </c>
    </row>
    <row r="1375" spans="1:9" ht="14.5" x14ac:dyDescent="0.35">
      <c r="A1375" s="1" t="s">
        <v>30</v>
      </c>
      <c r="B1375" s="1" t="s">
        <v>10103</v>
      </c>
      <c r="C1375" s="15" t="str">
        <f>TRIM(B1375)</f>
        <v>B&amp;B IL GRANDE ALBERO</v>
      </c>
      <c r="D1375" s="1" t="s">
        <v>10104</v>
      </c>
      <c r="E1375" s="1" t="s">
        <v>10096</v>
      </c>
      <c r="F1375" s="1" t="str">
        <f>C1375&amp;"_"&amp;E1375&amp;"_"&amp;D1375</f>
        <v>B&amp;B IL GRANDE ALBERO_SERRA SAN QUIRICO_c.da Forchiusa 99</v>
      </c>
      <c r="I1375" s="1" t="s">
        <v>10105</v>
      </c>
    </row>
    <row r="1376" spans="1:9" ht="14.5" x14ac:dyDescent="0.35">
      <c r="A1376" s="1" t="s">
        <v>30</v>
      </c>
      <c r="B1376" s="1" t="s">
        <v>5927</v>
      </c>
      <c r="C1376" s="15" t="str">
        <f>TRIM(B1376)</f>
        <v>B&amp;B IL GRECALE</v>
      </c>
      <c r="D1376" s="1" t="s">
        <v>5928</v>
      </c>
      <c r="E1376" s="1" t="s">
        <v>1864</v>
      </c>
      <c r="F1376" s="1" t="str">
        <f>C1376&amp;"_"&amp;E1376&amp;"_"&amp;D1376</f>
        <v>B&amp;B IL GRECALE_ANCONA_via Archibugi 3</v>
      </c>
      <c r="G1376" s="1" t="s">
        <v>5704</v>
      </c>
      <c r="H1376" s="1" t="s">
        <v>5929</v>
      </c>
      <c r="I1376" s="1" t="s">
        <v>5930</v>
      </c>
    </row>
    <row r="1377" spans="1:9" ht="14.5" x14ac:dyDescent="0.35">
      <c r="A1377" s="1" t="s">
        <v>30</v>
      </c>
      <c r="B1377" s="1" t="s">
        <v>18777</v>
      </c>
      <c r="C1377" s="15" t="str">
        <f>TRIM(B1377)</f>
        <v>B&amp;B IL GROTTINO di DAVID CIUTI</v>
      </c>
      <c r="D1377" s="1" t="s">
        <v>18778</v>
      </c>
      <c r="E1377" s="1" t="s">
        <v>18742</v>
      </c>
      <c r="F1377" s="1" t="str">
        <f>C1377&amp;"_"&amp;E1377&amp;"_"&amp;D1377</f>
        <v>B&amp;B IL GROTTINO di DAVID CIUTI_MONTERUBBIANO_piazza del Mercato 11</v>
      </c>
      <c r="I1377" s="1" t="s">
        <v>18779</v>
      </c>
    </row>
    <row r="1378" spans="1:9" ht="14.5" x14ac:dyDescent="0.35">
      <c r="A1378" s="1" t="s">
        <v>30</v>
      </c>
      <c r="B1378" s="1" t="s">
        <v>2756</v>
      </c>
      <c r="C1378" s="15" t="str">
        <f>TRIM(B1378)</f>
        <v>B&amp;B IL GUFO RILASSATO</v>
      </c>
      <c r="D1378" s="1" t="s">
        <v>2757</v>
      </c>
      <c r="E1378" s="1" t="s">
        <v>2727</v>
      </c>
      <c r="F1378" s="1" t="str">
        <f>C1378&amp;"_"&amp;E1378&amp;"_"&amp;D1378</f>
        <v>B&amp;B IL GUFO RILASSATO_MONDAVIO_via XXIV Maggio 36</v>
      </c>
      <c r="G1378" s="1" t="s">
        <v>2758</v>
      </c>
      <c r="H1378" s="1" t="s">
        <v>2759</v>
      </c>
      <c r="I1378" s="1" t="s">
        <v>2760</v>
      </c>
    </row>
    <row r="1379" spans="1:9" ht="14.5" x14ac:dyDescent="0.35">
      <c r="A1379" s="1" t="s">
        <v>30</v>
      </c>
      <c r="B1379" s="1" t="s">
        <v>8666</v>
      </c>
      <c r="C1379" s="15" t="str">
        <f>TRIM(B1379)</f>
        <v>B&amp;B IL LECCINO</v>
      </c>
      <c r="D1379" s="1" t="s">
        <v>8667</v>
      </c>
      <c r="E1379" s="1" t="s">
        <v>8668</v>
      </c>
      <c r="F1379" s="1" t="str">
        <f>C1379&amp;"_"&amp;E1379&amp;"_"&amp;D1379</f>
        <v>B&amp;B IL LECCINO_OSTRA VETERE_via Santa Croce 26</v>
      </c>
      <c r="H1379" s="1" t="s">
        <v>8669</v>
      </c>
      <c r="I1379" s="1" t="s">
        <v>8670</v>
      </c>
    </row>
    <row r="1380" spans="1:9" ht="14.5" x14ac:dyDescent="0.35">
      <c r="A1380" s="1" t="s">
        <v>30</v>
      </c>
      <c r="B1380" s="1" t="s">
        <v>10291</v>
      </c>
      <c r="C1380" s="15" t="str">
        <f>TRIM(B1380)</f>
        <v>B&amp;B IL MAESTRALE</v>
      </c>
      <c r="D1380" s="1" t="s">
        <v>10292</v>
      </c>
      <c r="E1380" s="1" t="s">
        <v>10185</v>
      </c>
      <c r="F1380" s="1" t="str">
        <f>C1380&amp;"_"&amp;E1380&amp;"_"&amp;D1380</f>
        <v>B&amp;B IL MAESTRALE_SIROLO_via Giulietti 78</v>
      </c>
      <c r="G1380" s="1" t="s">
        <v>10185</v>
      </c>
      <c r="I1380" s="1" t="s">
        <v>10293</v>
      </c>
    </row>
    <row r="1381" spans="1:9" ht="14.5" x14ac:dyDescent="0.35">
      <c r="A1381" s="1" t="s">
        <v>30</v>
      </c>
      <c r="B1381" s="1" t="s">
        <v>11238</v>
      </c>
      <c r="C1381" s="15" t="str">
        <f>TRIM(B1381)</f>
        <v>B&amp;B IL MANDORLO</v>
      </c>
      <c r="D1381" s="1" t="s">
        <v>11239</v>
      </c>
      <c r="E1381" s="1" t="s">
        <v>11220</v>
      </c>
      <c r="F1381" s="1" t="str">
        <f>C1381&amp;"_"&amp;E1381&amp;"_"&amp;D1381</f>
        <v>B&amp;B IL MANDORLO_CIVITANOVA MARCHE_C.da Mornano 65</v>
      </c>
      <c r="G1381" s="1" t="s">
        <v>11240</v>
      </c>
      <c r="H1381" s="1" t="s">
        <v>11241</v>
      </c>
      <c r="I1381" s="1" t="s">
        <v>11242</v>
      </c>
    </row>
    <row r="1382" spans="1:9" ht="14.5" x14ac:dyDescent="0.35">
      <c r="A1382" s="1" t="s">
        <v>30</v>
      </c>
      <c r="B1382" s="1" t="s">
        <v>7555</v>
      </c>
      <c r="C1382" s="15" t="str">
        <f>TRIM(B1382)</f>
        <v>B&amp;B IL MARE IN MEZZO</v>
      </c>
      <c r="D1382" s="1" t="s">
        <v>7556</v>
      </c>
      <c r="E1382" s="1" t="s">
        <v>7374</v>
      </c>
      <c r="F1382" s="1" t="str">
        <f>C1382&amp;"_"&amp;E1382&amp;"_"&amp;D1382</f>
        <v>B&amp;B IL MARE IN MEZZO_LORETO_via Montorso  87</v>
      </c>
      <c r="H1382" s="1" t="s">
        <v>7557</v>
      </c>
      <c r="I1382" s="1" t="s">
        <v>7558</v>
      </c>
    </row>
    <row r="1383" spans="1:9" ht="14.5" x14ac:dyDescent="0.35">
      <c r="A1383" s="1" t="s">
        <v>30</v>
      </c>
      <c r="B1383" s="1" t="s">
        <v>15972</v>
      </c>
      <c r="C1383" s="15" t="str">
        <f>TRIM(B1383)</f>
        <v>B&amp;B IL MELOGRANO</v>
      </c>
      <c r="D1383" s="1" t="s">
        <v>15973</v>
      </c>
      <c r="E1383" s="1" t="s">
        <v>5684</v>
      </c>
      <c r="F1383" s="1" t="str">
        <f>C1383&amp;"_"&amp;E1383&amp;"_"&amp;D1383</f>
        <v>B&amp;B IL MELOGRANO_MASSIGNANO_contrada fonte trufo 13</v>
      </c>
      <c r="G1383" s="1" t="s">
        <v>5684</v>
      </c>
      <c r="H1383" s="1" t="s">
        <v>15974</v>
      </c>
      <c r="I1383" s="1" t="s">
        <v>15975</v>
      </c>
    </row>
    <row r="1384" spans="1:9" ht="14.5" x14ac:dyDescent="0.35">
      <c r="A1384" s="1" t="s">
        <v>30</v>
      </c>
      <c r="B1384" s="1" t="s">
        <v>16627</v>
      </c>
      <c r="C1384" s="15" t="str">
        <f>TRIM(B1384)</f>
        <v>B&amp;B IL MERLO</v>
      </c>
      <c r="D1384" s="1" t="s">
        <v>16628</v>
      </c>
      <c r="E1384" s="1" t="s">
        <v>16551</v>
      </c>
      <c r="F1384" s="1" t="str">
        <f>C1384&amp;"_"&amp;E1384&amp;"_"&amp;D1384</f>
        <v>B&amp;B IL MERLO_RIPATRANSONE_strada provinciale valtesino 5</v>
      </c>
      <c r="G1384" s="1" t="s">
        <v>16551</v>
      </c>
      <c r="H1384" s="1" t="s">
        <v>16629</v>
      </c>
      <c r="I1384" s="1" t="s">
        <v>16630</v>
      </c>
    </row>
    <row r="1385" spans="1:9" ht="14.5" x14ac:dyDescent="0.35">
      <c r="A1385" s="1" t="s">
        <v>30</v>
      </c>
      <c r="B1385" s="1" t="s">
        <v>4871</v>
      </c>
      <c r="C1385" s="15" t="str">
        <f>TRIM(B1385)</f>
        <v>B&amp;B IL MONCHETTO</v>
      </c>
      <c r="D1385" s="1" t="s">
        <v>4872</v>
      </c>
      <c r="E1385" s="1" t="s">
        <v>10</v>
      </c>
      <c r="F1385" s="1" t="str">
        <f>C1385&amp;"_"&amp;E1385&amp;"_"&amp;D1385</f>
        <v>B&amp;B IL MONCHETTO_URBINO_via Monte Pallotta  31</v>
      </c>
      <c r="G1385" s="1" t="s">
        <v>4873</v>
      </c>
      <c r="I1385" s="1" t="s">
        <v>4874</v>
      </c>
    </row>
    <row r="1386" spans="1:9" ht="14.5" x14ac:dyDescent="0.35">
      <c r="A1386" s="1" t="s">
        <v>30</v>
      </c>
      <c r="B1386" s="1" t="s">
        <v>12336</v>
      </c>
      <c r="C1386" s="15" t="str">
        <f>TRIM(B1386)</f>
        <v>B&amp;B IL MUGHETTO</v>
      </c>
      <c r="D1386" s="1" t="s">
        <v>12337</v>
      </c>
      <c r="E1386" s="1" t="s">
        <v>12314</v>
      </c>
      <c r="F1386" s="1" t="str">
        <f>C1386&amp;"_"&amp;E1386&amp;"_"&amp;D1386</f>
        <v>B&amp;B IL MUGHETTO_MONTECASSIANO_via San Liberato 7</v>
      </c>
      <c r="I1386" s="1" t="s">
        <v>12338</v>
      </c>
    </row>
    <row r="1387" spans="1:9" ht="14.5" x14ac:dyDescent="0.35">
      <c r="A1387" s="1" t="s">
        <v>30</v>
      </c>
      <c r="B1387" s="1" t="s">
        <v>13909</v>
      </c>
      <c r="C1387" s="15" t="str">
        <f>TRIM(B1387)</f>
        <v>B&amp;B IL MULINO DI GELAGNA</v>
      </c>
      <c r="D1387" s="1" t="s">
        <v>13910</v>
      </c>
      <c r="E1387" s="1" t="s">
        <v>13898</v>
      </c>
      <c r="F1387" s="1" t="str">
        <f>C1387&amp;"_"&amp;E1387&amp;"_"&amp;D1387</f>
        <v>B&amp;B IL MULINO DI GELAGNA_SERRAVALLE DI CHIENTI_frazione Gelagna Bassa 1</v>
      </c>
      <c r="G1387" s="1" t="s">
        <v>13898</v>
      </c>
      <c r="H1387" s="1" t="s">
        <v>13911</v>
      </c>
      <c r="I1387" s="1" t="s">
        <v>13912</v>
      </c>
    </row>
    <row r="1388" spans="1:9" ht="14.5" x14ac:dyDescent="0.35">
      <c r="A1388" s="1" t="s">
        <v>30</v>
      </c>
      <c r="B1388" s="1" t="s">
        <v>17778</v>
      </c>
      <c r="C1388" s="15" t="str">
        <f>TRIM(B1388)</f>
        <v>B&amp;B IL NASCONDIGLIO DI FAYERS MARK ANDREW</v>
      </c>
      <c r="D1388" s="1" t="s">
        <v>17779</v>
      </c>
      <c r="E1388" s="1" t="s">
        <v>17708</v>
      </c>
      <c r="F1388" s="1" t="str">
        <f>C1388&amp;"_"&amp;E1388&amp;"_"&amp;D1388</f>
        <v>B&amp;B IL NASCONDIGLIO DI FAYERS MARK ANDREW_AMANDOLA_Villa Conti 21</v>
      </c>
      <c r="G1388" s="1" t="s">
        <v>17708</v>
      </c>
      <c r="H1388" s="1" t="s">
        <v>17780</v>
      </c>
      <c r="I1388" s="1" t="s">
        <v>17781</v>
      </c>
    </row>
    <row r="1389" spans="1:9" ht="14.5" x14ac:dyDescent="0.35">
      <c r="A1389" s="1" t="s">
        <v>30</v>
      </c>
      <c r="B1389" s="1" t="s">
        <v>18311</v>
      </c>
      <c r="C1389" s="15" t="str">
        <f>TRIM(B1389)</f>
        <v>B&amp;B IL NIDO DEL FALCO</v>
      </c>
      <c r="D1389" s="1" t="s">
        <v>18312</v>
      </c>
      <c r="E1389" s="1" t="s">
        <v>17893</v>
      </c>
      <c r="F1389" s="1" t="str">
        <f>C1389&amp;"_"&amp;E1389&amp;"_"&amp;D1389</f>
        <v>B&amp;B IL NIDO DEL FALCO_FERMO_via dell'Università   13</v>
      </c>
      <c r="I1389" s="1" t="s">
        <v>18313</v>
      </c>
    </row>
    <row r="1390" spans="1:9" ht="14.5" x14ac:dyDescent="0.35">
      <c r="A1390" s="1" t="s">
        <v>30</v>
      </c>
      <c r="B1390" s="1" t="s">
        <v>3188</v>
      </c>
      <c r="C1390" s="15" t="str">
        <f>TRIM(B1390)</f>
        <v>B&amp;B IL NIDO DELLE ROSE di MANDOLINI NAZARIO</v>
      </c>
      <c r="D1390" s="1" t="s">
        <v>3189</v>
      </c>
      <c r="E1390" s="1" t="s">
        <v>3180</v>
      </c>
      <c r="F1390" s="1" t="str">
        <f>C1390&amp;"_"&amp;E1390&amp;"_"&amp;D1390</f>
        <v>B&amp;B IL NIDO DELLE ROSE di MANDOLINI NAZARIO_MONTEMAGGIORE AL METAURO_via Salvamaggio 19 L</v>
      </c>
      <c r="I1390" s="1" t="s">
        <v>3190</v>
      </c>
    </row>
    <row r="1391" spans="1:9" ht="14.5" x14ac:dyDescent="0.35">
      <c r="A1391" s="1" t="s">
        <v>30</v>
      </c>
      <c r="B1391" s="1" t="s">
        <v>18369</v>
      </c>
      <c r="C1391" s="15" t="str">
        <f>TRIM(B1391)</f>
        <v>B&amp;B IL NIDO DI ALICE</v>
      </c>
      <c r="D1391" s="1" t="s">
        <v>18370</v>
      </c>
      <c r="E1391" s="1" t="s">
        <v>18350</v>
      </c>
      <c r="F1391" s="1" t="str">
        <f>C1391&amp;"_"&amp;E1391&amp;"_"&amp;D1391</f>
        <v>B&amp;B IL NIDO DI ALICE_LAPEDONA_contrada Monti di Monterubbiano 4</v>
      </c>
      <c r="G1391" s="1" t="s">
        <v>18350</v>
      </c>
      <c r="H1391" s="1" t="s">
        <v>18371</v>
      </c>
      <c r="I1391" s="1" t="s">
        <v>18372</v>
      </c>
    </row>
    <row r="1392" spans="1:9" ht="14.5" x14ac:dyDescent="0.35">
      <c r="A1392" s="1" t="s">
        <v>30</v>
      </c>
      <c r="B1392" s="1" t="s">
        <v>6403</v>
      </c>
      <c r="C1392" s="15" t="str">
        <f>TRIM(B1392)</f>
        <v>B&amp;B IL NIDO DI PAT</v>
      </c>
      <c r="D1392" s="1" t="s">
        <v>6404</v>
      </c>
      <c r="E1392" s="1" t="s">
        <v>6362</v>
      </c>
      <c r="F1392" s="1" t="str">
        <f>C1392&amp;"_"&amp;E1392&amp;"_"&amp;D1392</f>
        <v>B&amp;B IL NIDO DI PAT_CASTELFIDARDO_via A. Ponchielli 1/A</v>
      </c>
      <c r="G1392" s="1" t="s">
        <v>6362</v>
      </c>
      <c r="H1392" s="1" t="s">
        <v>6405</v>
      </c>
      <c r="I1392" s="1" t="s">
        <v>6406</v>
      </c>
    </row>
    <row r="1393" spans="1:9" ht="14.5" x14ac:dyDescent="0.35">
      <c r="A1393" s="1" t="s">
        <v>30</v>
      </c>
      <c r="B1393" s="1" t="s">
        <v>14500</v>
      </c>
      <c r="C1393" s="15" t="str">
        <f>TRIM(B1393)</f>
        <v>B&amp;B IL NIDO</v>
      </c>
      <c r="E1393" s="1" t="s">
        <v>14478</v>
      </c>
      <c r="F1393" s="1" t="str">
        <f>C1393&amp;"_"&amp;E1393&amp;"_"&amp;D1393</f>
        <v>B&amp;B IL NIDO_ARQUATA DEL TRONTO_</v>
      </c>
      <c r="G1393" s="1" t="s">
        <v>14501</v>
      </c>
      <c r="H1393" s="1" t="s">
        <v>14502</v>
      </c>
    </row>
    <row r="1394" spans="1:9" ht="14.5" x14ac:dyDescent="0.35">
      <c r="A1394" s="1" t="s">
        <v>30</v>
      </c>
      <c r="B1394" s="1" t="s">
        <v>14500</v>
      </c>
      <c r="C1394" s="15" t="str">
        <f>TRIM(B1394)</f>
        <v>B&amp;B IL NIDO</v>
      </c>
      <c r="D1394" s="1" t="s">
        <v>18180</v>
      </c>
      <c r="E1394" s="1" t="s">
        <v>17893</v>
      </c>
      <c r="F1394" s="1" t="str">
        <f>C1394&amp;"_"&amp;E1394&amp;"_"&amp;D1394</f>
        <v>B&amp;B IL NIDO_FERMO_VIA B.G. DELLA VERNA 27</v>
      </c>
      <c r="G1394" s="1" t="s">
        <v>17893</v>
      </c>
      <c r="H1394" s="1" t="s">
        <v>18181</v>
      </c>
      <c r="I1394" s="1" t="s">
        <v>18182</v>
      </c>
    </row>
    <row r="1395" spans="1:9" ht="14.5" x14ac:dyDescent="0.35">
      <c r="A1395" s="1" t="s">
        <v>30</v>
      </c>
      <c r="B1395" s="1" t="s">
        <v>9324</v>
      </c>
      <c r="C1395" s="15" t="str">
        <f>TRIM(B1395)</f>
        <v>B&amp;B IL PAPAVERO</v>
      </c>
      <c r="D1395" s="1" t="s">
        <v>9325</v>
      </c>
      <c r="E1395" s="1" t="s">
        <v>8934</v>
      </c>
      <c r="F1395" s="1" t="str">
        <f>C1395&amp;"_"&amp;E1395&amp;"_"&amp;D1395</f>
        <v>B&amp;B IL PAPAVERO_SENIGALLIA_strada provinciale Arceviese 98</v>
      </c>
      <c r="I1395" s="1" t="s">
        <v>9326</v>
      </c>
    </row>
    <row r="1396" spans="1:9" ht="14.5" x14ac:dyDescent="0.35">
      <c r="A1396" s="1" t="s">
        <v>30</v>
      </c>
      <c r="B1396" s="1" t="s">
        <v>16705</v>
      </c>
      <c r="C1396" s="15" t="str">
        <f>TRIM(B1396)</f>
        <v>B&amp;B IL PASSETTO</v>
      </c>
      <c r="D1396" s="1" t="s">
        <v>16706</v>
      </c>
      <c r="E1396" s="1" t="s">
        <v>16680</v>
      </c>
      <c r="F1396" s="1" t="str">
        <f>C1396&amp;"_"&amp;E1396&amp;"_"&amp;D1396</f>
        <v>B&amp;B IL PASSETTO_ROCCAFLUVIONE_vicolo del Passetto 2</v>
      </c>
      <c r="G1396" s="1" t="s">
        <v>16680</v>
      </c>
      <c r="H1396" s="1" t="s">
        <v>16707</v>
      </c>
      <c r="I1396" s="1" t="s">
        <v>16708</v>
      </c>
    </row>
    <row r="1397" spans="1:9" ht="14.5" x14ac:dyDescent="0.35">
      <c r="A1397" s="1" t="s">
        <v>30</v>
      </c>
      <c r="B1397" s="1" t="s">
        <v>11944</v>
      </c>
      <c r="C1397" s="15" t="str">
        <f>TRIM(B1397)</f>
        <v>B&amp;B IL PICACCHIO</v>
      </c>
      <c r="D1397" s="1" t="s">
        <v>11945</v>
      </c>
      <c r="E1397" s="1" t="s">
        <v>11857</v>
      </c>
      <c r="F1397" s="1" t="str">
        <f>C1397&amp;"_"&amp;E1397&amp;"_"&amp;D1397</f>
        <v>B&amp;B IL PICACCHIO_GUALDO_contrada Picacchi 15</v>
      </c>
      <c r="G1397" s="1" t="s">
        <v>11857</v>
      </c>
      <c r="H1397" s="1" t="s">
        <v>11946</v>
      </c>
      <c r="I1397" s="1" t="s">
        <v>11947</v>
      </c>
    </row>
    <row r="1398" spans="1:9" ht="14.5" x14ac:dyDescent="0.35">
      <c r="A1398" s="1" t="s">
        <v>30</v>
      </c>
      <c r="B1398" s="1" t="s">
        <v>14552</v>
      </c>
      <c r="C1398" s="15" t="str">
        <f>TRIM(B1398)</f>
        <v>B&amp;B IL PICCHIO</v>
      </c>
      <c r="D1398" s="1" t="s">
        <v>14553</v>
      </c>
      <c r="E1398" s="1" t="s">
        <v>14544</v>
      </c>
      <c r="F1398" s="1" t="str">
        <f>C1398&amp;"_"&amp;E1398&amp;"_"&amp;D1398</f>
        <v>B&amp;B IL PICCHIO_ASCOLI PICENO_via luigi mercantini 45</v>
      </c>
      <c r="G1398" s="1" t="s">
        <v>14544</v>
      </c>
      <c r="H1398" s="1" t="s">
        <v>14554</v>
      </c>
      <c r="I1398" s="1" t="s">
        <v>14555</v>
      </c>
    </row>
    <row r="1399" spans="1:9" ht="14.5" x14ac:dyDescent="0.35">
      <c r="A1399" s="1" t="s">
        <v>30</v>
      </c>
      <c r="B1399" s="1" t="s">
        <v>10511</v>
      </c>
      <c r="C1399" s="15" t="str">
        <f>TRIM(B1399)</f>
        <v>B&amp;B IL PICCIONE VIAGGIATORE</v>
      </c>
      <c r="D1399" s="1" t="s">
        <v>10512</v>
      </c>
      <c r="E1399" s="1" t="s">
        <v>10498</v>
      </c>
      <c r="F1399" s="1" t="str">
        <f>C1399&amp;"_"&amp;E1399&amp;"_"&amp;D1399</f>
        <v>B&amp;B IL PICCIONE VIAGGIATORE_TRECASTELLI_via Martuccia  23</v>
      </c>
      <c r="G1399" s="1" t="s">
        <v>10513</v>
      </c>
      <c r="H1399" s="1" t="s">
        <v>10514</v>
      </c>
      <c r="I1399" s="1" t="s">
        <v>10515</v>
      </c>
    </row>
    <row r="1400" spans="1:9" ht="14.5" x14ac:dyDescent="0.35">
      <c r="A1400" s="1" t="s">
        <v>30</v>
      </c>
      <c r="B1400" s="1" t="s">
        <v>12061</v>
      </c>
      <c r="C1400" s="15" t="str">
        <f>TRIM(B1400)</f>
        <v>B&amp;B IL PICCOLO FRUTTETO</v>
      </c>
      <c r="D1400" s="1" t="s">
        <v>12062</v>
      </c>
      <c r="E1400" s="1" t="s">
        <v>12024</v>
      </c>
      <c r="F1400" s="1" t="str">
        <f>C1400&amp;"_"&amp;E1400&amp;"_"&amp;D1400</f>
        <v>B&amp;B IL PICCOLO FRUTTETO_MACERATA_VIA FRANCESCO PANFILO 91</v>
      </c>
      <c r="G1400" s="1" t="s">
        <v>12024</v>
      </c>
      <c r="I1400" s="1" t="s">
        <v>12063</v>
      </c>
    </row>
    <row r="1401" spans="1:9" ht="14.5" x14ac:dyDescent="0.35">
      <c r="A1401" s="1" t="s">
        <v>30</v>
      </c>
      <c r="B1401" s="1" t="s">
        <v>12352</v>
      </c>
      <c r="C1401" s="15" t="str">
        <f>TRIM(B1401)</f>
        <v>B&amp;B IL PICCOLO MELOGRANO</v>
      </c>
      <c r="D1401" s="1" t="s">
        <v>12353</v>
      </c>
      <c r="E1401" s="1" t="s">
        <v>12354</v>
      </c>
      <c r="F1401" s="1" t="str">
        <f>C1401&amp;"_"&amp;E1401&amp;"_"&amp;D1401</f>
        <v>B&amp;B IL PICCOLO MELOGRANO_MONTECOSARO_via Cavallino  66 T</v>
      </c>
      <c r="H1401" s="1" t="s">
        <v>12355</v>
      </c>
      <c r="I1401" s="1" t="s">
        <v>12356</v>
      </c>
    </row>
    <row r="1402" spans="1:9" ht="14.5" x14ac:dyDescent="0.35">
      <c r="A1402" s="1" t="s">
        <v>30</v>
      </c>
      <c r="B1402" s="1" t="s">
        <v>4569</v>
      </c>
      <c r="C1402" s="15" t="str">
        <f>TRIM(B1402)</f>
        <v>B&amp;B IL POGGETTO di CARBONARI LUISA</v>
      </c>
      <c r="D1402" s="1" t="s">
        <v>4570</v>
      </c>
      <c r="E1402" s="1" t="s">
        <v>4547</v>
      </c>
      <c r="F1402" s="1" t="str">
        <f>C1402&amp;"_"&amp;E1402&amp;"_"&amp;D1402</f>
        <v>B&amp;B IL POGGETTO di CARBONARI LUISA_SERRA SANT'ABBONDIO_via Poggetto 41</v>
      </c>
      <c r="G1402" s="1" t="s">
        <v>4571</v>
      </c>
      <c r="I1402" s="1" t="s">
        <v>4572</v>
      </c>
    </row>
    <row r="1403" spans="1:9" ht="14.5" x14ac:dyDescent="0.35">
      <c r="A1403" s="1" t="s">
        <v>30</v>
      </c>
      <c r="B1403" s="1" t="s">
        <v>3068</v>
      </c>
      <c r="C1403" s="15" t="str">
        <f>TRIM(B1403)</f>
        <v>B&amp;B IL POGGIO</v>
      </c>
      <c r="D1403" s="1" t="s">
        <v>3137</v>
      </c>
      <c r="E1403" s="1" t="s">
        <v>3129</v>
      </c>
      <c r="F1403" s="1" t="str">
        <f>C1403&amp;"_"&amp;E1403&amp;"_"&amp;D1403</f>
        <v>B&amp;B IL POGGIO_MONTE GRIMANO TERME_VIA POGGIO 13</v>
      </c>
      <c r="G1403" s="1" t="s">
        <v>3130</v>
      </c>
      <c r="I1403" s="1" t="s">
        <v>3138</v>
      </c>
    </row>
    <row r="1404" spans="1:9" ht="14.5" x14ac:dyDescent="0.35">
      <c r="A1404" s="1" t="s">
        <v>30</v>
      </c>
      <c r="B1404" s="1" t="s">
        <v>3068</v>
      </c>
      <c r="C1404" s="15" t="str">
        <f>TRIM(B1404)</f>
        <v>B&amp;B IL POGGIO</v>
      </c>
      <c r="D1404" s="1" t="s">
        <v>3069</v>
      </c>
      <c r="E1404" s="1" t="s">
        <v>3065</v>
      </c>
      <c r="F1404" s="1" t="str">
        <f>C1404&amp;"_"&amp;E1404&amp;"_"&amp;D1404</f>
        <v>B&amp;B IL POGGIO_MONTECOPIOLO_via Cà Moneta 17</v>
      </c>
      <c r="G1404" s="1" t="s">
        <v>3070</v>
      </c>
      <c r="I1404" s="1" t="s">
        <v>3071</v>
      </c>
    </row>
    <row r="1405" spans="1:9" ht="14.5" x14ac:dyDescent="0.35">
      <c r="A1405" s="1" t="s">
        <v>30</v>
      </c>
      <c r="B1405" s="1" t="s">
        <v>3068</v>
      </c>
      <c r="C1405" s="15" t="str">
        <f>TRIM(B1405)</f>
        <v>B&amp;B IL POGGIO</v>
      </c>
      <c r="D1405" s="1" t="s">
        <v>4091</v>
      </c>
      <c r="E1405" s="1" t="s">
        <v>2385</v>
      </c>
      <c r="F1405" s="1" t="str">
        <f>C1405&amp;"_"&amp;E1405&amp;"_"&amp;D1405</f>
        <v>B&amp;B IL POGGIO_PESARO_strada Micaloro 1</v>
      </c>
      <c r="G1405" s="1" t="s">
        <v>2385</v>
      </c>
      <c r="H1405" s="1" t="s">
        <v>4092</v>
      </c>
      <c r="I1405" s="1" t="s">
        <v>4093</v>
      </c>
    </row>
    <row r="1406" spans="1:9" ht="14.5" x14ac:dyDescent="0.35">
      <c r="A1406" s="1" t="s">
        <v>30</v>
      </c>
      <c r="B1406" s="1" t="s">
        <v>3068</v>
      </c>
      <c r="C1406" s="15" t="str">
        <f>TRIM(B1406)</f>
        <v>B&amp;B IL POGGIO</v>
      </c>
      <c r="D1406" s="1" t="s">
        <v>4540</v>
      </c>
      <c r="E1406" s="1" t="s">
        <v>4524</v>
      </c>
      <c r="F1406" s="1" t="str">
        <f>C1406&amp;"_"&amp;E1406&amp;"_"&amp;D1406</f>
        <v>B&amp;B IL POGGIO_SASSOFELTRIO_via Cà la Palma 2</v>
      </c>
      <c r="G1406" s="1" t="s">
        <v>4524</v>
      </c>
      <c r="I1406" s="1" t="s">
        <v>4541</v>
      </c>
    </row>
    <row r="1407" spans="1:9" ht="14.5" x14ac:dyDescent="0.35">
      <c r="A1407" s="1" t="s">
        <v>30</v>
      </c>
      <c r="B1407" s="1" t="s">
        <v>17897</v>
      </c>
      <c r="C1407" s="15" t="str">
        <f>TRIM(B1407)</f>
        <v>B&amp;B IL PONTE DI LEGNO</v>
      </c>
      <c r="D1407" s="1" t="s">
        <v>17898</v>
      </c>
      <c r="E1407" s="1" t="s">
        <v>17893</v>
      </c>
      <c r="F1407" s="1" t="str">
        <f>C1407&amp;"_"&amp;E1407&amp;"_"&amp;D1407</f>
        <v>B&amp;B IL PONTE DI LEGNO_FERMO_via Noce 6</v>
      </c>
      <c r="I1407" s="1" t="s">
        <v>17899</v>
      </c>
    </row>
    <row r="1408" spans="1:9" ht="14.5" x14ac:dyDescent="0.35">
      <c r="A1408" s="1" t="s">
        <v>30</v>
      </c>
      <c r="B1408" s="1" t="s">
        <v>13749</v>
      </c>
      <c r="C1408" s="15" t="str">
        <f>TRIM(B1408)</f>
        <v>B&amp;B IL PORTICO DI FROLLONI GIUSEPPE</v>
      </c>
      <c r="D1408" s="1" t="s">
        <v>13750</v>
      </c>
      <c r="E1408" s="1" t="s">
        <v>13725</v>
      </c>
      <c r="F1408" s="1" t="str">
        <f>C1408&amp;"_"&amp;E1408&amp;"_"&amp;D1408</f>
        <v>B&amp;B IL PORTICO DI FROLLONI GIUSEPPE_SARNANO_contrada Grisciotti 389 b</v>
      </c>
      <c r="G1408" s="1" t="s">
        <v>13725</v>
      </c>
      <c r="I1408" s="1" t="s">
        <v>13751</v>
      </c>
    </row>
    <row r="1409" spans="1:9" ht="14.5" x14ac:dyDescent="0.35">
      <c r="A1409" s="1" t="s">
        <v>30</v>
      </c>
      <c r="B1409" s="1" t="s">
        <v>7195</v>
      </c>
      <c r="C1409" s="15" t="str">
        <f>TRIM(B1409)</f>
        <v>B&amp;B IL POSTO DELLE FARFALLE</v>
      </c>
      <c r="D1409" s="1" t="s">
        <v>7196</v>
      </c>
      <c r="E1409" s="1" t="s">
        <v>7189</v>
      </c>
      <c r="F1409" s="1" t="str">
        <f>C1409&amp;"_"&amp;E1409&amp;"_"&amp;D1409</f>
        <v>B&amp;B IL POSTO DELLE FARFALLE_GENGA_FRAZ. COLLALTO 6</v>
      </c>
      <c r="I1409" s="1" t="s">
        <v>7197</v>
      </c>
    </row>
    <row r="1410" spans="1:9" ht="14.5" x14ac:dyDescent="0.35">
      <c r="A1410" s="1" t="s">
        <v>30</v>
      </c>
      <c r="B1410" s="1" t="s">
        <v>16929</v>
      </c>
      <c r="C1410" s="15" t="str">
        <f>TRIM(B1410)</f>
        <v>B&amp;B IL POZZO (LU PòZZE)</v>
      </c>
      <c r="D1410" s="1" t="s">
        <v>16930</v>
      </c>
      <c r="E1410" s="1" t="s">
        <v>15785</v>
      </c>
      <c r="F1410" s="1" t="str">
        <f>C1410&amp;"_"&amp;E1410&amp;"_"&amp;D1410</f>
        <v>B&amp;B IL POZZO (LU PòZZE)_SAN BENEDETTO DEL TRONTO_via Tronto 21/b</v>
      </c>
      <c r="I1410" s="1" t="s">
        <v>16931</v>
      </c>
    </row>
    <row r="1411" spans="1:9" ht="14.5" x14ac:dyDescent="0.35">
      <c r="A1411" s="1" t="s">
        <v>30</v>
      </c>
      <c r="B1411" s="1" t="s">
        <v>10069</v>
      </c>
      <c r="C1411" s="15" t="str">
        <f>TRIM(B1411)</f>
        <v>B&amp;B IL POZZO DI VIVALPA</v>
      </c>
      <c r="D1411" s="1" t="s">
        <v>10070</v>
      </c>
      <c r="E1411" s="1" t="s">
        <v>10053</v>
      </c>
      <c r="F1411" s="1" t="str">
        <f>C1411&amp;"_"&amp;E1411&amp;"_"&amp;D1411</f>
        <v>B&amp;B IL POZZO DI VIVALPA_SERRA DE' CONTI_via S. Sebastiano  6</v>
      </c>
      <c r="H1411" s="1" t="s">
        <v>10071</v>
      </c>
      <c r="I1411" s="1" t="s">
        <v>10072</v>
      </c>
    </row>
    <row r="1412" spans="1:9" ht="14.5" x14ac:dyDescent="0.35">
      <c r="A1412" s="1" t="s">
        <v>30</v>
      </c>
      <c r="B1412" s="1" t="s">
        <v>14597</v>
      </c>
      <c r="C1412" s="15" t="str">
        <f>TRIM(B1412)</f>
        <v>B&amp;B IL POZZO INCANTATO</v>
      </c>
      <c r="D1412" s="1" t="s">
        <v>14598</v>
      </c>
      <c r="E1412" s="1" t="s">
        <v>14544</v>
      </c>
      <c r="F1412" s="1" t="str">
        <f>C1412&amp;"_"&amp;E1412&amp;"_"&amp;D1412</f>
        <v>B&amp;B IL POZZO INCANTATO_ASCOLI PICENO_c.da Sassari snc</v>
      </c>
      <c r="G1412" s="1" t="s">
        <v>14599</v>
      </c>
      <c r="H1412" s="1" t="s">
        <v>14600</v>
      </c>
      <c r="I1412" s="1" t="s">
        <v>14601</v>
      </c>
    </row>
    <row r="1413" spans="1:9" ht="14.5" x14ac:dyDescent="0.35">
      <c r="A1413" s="1" t="s">
        <v>30</v>
      </c>
      <c r="B1413" s="1" t="s">
        <v>8433</v>
      </c>
      <c r="C1413" s="15" t="str">
        <f>TRIM(B1413)</f>
        <v>B&amp;B IL PUNTO MAGICO</v>
      </c>
      <c r="D1413" s="1" t="s">
        <v>8434</v>
      </c>
      <c r="E1413" s="1" t="s">
        <v>8396</v>
      </c>
      <c r="F1413" s="1" t="str">
        <f>C1413&amp;"_"&amp;E1413&amp;"_"&amp;D1413</f>
        <v>B&amp;B IL PUNTO MAGICO_OFFAGNA_via Pago 7</v>
      </c>
      <c r="H1413" s="1" t="s">
        <v>8435</v>
      </c>
      <c r="I1413" s="1" t="s">
        <v>8436</v>
      </c>
    </row>
    <row r="1414" spans="1:9" ht="14.5" x14ac:dyDescent="0.35">
      <c r="A1414" s="1" t="s">
        <v>30</v>
      </c>
      <c r="B1414" s="1" t="s">
        <v>7567</v>
      </c>
      <c r="C1414" s="15" t="str">
        <f>TRIM(B1414)</f>
        <v>B&amp;B IL QUADRIFOGLIO LA SIESTA</v>
      </c>
      <c r="D1414" s="1" t="s">
        <v>7568</v>
      </c>
      <c r="E1414" s="1" t="s">
        <v>7560</v>
      </c>
      <c r="F1414" s="1" t="str">
        <f>C1414&amp;"_"&amp;E1414&amp;"_"&amp;D1414</f>
        <v>B&amp;B IL QUADRIFOGLIO LA SIESTA_MAIOLATI SPONTINI_via Risorgimento 167</v>
      </c>
      <c r="H1414" s="1" t="s">
        <v>7569</v>
      </c>
      <c r="I1414" s="1" t="s">
        <v>7570</v>
      </c>
    </row>
    <row r="1415" spans="1:9" ht="14.5" x14ac:dyDescent="0.35">
      <c r="A1415" s="1" t="s">
        <v>30</v>
      </c>
      <c r="B1415" s="1" t="s">
        <v>7211</v>
      </c>
      <c r="C1415" s="15" t="str">
        <f>TRIM(B1415)</f>
        <v>B&amp;B IL REVELLONE</v>
      </c>
      <c r="D1415" s="1" t="s">
        <v>7212</v>
      </c>
      <c r="E1415" s="1" t="s">
        <v>7189</v>
      </c>
      <c r="F1415" s="1" t="str">
        <f>C1415&amp;"_"&amp;E1415&amp;"_"&amp;D1415</f>
        <v>B&amp;B IL REVELLONE_GENGA_frazione falcioni 47</v>
      </c>
      <c r="G1415" s="1" t="s">
        <v>7189</v>
      </c>
      <c r="H1415" s="1" t="s">
        <v>7213</v>
      </c>
      <c r="I1415" s="1" t="s">
        <v>7214</v>
      </c>
    </row>
    <row r="1416" spans="1:9" ht="14.5" x14ac:dyDescent="0.35">
      <c r="A1416" s="1" t="s">
        <v>30</v>
      </c>
      <c r="B1416" s="1" t="s">
        <v>13784</v>
      </c>
      <c r="C1416" s="15" t="str">
        <f>TRIM(B1416)</f>
        <v>B&amp;B IL RIFUGIO DEI CANTICI</v>
      </c>
      <c r="D1416" s="1" t="s">
        <v>13785</v>
      </c>
      <c r="E1416" s="1" t="s">
        <v>13725</v>
      </c>
      <c r="F1416" s="1" t="str">
        <f>C1416&amp;"_"&amp;E1416&amp;"_"&amp;D1416</f>
        <v>B&amp;B IL RIFUGIO DEI CANTICI_SARNANO_via Del Colle  2/b</v>
      </c>
      <c r="H1416" s="1" t="s">
        <v>13772</v>
      </c>
      <c r="I1416" s="1" t="s">
        <v>13773</v>
      </c>
    </row>
    <row r="1417" spans="1:9" ht="14.5" x14ac:dyDescent="0.35">
      <c r="A1417" s="1" t="s">
        <v>30</v>
      </c>
      <c r="B1417" s="1" t="s">
        <v>6970</v>
      </c>
      <c r="C1417" s="15" t="str">
        <f>TRIM(B1417)</f>
        <v>B&amp;B IL RIFUGIO DEL PITTORE</v>
      </c>
      <c r="D1417" s="1" t="s">
        <v>6971</v>
      </c>
      <c r="E1417" s="1" t="s">
        <v>6780</v>
      </c>
      <c r="F1417" s="1" t="str">
        <f>C1417&amp;"_"&amp;E1417&amp;"_"&amp;D1417</f>
        <v>B&amp;B IL RIFUGIO DEL PITTORE_FABRIANO_via Cavallotti 6</v>
      </c>
      <c r="G1417" s="1" t="s">
        <v>6972</v>
      </c>
      <c r="I1417" s="1" t="s">
        <v>6973</v>
      </c>
    </row>
    <row r="1418" spans="1:9" ht="14.5" x14ac:dyDescent="0.35">
      <c r="A1418" s="1" t="s">
        <v>30</v>
      </c>
      <c r="B1418" s="1" t="s">
        <v>16576</v>
      </c>
      <c r="C1418" s="15" t="str">
        <f>TRIM(B1418)</f>
        <v>B&amp;B IL ROCCOLO</v>
      </c>
      <c r="D1418" s="1" t="s">
        <v>16577</v>
      </c>
      <c r="E1418" s="1" t="s">
        <v>16551</v>
      </c>
      <c r="F1418" s="1" t="str">
        <f>C1418&amp;"_"&amp;E1418&amp;"_"&amp;D1418</f>
        <v>B&amp;B IL ROCCOLO_RIPATRANSONE_contrada Petrella 32</v>
      </c>
      <c r="G1418" s="1" t="s">
        <v>16551</v>
      </c>
      <c r="H1418" s="1" t="s">
        <v>16578</v>
      </c>
      <c r="I1418" s="1" t="s">
        <v>16579</v>
      </c>
    </row>
    <row r="1419" spans="1:9" ht="14.5" x14ac:dyDescent="0.35">
      <c r="A1419" s="1" t="s">
        <v>30</v>
      </c>
      <c r="B1419" s="1" t="s">
        <v>14284</v>
      </c>
      <c r="C1419" s="15" t="str">
        <f>TRIM(B1419)</f>
        <v>B&amp;B IL RUSCELLO</v>
      </c>
      <c r="D1419" s="1" t="s">
        <v>14285</v>
      </c>
      <c r="E1419" s="1" t="s">
        <v>14245</v>
      </c>
      <c r="F1419" s="1" t="str">
        <f>C1419&amp;"_"&amp;E1419&amp;"_"&amp;D1419</f>
        <v>B&amp;B IL RUSCELLO_VISSO_via del Vettore 8</v>
      </c>
      <c r="I1419" s="1" t="s">
        <v>14286</v>
      </c>
    </row>
    <row r="1420" spans="1:9" ht="14.5" x14ac:dyDescent="0.35">
      <c r="A1420" s="1" t="s">
        <v>30</v>
      </c>
      <c r="B1420" s="1" t="s">
        <v>12540</v>
      </c>
      <c r="C1420" s="15" t="str">
        <f>TRIM(B1420)</f>
        <v>B&amp;B IL SAMBUCO</v>
      </c>
      <c r="D1420" s="1" t="s">
        <v>12541</v>
      </c>
      <c r="E1420" s="1" t="s">
        <v>12518</v>
      </c>
      <c r="F1420" s="1" t="str">
        <f>C1420&amp;"_"&amp;E1420&amp;"_"&amp;D1420</f>
        <v>B&amp;B IL SAMBUCO_MORROVALLE_contrada Montanari 7</v>
      </c>
      <c r="G1420" s="1" t="s">
        <v>12542</v>
      </c>
      <c r="H1420" s="1" t="s">
        <v>12543</v>
      </c>
      <c r="I1420" s="1" t="s">
        <v>12544</v>
      </c>
    </row>
    <row r="1421" spans="1:9" ht="14.5" x14ac:dyDescent="0.35">
      <c r="A1421" s="1" t="s">
        <v>30</v>
      </c>
      <c r="B1421" s="1" t="s">
        <v>3127</v>
      </c>
      <c r="C1421" s="15" t="str">
        <f>TRIM(B1421)</f>
        <v>B&amp;B IL SENTIERO DEI GOTI</v>
      </c>
      <c r="D1421" s="1" t="s">
        <v>3128</v>
      </c>
      <c r="E1421" s="1" t="s">
        <v>3129</v>
      </c>
      <c r="F1421" s="1" t="str">
        <f>C1421&amp;"_"&amp;E1421&amp;"_"&amp;D1421</f>
        <v>B&amp;B IL SENTIERO DEI GOTI_MONTE GRIMANO TERME_via Carponeto 6</v>
      </c>
      <c r="G1421" s="1" t="s">
        <v>3130</v>
      </c>
      <c r="I1421" s="1" t="s">
        <v>3131</v>
      </c>
    </row>
    <row r="1422" spans="1:9" ht="14.5" x14ac:dyDescent="0.35">
      <c r="A1422" s="1" t="s">
        <v>30</v>
      </c>
      <c r="B1422" s="1" t="s">
        <v>7731</v>
      </c>
      <c r="C1422" s="15" t="str">
        <f>TRIM(B1422)</f>
        <v>B&amp;B IL SENTIERO</v>
      </c>
      <c r="D1422" s="1" t="s">
        <v>7732</v>
      </c>
      <c r="E1422" s="1" t="s">
        <v>7706</v>
      </c>
      <c r="F1422" s="1" t="str">
        <f>C1422&amp;"_"&amp;E1422&amp;"_"&amp;D1422</f>
        <v>B&amp;B IL SENTIERO_MONTEMARCIANO_via media 11</v>
      </c>
      <c r="G1422" s="1" t="s">
        <v>7706</v>
      </c>
      <c r="I1422" s="1" t="s">
        <v>7733</v>
      </c>
    </row>
    <row r="1423" spans="1:9" ht="14.5" x14ac:dyDescent="0.35">
      <c r="A1423" s="1" t="s">
        <v>30</v>
      </c>
      <c r="B1423" s="1" t="s">
        <v>6576</v>
      </c>
      <c r="C1423" s="15" t="str">
        <f>TRIM(B1423)</f>
        <v>B&amp;B IL SETTIMO BORGO</v>
      </c>
      <c r="D1423" s="1" t="s">
        <v>6577</v>
      </c>
      <c r="E1423" s="1" t="s">
        <v>6527</v>
      </c>
      <c r="F1423" s="1" t="str">
        <f>C1423&amp;"_"&amp;E1423&amp;"_"&amp;D1423</f>
        <v>B&amp;B IL SETTIMO BORGO_CORINALDO_viale degli eroi 78</v>
      </c>
      <c r="G1423" s="1" t="s">
        <v>6527</v>
      </c>
      <c r="H1423" s="1" t="s">
        <v>6560</v>
      </c>
      <c r="I1423" s="1" t="s">
        <v>6561</v>
      </c>
    </row>
    <row r="1424" spans="1:9" ht="14.5" x14ac:dyDescent="0.35">
      <c r="A1424" s="1" t="s">
        <v>30</v>
      </c>
      <c r="B1424" s="1" t="s">
        <v>2624</v>
      </c>
      <c r="C1424" s="15" t="str">
        <f>TRIM(B1424)</f>
        <v>B&amp;B IL SOCCORSO</v>
      </c>
      <c r="D1424" s="1" t="s">
        <v>2625</v>
      </c>
      <c r="E1424" s="1" t="s">
        <v>2592</v>
      </c>
      <c r="F1424" s="1" t="str">
        <f>C1424&amp;"_"&amp;E1424&amp;"_"&amp;D1424</f>
        <v>B&amp;B IL SOCCORSO_MERCATELLO SUL METAURO_via Soccorso 2</v>
      </c>
      <c r="G1424" s="1" t="s">
        <v>2592</v>
      </c>
      <c r="H1424" s="1" t="s">
        <v>2626</v>
      </c>
      <c r="I1424" s="1" t="s">
        <v>2627</v>
      </c>
    </row>
    <row r="1425" spans="1:9" ht="14.5" x14ac:dyDescent="0.35">
      <c r="A1425" s="1" t="s">
        <v>30</v>
      </c>
      <c r="B1425" s="1" t="s">
        <v>18344</v>
      </c>
      <c r="C1425" s="15" t="str">
        <f>TRIM(B1425)</f>
        <v>B&amp;B IL SOGNO</v>
      </c>
      <c r="D1425" s="1" t="s">
        <v>18345</v>
      </c>
      <c r="E1425" s="1" t="s">
        <v>18333</v>
      </c>
      <c r="F1425" s="1" t="str">
        <f>C1425&amp;"_"&amp;E1425&amp;"_"&amp;D1425</f>
        <v>B&amp;B IL SOGNO_GROTTAZZOLINA_p.zza Marconi 16</v>
      </c>
      <c r="H1425" s="1" t="s">
        <v>18346</v>
      </c>
      <c r="I1425" s="1" t="s">
        <v>18347</v>
      </c>
    </row>
    <row r="1426" spans="1:9" ht="14.5" x14ac:dyDescent="0.35">
      <c r="A1426" s="1" t="s">
        <v>30</v>
      </c>
      <c r="B1426" s="1" t="s">
        <v>12939</v>
      </c>
      <c r="C1426" s="15" t="str">
        <f>TRIM(B1426)</f>
        <v>B&amp;B IL SOL LEONE</v>
      </c>
      <c r="D1426" s="1" t="s">
        <v>12940</v>
      </c>
      <c r="E1426" s="1" t="s">
        <v>12773</v>
      </c>
      <c r="F1426" s="1" t="str">
        <f>C1426&amp;"_"&amp;E1426&amp;"_"&amp;D1426</f>
        <v>B&amp;B IL SOL LEONE_PORTO RECANATI_via degli Orti 35</v>
      </c>
      <c r="H1426" s="1" t="s">
        <v>12941</v>
      </c>
      <c r="I1426" s="1" t="s">
        <v>12942</v>
      </c>
    </row>
    <row r="1427" spans="1:9" ht="14.5" x14ac:dyDescent="0.35">
      <c r="A1427" s="1" t="s">
        <v>30</v>
      </c>
      <c r="B1427" s="1" t="s">
        <v>5956</v>
      </c>
      <c r="C1427" s="15" t="str">
        <f>TRIM(B1427)</f>
        <v>B&amp;B IL SOLE</v>
      </c>
      <c r="D1427" s="1" t="s">
        <v>5957</v>
      </c>
      <c r="E1427" s="1" t="s">
        <v>1864</v>
      </c>
      <c r="F1427" s="1" t="str">
        <f>C1427&amp;"_"&amp;E1427&amp;"_"&amp;D1427</f>
        <v>B&amp;B IL SOLE_ANCONA_via Giordano Bruno 4</v>
      </c>
      <c r="I1427" s="1" t="s">
        <v>5958</v>
      </c>
    </row>
    <row r="1428" spans="1:9" ht="14.5" x14ac:dyDescent="0.35">
      <c r="A1428" s="1" t="s">
        <v>30</v>
      </c>
      <c r="B1428" s="1" t="s">
        <v>6778</v>
      </c>
      <c r="C1428" s="15" t="str">
        <f>TRIM(B1428)</f>
        <v>B&amp;B IL SORBO</v>
      </c>
      <c r="D1428" s="1" t="s">
        <v>6779</v>
      </c>
      <c r="E1428" s="1" t="s">
        <v>6780</v>
      </c>
      <c r="F1428" s="1" t="str">
        <f>C1428&amp;"_"&amp;E1428&amp;"_"&amp;D1428</f>
        <v>B&amp;B IL SORBO_FABRIANO_via Collamato 54</v>
      </c>
      <c r="H1428" s="1" t="s">
        <v>6781</v>
      </c>
      <c r="I1428" s="1" t="s">
        <v>6782</v>
      </c>
    </row>
    <row r="1429" spans="1:9" ht="14.5" x14ac:dyDescent="0.35">
      <c r="A1429" s="1" t="s">
        <v>30</v>
      </c>
      <c r="B1429" s="1" t="s">
        <v>13994</v>
      </c>
      <c r="C1429" s="15" t="str">
        <f>TRIM(B1429)</f>
        <v>B&amp;B IL TEATRO</v>
      </c>
      <c r="D1429" s="1" t="s">
        <v>13995</v>
      </c>
      <c r="E1429" s="1" t="s">
        <v>13915</v>
      </c>
      <c r="F1429" s="1" t="str">
        <f>C1429&amp;"_"&amp;E1429&amp;"_"&amp;D1429</f>
        <v>B&amp;B IL TEATRO_TOLENTINO_via Antonio Gramsci 34</v>
      </c>
      <c r="G1429" s="1" t="s">
        <v>13915</v>
      </c>
      <c r="I1429" s="1" t="s">
        <v>13996</v>
      </c>
    </row>
    <row r="1430" spans="1:9" ht="14.5" x14ac:dyDescent="0.35">
      <c r="A1430" s="1" t="s">
        <v>30</v>
      </c>
      <c r="B1430" s="1" t="s">
        <v>14960</v>
      </c>
      <c r="C1430" s="15" t="str">
        <f>TRIM(B1430)</f>
        <v>B&amp;B IL TEMPO RITROVATO</v>
      </c>
      <c r="D1430" s="1" t="s">
        <v>14961</v>
      </c>
      <c r="E1430" s="1" t="s">
        <v>14544</v>
      </c>
      <c r="F1430" s="1" t="str">
        <f>C1430&amp;"_"&amp;E1430&amp;"_"&amp;D1430</f>
        <v>B&amp;B IL TEMPO RITROVATO_ASCOLI PICENO_via dei Filodrammatici 4</v>
      </c>
      <c r="I1430" s="1" t="s">
        <v>14962</v>
      </c>
    </row>
    <row r="1431" spans="1:9" ht="14.5" x14ac:dyDescent="0.35">
      <c r="A1431" s="1" t="s">
        <v>30</v>
      </c>
      <c r="B1431" s="1" t="s">
        <v>7112</v>
      </c>
      <c r="C1431" s="15" t="str">
        <f>TRIM(B1431)</f>
        <v>B&amp;B IL TESORO DI MARIO</v>
      </c>
      <c r="D1431" s="1" t="s">
        <v>7113</v>
      </c>
      <c r="E1431" s="1" t="s">
        <v>5727</v>
      </c>
      <c r="F1431" s="1" t="str">
        <f>C1431&amp;"_"&amp;E1431&amp;"_"&amp;D1431</f>
        <v>B&amp;B IL TESORO DI MARIO_FALCONARA MARITTIMA_via Tesoro 9</v>
      </c>
      <c r="G1431" s="1" t="s">
        <v>5727</v>
      </c>
      <c r="H1431" s="1" t="s">
        <v>7114</v>
      </c>
      <c r="I1431" s="1" t="s">
        <v>7115</v>
      </c>
    </row>
    <row r="1432" spans="1:9" ht="14.5" x14ac:dyDescent="0.35">
      <c r="A1432" s="1" t="s">
        <v>30</v>
      </c>
      <c r="B1432" s="1" t="s">
        <v>750</v>
      </c>
      <c r="C1432" s="15" t="str">
        <f>TRIM(B1432)</f>
        <v>B&amp;B IL TIGLIO</v>
      </c>
      <c r="D1432" s="1" t="s">
        <v>751</v>
      </c>
      <c r="E1432" s="1" t="s">
        <v>682</v>
      </c>
      <c r="F1432" s="1" t="str">
        <f>C1432&amp;"_"&amp;E1432&amp;"_"&amp;D1432</f>
        <v>B&amp;B IL TIGLIO_FANO_Via Luciano Manara 23</v>
      </c>
      <c r="G1432" s="1" t="s">
        <v>682</v>
      </c>
      <c r="H1432" s="1" t="s">
        <v>752</v>
      </c>
      <c r="I1432" s="1" t="s">
        <v>753</v>
      </c>
    </row>
    <row r="1433" spans="1:9" ht="14.5" x14ac:dyDescent="0.35">
      <c r="A1433" s="1" t="s">
        <v>30</v>
      </c>
      <c r="B1433" s="1" t="s">
        <v>6541</v>
      </c>
      <c r="C1433" s="15" t="str">
        <f>TRIM(B1433)</f>
        <v>B&amp;B IL TRAMONTO</v>
      </c>
      <c r="D1433" s="1" t="s">
        <v>6542</v>
      </c>
      <c r="E1433" s="1" t="s">
        <v>6527</v>
      </c>
      <c r="F1433" s="1" t="str">
        <f>C1433&amp;"_"&amp;E1433&amp;"_"&amp;D1433</f>
        <v>B&amp;B IL TRAMONTO_CORINALDO_via Per Montalboddo 54</v>
      </c>
      <c r="H1433" s="1" t="s">
        <v>6543</v>
      </c>
      <c r="I1433" s="1" t="s">
        <v>6544</v>
      </c>
    </row>
    <row r="1434" spans="1:9" ht="14.5" x14ac:dyDescent="0.35">
      <c r="A1434" s="1" t="s">
        <v>30</v>
      </c>
      <c r="B1434" s="1" t="s">
        <v>6541</v>
      </c>
      <c r="C1434" s="15" t="str">
        <f>TRIM(B1434)</f>
        <v>B&amp;B IL TRAMONTO</v>
      </c>
      <c r="D1434" s="1" t="s">
        <v>16467</v>
      </c>
      <c r="E1434" s="1" t="s">
        <v>16406</v>
      </c>
      <c r="F1434" s="1" t="str">
        <f>C1434&amp;"_"&amp;E1434&amp;"_"&amp;D1434</f>
        <v>B&amp;B IL TRAMONTO_OFFIDA_via Cavour 118</v>
      </c>
      <c r="H1434" s="1" t="s">
        <v>16468</v>
      </c>
      <c r="I1434" s="1" t="s">
        <v>16469</v>
      </c>
    </row>
    <row r="1435" spans="1:9" ht="14.5" x14ac:dyDescent="0.35">
      <c r="A1435" s="1" t="s">
        <v>30</v>
      </c>
      <c r="B1435" s="1" t="s">
        <v>14874</v>
      </c>
      <c r="C1435" s="15" t="str">
        <f>TRIM(B1435)</f>
        <v>B&amp;B IL TRATTO di KATIA E GIANCARLO</v>
      </c>
      <c r="D1435" s="1" t="s">
        <v>14875</v>
      </c>
      <c r="E1435" s="1" t="s">
        <v>14544</v>
      </c>
      <c r="F1435" s="1" t="str">
        <f>C1435&amp;"_"&amp;E1435&amp;"_"&amp;D1435</f>
        <v>B&amp;B IL TRATTO di KATIA E GIANCARLO_ASCOLI PICENO_via Nazario Sauro 19/A</v>
      </c>
      <c r="G1435" s="1" t="s">
        <v>14876</v>
      </c>
      <c r="I1435" s="1" t="s">
        <v>14877</v>
      </c>
    </row>
    <row r="1436" spans="1:9" ht="14.5" x14ac:dyDescent="0.35">
      <c r="A1436" s="1" t="s">
        <v>30</v>
      </c>
      <c r="B1436" s="1" t="s">
        <v>14948</v>
      </c>
      <c r="C1436" s="15" t="str">
        <f>TRIM(B1436)</f>
        <v>B&amp;B IL TRATTO IN CENTRO</v>
      </c>
      <c r="D1436" s="1" t="s">
        <v>14949</v>
      </c>
      <c r="E1436" s="1" t="s">
        <v>14544</v>
      </c>
      <c r="F1436" s="1" t="str">
        <f>C1436&amp;"_"&amp;E1436&amp;"_"&amp;D1436</f>
        <v>B&amp;B IL TRATTO IN CENTRO_ASCOLI PICENO_VIA ANTONIO ORSINI 5</v>
      </c>
      <c r="I1436" s="1" t="s">
        <v>14877</v>
      </c>
    </row>
    <row r="1437" spans="1:9" ht="14.5" x14ac:dyDescent="0.35">
      <c r="A1437" s="1" t="s">
        <v>30</v>
      </c>
      <c r="B1437" s="1" t="s">
        <v>8810</v>
      </c>
      <c r="C1437" s="15" t="str">
        <f>TRIM(B1437)</f>
        <v>B&amp;B IL VECCHIO NESPOLO</v>
      </c>
      <c r="D1437" s="1" t="s">
        <v>8811</v>
      </c>
      <c r="E1437" s="1" t="s">
        <v>8786</v>
      </c>
      <c r="F1437" s="1" t="str">
        <f>C1437&amp;"_"&amp;E1437&amp;"_"&amp;D1437</f>
        <v>B&amp;B IL VECCHIO NESPOLO_SAN MARCELLO_via Serra 106</v>
      </c>
      <c r="H1437" s="1" t="s">
        <v>8812</v>
      </c>
      <c r="I1437" s="1" t="s">
        <v>8813</v>
      </c>
    </row>
    <row r="1438" spans="1:9" ht="14.5" x14ac:dyDescent="0.35">
      <c r="A1438" s="1" t="s">
        <v>30</v>
      </c>
      <c r="B1438" s="1" t="s">
        <v>18844</v>
      </c>
      <c r="C1438" s="15" t="str">
        <f>TRIM(B1438)</f>
        <v>B&amp;B IL VECCHIO TIGLIO di ERCOLI ROBERTA</v>
      </c>
      <c r="D1438" s="1" t="s">
        <v>18845</v>
      </c>
      <c r="E1438" s="1" t="s">
        <v>18835</v>
      </c>
      <c r="F1438" s="1" t="str">
        <f>C1438&amp;"_"&amp;E1438&amp;"_"&amp;D1438</f>
        <v>B&amp;B IL VECCHIO TIGLIO di ERCOLI ROBERTA_MONTOTTONE_piazza Marconi 1</v>
      </c>
      <c r="I1438" s="1" t="s">
        <v>18846</v>
      </c>
    </row>
    <row r="1439" spans="1:9" ht="14.5" x14ac:dyDescent="0.35">
      <c r="A1439" s="1" t="s">
        <v>30</v>
      </c>
      <c r="B1439" s="1" t="s">
        <v>19474</v>
      </c>
      <c r="C1439" s="15" t="str">
        <f>TRIM(B1439)</f>
        <v>B&amp;B IL VECCHIO TORCHIO</v>
      </c>
      <c r="D1439" s="1" t="s">
        <v>19475</v>
      </c>
      <c r="E1439" s="1" t="s">
        <v>19458</v>
      </c>
      <c r="F1439" s="1" t="str">
        <f>C1439&amp;"_"&amp;E1439&amp;"_"&amp;D1439</f>
        <v>B&amp;B IL VECCHIO TORCHIO_SANTA VITTORIA IN MATENANO_via Taccari 3</v>
      </c>
      <c r="H1439" s="1" t="s">
        <v>19476</v>
      </c>
      <c r="I1439" s="1" t="s">
        <v>19477</v>
      </c>
    </row>
    <row r="1440" spans="1:9" ht="14.5" x14ac:dyDescent="0.35">
      <c r="A1440" s="1" t="s">
        <v>30</v>
      </c>
      <c r="B1440" s="1" t="s">
        <v>5914</v>
      </c>
      <c r="C1440" s="15" t="str">
        <f>TRIM(B1440)</f>
        <v>B&amp;B IL VERDE PINO</v>
      </c>
      <c r="D1440" s="1" t="s">
        <v>5915</v>
      </c>
      <c r="E1440" s="1" t="s">
        <v>1864</v>
      </c>
      <c r="F1440" s="1" t="str">
        <f>C1440&amp;"_"&amp;E1440&amp;"_"&amp;D1440</f>
        <v>B&amp;B IL VERDE PINO_ANCONA_via Chienti 24</v>
      </c>
      <c r="G1440" s="1" t="s">
        <v>5916</v>
      </c>
      <c r="H1440" s="1" t="s">
        <v>5917</v>
      </c>
      <c r="I1440" s="1" t="s">
        <v>5918</v>
      </c>
    </row>
    <row r="1441" spans="1:9" ht="14.5" x14ac:dyDescent="0.35">
      <c r="A1441" s="1" t="s">
        <v>30</v>
      </c>
      <c r="B1441" s="1" t="s">
        <v>19524</v>
      </c>
      <c r="C1441" s="15" t="str">
        <f>TRIM(B1441)</f>
        <v>B&amp;B IL VIALE DEGLI ULIVI</v>
      </c>
      <c r="D1441" s="1" t="s">
        <v>19525</v>
      </c>
      <c r="E1441" s="1" t="s">
        <v>19499</v>
      </c>
      <c r="F1441" s="1" t="str">
        <f>C1441&amp;"_"&amp;E1441&amp;"_"&amp;D1441</f>
        <v>B&amp;B IL VIALE DEGLI ULIVI_SANT'ELPIDIO A MARE_strada Calcinara 321</v>
      </c>
      <c r="G1441" s="1" t="s">
        <v>19522</v>
      </c>
      <c r="H1441" s="1" t="s">
        <v>19526</v>
      </c>
      <c r="I1441" s="1" t="s">
        <v>19527</v>
      </c>
    </row>
    <row r="1442" spans="1:9" ht="14.5" x14ac:dyDescent="0.35">
      <c r="A1442" s="1" t="s">
        <v>30</v>
      </c>
      <c r="B1442" s="1" t="s">
        <v>12378</v>
      </c>
      <c r="C1442" s="15" t="str">
        <f>TRIM(B1442)</f>
        <v>B&amp;B IL VIALE</v>
      </c>
      <c r="D1442" s="1" t="s">
        <v>12379</v>
      </c>
      <c r="E1442" s="1" t="s">
        <v>12354</v>
      </c>
      <c r="F1442" s="1" t="str">
        <f>C1442&amp;"_"&amp;E1442&amp;"_"&amp;D1442</f>
        <v>B&amp;B IL VIALE_MONTECOSARO_Via Roma  60</v>
      </c>
      <c r="G1442" s="1" t="s">
        <v>12380</v>
      </c>
      <c r="I1442" s="1" t="s">
        <v>12381</v>
      </c>
    </row>
    <row r="1443" spans="1:9" ht="14.5" x14ac:dyDescent="0.35">
      <c r="A1443" s="1" t="s">
        <v>30</v>
      </c>
      <c r="B1443" s="1" t="s">
        <v>15130</v>
      </c>
      <c r="C1443" s="15" t="str">
        <f>TRIM(B1443)</f>
        <v>B&amp;B IL VICOLO di VALENTINI FRANCO</v>
      </c>
      <c r="D1443" s="1" t="s">
        <v>15131</v>
      </c>
      <c r="E1443" s="1" t="s">
        <v>15119</v>
      </c>
      <c r="F1443" s="1" t="str">
        <f>C1443&amp;"_"&amp;E1443&amp;"_"&amp;D1443</f>
        <v>B&amp;B IL VICOLO di VALENTINI FRANCO_CASTIGNANO_Via Castello Nuovo 4</v>
      </c>
      <c r="G1443" s="1" t="s">
        <v>15119</v>
      </c>
    </row>
    <row r="1444" spans="1:9" ht="14.5" x14ac:dyDescent="0.35">
      <c r="A1444" s="1" t="s">
        <v>30</v>
      </c>
      <c r="B1444" s="1" t="s">
        <v>5316</v>
      </c>
      <c r="C1444" s="15" t="str">
        <f>TRIM(B1444)</f>
        <v>B&amp;B IL VICOLO</v>
      </c>
      <c r="D1444" s="1" t="s">
        <v>5317</v>
      </c>
      <c r="E1444" s="1" t="s">
        <v>10</v>
      </c>
      <c r="F1444" s="1" t="str">
        <f>C1444&amp;"_"&amp;E1444&amp;"_"&amp;D1444</f>
        <v>B&amp;B IL VICOLO_URBINO_VIA DELL'ORSO 21</v>
      </c>
      <c r="I1444" s="1" t="s">
        <v>5318</v>
      </c>
    </row>
    <row r="1445" spans="1:9" ht="14.5" x14ac:dyDescent="0.35">
      <c r="A1445" s="1" t="s">
        <v>30</v>
      </c>
      <c r="B1445" s="1" t="s">
        <v>10663</v>
      </c>
      <c r="C1445" s="15" t="str">
        <f>TRIM(B1445)</f>
        <v>B&amp;B IL VILLINO</v>
      </c>
      <c r="D1445" s="1" t="s">
        <v>10664</v>
      </c>
      <c r="E1445" s="1" t="s">
        <v>10633</v>
      </c>
      <c r="F1445" s="1" t="str">
        <f>C1445&amp;"_"&amp;E1445&amp;"_"&amp;D1445</f>
        <v>B&amp;B IL VILLINO_BELFORTE DEL CHIENTI_via giuseppe piccioni 3</v>
      </c>
      <c r="G1445" s="1" t="s">
        <v>10633</v>
      </c>
      <c r="H1445" s="1" t="s">
        <v>10665</v>
      </c>
      <c r="I1445" s="1" t="s">
        <v>10666</v>
      </c>
    </row>
    <row r="1446" spans="1:9" ht="14.5" x14ac:dyDescent="0.35">
      <c r="A1446" s="1" t="s">
        <v>30</v>
      </c>
      <c r="B1446" s="1" t="s">
        <v>15758</v>
      </c>
      <c r="C1446" s="15" t="str">
        <f>TRIM(B1446)</f>
        <v>B&amp;B IMBRESCIA</v>
      </c>
      <c r="D1446" s="1" t="s">
        <v>15759</v>
      </c>
      <c r="E1446" s="1" t="s">
        <v>15551</v>
      </c>
      <c r="F1446" s="1" t="str">
        <f>C1446&amp;"_"&amp;E1446&amp;"_"&amp;D1446</f>
        <v>B&amp;B IMBRESCIA_GROTTAMMARE_via san paterniano 16</v>
      </c>
      <c r="G1446" s="1" t="s">
        <v>15551</v>
      </c>
      <c r="I1446" s="1" t="s">
        <v>15760</v>
      </c>
    </row>
    <row r="1447" spans="1:9" ht="14.5" x14ac:dyDescent="0.35">
      <c r="A1447" s="1" t="s">
        <v>30</v>
      </c>
      <c r="B1447" s="1" t="s">
        <v>6473</v>
      </c>
      <c r="C1447" s="15" t="str">
        <f>TRIM(B1447)</f>
        <v>B&amp;B IN CASA D'ARTE - RESIDENZA STORICA</v>
      </c>
      <c r="D1447" s="1" t="s">
        <v>6474</v>
      </c>
      <c r="E1447" s="1" t="s">
        <v>6458</v>
      </c>
      <c r="F1447" s="1" t="str">
        <f>C1447&amp;"_"&amp;E1447&amp;"_"&amp;D1447</f>
        <v>B&amp;B IN CASA D'ARTE - RESIDENZA STORICA_CASTELPLANIO_piazza della liberta' 6</v>
      </c>
      <c r="G1447" s="1" t="s">
        <v>6458</v>
      </c>
      <c r="H1447" s="1" t="s">
        <v>6471</v>
      </c>
      <c r="I1447" s="1" t="s">
        <v>6472</v>
      </c>
    </row>
    <row r="1448" spans="1:9" ht="14.5" x14ac:dyDescent="0.35">
      <c r="A1448" s="1" t="s">
        <v>30</v>
      </c>
      <c r="B1448" s="1" t="s">
        <v>6469</v>
      </c>
      <c r="C1448" s="15" t="str">
        <f>TRIM(B1448)</f>
        <v>B&amp;B IN CASA D'ARTE</v>
      </c>
      <c r="D1448" s="1" t="s">
        <v>6470</v>
      </c>
      <c r="E1448" s="1" t="s">
        <v>6458</v>
      </c>
      <c r="F1448" s="1" t="str">
        <f>C1448&amp;"_"&amp;E1448&amp;"_"&amp;D1448</f>
        <v>B&amp;B IN CASA D'ARTE_CASTELPLANIO_via sabatucci 23</v>
      </c>
      <c r="G1448" s="1" t="s">
        <v>6458</v>
      </c>
      <c r="H1448" s="1" t="s">
        <v>6471</v>
      </c>
      <c r="I1448" s="1" t="s">
        <v>6472</v>
      </c>
    </row>
    <row r="1449" spans="1:9" ht="14.5" x14ac:dyDescent="0.35">
      <c r="A1449" s="1" t="s">
        <v>30</v>
      </c>
      <c r="B1449" s="1" t="s">
        <v>17016</v>
      </c>
      <c r="C1449" s="15" t="str">
        <f>TRIM(B1449)</f>
        <v>B&amp;B IN CENTRO di LUIGINO DE LAURENTIS</v>
      </c>
      <c r="D1449" s="1" t="s">
        <v>17017</v>
      </c>
      <c r="E1449" s="1" t="s">
        <v>15785</v>
      </c>
      <c r="F1449" s="1" t="str">
        <f>C1449&amp;"_"&amp;E1449&amp;"_"&amp;D1449</f>
        <v>B&amp;B IN CENTRO di LUIGINO DE LAURENTIS_SAN BENEDETTO DEL TRONTO_via Mameli 6</v>
      </c>
      <c r="G1449" s="1" t="s">
        <v>10363</v>
      </c>
      <c r="H1449" s="1" t="s">
        <v>17018</v>
      </c>
      <c r="I1449" s="1" t="s">
        <v>17019</v>
      </c>
    </row>
    <row r="1450" spans="1:9" ht="14.5" x14ac:dyDescent="0.35">
      <c r="A1450" s="1" t="s">
        <v>30</v>
      </c>
      <c r="B1450" s="1" t="s">
        <v>13377</v>
      </c>
      <c r="C1450" s="15" t="str">
        <f>TRIM(B1450)</f>
        <v>B&amp;B IN PRINCIPIO VITAE</v>
      </c>
      <c r="D1450" s="1" t="s">
        <v>13378</v>
      </c>
      <c r="E1450" s="1" t="s">
        <v>13270</v>
      </c>
      <c r="F1450" s="1" t="str">
        <f>C1450&amp;"_"&amp;E1450&amp;"_"&amp;D1450</f>
        <v>B&amp;B IN PRINCIPIO VITAE_RECANATI_via Bravi 3/a</v>
      </c>
      <c r="I1450" s="1" t="s">
        <v>13379</v>
      </c>
    </row>
    <row r="1451" spans="1:9" ht="14.5" x14ac:dyDescent="0.35">
      <c r="A1451" s="1" t="s">
        <v>30</v>
      </c>
      <c r="B1451" s="1" t="s">
        <v>7926</v>
      </c>
      <c r="C1451" s="15" t="str">
        <f>TRIM(B1451)</f>
        <v>B&amp;B IN RIVA AL MARE</v>
      </c>
      <c r="D1451" s="1" t="s">
        <v>7927</v>
      </c>
      <c r="E1451" s="1" t="s">
        <v>7876</v>
      </c>
      <c r="F1451" s="1" t="str">
        <f>C1451&amp;"_"&amp;E1451&amp;"_"&amp;D1451</f>
        <v>B&amp;B IN RIVA AL MARE_NUMANA_Via Litoranea  191</v>
      </c>
      <c r="G1451" s="1" t="s">
        <v>7877</v>
      </c>
      <c r="I1451" s="1" t="s">
        <v>7928</v>
      </c>
    </row>
    <row r="1452" spans="1:9" ht="14.5" x14ac:dyDescent="0.35">
      <c r="A1452" s="1" t="s">
        <v>30</v>
      </c>
      <c r="B1452" s="1" t="s">
        <v>11483</v>
      </c>
      <c r="C1452" s="15" t="str">
        <f>TRIM(B1452)</f>
        <v>B&amp;B IN VILLA</v>
      </c>
      <c r="D1452" s="1" t="s">
        <v>11484</v>
      </c>
      <c r="E1452" s="1" t="s">
        <v>11220</v>
      </c>
      <c r="F1452" s="1" t="str">
        <f>C1452&amp;"_"&amp;E1452&amp;"_"&amp;D1452</f>
        <v>B&amp;B IN VILLA_CIVITANOVA MARCHE_via Piceno 15</v>
      </c>
      <c r="H1452" s="1" t="s">
        <v>11485</v>
      </c>
      <c r="I1452" s="1" t="s">
        <v>11486</v>
      </c>
    </row>
    <row r="1453" spans="1:9" ht="14.5" x14ac:dyDescent="0.35">
      <c r="A1453" s="1" t="s">
        <v>30</v>
      </c>
      <c r="B1453" s="1" t="s">
        <v>11420</v>
      </c>
      <c r="C1453" s="15" t="str">
        <f>TRIM(B1453)</f>
        <v>B&amp;B INDIPENDENZA</v>
      </c>
      <c r="D1453" s="1" t="s">
        <v>11369</v>
      </c>
      <c r="E1453" s="1" t="s">
        <v>11220</v>
      </c>
      <c r="F1453" s="1" t="str">
        <f>C1453&amp;"_"&amp;E1453&amp;"_"&amp;D1453</f>
        <v>B&amp;B INDIPENDENZA_CIVITANOVA MARCHE_via indipendenza 43</v>
      </c>
      <c r="G1453" s="1" t="s">
        <v>11220</v>
      </c>
      <c r="H1453" s="1" t="s">
        <v>11421</v>
      </c>
      <c r="I1453" s="1" t="s">
        <v>11422</v>
      </c>
    </row>
    <row r="1454" spans="1:9" ht="14.5" x14ac:dyDescent="0.35">
      <c r="A1454" s="1" t="s">
        <v>30</v>
      </c>
      <c r="B1454" s="1" t="s">
        <v>13191</v>
      </c>
      <c r="C1454" s="15" t="str">
        <f>TRIM(B1454)</f>
        <v>B&amp;B INES di MUNTEANU MIHAELA</v>
      </c>
      <c r="D1454" s="1" t="s">
        <v>13192</v>
      </c>
      <c r="E1454" s="1" t="s">
        <v>12998</v>
      </c>
      <c r="F1454" s="1" t="str">
        <f>C1454&amp;"_"&amp;E1454&amp;"_"&amp;D1454</f>
        <v>B&amp;B INES di MUNTEANU MIHAELA_POTENZA PICENA_c.da Mandolino 2</v>
      </c>
      <c r="G1454" s="1" t="s">
        <v>12998</v>
      </c>
      <c r="H1454" s="1" t="s">
        <v>13193</v>
      </c>
      <c r="I1454" s="1" t="s">
        <v>13194</v>
      </c>
    </row>
    <row r="1455" spans="1:9" ht="14.5" x14ac:dyDescent="0.35">
      <c r="A1455" s="1" t="s">
        <v>30</v>
      </c>
      <c r="B1455" s="1" t="s">
        <v>19200</v>
      </c>
      <c r="C1455" s="15" t="str">
        <f>TRIM(B1455)</f>
        <v>B&amp;B INTERNO 24</v>
      </c>
      <c r="D1455" s="1" t="s">
        <v>19201</v>
      </c>
      <c r="E1455" s="1" t="s">
        <v>18043</v>
      </c>
      <c r="F1455" s="1" t="str">
        <f>C1455&amp;"_"&amp;E1455&amp;"_"&amp;D1455</f>
        <v>B&amp;B INTERNO 24_PORTO SAN GIORGIO_via Rossini 20</v>
      </c>
      <c r="G1455" s="1" t="s">
        <v>19202</v>
      </c>
      <c r="I1455" s="1" t="s">
        <v>19203</v>
      </c>
    </row>
    <row r="1456" spans="1:9" ht="14.5" x14ac:dyDescent="0.35">
      <c r="A1456" s="1" t="s">
        <v>30</v>
      </c>
      <c r="B1456" s="1" t="s">
        <v>19450</v>
      </c>
      <c r="C1456" s="15" t="str">
        <f>TRIM(B1456)</f>
        <v>B&amp;B IPPOCASTANO</v>
      </c>
      <c r="D1456" s="1" t="s">
        <v>19451</v>
      </c>
      <c r="E1456" s="1" t="s">
        <v>19447</v>
      </c>
      <c r="F1456" s="1" t="str">
        <f>C1456&amp;"_"&amp;E1456&amp;"_"&amp;D1456</f>
        <v>B&amp;B IPPOCASTANO_RAPAGNANO_viale europa 84</v>
      </c>
      <c r="G1456" s="1" t="s">
        <v>19447</v>
      </c>
    </row>
    <row r="1457" spans="1:9" ht="14.5" x14ac:dyDescent="0.35">
      <c r="A1457" s="1" t="s">
        <v>30</v>
      </c>
      <c r="B1457" s="1" t="s">
        <v>12131</v>
      </c>
      <c r="C1457" s="15" t="str">
        <f>TRIM(B1457)</f>
        <v>B&amp;B IRIS</v>
      </c>
      <c r="D1457" s="1" t="s">
        <v>12132</v>
      </c>
      <c r="E1457" s="1" t="s">
        <v>12024</v>
      </c>
      <c r="F1457" s="1" t="str">
        <f>C1457&amp;"_"&amp;E1457&amp;"_"&amp;D1457</f>
        <v>B&amp;B IRIS_MACERATA_via Filelfo 11</v>
      </c>
      <c r="H1457" s="1" t="s">
        <v>12133</v>
      </c>
      <c r="I1457" s="1" t="s">
        <v>12134</v>
      </c>
    </row>
    <row r="1458" spans="1:9" ht="14.5" x14ac:dyDescent="0.35">
      <c r="A1458" s="1" t="s">
        <v>30</v>
      </c>
      <c r="B1458" s="1" t="s">
        <v>7410</v>
      </c>
      <c r="C1458" s="15" t="str">
        <f>TRIM(B1458)</f>
        <v>B&amp;B ISA</v>
      </c>
      <c r="D1458" s="1" t="s">
        <v>7411</v>
      </c>
      <c r="E1458" s="1" t="s">
        <v>7374</v>
      </c>
      <c r="F1458" s="1" t="str">
        <f>C1458&amp;"_"&amp;E1458&amp;"_"&amp;D1458</f>
        <v>B&amp;B ISA_LORETO_MONTORSETTO 13</v>
      </c>
      <c r="H1458" s="1" t="s">
        <v>7412</v>
      </c>
      <c r="I1458" s="1" t="s">
        <v>7413</v>
      </c>
    </row>
    <row r="1459" spans="1:9" ht="14.5" x14ac:dyDescent="0.35">
      <c r="A1459" s="1" t="s">
        <v>30</v>
      </c>
      <c r="B1459" s="1" t="s">
        <v>8117</v>
      </c>
      <c r="C1459" s="15" t="str">
        <f>TRIM(B1459)</f>
        <v>B&amp;B ISABELLA</v>
      </c>
      <c r="D1459" s="1" t="s">
        <v>8118</v>
      </c>
      <c r="E1459" s="1" t="s">
        <v>7876</v>
      </c>
      <c r="F1459" s="1" t="str">
        <f>C1459&amp;"_"&amp;E1459&amp;"_"&amp;D1459</f>
        <v>B&amp;B ISABELLA_NUMANA_via litoranea 187</v>
      </c>
      <c r="G1459" s="1" t="s">
        <v>7876</v>
      </c>
      <c r="H1459" s="1" t="s">
        <v>8119</v>
      </c>
      <c r="I1459" s="1" t="s">
        <v>8120</v>
      </c>
    </row>
    <row r="1460" spans="1:9" ht="14.5" x14ac:dyDescent="0.35">
      <c r="A1460" s="1" t="s">
        <v>30</v>
      </c>
      <c r="B1460" s="1" t="s">
        <v>13332</v>
      </c>
      <c r="C1460" s="15" t="str">
        <f>TRIM(B1460)</f>
        <v>B&amp;B ITALA di CORVATTA DANIELE</v>
      </c>
      <c r="D1460" s="1" t="s">
        <v>13333</v>
      </c>
      <c r="E1460" s="1" t="s">
        <v>13270</v>
      </c>
      <c r="F1460" s="1" t="str">
        <f>C1460&amp;"_"&amp;E1460&amp;"_"&amp;D1460</f>
        <v>B&amp;B ITALA di CORVATTA DANIELE_RECANATI_via Portorecanati 4</v>
      </c>
      <c r="G1460" s="1" t="s">
        <v>13270</v>
      </c>
      <c r="H1460" s="1" t="s">
        <v>13334</v>
      </c>
      <c r="I1460" s="1" t="s">
        <v>13335</v>
      </c>
    </row>
    <row r="1461" spans="1:9" ht="14.5" x14ac:dyDescent="0.35">
      <c r="A1461" s="1" t="s">
        <v>30</v>
      </c>
      <c r="B1461" s="1" t="s">
        <v>7700</v>
      </c>
      <c r="C1461" s="15" t="str">
        <f>TRIM(B1461)</f>
        <v>B&amp;B JESA</v>
      </c>
      <c r="D1461" s="1" t="s">
        <v>7701</v>
      </c>
      <c r="E1461" s="1" t="s">
        <v>7666</v>
      </c>
      <c r="F1461" s="1" t="str">
        <f>C1461&amp;"_"&amp;E1461&amp;"_"&amp;D1461</f>
        <v>B&amp;B JESA_MONTECAROTTO_via XX Settembre 60</v>
      </c>
      <c r="H1461" s="1" t="s">
        <v>7702</v>
      </c>
      <c r="I1461" s="1" t="s">
        <v>7703</v>
      </c>
    </row>
    <row r="1462" spans="1:9" ht="14.5" x14ac:dyDescent="0.35">
      <c r="A1462" s="1" t="s">
        <v>30</v>
      </c>
      <c r="B1462" s="1" t="s">
        <v>18847</v>
      </c>
      <c r="C1462" s="15" t="str">
        <f>TRIM(B1462)</f>
        <v>B&amp;B KLEIN SEVERT ANNE CLAIRE VERONIQUE</v>
      </c>
      <c r="D1462" s="1" t="s">
        <v>18848</v>
      </c>
      <c r="E1462" s="1" t="s">
        <v>18835</v>
      </c>
      <c r="F1462" s="1" t="str">
        <f>C1462&amp;"_"&amp;E1462&amp;"_"&amp;D1462</f>
        <v>B&amp;B KLEIN SEVERT ANNE CLAIRE VERONIQUE_MONTOTTONE_via S. Pietro Martire 17</v>
      </c>
      <c r="H1462" s="1" t="s">
        <v>18849</v>
      </c>
      <c r="I1462" s="1" t="s">
        <v>18850</v>
      </c>
    </row>
    <row r="1463" spans="1:9" ht="14.5" x14ac:dyDescent="0.35">
      <c r="A1463" s="1" t="s">
        <v>30</v>
      </c>
      <c r="B1463" s="1" t="s">
        <v>5297</v>
      </c>
      <c r="C1463" s="15" t="str">
        <f>TRIM(B1463)</f>
        <v>B&amp;B L' ALVEAPE</v>
      </c>
      <c r="D1463" s="1" t="s">
        <v>5298</v>
      </c>
      <c r="E1463" s="1" t="s">
        <v>10</v>
      </c>
      <c r="F1463" s="1" t="str">
        <f>C1463&amp;"_"&amp;E1463&amp;"_"&amp;D1463</f>
        <v>B&amp;B L' ALVEAPE_URBINO_via san marino 74</v>
      </c>
      <c r="G1463" s="1" t="s">
        <v>10</v>
      </c>
      <c r="I1463" s="1" t="s">
        <v>5299</v>
      </c>
    </row>
    <row r="1464" spans="1:9" ht="14.5" x14ac:dyDescent="0.35">
      <c r="A1464" s="1" t="s">
        <v>30</v>
      </c>
      <c r="B1464" s="1" t="s">
        <v>11416</v>
      </c>
      <c r="C1464" s="15" t="str">
        <f>TRIM(B1464)</f>
        <v>B&amp;B L' OLIMPO</v>
      </c>
      <c r="D1464" s="1" t="s">
        <v>11417</v>
      </c>
      <c r="E1464" s="1" t="s">
        <v>11220</v>
      </c>
      <c r="F1464" s="1" t="str">
        <f>C1464&amp;"_"&amp;E1464&amp;"_"&amp;D1464</f>
        <v>B&amp;B L' OLIMPO_CIVITANOVA MARCHE_via sicilia 44</v>
      </c>
      <c r="G1464" s="1" t="s">
        <v>11220</v>
      </c>
      <c r="H1464" s="1" t="s">
        <v>11418</v>
      </c>
      <c r="I1464" s="1" t="s">
        <v>11419</v>
      </c>
    </row>
    <row r="1465" spans="1:9" ht="14.5" x14ac:dyDescent="0.35">
      <c r="A1465" s="1" t="s">
        <v>30</v>
      </c>
      <c r="B1465" s="1" t="s">
        <v>18284</v>
      </c>
      <c r="C1465" s="15" t="str">
        <f>TRIM(B1465)</f>
        <v>B&amp;B LA BAITA SUL MARE</v>
      </c>
      <c r="D1465" s="1" t="s">
        <v>18285</v>
      </c>
      <c r="E1465" s="1" t="s">
        <v>17893</v>
      </c>
      <c r="F1465" s="1" t="str">
        <f>C1465&amp;"_"&amp;E1465&amp;"_"&amp;D1465</f>
        <v>B&amp;B LA BAITA SUL MARE_FERMO_via Girardi 59</v>
      </c>
      <c r="G1465" s="1" t="s">
        <v>18009</v>
      </c>
      <c r="H1465" s="1" t="s">
        <v>18286</v>
      </c>
      <c r="I1465" s="1" t="s">
        <v>18287</v>
      </c>
    </row>
    <row r="1466" spans="1:9" ht="14.5" x14ac:dyDescent="0.35">
      <c r="A1466" s="1" t="s">
        <v>30</v>
      </c>
      <c r="B1466" s="1" t="s">
        <v>5053</v>
      </c>
      <c r="C1466" s="15" t="str">
        <f>TRIM(B1466)</f>
        <v>B&amp;B LA BELLA URBINO</v>
      </c>
      <c r="D1466" s="1" t="s">
        <v>5054</v>
      </c>
      <c r="E1466" s="1" t="s">
        <v>10</v>
      </c>
      <c r="F1466" s="1" t="str">
        <f>C1466&amp;"_"&amp;E1466&amp;"_"&amp;D1466</f>
        <v>B&amp;B LA BELLA URBINO_URBINO_circonvallazione giro dei debitori 12</v>
      </c>
      <c r="G1466" s="1" t="s">
        <v>10</v>
      </c>
      <c r="I1466" s="1" t="s">
        <v>5055</v>
      </c>
    </row>
    <row r="1467" spans="1:9" ht="14.5" x14ac:dyDescent="0.35">
      <c r="A1467" s="1" t="s">
        <v>30</v>
      </c>
      <c r="B1467" s="1" t="s">
        <v>13195</v>
      </c>
      <c r="C1467" s="15" t="str">
        <f>TRIM(B1467)</f>
        <v>B&amp;B LA BIANCA</v>
      </c>
      <c r="D1467" s="1" t="s">
        <v>13196</v>
      </c>
      <c r="E1467" s="1" t="s">
        <v>12998</v>
      </c>
      <c r="F1467" s="1" t="str">
        <f>C1467&amp;"_"&amp;E1467&amp;"_"&amp;D1467</f>
        <v>B&amp;B LA BIANCA_POTENZA PICENA_APRUTINA 94</v>
      </c>
      <c r="I1467" s="1" t="s">
        <v>13197</v>
      </c>
    </row>
    <row r="1468" spans="1:9" ht="14.5" x14ac:dyDescent="0.35">
      <c r="A1468" s="1" t="s">
        <v>30</v>
      </c>
      <c r="B1468" s="1" t="s">
        <v>10175</v>
      </c>
      <c r="C1468" s="15" t="str">
        <f>TRIM(B1468)</f>
        <v>B&amp;B LA CALANCA</v>
      </c>
      <c r="D1468" s="1" t="s">
        <v>10176</v>
      </c>
      <c r="E1468" s="1" t="s">
        <v>10096</v>
      </c>
      <c r="F1468" s="1" t="str">
        <f>C1468&amp;"_"&amp;E1468&amp;"_"&amp;D1468</f>
        <v>B&amp;B LA CALANCA_SERRA SAN QUIRICO_localita' Rotorscio 12</v>
      </c>
      <c r="G1468" s="1" t="s">
        <v>10096</v>
      </c>
      <c r="H1468" s="1" t="s">
        <v>10177</v>
      </c>
      <c r="I1468" s="1" t="s">
        <v>10178</v>
      </c>
    </row>
    <row r="1469" spans="1:9" ht="14.5" x14ac:dyDescent="0.35">
      <c r="A1469" s="1" t="s">
        <v>30</v>
      </c>
      <c r="B1469" s="1" t="s">
        <v>8385</v>
      </c>
      <c r="C1469" s="15" t="str">
        <f>TRIM(B1469)</f>
        <v>B&amp;B LA CALLETTA 37</v>
      </c>
      <c r="D1469" s="1" t="s">
        <v>8386</v>
      </c>
      <c r="E1469" s="1" t="s">
        <v>7876</v>
      </c>
      <c r="F1469" s="1" t="str">
        <f>C1469&amp;"_"&amp;E1469&amp;"_"&amp;D1469</f>
        <v>B&amp;B LA CALLETTA 37_NUMANA_Via Venezia  37</v>
      </c>
      <c r="G1469" s="1" t="s">
        <v>7882</v>
      </c>
      <c r="I1469" s="1" t="s">
        <v>8387</v>
      </c>
    </row>
    <row r="1470" spans="1:9" ht="14.5" x14ac:dyDescent="0.35">
      <c r="A1470" s="1" t="s">
        <v>30</v>
      </c>
      <c r="B1470" s="1" t="s">
        <v>5962</v>
      </c>
      <c r="C1470" s="15" t="str">
        <f>TRIM(B1470)</f>
        <v>B&amp;B LA CAMPAGNA DEL CONERO</v>
      </c>
      <c r="E1470" s="1" t="s">
        <v>1864</v>
      </c>
      <c r="F1470" s="1" t="str">
        <f>C1470&amp;"_"&amp;E1470&amp;"_"&amp;D1470</f>
        <v>B&amp;B LA CAMPAGNA DEL CONERO_ANCONA_</v>
      </c>
      <c r="G1470" s="1" t="s">
        <v>5963</v>
      </c>
      <c r="I1470" s="1" t="s">
        <v>5964</v>
      </c>
    </row>
    <row r="1471" spans="1:9" ht="14.5" x14ac:dyDescent="0.35">
      <c r="A1471" s="1" t="s">
        <v>30</v>
      </c>
      <c r="B1471" s="1" t="s">
        <v>16946</v>
      </c>
      <c r="C1471" s="15" t="str">
        <f>TRIM(B1471)</f>
        <v>B&amp;B LA CANOA</v>
      </c>
      <c r="D1471" s="1" t="s">
        <v>16947</v>
      </c>
      <c r="E1471" s="1" t="s">
        <v>15785</v>
      </c>
      <c r="F1471" s="1" t="str">
        <f>C1471&amp;"_"&amp;E1471&amp;"_"&amp;D1471</f>
        <v>B&amp;B LA CANOA_SAN BENEDETTO DEL TRONTO_via guglielmo oberdan 38</v>
      </c>
      <c r="G1471" s="1" t="s">
        <v>15785</v>
      </c>
      <c r="H1471" s="1" t="s">
        <v>16948</v>
      </c>
      <c r="I1471" s="1" t="s">
        <v>16949</v>
      </c>
    </row>
    <row r="1472" spans="1:9" ht="14.5" x14ac:dyDescent="0.35">
      <c r="A1472" s="1" t="s">
        <v>30</v>
      </c>
      <c r="B1472" s="1" t="s">
        <v>11759</v>
      </c>
      <c r="C1472" s="15" t="str">
        <f>TRIM(B1472)</f>
        <v>B&amp;B LA CANONICA</v>
      </c>
      <c r="E1472" s="1" t="s">
        <v>11744</v>
      </c>
      <c r="F1472" s="1" t="str">
        <f>C1472&amp;"_"&amp;E1472&amp;"_"&amp;D1472</f>
        <v>B&amp;B LA CANONICA_ESANATOGLIA_</v>
      </c>
      <c r="G1472" s="1" t="s">
        <v>11760</v>
      </c>
      <c r="I1472" s="1" t="s">
        <v>11761</v>
      </c>
    </row>
    <row r="1473" spans="1:9" ht="14.5" x14ac:dyDescent="0.35">
      <c r="A1473" s="1" t="s">
        <v>30</v>
      </c>
      <c r="B1473" s="1" t="s">
        <v>5413</v>
      </c>
      <c r="C1473" s="15" t="str">
        <f>TRIM(B1473)</f>
        <v>B&amp;B LA CAPINERA</v>
      </c>
      <c r="D1473" s="1" t="s">
        <v>5414</v>
      </c>
      <c r="E1473" s="1" t="s">
        <v>5415</v>
      </c>
      <c r="F1473" s="1" t="str">
        <f>C1473&amp;"_"&amp;E1473&amp;"_"&amp;D1473</f>
        <v>B&amp;B LA CAPINERA_AGUGLIANO_contrada Noci 7</v>
      </c>
      <c r="G1473" s="1" t="s">
        <v>5416</v>
      </c>
      <c r="H1473" s="1" t="s">
        <v>5417</v>
      </c>
      <c r="I1473" s="1" t="s">
        <v>5418</v>
      </c>
    </row>
    <row r="1474" spans="1:9" ht="14.5" x14ac:dyDescent="0.35">
      <c r="A1474" s="1" t="s">
        <v>30</v>
      </c>
      <c r="B1474" s="1" t="s">
        <v>18581</v>
      </c>
      <c r="C1474" s="15" t="str">
        <f>TRIM(B1474)</f>
        <v>B&amp;B LA CAPPELLANIA</v>
      </c>
      <c r="D1474" s="1" t="s">
        <v>18582</v>
      </c>
      <c r="E1474" s="1" t="s">
        <v>18577</v>
      </c>
      <c r="F1474" s="1" t="str">
        <f>C1474&amp;"_"&amp;E1474&amp;"_"&amp;D1474</f>
        <v>B&amp;B LA CAPPELLANIA_MONTEGIORGIO_c.da Cerreto 3</v>
      </c>
      <c r="G1474" s="1" t="s">
        <v>18583</v>
      </c>
      <c r="H1474" s="1" t="s">
        <v>18584</v>
      </c>
      <c r="I1474" s="1" t="s">
        <v>18585</v>
      </c>
    </row>
    <row r="1475" spans="1:9" ht="14.5" x14ac:dyDescent="0.35">
      <c r="A1475" s="1" t="s">
        <v>30</v>
      </c>
      <c r="B1475" s="1" t="s">
        <v>11183</v>
      </c>
      <c r="C1475" s="15" t="str">
        <f>TRIM(B1475)</f>
        <v>B&amp;B LA CAPUCCINA di CAPUCCI ALESSANDRO</v>
      </c>
      <c r="D1475" s="1" t="s">
        <v>11184</v>
      </c>
      <c r="E1475" s="1" t="s">
        <v>11035</v>
      </c>
      <c r="F1475" s="1" t="str">
        <f>C1475&amp;"_"&amp;E1475&amp;"_"&amp;D1475</f>
        <v>B&amp;B LA CAPUCCINA di CAPUCCI ALESSANDRO_CINGOLI_via Catafolle  24</v>
      </c>
      <c r="G1475" s="1" t="s">
        <v>11185</v>
      </c>
      <c r="I1475" s="1" t="s">
        <v>11186</v>
      </c>
    </row>
    <row r="1476" spans="1:9" ht="14.5" x14ac:dyDescent="0.35">
      <c r="A1476" s="1" t="s">
        <v>30</v>
      </c>
      <c r="B1476" s="1" t="s">
        <v>909</v>
      </c>
      <c r="C1476" s="15" t="str">
        <f>TRIM(B1476)</f>
        <v>B&amp;B LA CARDINELLA</v>
      </c>
      <c r="D1476" s="1" t="s">
        <v>910</v>
      </c>
      <c r="E1476" s="1" t="s">
        <v>682</v>
      </c>
      <c r="F1476" s="1" t="str">
        <f>C1476&amp;"_"&amp;E1476&amp;"_"&amp;D1476</f>
        <v>B&amp;B LA CARDINELLA_FANO_LOCALITA' FENILE 11/A</v>
      </c>
      <c r="H1476" s="1" t="s">
        <v>911</v>
      </c>
      <c r="I1476" s="1" t="s">
        <v>912</v>
      </c>
    </row>
    <row r="1477" spans="1:9" ht="14.5" x14ac:dyDescent="0.35">
      <c r="A1477" s="1" t="s">
        <v>30</v>
      </c>
      <c r="B1477" s="1" t="s">
        <v>10502</v>
      </c>
      <c r="C1477" s="15" t="str">
        <f>TRIM(B1477)</f>
        <v>B&amp;B LA CASA DEGLI ULIVI. ART &amp; RESIDENCE</v>
      </c>
      <c r="D1477" s="1" t="s">
        <v>10503</v>
      </c>
      <c r="E1477" s="1" t="s">
        <v>10498</v>
      </c>
      <c r="F1477" s="1" t="str">
        <f>C1477&amp;"_"&amp;E1477&amp;"_"&amp;D1477</f>
        <v>B&amp;B LA CASA DEGLI ULIVI. ART &amp; RESIDENCE_TRECASTELLI_via San Pietro 7</v>
      </c>
      <c r="H1477" s="1" t="s">
        <v>10504</v>
      </c>
      <c r="I1477" s="1" t="s">
        <v>10505</v>
      </c>
    </row>
    <row r="1478" spans="1:9" ht="14.5" x14ac:dyDescent="0.35">
      <c r="A1478" s="1" t="s">
        <v>30</v>
      </c>
      <c r="B1478" s="1" t="s">
        <v>15677</v>
      </c>
      <c r="C1478" s="15" t="str">
        <f>TRIM(B1478)</f>
        <v>B&amp;B LA CASA DEI GERANI VACANZE</v>
      </c>
      <c r="D1478" s="1" t="s">
        <v>15678</v>
      </c>
      <c r="E1478" s="1" t="s">
        <v>15551</v>
      </c>
      <c r="F1478" s="1" t="str">
        <f>C1478&amp;"_"&amp;E1478&amp;"_"&amp;D1478</f>
        <v>B&amp;B LA CASA DEI GERANI VACANZE_GROTTAMMARE_via G. Bruno 34</v>
      </c>
      <c r="G1478" s="1" t="s">
        <v>15679</v>
      </c>
      <c r="I1478" s="1" t="s">
        <v>15680</v>
      </c>
    </row>
    <row r="1479" spans="1:9" ht="14.5" x14ac:dyDescent="0.35">
      <c r="A1479" s="1" t="s">
        <v>30</v>
      </c>
      <c r="B1479" s="1" t="s">
        <v>6783</v>
      </c>
      <c r="C1479" s="15" t="str">
        <f>TRIM(B1479)</f>
        <v>B&amp;B LA CASA DEI PAPI</v>
      </c>
      <c r="D1479" s="1" t="s">
        <v>6784</v>
      </c>
      <c r="E1479" s="1" t="s">
        <v>6780</v>
      </c>
      <c r="F1479" s="1" t="str">
        <f>C1479&amp;"_"&amp;E1479&amp;"_"&amp;D1479</f>
        <v>B&amp;B LA CASA DEI PAPI_FABRIANO_fraz. Collamato 15</v>
      </c>
      <c r="G1479" s="1" t="s">
        <v>6785</v>
      </c>
      <c r="I1479" s="1" t="s">
        <v>6786</v>
      </c>
    </row>
    <row r="1480" spans="1:9" ht="14.5" x14ac:dyDescent="0.35">
      <c r="A1480" s="1" t="s">
        <v>30</v>
      </c>
      <c r="B1480" s="1" t="s">
        <v>14510</v>
      </c>
      <c r="C1480" s="15" t="str">
        <f>TRIM(B1480)</f>
        <v>B&amp;B LA CASA DEL CONTE</v>
      </c>
      <c r="D1480" s="1" t="s">
        <v>14511</v>
      </c>
      <c r="E1480" s="1" t="s">
        <v>14478</v>
      </c>
      <c r="F1480" s="1" t="str">
        <f>C1480&amp;"_"&amp;E1480&amp;"_"&amp;D1480</f>
        <v>B&amp;B LA CASA DEL CONTE_ARQUATA DEL TRONTO_via gallo 6</v>
      </c>
      <c r="G1480" s="1" t="s">
        <v>14478</v>
      </c>
      <c r="I1480" s="1" t="s">
        <v>14512</v>
      </c>
    </row>
    <row r="1481" spans="1:9" ht="14.5" x14ac:dyDescent="0.35">
      <c r="A1481" s="1" t="s">
        <v>30</v>
      </c>
      <c r="B1481" s="1" t="s">
        <v>14406</v>
      </c>
      <c r="C1481" s="15" t="str">
        <f>TRIM(B1481)</f>
        <v>B&amp;B LA CASA DEL MELOCOTOGNO</v>
      </c>
      <c r="D1481" s="1" t="s">
        <v>14407</v>
      </c>
      <c r="E1481" s="1" t="s">
        <v>14396</v>
      </c>
      <c r="F1481" s="1" t="str">
        <f>C1481&amp;"_"&amp;E1481&amp;"_"&amp;D1481</f>
        <v>B&amp;B LA CASA DEL MELOCOTOGNO_ACQUAVIVA PICENA_contrada Forola 17</v>
      </c>
      <c r="G1481" s="1" t="s">
        <v>14396</v>
      </c>
      <c r="H1481" s="1" t="s">
        <v>14408</v>
      </c>
      <c r="I1481" s="1" t="s">
        <v>14409</v>
      </c>
    </row>
    <row r="1482" spans="1:9" ht="14.5" x14ac:dyDescent="0.35">
      <c r="A1482" s="1" t="s">
        <v>30</v>
      </c>
      <c r="B1482" s="1" t="s">
        <v>16645</v>
      </c>
      <c r="C1482" s="15" t="str">
        <f>TRIM(B1482)</f>
        <v>B&amp;B LA CASA DEL PRETE</v>
      </c>
      <c r="D1482" s="1" t="s">
        <v>16646</v>
      </c>
      <c r="E1482" s="1" t="s">
        <v>16551</v>
      </c>
      <c r="F1482" s="1" t="str">
        <f>C1482&amp;"_"&amp;E1482&amp;"_"&amp;D1482</f>
        <v>B&amp;B LA CASA DEL PRETE_RIPATRANSONE_Corso Vittorio Emanuele II 26</v>
      </c>
      <c r="G1482" s="1" t="s">
        <v>16647</v>
      </c>
      <c r="H1482" s="1" t="s">
        <v>16648</v>
      </c>
      <c r="I1482" s="1" t="s">
        <v>16649</v>
      </c>
    </row>
    <row r="1483" spans="1:9" ht="14.5" x14ac:dyDescent="0.35">
      <c r="A1483" s="1" t="s">
        <v>30</v>
      </c>
      <c r="B1483" s="1" t="s">
        <v>5858</v>
      </c>
      <c r="C1483" s="15" t="str">
        <f>TRIM(B1483)</f>
        <v>B&amp;B LA CASA DEL SOLE E DELLA LUNA</v>
      </c>
      <c r="D1483" s="1" t="s">
        <v>5859</v>
      </c>
      <c r="E1483" s="1" t="s">
        <v>1864</v>
      </c>
      <c r="F1483" s="1" t="str">
        <f>C1483&amp;"_"&amp;E1483&amp;"_"&amp;D1483</f>
        <v>B&amp;B LA CASA DEL SOLE E DELLA LUNA_ANCONA_frazione Montacuto 43/a</v>
      </c>
      <c r="G1483" s="1" t="s">
        <v>1864</v>
      </c>
      <c r="I1483" s="1" t="s">
        <v>5860</v>
      </c>
    </row>
    <row r="1484" spans="1:9" ht="14.5" x14ac:dyDescent="0.35">
      <c r="A1484" s="1" t="s">
        <v>30</v>
      </c>
      <c r="B1484" s="1" t="s">
        <v>1410</v>
      </c>
      <c r="C1484" s="15" t="str">
        <f>TRIM(B1484)</f>
        <v>B&amp;B LA CASA DEL SOLE</v>
      </c>
      <c r="D1484" s="1" t="s">
        <v>1411</v>
      </c>
      <c r="E1484" s="1" t="s">
        <v>682</v>
      </c>
      <c r="F1484" s="1" t="str">
        <f>C1484&amp;"_"&amp;E1484&amp;"_"&amp;D1484</f>
        <v>B&amp;B LA CASA DEL SOLE_FANO_via del Bersaglio 33</v>
      </c>
      <c r="G1484" s="1" t="s">
        <v>682</v>
      </c>
      <c r="I1484" s="1" t="s">
        <v>1412</v>
      </c>
    </row>
    <row r="1485" spans="1:9" ht="14.5" x14ac:dyDescent="0.35">
      <c r="A1485" s="1" t="s">
        <v>30</v>
      </c>
      <c r="B1485" s="1" t="s">
        <v>1410</v>
      </c>
      <c r="C1485" s="15" t="str">
        <f>TRIM(B1485)</f>
        <v>B&amp;B LA CASA DEL SOLE</v>
      </c>
      <c r="D1485" s="1" t="s">
        <v>18352</v>
      </c>
      <c r="E1485" s="1" t="s">
        <v>18350</v>
      </c>
      <c r="F1485" s="1" t="str">
        <f>C1485&amp;"_"&amp;E1485&amp;"_"&amp;D1485</f>
        <v>B&amp;B LA CASA DEL SOLE_LAPEDONA_contrada Coste da Sole 7/a</v>
      </c>
      <c r="G1485" s="1" t="s">
        <v>18350</v>
      </c>
      <c r="I1485" s="1" t="s">
        <v>18353</v>
      </c>
    </row>
    <row r="1486" spans="1:9" ht="14.5" x14ac:dyDescent="0.35">
      <c r="A1486" s="1" t="s">
        <v>30</v>
      </c>
      <c r="B1486" s="1" t="s">
        <v>18432</v>
      </c>
      <c r="C1486" s="15" t="str">
        <f>TRIM(B1486)</f>
        <v>B&amp;B LA CASA DEL VIAGGIATORE DI BELOTTI FRANCESCA</v>
      </c>
      <c r="D1486" s="1" t="s">
        <v>18433</v>
      </c>
      <c r="E1486" s="1" t="s">
        <v>18434</v>
      </c>
      <c r="F1486" s="1" t="str">
        <f>C1486&amp;"_"&amp;E1486&amp;"_"&amp;D1486</f>
        <v>B&amp;B LA CASA DEL VIAGGIATORE DI BELOTTI FRANCESCA_MASSA FERMANA_contrada san lorenzo 1</v>
      </c>
      <c r="G1486" s="1" t="s">
        <v>18434</v>
      </c>
      <c r="I1486" s="1" t="s">
        <v>18435</v>
      </c>
    </row>
    <row r="1487" spans="1:9" ht="14.5" x14ac:dyDescent="0.35">
      <c r="A1487" s="1" t="s">
        <v>30</v>
      </c>
      <c r="B1487" s="1" t="s">
        <v>8992</v>
      </c>
      <c r="C1487" s="15" t="str">
        <f>TRIM(B1487)</f>
        <v>B&amp;B LA CASA DEL VIAGGIATORE</v>
      </c>
      <c r="D1487" s="1" t="s">
        <v>8993</v>
      </c>
      <c r="E1487" s="1" t="s">
        <v>8934</v>
      </c>
      <c r="F1487" s="1" t="str">
        <f>C1487&amp;"_"&amp;E1487&amp;"_"&amp;D1487</f>
        <v>B&amp;B LA CASA DEL VIAGGIATORE_SENIGALLIA_via Quintino Sella 19</v>
      </c>
      <c r="H1487" s="1" t="s">
        <v>8994</v>
      </c>
      <c r="I1487" s="1" t="s">
        <v>8995</v>
      </c>
    </row>
    <row r="1488" spans="1:9" ht="14.5" x14ac:dyDescent="0.35">
      <c r="A1488" s="1" t="s">
        <v>30</v>
      </c>
      <c r="B1488" s="1" t="s">
        <v>18200</v>
      </c>
      <c r="C1488" s="15" t="str">
        <f>TRIM(B1488)</f>
        <v>B&amp;B LA CASA DELL'ARTISTA</v>
      </c>
      <c r="D1488" s="1" t="s">
        <v>18201</v>
      </c>
      <c r="E1488" s="1" t="s">
        <v>17893</v>
      </c>
      <c r="F1488" s="1" t="str">
        <f>C1488&amp;"_"&amp;E1488&amp;"_"&amp;D1488</f>
        <v>B&amp;B LA CASA DELL'ARTISTA_FERMO_via Bianchi 8</v>
      </c>
      <c r="G1488" s="1" t="s">
        <v>17893</v>
      </c>
      <c r="H1488" s="1" t="s">
        <v>18202</v>
      </c>
      <c r="I1488" s="1" t="s">
        <v>18203</v>
      </c>
    </row>
    <row r="1489" spans="1:9" ht="14.5" x14ac:dyDescent="0.35">
      <c r="A1489" s="1" t="s">
        <v>30</v>
      </c>
      <c r="B1489" s="1" t="s">
        <v>1285</v>
      </c>
      <c r="C1489" s="15" t="str">
        <f>TRIM(B1489)</f>
        <v>B&amp;B LA CASA DELLE FATE</v>
      </c>
      <c r="D1489" s="1" t="s">
        <v>1286</v>
      </c>
      <c r="E1489" s="1" t="s">
        <v>682</v>
      </c>
      <c r="F1489" s="1" t="str">
        <f>C1489&amp;"_"&amp;E1489&amp;"_"&amp;D1489</f>
        <v>B&amp;B LA CASA DELLE FATE_FANO_via Carignano  69</v>
      </c>
      <c r="I1489" s="1" t="s">
        <v>1287</v>
      </c>
    </row>
    <row r="1490" spans="1:9" ht="14.5" x14ac:dyDescent="0.35">
      <c r="A1490" s="1" t="s">
        <v>30</v>
      </c>
      <c r="B1490" s="1" t="s">
        <v>14228</v>
      </c>
      <c r="C1490" s="15" t="str">
        <f>TRIM(B1490)</f>
        <v>B&amp;B LA CASA DELL'ORTIGIANA</v>
      </c>
      <c r="D1490" s="1" t="s">
        <v>14229</v>
      </c>
      <c r="E1490" s="1" t="s">
        <v>14182</v>
      </c>
      <c r="F1490" s="1" t="str">
        <f>C1490&amp;"_"&amp;E1490&amp;"_"&amp;D1490</f>
        <v>B&amp;B LA CASA DELL'ORTIGIANA_USSITA_via Santa Croce 38</v>
      </c>
      <c r="H1490" s="1" t="s">
        <v>14230</v>
      </c>
      <c r="I1490" s="1" t="s">
        <v>14231</v>
      </c>
    </row>
    <row r="1491" spans="1:9" ht="14.5" x14ac:dyDescent="0.35">
      <c r="A1491" s="1" t="s">
        <v>30</v>
      </c>
      <c r="B1491" s="1" t="s">
        <v>19303</v>
      </c>
      <c r="C1491" s="15" t="str">
        <f>TRIM(B1491)</f>
        <v>B&amp;B LA CASA DI ALFREDO</v>
      </c>
      <c r="D1491" s="1" t="s">
        <v>19304</v>
      </c>
      <c r="E1491" s="1" t="s">
        <v>19241</v>
      </c>
      <c r="F1491" s="1" t="str">
        <f>C1491&amp;"_"&amp;E1491&amp;"_"&amp;D1491</f>
        <v>B&amp;B LA CASA DI ALFREDO_PORTO SANT'ELPIDIO_strada Provinciale S.Elpidio 30</v>
      </c>
      <c r="H1491" s="1" t="s">
        <v>19305</v>
      </c>
      <c r="I1491" s="1" t="s">
        <v>19306</v>
      </c>
    </row>
    <row r="1492" spans="1:9" ht="14.5" x14ac:dyDescent="0.35">
      <c r="A1492" s="1" t="s">
        <v>30</v>
      </c>
      <c r="B1492" s="1" t="s">
        <v>17693</v>
      </c>
      <c r="C1492" s="15" t="str">
        <f>TRIM(B1492)</f>
        <v>B&amp;B LA CASA DI ANGELICA</v>
      </c>
      <c r="D1492" s="1" t="s">
        <v>17694</v>
      </c>
      <c r="E1492" s="1" t="s">
        <v>17666</v>
      </c>
      <c r="F1492" s="1" t="str">
        <f>C1492&amp;"_"&amp;E1492&amp;"_"&amp;D1492</f>
        <v>B&amp;B LA CASA DI ANGELICA_ALTIDONA_via Roma 19</v>
      </c>
      <c r="G1492" s="1" t="s">
        <v>17666</v>
      </c>
      <c r="I1492" s="1" t="s">
        <v>17695</v>
      </c>
    </row>
    <row r="1493" spans="1:9" ht="14.5" x14ac:dyDescent="0.35">
      <c r="A1493" s="1" t="s">
        <v>30</v>
      </c>
      <c r="B1493" s="1" t="s">
        <v>12109</v>
      </c>
      <c r="C1493" s="15" t="str">
        <f>TRIM(B1493)</f>
        <v>B&amp;B LA CASA DI ASSUNTA</v>
      </c>
      <c r="D1493" s="1" t="s">
        <v>12110</v>
      </c>
      <c r="E1493" s="1" t="s">
        <v>12024</v>
      </c>
      <c r="F1493" s="1" t="str">
        <f>C1493&amp;"_"&amp;E1493&amp;"_"&amp;D1493</f>
        <v>B&amp;B LA CASA DI ASSUNTA_MACERATA_via Pancalducci 42</v>
      </c>
      <c r="I1493" s="1" t="s">
        <v>12111</v>
      </c>
    </row>
    <row r="1494" spans="1:9" ht="14.5" x14ac:dyDescent="0.35">
      <c r="A1494" s="1" t="s">
        <v>30</v>
      </c>
      <c r="B1494" s="1" t="s">
        <v>4561</v>
      </c>
      <c r="C1494" s="15" t="str">
        <f>TRIM(B1494)</f>
        <v>B&amp;B LA CASA DI CENCIO</v>
      </c>
      <c r="D1494" s="1" t="s">
        <v>4562</v>
      </c>
      <c r="E1494" s="1" t="s">
        <v>4547</v>
      </c>
      <c r="F1494" s="1" t="str">
        <f>C1494&amp;"_"&amp;E1494&amp;"_"&amp;D1494</f>
        <v>B&amp;B LA CASA DI CENCIO_SERRA SANT'ABBONDIO_corso Dante Alighieri 39</v>
      </c>
      <c r="I1494" s="1" t="s">
        <v>4563</v>
      </c>
    </row>
    <row r="1495" spans="1:9" ht="14.5" x14ac:dyDescent="0.35">
      <c r="A1495" s="1" t="s">
        <v>30</v>
      </c>
      <c r="B1495" s="1" t="s">
        <v>16001</v>
      </c>
      <c r="C1495" s="15" t="str">
        <f>TRIM(B1495)</f>
        <v>B&amp;B LA CASA DI CLELIA</v>
      </c>
      <c r="D1495" s="1" t="s">
        <v>16002</v>
      </c>
      <c r="E1495" s="1" t="s">
        <v>5684</v>
      </c>
      <c r="F1495" s="1" t="str">
        <f>C1495&amp;"_"&amp;E1495&amp;"_"&amp;D1495</f>
        <v>B&amp;B LA CASA DI CLELIA_MASSIGNANO_VIA MONTEBELLO 10</v>
      </c>
      <c r="I1495" s="1" t="s">
        <v>16003</v>
      </c>
    </row>
    <row r="1496" spans="1:9" ht="14.5" x14ac:dyDescent="0.35">
      <c r="A1496" s="1" t="s">
        <v>30</v>
      </c>
      <c r="B1496" s="1" t="s">
        <v>818</v>
      </c>
      <c r="C1496" s="15" t="str">
        <f>TRIM(B1496)</f>
        <v>B&amp;B LA CASA DI FANO</v>
      </c>
      <c r="D1496" s="1" t="s">
        <v>819</v>
      </c>
      <c r="E1496" s="1" t="s">
        <v>682</v>
      </c>
      <c r="F1496" s="1" t="str">
        <f>C1496&amp;"_"&amp;E1496&amp;"_"&amp;D1496</f>
        <v>B&amp;B LA CASA DI FANO_FANO_corso Matteotti 173</v>
      </c>
      <c r="I1496" s="1" t="s">
        <v>820</v>
      </c>
    </row>
    <row r="1497" spans="1:9" ht="14.5" x14ac:dyDescent="0.35">
      <c r="A1497" s="1" t="s">
        <v>30</v>
      </c>
      <c r="B1497" s="1" t="s">
        <v>16664</v>
      </c>
      <c r="C1497" s="15" t="str">
        <f>TRIM(B1497)</f>
        <v>B&amp;B LA CASA DI GAETANO E VITTORIA</v>
      </c>
      <c r="D1497" s="1" t="s">
        <v>16665</v>
      </c>
      <c r="E1497" s="1" t="s">
        <v>16551</v>
      </c>
      <c r="F1497" s="1" t="str">
        <f>C1497&amp;"_"&amp;E1497&amp;"_"&amp;D1497</f>
        <v>B&amp;B LA CASA DI GAETANO E VITTORIA_RIPATRANSONE_via Garibaldi 38</v>
      </c>
      <c r="H1497" s="1" t="s">
        <v>16666</v>
      </c>
      <c r="I1497" s="1" t="s">
        <v>16667</v>
      </c>
    </row>
    <row r="1498" spans="1:9" ht="14.5" x14ac:dyDescent="0.35">
      <c r="A1498" s="1" t="s">
        <v>30</v>
      </c>
      <c r="B1498" s="1" t="s">
        <v>5585</v>
      </c>
      <c r="C1498" s="15" t="str">
        <f>TRIM(B1498)</f>
        <v>B&amp;B LA CASA DI LICIA di BUGLIONI ANNA PAOLA</v>
      </c>
      <c r="D1498" s="1" t="s">
        <v>5586</v>
      </c>
      <c r="E1498" s="1" t="s">
        <v>1864</v>
      </c>
      <c r="F1498" s="1" t="str">
        <f>C1498&amp;"_"&amp;E1498&amp;"_"&amp;D1498</f>
        <v>B&amp;B LA CASA DI LICIA di BUGLIONI ANNA PAOLA_ANCONA_frazione Montesicuro 198</v>
      </c>
      <c r="G1498" s="1" t="s">
        <v>1864</v>
      </c>
      <c r="I1498" s="1" t="s">
        <v>5587</v>
      </c>
    </row>
    <row r="1499" spans="1:9" ht="14.5" x14ac:dyDescent="0.35">
      <c r="A1499" s="1" t="s">
        <v>30</v>
      </c>
      <c r="B1499" s="1" t="s">
        <v>16463</v>
      </c>
      <c r="C1499" s="15" t="str">
        <f>TRIM(B1499)</f>
        <v>B&amp;B LA CASA DI LUCY</v>
      </c>
      <c r="D1499" s="1" t="s">
        <v>16464</v>
      </c>
      <c r="E1499" s="1" t="s">
        <v>16406</v>
      </c>
      <c r="F1499" s="1" t="str">
        <f>C1499&amp;"_"&amp;E1499&amp;"_"&amp;D1499</f>
        <v>B&amp;B LA CASA DI LUCY_OFFIDA_c.da Tesino 78</v>
      </c>
      <c r="H1499" s="1" t="s">
        <v>16465</v>
      </c>
      <c r="I1499" s="1" t="s">
        <v>16466</v>
      </c>
    </row>
    <row r="1500" spans="1:9" ht="14.5" x14ac:dyDescent="0.35">
      <c r="A1500" s="1" t="s">
        <v>30</v>
      </c>
      <c r="B1500" s="1" t="s">
        <v>11747</v>
      </c>
      <c r="C1500" s="15" t="str">
        <f>TRIM(B1500)</f>
        <v>B&amp;B LA CASA DI PAGLIA</v>
      </c>
      <c r="D1500" s="1" t="s">
        <v>11748</v>
      </c>
      <c r="E1500" s="1" t="s">
        <v>11744</v>
      </c>
      <c r="F1500" s="1" t="str">
        <f>C1500&amp;"_"&amp;E1500&amp;"_"&amp;D1500</f>
        <v>B&amp;B LA CASA DI PAGLIA_ESANATOGLIA_via Borgo san Rocco 19</v>
      </c>
      <c r="I1500" s="1" t="s">
        <v>11749</v>
      </c>
    </row>
    <row r="1501" spans="1:9" ht="14.5" x14ac:dyDescent="0.35">
      <c r="A1501" s="1" t="s">
        <v>30</v>
      </c>
      <c r="B1501" s="1" t="s">
        <v>16719</v>
      </c>
      <c r="C1501" s="15" t="str">
        <f>TRIM(B1501)</f>
        <v>B&amp;B LA CASA DI SABRINA</v>
      </c>
      <c r="D1501" s="1" t="s">
        <v>16720</v>
      </c>
      <c r="E1501" s="1" t="s">
        <v>16680</v>
      </c>
      <c r="F1501" s="1" t="str">
        <f>C1501&amp;"_"&amp;E1501&amp;"_"&amp;D1501</f>
        <v>B&amp;B LA CASA DI SABRINA_ROCCAFLUVIONE_viale della Repubblica 19</v>
      </c>
      <c r="H1501" s="1" t="s">
        <v>16721</v>
      </c>
      <c r="I1501" s="1" t="s">
        <v>16722</v>
      </c>
    </row>
    <row r="1502" spans="1:9" ht="14.5" x14ac:dyDescent="0.35">
      <c r="A1502" s="1" t="s">
        <v>30</v>
      </c>
      <c r="B1502" s="1" t="s">
        <v>15549</v>
      </c>
      <c r="C1502" s="15" t="str">
        <f>TRIM(B1502)</f>
        <v>B&amp;B LA CASA DI TINA</v>
      </c>
      <c r="D1502" s="1" t="s">
        <v>15550</v>
      </c>
      <c r="E1502" s="1" t="s">
        <v>15551</v>
      </c>
      <c r="F1502" s="1" t="str">
        <f>C1502&amp;"_"&amp;E1502&amp;"_"&amp;D1502</f>
        <v>B&amp;B LA CASA DI TINA_GROTTAMMARE_via Marche 2</v>
      </c>
      <c r="I1502" s="1" t="s">
        <v>15552</v>
      </c>
    </row>
    <row r="1503" spans="1:9" ht="14.5" x14ac:dyDescent="0.35">
      <c r="A1503" s="1" t="s">
        <v>30</v>
      </c>
      <c r="B1503" s="1" t="s">
        <v>19251</v>
      </c>
      <c r="C1503" s="15" t="str">
        <f>TRIM(B1503)</f>
        <v>B&amp;B LA CASA DI TOMMI</v>
      </c>
      <c r="D1503" s="1" t="s">
        <v>19252</v>
      </c>
      <c r="E1503" s="1" t="s">
        <v>19241</v>
      </c>
      <c r="F1503" s="1" t="str">
        <f>C1503&amp;"_"&amp;E1503&amp;"_"&amp;D1503</f>
        <v>B&amp;B LA CASA DI TOMMI_PORTO SANT'ELPIDIO_via dei Tigli 27</v>
      </c>
      <c r="I1503" s="1" t="s">
        <v>19253</v>
      </c>
    </row>
    <row r="1504" spans="1:9" ht="14.5" x14ac:dyDescent="0.35">
      <c r="A1504" s="1" t="s">
        <v>30</v>
      </c>
      <c r="B1504" s="1" t="s">
        <v>12746</v>
      </c>
      <c r="C1504" s="15" t="str">
        <f>TRIM(B1504)</f>
        <v>B&amp;B LA CASA DI VALE</v>
      </c>
      <c r="D1504" s="1" t="s">
        <v>12747</v>
      </c>
      <c r="E1504" s="1" t="s">
        <v>12744</v>
      </c>
      <c r="F1504" s="1" t="str">
        <f>C1504&amp;"_"&amp;E1504&amp;"_"&amp;D1504</f>
        <v>B&amp;B LA CASA DI VALE_POLLENZA_strada comunale Morazzano 72</v>
      </c>
      <c r="I1504" s="1" t="s">
        <v>12748</v>
      </c>
    </row>
    <row r="1505" spans="1:9" ht="14.5" x14ac:dyDescent="0.35">
      <c r="A1505" s="1" t="s">
        <v>30</v>
      </c>
      <c r="B1505" s="1" t="s">
        <v>18690</v>
      </c>
      <c r="C1505" s="15" t="str">
        <f>TRIM(B1505)</f>
        <v>B&amp;B LA CASA IN COLLINA</v>
      </c>
      <c r="D1505" s="1" t="s">
        <v>18691</v>
      </c>
      <c r="E1505" s="1" t="s">
        <v>18661</v>
      </c>
      <c r="F1505" s="1" t="str">
        <f>C1505&amp;"_"&amp;E1505&amp;"_"&amp;D1505</f>
        <v>B&amp;B LA CASA IN COLLINA_MONTELPARO_via Santa Maria 32</v>
      </c>
    </row>
    <row r="1506" spans="1:9" ht="14.5" x14ac:dyDescent="0.35">
      <c r="A1506" s="1" t="s">
        <v>30</v>
      </c>
      <c r="B1506" s="1" t="s">
        <v>15286</v>
      </c>
      <c r="C1506" s="15" t="str">
        <f>TRIM(B1506)</f>
        <v>B&amp;B LA CASA SUL FIUME</v>
      </c>
      <c r="D1506" s="1" t="s">
        <v>15287</v>
      </c>
      <c r="E1506" s="1" t="s">
        <v>15250</v>
      </c>
      <c r="F1506" s="1" t="str">
        <f>C1506&amp;"_"&amp;E1506&amp;"_"&amp;D1506</f>
        <v>B&amp;B LA CASA SUL FIUME_COSSIGNANO_contrada tesino 29</v>
      </c>
      <c r="G1506" s="1" t="s">
        <v>15250</v>
      </c>
      <c r="H1506" s="1" t="s">
        <v>15288</v>
      </c>
      <c r="I1506" s="1" t="s">
        <v>15289</v>
      </c>
    </row>
    <row r="1507" spans="1:9" ht="14.5" x14ac:dyDescent="0.35">
      <c r="A1507" s="1" t="s">
        <v>30</v>
      </c>
      <c r="B1507" s="1" t="s">
        <v>11645</v>
      </c>
      <c r="C1507" s="15" t="str">
        <f>TRIM(B1507)</f>
        <v>B&amp;B LA CASA TRA GLI ULIVI</v>
      </c>
      <c r="D1507" s="1" t="s">
        <v>11646</v>
      </c>
      <c r="E1507" s="1" t="s">
        <v>11220</v>
      </c>
      <c r="F1507" s="1" t="str">
        <f>C1507&amp;"_"&amp;E1507&amp;"_"&amp;D1507</f>
        <v>B&amp;B LA CASA TRA GLI ULIVI_CIVITANOVA MARCHE_strada Palazzaccio - Contrada Migliarino 25/a</v>
      </c>
      <c r="G1507" s="1" t="s">
        <v>11220</v>
      </c>
      <c r="H1507" s="1" t="s">
        <v>11647</v>
      </c>
      <c r="I1507" s="1" t="s">
        <v>11648</v>
      </c>
    </row>
    <row r="1508" spans="1:9" ht="14.5" x14ac:dyDescent="0.35">
      <c r="A1508" s="1" t="s">
        <v>30</v>
      </c>
      <c r="B1508" s="1" t="s">
        <v>4932</v>
      </c>
      <c r="C1508" s="15" t="str">
        <f>TRIM(B1508)</f>
        <v>B&amp;B LA CASETTA DEL BORGO</v>
      </c>
      <c r="D1508" s="1" t="s">
        <v>4933</v>
      </c>
      <c r="E1508" s="1" t="s">
        <v>10</v>
      </c>
      <c r="F1508" s="1" t="str">
        <f>C1508&amp;"_"&amp;E1508&amp;"_"&amp;D1508</f>
        <v>B&amp;B LA CASETTA DEL BORGO_URBINO_via del Borgo Antico 5</v>
      </c>
      <c r="G1508" s="1" t="s">
        <v>4934</v>
      </c>
      <c r="I1508" s="1" t="s">
        <v>4935</v>
      </c>
    </row>
    <row r="1509" spans="1:9" ht="14.5" x14ac:dyDescent="0.35">
      <c r="A1509" s="1" t="s">
        <v>30</v>
      </c>
      <c r="B1509" s="1" t="s">
        <v>8706</v>
      </c>
      <c r="C1509" s="15" t="str">
        <f>TRIM(B1509)</f>
        <v>B&amp;B LA CASETTA DEL VECCHIO MOLINO</v>
      </c>
      <c r="D1509" s="1" t="s">
        <v>8707</v>
      </c>
      <c r="E1509" s="1" t="s">
        <v>8704</v>
      </c>
      <c r="F1509" s="1" t="str">
        <f>C1509&amp;"_"&amp;E1509&amp;"_"&amp;D1509</f>
        <v>B&amp;B LA CASETTA DEL VECCHIO MOLINO_POGGIO SAN MARCELLO_via Costa del Molino 18</v>
      </c>
      <c r="H1509" s="1" t="s">
        <v>8708</v>
      </c>
      <c r="I1509" s="1" t="s">
        <v>8709</v>
      </c>
    </row>
    <row r="1510" spans="1:9" ht="14.5" x14ac:dyDescent="0.35">
      <c r="A1510" s="1" t="s">
        <v>30</v>
      </c>
      <c r="B1510" s="1" t="s">
        <v>1647</v>
      </c>
      <c r="C1510" s="15" t="str">
        <f>TRIM(B1510)</f>
        <v>B&amp;B LA CASETTA ROSA</v>
      </c>
      <c r="D1510" s="1" t="s">
        <v>1648</v>
      </c>
      <c r="E1510" s="1" t="s">
        <v>682</v>
      </c>
      <c r="F1510" s="1" t="str">
        <f>C1510&amp;"_"&amp;E1510&amp;"_"&amp;D1510</f>
        <v>B&amp;B LA CASETTA ROSA_FANO_via di Villa Giulia 51/d</v>
      </c>
      <c r="H1510" s="1" t="s">
        <v>1649</v>
      </c>
      <c r="I1510" s="1" t="s">
        <v>1649</v>
      </c>
    </row>
    <row r="1511" spans="1:9" ht="14.5" x14ac:dyDescent="0.35">
      <c r="A1511" s="1" t="s">
        <v>30</v>
      </c>
      <c r="B1511" s="1" t="s">
        <v>17769</v>
      </c>
      <c r="C1511" s="15" t="str">
        <f>TRIM(B1511)</f>
        <v>B&amp;B LA CASETTA ROSSA 1840</v>
      </c>
      <c r="D1511" s="1" t="s">
        <v>17770</v>
      </c>
      <c r="E1511" s="1" t="s">
        <v>17708</v>
      </c>
      <c r="F1511" s="1" t="str">
        <f>C1511&amp;"_"&amp;E1511&amp;"_"&amp;D1511</f>
        <v>B&amp;B LA CASETTA ROSSA 1840_AMANDOLA_villa rustici 24</v>
      </c>
      <c r="G1511" s="1" t="s">
        <v>17708</v>
      </c>
      <c r="I1511" s="1" t="s">
        <v>17771</v>
      </c>
    </row>
    <row r="1512" spans="1:9" ht="14.5" x14ac:dyDescent="0.35">
      <c r="A1512" s="1" t="s">
        <v>30</v>
      </c>
      <c r="B1512" s="1" t="s">
        <v>2879</v>
      </c>
      <c r="C1512" s="15" t="str">
        <f>TRIM(B1512)</f>
        <v>B&amp;B LA CASETTA</v>
      </c>
      <c r="D1512" s="1" t="s">
        <v>2880</v>
      </c>
      <c r="E1512" s="1" t="s">
        <v>1605</v>
      </c>
      <c r="F1512" s="1" t="str">
        <f>C1512&amp;"_"&amp;E1512&amp;"_"&amp;D1512</f>
        <v>B&amp;B LA CASETTA_MONDOLFO_Largo Neviera  8</v>
      </c>
      <c r="G1512" s="1" t="s">
        <v>1605</v>
      </c>
      <c r="I1512" s="1" t="s">
        <v>2881</v>
      </c>
    </row>
    <row r="1513" spans="1:9" ht="14.5" x14ac:dyDescent="0.35">
      <c r="A1513" s="1" t="s">
        <v>30</v>
      </c>
      <c r="B1513" s="1" t="s">
        <v>2879</v>
      </c>
      <c r="C1513" s="15" t="str">
        <f>TRIM(B1513)</f>
        <v>B&amp;B LA CASETTA</v>
      </c>
      <c r="D1513" s="1" t="s">
        <v>7835</v>
      </c>
      <c r="E1513" s="1" t="s">
        <v>7836</v>
      </c>
      <c r="F1513" s="1" t="str">
        <f>C1513&amp;"_"&amp;E1513&amp;"_"&amp;D1513</f>
        <v>B&amp;B LA CASETTA_MORRO D'ALBA_via del Mare 4-6</v>
      </c>
      <c r="I1513" s="1" t="s">
        <v>7837</v>
      </c>
    </row>
    <row r="1514" spans="1:9" ht="14.5" x14ac:dyDescent="0.35">
      <c r="A1514" s="1" t="s">
        <v>30</v>
      </c>
      <c r="B1514" s="1" t="s">
        <v>2879</v>
      </c>
      <c r="C1514" s="15" t="str">
        <f>TRIM(B1514)</f>
        <v>B&amp;B LA CASETTA</v>
      </c>
      <c r="D1514" s="1" t="s">
        <v>8420</v>
      </c>
      <c r="E1514" s="1" t="s">
        <v>8396</v>
      </c>
      <c r="F1514" s="1" t="str">
        <f>C1514&amp;"_"&amp;E1514&amp;"_"&amp;D1514</f>
        <v>B&amp;B LA CASETTA_OFFAGNA_via Molino 1</v>
      </c>
      <c r="H1514" s="1" t="s">
        <v>8421</v>
      </c>
      <c r="I1514" s="1" t="s">
        <v>8422</v>
      </c>
    </row>
    <row r="1515" spans="1:9" ht="14.5" x14ac:dyDescent="0.35">
      <c r="A1515" s="1" t="s">
        <v>30</v>
      </c>
      <c r="B1515" s="1" t="s">
        <v>2879</v>
      </c>
      <c r="C1515" s="15" t="str">
        <f>TRIM(B1515)</f>
        <v>B&amp;B LA CASETTA</v>
      </c>
      <c r="D1515" s="1" t="s">
        <v>16837</v>
      </c>
      <c r="E1515" s="1" t="s">
        <v>15785</v>
      </c>
      <c r="F1515" s="1" t="str">
        <f>C1515&amp;"_"&amp;E1515&amp;"_"&amp;D1515</f>
        <v>B&amp;B LA CASETTA_SAN BENEDETTO DEL TRONTO_via G. Voltattorni 128</v>
      </c>
      <c r="G1515" s="1" t="s">
        <v>15785</v>
      </c>
      <c r="I1515" s="1" t="s">
        <v>16838</v>
      </c>
    </row>
    <row r="1516" spans="1:9" ht="14.5" x14ac:dyDescent="0.35">
      <c r="A1516" s="1" t="s">
        <v>30</v>
      </c>
      <c r="B1516" s="1" t="s">
        <v>1400</v>
      </c>
      <c r="C1516" s="15" t="str">
        <f>TRIM(B1516)</f>
        <v>B&amp;B LA CASINA CELESTE</v>
      </c>
      <c r="D1516" s="1" t="s">
        <v>1401</v>
      </c>
      <c r="E1516" s="1" t="s">
        <v>682</v>
      </c>
      <c r="F1516" s="1" t="str">
        <f>C1516&amp;"_"&amp;E1516&amp;"_"&amp;D1516</f>
        <v>B&amp;B LA CASINA CELESTE_FANO_via fanella 47</v>
      </c>
      <c r="G1516" s="1" t="s">
        <v>682</v>
      </c>
      <c r="I1516" s="1" t="s">
        <v>1402</v>
      </c>
    </row>
    <row r="1517" spans="1:9" ht="14.5" x14ac:dyDescent="0.35">
      <c r="A1517" s="1" t="s">
        <v>30</v>
      </c>
      <c r="B1517" s="1" t="s">
        <v>6845</v>
      </c>
      <c r="C1517" s="15" t="str">
        <f>TRIM(B1517)</f>
        <v>B&amp;B LA CASINA DEL VICOLO DI SOTTO</v>
      </c>
      <c r="D1517" s="1" t="s">
        <v>6846</v>
      </c>
      <c r="E1517" s="1" t="s">
        <v>6780</v>
      </c>
      <c r="F1517" s="1" t="str">
        <f>C1517&amp;"_"&amp;E1517&amp;"_"&amp;D1517</f>
        <v>B&amp;B LA CASINA DEL VICOLO DI SOTTO_FABRIANO_frazione castelletta 11/Z</v>
      </c>
      <c r="G1517" s="1" t="s">
        <v>6780</v>
      </c>
      <c r="H1517" s="1" t="s">
        <v>6847</v>
      </c>
      <c r="I1517" s="1" t="s">
        <v>6848</v>
      </c>
    </row>
    <row r="1518" spans="1:9" ht="14.5" x14ac:dyDescent="0.35">
      <c r="A1518" s="1" t="s">
        <v>30</v>
      </c>
      <c r="B1518" s="1" t="s">
        <v>8739</v>
      </c>
      <c r="C1518" s="15" t="str">
        <f>TRIM(B1518)</f>
        <v>B&amp;B LA CASINA DI GINA</v>
      </c>
      <c r="D1518" s="1" t="s">
        <v>8740</v>
      </c>
      <c r="E1518" s="1" t="s">
        <v>8716</v>
      </c>
      <c r="F1518" s="1" t="str">
        <f>C1518&amp;"_"&amp;E1518&amp;"_"&amp;D1518</f>
        <v>B&amp;B LA CASINA DI GINA_POLVERIGI_VIA MULINO DI SAN FILIPPO 11</v>
      </c>
      <c r="G1518" s="1" t="s">
        <v>8741</v>
      </c>
      <c r="I1518" s="1" t="s">
        <v>8742</v>
      </c>
    </row>
    <row r="1519" spans="1:9" ht="14.5" x14ac:dyDescent="0.35">
      <c r="A1519" s="1" t="s">
        <v>30</v>
      </c>
      <c r="B1519" s="1" t="s">
        <v>19461</v>
      </c>
      <c r="C1519" s="15" t="str">
        <f>TRIM(B1519)</f>
        <v>B&amp;B LA CASITA</v>
      </c>
      <c r="D1519" s="1" t="s">
        <v>19462</v>
      </c>
      <c r="E1519" s="1" t="s">
        <v>19458</v>
      </c>
      <c r="F1519" s="1" t="str">
        <f>C1519&amp;"_"&amp;E1519&amp;"_"&amp;D1519</f>
        <v>B&amp;B LA CASITA_SANTA VITTORIA IN MATENANO_c.da Monte Radaldo 60</v>
      </c>
      <c r="H1519" s="1" t="s">
        <v>19463</v>
      </c>
      <c r="I1519" s="1" t="s">
        <v>19464</v>
      </c>
    </row>
    <row r="1520" spans="1:9" ht="14.5" x14ac:dyDescent="0.35">
      <c r="A1520" s="1" t="s">
        <v>30</v>
      </c>
      <c r="B1520" s="1" t="s">
        <v>13091</v>
      </c>
      <c r="C1520" s="15" t="str">
        <f>TRIM(B1520)</f>
        <v>B&amp;B LA CASTRA</v>
      </c>
      <c r="D1520" s="1" t="s">
        <v>13092</v>
      </c>
      <c r="E1520" s="1" t="s">
        <v>12998</v>
      </c>
      <c r="F1520" s="1" t="str">
        <f>C1520&amp;"_"&amp;E1520&amp;"_"&amp;D1520</f>
        <v>B&amp;B LA CASTRA_POTENZA PICENA_VIA MUGELLINI 19</v>
      </c>
      <c r="H1520" s="1" t="s">
        <v>13093</v>
      </c>
      <c r="I1520" s="1" t="s">
        <v>13094</v>
      </c>
    </row>
    <row r="1521" spans="1:9" ht="14.5" x14ac:dyDescent="0.35">
      <c r="A1521" s="1" t="s">
        <v>30</v>
      </c>
      <c r="B1521" s="1" t="s">
        <v>11662</v>
      </c>
      <c r="C1521" s="15" t="str">
        <f>TRIM(B1521)</f>
        <v>B&amp;B LA CELESTE</v>
      </c>
      <c r="D1521" s="1" t="s">
        <v>11663</v>
      </c>
      <c r="E1521" s="1" t="s">
        <v>11220</v>
      </c>
      <c r="F1521" s="1" t="str">
        <f>C1521&amp;"_"&amp;E1521&amp;"_"&amp;D1521</f>
        <v>B&amp;B LA CELESTE_CIVITANOVA MARCHE_contrada Celeste  7</v>
      </c>
      <c r="G1521" s="1" t="s">
        <v>11220</v>
      </c>
      <c r="H1521" s="1" t="s">
        <v>11664</v>
      </c>
      <c r="I1521" s="1" t="s">
        <v>11665</v>
      </c>
    </row>
    <row r="1522" spans="1:9" ht="14.5" x14ac:dyDescent="0.35">
      <c r="A1522" s="1" t="s">
        <v>30</v>
      </c>
      <c r="B1522" s="1" t="s">
        <v>9429</v>
      </c>
      <c r="C1522" s="15" t="str">
        <f>TRIM(B1522)</f>
        <v>B&amp;B LA CERCUA</v>
      </c>
      <c r="E1522" s="1" t="s">
        <v>8934</v>
      </c>
      <c r="F1522" s="1" t="str">
        <f>C1522&amp;"_"&amp;E1522&amp;"_"&amp;D1522</f>
        <v>B&amp;B LA CERCUA_SENIGALLIA_</v>
      </c>
      <c r="G1522" s="1" t="s">
        <v>9430</v>
      </c>
      <c r="H1522" s="1" t="s">
        <v>9431</v>
      </c>
      <c r="I1522" s="1" t="s">
        <v>9432</v>
      </c>
    </row>
    <row r="1523" spans="1:9" ht="14.5" x14ac:dyDescent="0.35">
      <c r="A1523" s="1" t="s">
        <v>30</v>
      </c>
      <c r="B1523" s="1" t="s">
        <v>14811</v>
      </c>
      <c r="C1523" s="15" t="str">
        <f>TRIM(B1523)</f>
        <v>B&amp;B LA CHIARINA</v>
      </c>
      <c r="D1523" s="1" t="s">
        <v>14812</v>
      </c>
      <c r="E1523" s="1" t="s">
        <v>14544</v>
      </c>
      <c r="F1523" s="1" t="str">
        <f>C1523&amp;"_"&amp;E1523&amp;"_"&amp;D1523</f>
        <v>B&amp;B LA CHIARINA_ASCOLI PICENO_via d'Argillano 3</v>
      </c>
      <c r="G1523" s="1" t="s">
        <v>14544</v>
      </c>
      <c r="H1523" s="1" t="s">
        <v>14813</v>
      </c>
      <c r="I1523" s="1" t="s">
        <v>14814</v>
      </c>
    </row>
    <row r="1524" spans="1:9" ht="14.5" x14ac:dyDescent="0.35">
      <c r="A1524" s="1" t="s">
        <v>30</v>
      </c>
      <c r="B1524" s="1" t="s">
        <v>11177</v>
      </c>
      <c r="C1524" s="15" t="str">
        <f>TRIM(B1524)</f>
        <v>B&amp;B LA CHIOCA</v>
      </c>
      <c r="D1524" s="1" t="s">
        <v>11178</v>
      </c>
      <c r="E1524" s="1" t="s">
        <v>11035</v>
      </c>
      <c r="F1524" s="1" t="str">
        <f>C1524&amp;"_"&amp;E1524&amp;"_"&amp;D1524</f>
        <v>B&amp;B LA CHIOCA_CINGOLI_via delle Filande 3</v>
      </c>
      <c r="G1524" s="1" t="s">
        <v>11035</v>
      </c>
      <c r="H1524" s="1" t="s">
        <v>11179</v>
      </c>
      <c r="I1524" s="1" t="s">
        <v>11180</v>
      </c>
    </row>
    <row r="1525" spans="1:9" ht="14.5" x14ac:dyDescent="0.35">
      <c r="A1525" s="1" t="s">
        <v>30</v>
      </c>
      <c r="B1525" s="1" t="s">
        <v>12119</v>
      </c>
      <c r="C1525" s="15" t="str">
        <f>TRIM(B1525)</f>
        <v>B&amp;B LA CICALA</v>
      </c>
      <c r="D1525" s="1" t="s">
        <v>12120</v>
      </c>
      <c r="E1525" s="1" t="s">
        <v>12024</v>
      </c>
      <c r="F1525" s="1" t="str">
        <f>C1525&amp;"_"&amp;E1525&amp;"_"&amp;D1525</f>
        <v>B&amp;B LA CICALA_MACERATA_via L. Cicalè 23</v>
      </c>
      <c r="H1525" s="1" t="s">
        <v>12121</v>
      </c>
      <c r="I1525" s="1" t="s">
        <v>12122</v>
      </c>
    </row>
    <row r="1526" spans="1:9" ht="14.5" x14ac:dyDescent="0.35">
      <c r="A1526" s="1" t="s">
        <v>30</v>
      </c>
      <c r="B1526" s="1" t="s">
        <v>5419</v>
      </c>
      <c r="C1526" s="15" t="str">
        <f>TRIM(B1526)</f>
        <v>B&amp;B LA CILICCHIA</v>
      </c>
      <c r="D1526" s="1" t="s">
        <v>5420</v>
      </c>
      <c r="E1526" s="1" t="s">
        <v>5415</v>
      </c>
      <c r="F1526" s="1" t="str">
        <f>C1526&amp;"_"&amp;E1526&amp;"_"&amp;D1526</f>
        <v>B&amp;B LA CILICCHIA_AGUGLIANO_c.da Colonna 8</v>
      </c>
      <c r="G1526" s="1" t="s">
        <v>5415</v>
      </c>
      <c r="H1526" s="1" t="s">
        <v>5421</v>
      </c>
      <c r="I1526" s="1" t="s">
        <v>5422</v>
      </c>
    </row>
    <row r="1527" spans="1:9" ht="14.5" x14ac:dyDescent="0.35">
      <c r="A1527" s="1" t="s">
        <v>30</v>
      </c>
      <c r="B1527" s="1" t="s">
        <v>5508</v>
      </c>
      <c r="C1527" s="15" t="str">
        <f>TRIM(B1527)</f>
        <v>B&amp;B LA CIUETTA</v>
      </c>
      <c r="D1527" s="1" t="s">
        <v>5509</v>
      </c>
      <c r="E1527" s="1" t="s">
        <v>1864</v>
      </c>
      <c r="F1527" s="1" t="str">
        <f>C1527&amp;"_"&amp;E1527&amp;"_"&amp;D1527</f>
        <v>B&amp;B LA CIUETTA_ANCONA_STRADA VECCHIA DI PIETRALACROCE 46/A</v>
      </c>
      <c r="G1527" s="1" t="s">
        <v>1864</v>
      </c>
      <c r="I1527" s="1" t="s">
        <v>5510</v>
      </c>
    </row>
    <row r="1528" spans="1:9" ht="14.5" x14ac:dyDescent="0.35">
      <c r="A1528" s="1" t="s">
        <v>30</v>
      </c>
      <c r="B1528" s="1" t="s">
        <v>11777</v>
      </c>
      <c r="C1528" s="15" t="str">
        <f>TRIM(B1528)</f>
        <v>B&amp;B LA COCCINELLA</v>
      </c>
      <c r="D1528" s="1" t="s">
        <v>11778</v>
      </c>
      <c r="E1528" s="1" t="s">
        <v>11767</v>
      </c>
      <c r="F1528" s="1" t="str">
        <f>C1528&amp;"_"&amp;E1528&amp;"_"&amp;D1528</f>
        <v>B&amp;B LA COCCINELLA_FIASTRA_via Umberto I 37</v>
      </c>
      <c r="H1528" s="1" t="s">
        <v>11779</v>
      </c>
      <c r="I1528" s="1" t="s">
        <v>11780</v>
      </c>
    </row>
    <row r="1529" spans="1:9" ht="14.5" x14ac:dyDescent="0.35">
      <c r="A1529" s="1" t="s">
        <v>30</v>
      </c>
      <c r="B1529" s="1" t="s">
        <v>11777</v>
      </c>
      <c r="C1529" s="15" t="str">
        <f>TRIM(B1529)</f>
        <v>B&amp;B LA COCCINELLA</v>
      </c>
      <c r="D1529" s="1" t="s">
        <v>15519</v>
      </c>
      <c r="E1529" s="1" t="s">
        <v>15512</v>
      </c>
      <c r="F1529" s="1" t="str">
        <f>C1529&amp;"_"&amp;E1529&amp;"_"&amp;D1529</f>
        <v>B&amp;B LA COCCINELLA_FOLIGNANO_VIA MAZZINI 30</v>
      </c>
      <c r="G1529" s="1" t="s">
        <v>15520</v>
      </c>
      <c r="I1529" s="1" t="s">
        <v>15521</v>
      </c>
    </row>
    <row r="1530" spans="1:9" ht="14.5" x14ac:dyDescent="0.35">
      <c r="A1530" s="1" t="s">
        <v>30</v>
      </c>
      <c r="B1530" s="1" t="s">
        <v>11777</v>
      </c>
      <c r="C1530" s="15" t="str">
        <f>TRIM(B1530)</f>
        <v>B&amp;B LA COCCINELLA</v>
      </c>
      <c r="D1530" s="1" t="s">
        <v>13786</v>
      </c>
      <c r="E1530" s="1" t="s">
        <v>13725</v>
      </c>
      <c r="F1530" s="1" t="str">
        <f>C1530&amp;"_"&amp;E1530&amp;"_"&amp;D1530</f>
        <v>B&amp;B LA COCCINELLA_SARNANO_via Fonte Marta  400</v>
      </c>
      <c r="I1530" s="1" t="s">
        <v>13787</v>
      </c>
    </row>
    <row r="1531" spans="1:9" ht="14.5" x14ac:dyDescent="0.35">
      <c r="A1531" s="1" t="s">
        <v>30</v>
      </c>
      <c r="B1531" s="1" t="s">
        <v>7540</v>
      </c>
      <c r="C1531" s="15" t="str">
        <f>TRIM(B1531)</f>
        <v>B&amp;B LA COLLINA DEL CUORE</v>
      </c>
      <c r="D1531" s="1" t="s">
        <v>7541</v>
      </c>
      <c r="E1531" s="1" t="s">
        <v>7374</v>
      </c>
      <c r="F1531" s="1" t="str">
        <f>C1531&amp;"_"&amp;E1531&amp;"_"&amp;D1531</f>
        <v>B&amp;B LA COLLINA DEL CUORE_LORETO_via Generale U. Nobile 2</v>
      </c>
      <c r="H1531" s="1" t="s">
        <v>7542</v>
      </c>
      <c r="I1531" s="1" t="s">
        <v>7543</v>
      </c>
    </row>
    <row r="1532" spans="1:9" ht="14.5" x14ac:dyDescent="0.35">
      <c r="A1532" s="1" t="s">
        <v>30</v>
      </c>
      <c r="B1532" s="1" t="s">
        <v>8426</v>
      </c>
      <c r="C1532" s="15" t="str">
        <f>TRIM(B1532)</f>
        <v>B&amp;B LA COLLINA DORATA</v>
      </c>
      <c r="D1532" s="1" t="s">
        <v>8427</v>
      </c>
      <c r="E1532" s="1" t="s">
        <v>8396</v>
      </c>
      <c r="F1532" s="1" t="str">
        <f>C1532&amp;"_"&amp;E1532&amp;"_"&amp;D1532</f>
        <v>B&amp;B LA COLLINA DORATA_OFFAGNA_via Torre 26</v>
      </c>
      <c r="G1532" s="1" t="s">
        <v>8428</v>
      </c>
      <c r="H1532" s="1" t="s">
        <v>8429</v>
      </c>
      <c r="I1532" s="1" t="s">
        <v>8430</v>
      </c>
    </row>
    <row r="1533" spans="1:9" ht="14.5" x14ac:dyDescent="0.35">
      <c r="A1533" s="1" t="s">
        <v>30</v>
      </c>
      <c r="B1533" s="1" t="s">
        <v>7797</v>
      </c>
      <c r="C1533" s="15" t="str">
        <f>TRIM(B1533)</f>
        <v>B&amp;B LA COLLINETTA di BRUSCHINI VITTORIA</v>
      </c>
      <c r="D1533" s="1" t="s">
        <v>7798</v>
      </c>
      <c r="E1533" s="1" t="s">
        <v>7799</v>
      </c>
      <c r="F1533" s="1" t="str">
        <f>C1533&amp;"_"&amp;E1533&amp;"_"&amp;D1533</f>
        <v>B&amp;B LA COLLINETTA di BRUSCHINI VITTORIA_MONTE ROBERTO_via ponte magno 5</v>
      </c>
      <c r="G1533" s="1" t="s">
        <v>7799</v>
      </c>
      <c r="H1533" s="1" t="s">
        <v>7800</v>
      </c>
      <c r="I1533" s="1" t="s">
        <v>7801</v>
      </c>
    </row>
    <row r="1534" spans="1:9" ht="14.5" x14ac:dyDescent="0.35">
      <c r="A1534" s="1" t="s">
        <v>30</v>
      </c>
      <c r="B1534" s="1" t="s">
        <v>12749</v>
      </c>
      <c r="C1534" s="15" t="str">
        <f>TRIM(B1534)</f>
        <v>B&amp;B LA COLLINETTA</v>
      </c>
      <c r="D1534" s="1" t="s">
        <v>12750</v>
      </c>
      <c r="E1534" s="1" t="s">
        <v>12744</v>
      </c>
      <c r="F1534" s="1" t="str">
        <f>C1534&amp;"_"&amp;E1534&amp;"_"&amp;D1534</f>
        <v>B&amp;B LA COLLINETTA_POLLENZA_c.da Campetella 32</v>
      </c>
      <c r="I1534" s="1" t="s">
        <v>12751</v>
      </c>
    </row>
    <row r="1535" spans="1:9" ht="14.5" x14ac:dyDescent="0.35">
      <c r="A1535" s="1" t="s">
        <v>30</v>
      </c>
      <c r="B1535" s="1" t="s">
        <v>7236</v>
      </c>
      <c r="C1535" s="15" t="str">
        <f>TRIM(B1535)</f>
        <v>B&amp;B LA COLOMBAIA</v>
      </c>
      <c r="D1535" s="1" t="s">
        <v>7237</v>
      </c>
      <c r="E1535" s="1" t="s">
        <v>7189</v>
      </c>
      <c r="F1535" s="1" t="str">
        <f>C1535&amp;"_"&amp;E1535&amp;"_"&amp;D1535</f>
        <v>B&amp;B LA COLOMBAIA_GENGA_via Serrabernacchia 1</v>
      </c>
      <c r="G1535" s="1" t="s">
        <v>7238</v>
      </c>
      <c r="H1535" s="1" t="s">
        <v>7239</v>
      </c>
      <c r="I1535" s="1" t="s">
        <v>7240</v>
      </c>
    </row>
    <row r="1536" spans="1:9" ht="14.5" x14ac:dyDescent="0.35">
      <c r="A1536" s="1" t="s">
        <v>30</v>
      </c>
      <c r="B1536" s="1" t="s">
        <v>19627</v>
      </c>
      <c r="C1536" s="15" t="str">
        <f>TRIM(B1536)</f>
        <v>B&amp;B LA CONCA</v>
      </c>
      <c r="D1536" s="1" t="s">
        <v>19628</v>
      </c>
      <c r="E1536" s="1" t="s">
        <v>19607</v>
      </c>
      <c r="F1536" s="1" t="str">
        <f>C1536&amp;"_"&amp;E1536&amp;"_"&amp;D1536</f>
        <v>B&amp;B LA CONCA_SMERILLO_contrada Ceresola 44</v>
      </c>
      <c r="G1536" s="1" t="s">
        <v>19607</v>
      </c>
      <c r="I1536" s="1" t="s">
        <v>19629</v>
      </c>
    </row>
    <row r="1537" spans="1:9" ht="14.5" x14ac:dyDescent="0.35">
      <c r="A1537" s="1" t="s">
        <v>30</v>
      </c>
      <c r="B1537" s="1" t="s">
        <v>14235</v>
      </c>
      <c r="C1537" s="15" t="str">
        <f>TRIM(B1537)</f>
        <v>B&amp;B LA COPPARA</v>
      </c>
      <c r="D1537" s="1" t="s">
        <v>14236</v>
      </c>
      <c r="E1537" s="1" t="s">
        <v>14182</v>
      </c>
      <c r="F1537" s="1" t="str">
        <f>C1537&amp;"_"&amp;E1537&amp;"_"&amp;D1537</f>
        <v>B&amp;B LA COPPARA_USSITA_c.da Capovallazza snc</v>
      </c>
      <c r="G1537" s="1" t="s">
        <v>14237</v>
      </c>
      <c r="I1537" s="1" t="s">
        <v>14238</v>
      </c>
    </row>
    <row r="1538" spans="1:9" ht="14.5" x14ac:dyDescent="0.35">
      <c r="A1538" s="1" t="s">
        <v>30</v>
      </c>
      <c r="B1538" s="1" t="s">
        <v>17949</v>
      </c>
      <c r="C1538" s="15" t="str">
        <f>TRIM(B1538)</f>
        <v>B&amp;B LA CORTE UNO</v>
      </c>
      <c r="D1538" s="1" t="s">
        <v>17950</v>
      </c>
      <c r="E1538" s="1" t="s">
        <v>17893</v>
      </c>
      <c r="F1538" s="1" t="str">
        <f>C1538&amp;"_"&amp;E1538&amp;"_"&amp;D1538</f>
        <v>B&amp;B LA CORTE UNO_FERMO_VIA POMPEIANA 390</v>
      </c>
      <c r="G1538" s="1" t="s">
        <v>17951</v>
      </c>
      <c r="H1538" s="1" t="s">
        <v>17952</v>
      </c>
      <c r="I1538" s="1" t="s">
        <v>17953</v>
      </c>
    </row>
    <row r="1539" spans="1:9" ht="14.5" x14ac:dyDescent="0.35">
      <c r="A1539" s="1" t="s">
        <v>30</v>
      </c>
      <c r="B1539" s="1" t="s">
        <v>13922</v>
      </c>
      <c r="C1539" s="15" t="str">
        <f>TRIM(B1539)</f>
        <v>B&amp;B LA CORTE</v>
      </c>
      <c r="D1539" s="1" t="s">
        <v>18175</v>
      </c>
      <c r="E1539" s="1" t="s">
        <v>17893</v>
      </c>
      <c r="F1539" s="1" t="str">
        <f>C1539&amp;"_"&amp;E1539&amp;"_"&amp;D1539</f>
        <v>B&amp;B LA CORTE_FERMO_via Pompeiana 390</v>
      </c>
      <c r="G1539" s="1" t="s">
        <v>17893</v>
      </c>
      <c r="H1539" s="1" t="s">
        <v>17952</v>
      </c>
      <c r="I1539" s="1" t="s">
        <v>17953</v>
      </c>
    </row>
    <row r="1540" spans="1:9" ht="14.5" x14ac:dyDescent="0.35">
      <c r="A1540" s="1" t="s">
        <v>30</v>
      </c>
      <c r="B1540" s="1" t="s">
        <v>13922</v>
      </c>
      <c r="C1540" s="15" t="str">
        <f>TRIM(B1540)</f>
        <v>B&amp;B LA CORTE</v>
      </c>
      <c r="D1540" s="1" t="s">
        <v>13923</v>
      </c>
      <c r="E1540" s="1" t="s">
        <v>13915</v>
      </c>
      <c r="F1540" s="1" t="str">
        <f>C1540&amp;"_"&amp;E1540&amp;"_"&amp;D1540</f>
        <v>B&amp;B LA CORTE_TOLENTINO_via Laura Zampeschi 22</v>
      </c>
      <c r="G1540" s="1" t="s">
        <v>13915</v>
      </c>
      <c r="H1540" s="1" t="s">
        <v>13924</v>
      </c>
      <c r="I1540" s="1" t="s">
        <v>13925</v>
      </c>
    </row>
    <row r="1541" spans="1:9" ht="14.5" x14ac:dyDescent="0.35">
      <c r="A1541" s="1" t="s">
        <v>30</v>
      </c>
      <c r="B1541" s="1" t="s">
        <v>14857</v>
      </c>
      <c r="C1541" s="15" t="str">
        <f>TRIM(B1541)</f>
        <v>B&amp;B LA CULLA DEI SABINI</v>
      </c>
      <c r="D1541" s="1" t="s">
        <v>14858</v>
      </c>
      <c r="E1541" s="1" t="s">
        <v>14544</v>
      </c>
      <c r="F1541" s="1" t="str">
        <f>C1541&amp;"_"&amp;E1541&amp;"_"&amp;D1541</f>
        <v>B&amp;B LA CULLA DEI SABINI_ASCOLI PICENO_via dei Sabini 6</v>
      </c>
      <c r="G1541" s="1" t="s">
        <v>14544</v>
      </c>
      <c r="H1541" s="1" t="s">
        <v>14859</v>
      </c>
      <c r="I1541" s="1" t="s">
        <v>14860</v>
      </c>
    </row>
    <row r="1542" spans="1:9" ht="14.5" x14ac:dyDescent="0.35">
      <c r="A1542" s="1" t="s">
        <v>30</v>
      </c>
      <c r="B1542" s="1" t="s">
        <v>18354</v>
      </c>
      <c r="C1542" s="15" t="str">
        <f>TRIM(B1542)</f>
        <v>B&amp;B LA DAMA</v>
      </c>
      <c r="D1542" s="1" t="s">
        <v>18355</v>
      </c>
      <c r="E1542" s="1" t="s">
        <v>18350</v>
      </c>
      <c r="F1542" s="1" t="str">
        <f>C1542&amp;"_"&amp;E1542&amp;"_"&amp;D1542</f>
        <v>B&amp;B LA DAMA_LAPEDONA_ACQUARELLO  8</v>
      </c>
      <c r="H1542" s="1" t="s">
        <v>18356</v>
      </c>
      <c r="I1542" s="1" t="s">
        <v>18357</v>
      </c>
    </row>
    <row r="1543" spans="1:9" ht="14.5" x14ac:dyDescent="0.35">
      <c r="A1543" s="1" t="s">
        <v>30</v>
      </c>
      <c r="B1543" s="1" t="s">
        <v>2816</v>
      </c>
      <c r="C1543" s="15" t="str">
        <f>TRIM(B1543)</f>
        <v>B&amp;B LA DIMORA DEL GAMBERO</v>
      </c>
      <c r="D1543" s="1" t="s">
        <v>2817</v>
      </c>
      <c r="E1543" s="1" t="s">
        <v>1605</v>
      </c>
      <c r="F1543" s="1" t="str">
        <f>C1543&amp;"_"&amp;E1543&amp;"_"&amp;D1543</f>
        <v>B&amp;B LA DIMORA DEL GAMBERO_MONDOLFO_via Michelangelo Buonarroti 25</v>
      </c>
      <c r="G1543" s="1" t="s">
        <v>1456</v>
      </c>
      <c r="H1543" s="1" t="s">
        <v>2818</v>
      </c>
      <c r="I1543" s="1" t="s">
        <v>2819</v>
      </c>
    </row>
    <row r="1544" spans="1:9" ht="14.5" x14ac:dyDescent="0.35">
      <c r="A1544" s="1" t="s">
        <v>30</v>
      </c>
      <c r="B1544" s="1" t="s">
        <v>7130</v>
      </c>
      <c r="C1544" s="15" t="str">
        <f>TRIM(B1544)</f>
        <v>B&amp;B LA DIMORA</v>
      </c>
      <c r="D1544" s="1" t="s">
        <v>7131</v>
      </c>
      <c r="E1544" s="1" t="s">
        <v>5727</v>
      </c>
      <c r="F1544" s="1" t="str">
        <f>C1544&amp;"_"&amp;E1544&amp;"_"&amp;D1544</f>
        <v>B&amp;B LA DIMORA_FALCONARA MARITTIMA_via Tommasi 11</v>
      </c>
      <c r="G1544" s="1" t="s">
        <v>7132</v>
      </c>
      <c r="I1544" s="1" t="s">
        <v>7133</v>
      </c>
    </row>
    <row r="1545" spans="1:9" ht="14.5" x14ac:dyDescent="0.35">
      <c r="A1545" s="1" t="s">
        <v>30</v>
      </c>
      <c r="B1545" s="1" t="s">
        <v>15491</v>
      </c>
      <c r="C1545" s="15" t="str">
        <f>TRIM(B1545)</f>
        <v>B&amp;B LA DOGARESSA</v>
      </c>
      <c r="D1545" s="1" t="s">
        <v>15492</v>
      </c>
      <c r="E1545" s="1" t="s">
        <v>15317</v>
      </c>
      <c r="F1545" s="1" t="str">
        <f>C1545&amp;"_"&amp;E1545&amp;"_"&amp;D1545</f>
        <v>B&amp;B LA DOGARESSA_CUPRA MARITTIMA_via colle dei pini 8</v>
      </c>
      <c r="G1545" s="1" t="s">
        <v>15317</v>
      </c>
    </row>
    <row r="1546" spans="1:9" ht="14.5" x14ac:dyDescent="0.35">
      <c r="A1546" s="1" t="s">
        <v>30</v>
      </c>
      <c r="B1546" s="1" t="s">
        <v>14911</v>
      </c>
      <c r="C1546" s="15" t="str">
        <f>TRIM(B1546)</f>
        <v>B&amp;B LA DOLCE VIA DI CIOTTI CLAUDIA</v>
      </c>
      <c r="D1546" s="1" t="s">
        <v>14912</v>
      </c>
      <c r="E1546" s="1" t="s">
        <v>14544</v>
      </c>
      <c r="F1546" s="1" t="str">
        <f>C1546&amp;"_"&amp;E1546&amp;"_"&amp;D1546</f>
        <v>B&amp;B LA DOLCE VIA DI CIOTTI CLAUDIA_ASCOLI PICENO_Corso Giuseppe Mazzini 194</v>
      </c>
      <c r="G1546" s="1" t="s">
        <v>14544</v>
      </c>
      <c r="I1546" s="1" t="s">
        <v>14913</v>
      </c>
    </row>
    <row r="1547" spans="1:9" ht="14.5" x14ac:dyDescent="0.35">
      <c r="A1547" s="1" t="s">
        <v>30</v>
      </c>
      <c r="B1547" s="1" t="s">
        <v>10283</v>
      </c>
      <c r="C1547" s="15" t="str">
        <f>TRIM(B1547)</f>
        <v>B&amp;B LA FABULA</v>
      </c>
      <c r="D1547" s="1" t="s">
        <v>10284</v>
      </c>
      <c r="E1547" s="1" t="s">
        <v>10185</v>
      </c>
      <c r="F1547" s="1" t="str">
        <f>C1547&amp;"_"&amp;E1547&amp;"_"&amp;D1547</f>
        <v>B&amp;B LA FABULA_SIROLO_via Monte Colombo 11</v>
      </c>
      <c r="G1547" s="1" t="s">
        <v>6916</v>
      </c>
      <c r="H1547" s="1" t="s">
        <v>10285</v>
      </c>
      <c r="I1547" s="1" t="s">
        <v>10286</v>
      </c>
    </row>
    <row r="1548" spans="1:9" ht="14.5" x14ac:dyDescent="0.35">
      <c r="A1548" s="1" t="s">
        <v>30</v>
      </c>
      <c r="B1548" s="1" t="s">
        <v>14198</v>
      </c>
      <c r="C1548" s="15" t="str">
        <f>TRIM(B1548)</f>
        <v>B&amp;B LA FINESTRA SUI MONTI</v>
      </c>
      <c r="D1548" s="1" t="s">
        <v>14199</v>
      </c>
      <c r="E1548" s="1" t="s">
        <v>14182</v>
      </c>
      <c r="F1548" s="1" t="str">
        <f>C1548&amp;"_"&amp;E1548&amp;"_"&amp;D1548</f>
        <v>B&amp;B LA FINESTRA SUI MONTI_USSITA_via S.Ercolano snc</v>
      </c>
      <c r="G1548" s="1" t="s">
        <v>14200</v>
      </c>
      <c r="I1548" s="1" t="s">
        <v>14201</v>
      </c>
    </row>
    <row r="1549" spans="1:9" ht="14.5" x14ac:dyDescent="0.35">
      <c r="A1549" s="1" t="s">
        <v>30</v>
      </c>
      <c r="B1549" s="1" t="s">
        <v>6418</v>
      </c>
      <c r="C1549" s="15" t="str">
        <f>TRIM(B1549)</f>
        <v>B&amp;B LA FINESTRA SUL CONERO</v>
      </c>
      <c r="D1549" s="1" t="s">
        <v>6419</v>
      </c>
      <c r="E1549" s="1" t="s">
        <v>6362</v>
      </c>
      <c r="F1549" s="1" t="str">
        <f>C1549&amp;"_"&amp;E1549&amp;"_"&amp;D1549</f>
        <v>B&amp;B LA FINESTRA SUL CONERO_CASTELFIDARDO_via Giovanni XIII 14</v>
      </c>
      <c r="G1549" s="1" t="s">
        <v>6420</v>
      </c>
      <c r="H1549" s="1" t="s">
        <v>6421</v>
      </c>
      <c r="I1549" s="1" t="s">
        <v>6422</v>
      </c>
    </row>
    <row r="1550" spans="1:9" ht="14.5" x14ac:dyDescent="0.35">
      <c r="A1550" s="1" t="s">
        <v>30</v>
      </c>
      <c r="B1550" s="1" t="s">
        <v>1778</v>
      </c>
      <c r="C1550" s="15" t="str">
        <f>TRIM(B1550)</f>
        <v>B&amp;B LA FINESTRA SUL FIUME</v>
      </c>
      <c r="D1550" s="1" t="s">
        <v>1779</v>
      </c>
      <c r="E1550" s="1" t="s">
        <v>1724</v>
      </c>
      <c r="F1550" s="1" t="str">
        <f>C1550&amp;"_"&amp;E1550&amp;"_"&amp;D1550</f>
        <v>B&amp;B LA FINESTRA SUL FIUME_FOSSOMBRONE_VIA UMBERTO I  30</v>
      </c>
      <c r="H1550" s="1" t="s">
        <v>1780</v>
      </c>
      <c r="I1550" s="1" t="s">
        <v>1781</v>
      </c>
    </row>
    <row r="1551" spans="1:9" ht="14.5" x14ac:dyDescent="0.35">
      <c r="A1551" s="1" t="s">
        <v>30</v>
      </c>
      <c r="B1551" s="1" t="s">
        <v>4392</v>
      </c>
      <c r="C1551" s="15" t="str">
        <f>TRIM(B1551)</f>
        <v>B&amp;B LA FIORENZUOLA di TRUFFI TANIA E FERRI ALESSANDRO</v>
      </c>
      <c r="D1551" s="1" t="s">
        <v>4393</v>
      </c>
      <c r="E1551" s="1" t="s">
        <v>4394</v>
      </c>
      <c r="F1551" s="1" t="str">
        <f>C1551&amp;"_"&amp;E1551&amp;"_"&amp;D1551</f>
        <v>B&amp;B LA FIORENZUOLA di TRUFFI TANIA E FERRI ALESSANDRO_SANT'ANGELO IN VADO_via Fiorenzuola 21</v>
      </c>
      <c r="H1551" s="1" t="s">
        <v>4395</v>
      </c>
      <c r="I1551" s="1" t="s">
        <v>4396</v>
      </c>
    </row>
    <row r="1552" spans="1:9" ht="14.5" x14ac:dyDescent="0.35">
      <c r="A1552" s="1" t="s">
        <v>30</v>
      </c>
      <c r="B1552" s="1" t="s">
        <v>1893</v>
      </c>
      <c r="C1552" s="15" t="str">
        <f>TRIM(B1552)</f>
        <v>B&amp;B LA FOCE</v>
      </c>
      <c r="D1552" s="1" t="s">
        <v>1894</v>
      </c>
      <c r="E1552" s="1" t="s">
        <v>357</v>
      </c>
      <c r="F1552" s="1" t="str">
        <f>C1552&amp;"_"&amp;E1552&amp;"_"&amp;D1552</f>
        <v>B&amp;B LA FOCE_FRONTONE_via fonte avellana 19</v>
      </c>
      <c r="G1552" s="1" t="s">
        <v>357</v>
      </c>
      <c r="H1552" s="1" t="s">
        <v>1895</v>
      </c>
      <c r="I1552" s="1" t="s">
        <v>1896</v>
      </c>
    </row>
    <row r="1553" spans="1:9" ht="14.5" x14ac:dyDescent="0.35">
      <c r="A1553" s="1" t="s">
        <v>30</v>
      </c>
      <c r="B1553" s="1" t="s">
        <v>14778</v>
      </c>
      <c r="C1553" s="15" t="str">
        <f>TRIM(B1553)</f>
        <v>B&amp;B LA FONTANA DEI CANI</v>
      </c>
      <c r="D1553" s="1" t="s">
        <v>14779</v>
      </c>
      <c r="E1553" s="1" t="s">
        <v>14544</v>
      </c>
      <c r="F1553" s="1" t="str">
        <f>C1553&amp;"_"&amp;E1553&amp;"_"&amp;D1553</f>
        <v>B&amp;B LA FONTANA DEI CANI_ASCOLI PICENO_via giuseppe sacconi 15</v>
      </c>
      <c r="G1553" s="1" t="s">
        <v>14544</v>
      </c>
      <c r="H1553" s="1" t="s">
        <v>14780</v>
      </c>
      <c r="I1553" s="1" t="s">
        <v>14781</v>
      </c>
    </row>
    <row r="1554" spans="1:9" ht="14.5" x14ac:dyDescent="0.35">
      <c r="A1554" s="1" t="s">
        <v>30</v>
      </c>
      <c r="B1554" s="1" t="s">
        <v>13845</v>
      </c>
      <c r="C1554" s="15" t="str">
        <f>TRIM(B1554)</f>
        <v>B&amp;B LA FONTE</v>
      </c>
      <c r="D1554" s="1" t="s">
        <v>13846</v>
      </c>
      <c r="E1554" s="1" t="s">
        <v>13725</v>
      </c>
      <c r="F1554" s="1" t="str">
        <f>C1554&amp;"_"&amp;E1554&amp;"_"&amp;D1554</f>
        <v>B&amp;B LA FONTE_SARNANO_c.da Campanotico 240</v>
      </c>
      <c r="I1554" s="1" t="s">
        <v>13847</v>
      </c>
    </row>
    <row r="1555" spans="1:9" ht="14.5" x14ac:dyDescent="0.35">
      <c r="A1555" s="1" t="s">
        <v>30</v>
      </c>
      <c r="B1555" s="1" t="s">
        <v>8584</v>
      </c>
      <c r="C1555" s="15" t="str">
        <f>TRIM(B1555)</f>
        <v>B&amp;B LA FORESTERIA</v>
      </c>
      <c r="D1555" s="1" t="s">
        <v>8585</v>
      </c>
      <c r="E1555" s="1" t="s">
        <v>8439</v>
      </c>
      <c r="F1555" s="1" t="str">
        <f>C1555&amp;"_"&amp;E1555&amp;"_"&amp;D1555</f>
        <v>B&amp;B LA FORESTERIA_OSIMO_Via Coppa 8</v>
      </c>
      <c r="G1555" s="1" t="s">
        <v>8439</v>
      </c>
      <c r="I1555" s="1" t="s">
        <v>8586</v>
      </c>
    </row>
    <row r="1556" spans="1:9" ht="14.5" x14ac:dyDescent="0.35">
      <c r="A1556" s="1" t="s">
        <v>30</v>
      </c>
      <c r="B1556" s="1" t="s">
        <v>5355</v>
      </c>
      <c r="C1556" s="15" t="str">
        <f>TRIM(B1556)</f>
        <v>B&amp;B LA FORMICA di URTINI FRANCESCA</v>
      </c>
      <c r="D1556" s="1" t="s">
        <v>5356</v>
      </c>
      <c r="E1556" s="1" t="s">
        <v>5350</v>
      </c>
      <c r="F1556" s="1" t="str">
        <f>C1556&amp;"_"&amp;E1556&amp;"_"&amp;D1556</f>
        <v>B&amp;B LA FORMICA di URTINI FRANCESCA_VALLEFOGLIA_VIA BOLOGNA 9</v>
      </c>
      <c r="G1556" s="1" t="s">
        <v>5357</v>
      </c>
      <c r="I1556" s="1" t="s">
        <v>5358</v>
      </c>
    </row>
    <row r="1557" spans="1:9" ht="14.5" x14ac:dyDescent="0.35">
      <c r="A1557" s="1" t="s">
        <v>30</v>
      </c>
      <c r="B1557" s="1" t="s">
        <v>14750</v>
      </c>
      <c r="C1557" s="15" t="str">
        <f>TRIM(B1557)</f>
        <v>B&amp;B LA FORMICA</v>
      </c>
      <c r="D1557" s="1" t="s">
        <v>14751</v>
      </c>
      <c r="E1557" s="1" t="s">
        <v>14544</v>
      </c>
      <c r="F1557" s="1" t="str">
        <f>C1557&amp;"_"&amp;E1557&amp;"_"&amp;D1557</f>
        <v>B&amp;B LA FORMICA_ASCOLI PICENO_via Aosta 1</v>
      </c>
      <c r="H1557" s="1" t="s">
        <v>14752</v>
      </c>
      <c r="I1557" s="1" t="s">
        <v>14753</v>
      </c>
    </row>
    <row r="1558" spans="1:9" ht="14.5" x14ac:dyDescent="0.35">
      <c r="A1558" s="1" t="s">
        <v>30</v>
      </c>
      <c r="B1558" s="1" t="s">
        <v>6414</v>
      </c>
      <c r="C1558" s="15" t="str">
        <f>TRIM(B1558)</f>
        <v>B&amp;B LA FUCHSIA</v>
      </c>
      <c r="D1558" s="1" t="s">
        <v>6415</v>
      </c>
      <c r="E1558" s="1" t="s">
        <v>6362</v>
      </c>
      <c r="F1558" s="1" t="str">
        <f>C1558&amp;"_"&amp;E1558&amp;"_"&amp;D1558</f>
        <v>B&amp;B LA FUCHSIA_CASTELFIDARDO_via a. L.Corvalan 7</v>
      </c>
      <c r="G1558" s="1" t="s">
        <v>6362</v>
      </c>
      <c r="H1558" s="1" t="s">
        <v>6416</v>
      </c>
      <c r="I1558" s="1" t="s">
        <v>6417</v>
      </c>
    </row>
    <row r="1559" spans="1:9" ht="14.5" x14ac:dyDescent="0.35">
      <c r="A1559" s="1" t="s">
        <v>30</v>
      </c>
      <c r="B1559" s="1" t="s">
        <v>3472</v>
      </c>
      <c r="C1559" s="15" t="str">
        <f>TRIM(B1559)</f>
        <v>B&amp;B LA GAZZA LADRA</v>
      </c>
      <c r="D1559" s="1" t="s">
        <v>3473</v>
      </c>
      <c r="E1559" s="1" t="s">
        <v>2385</v>
      </c>
      <c r="F1559" s="1" t="str">
        <f>C1559&amp;"_"&amp;E1559&amp;"_"&amp;D1559</f>
        <v>B&amp;B LA GAZZA LADRA_PESARO_via Nuti 1</v>
      </c>
      <c r="G1559" s="1" t="s">
        <v>2385</v>
      </c>
      <c r="H1559" s="1" t="s">
        <v>3474</v>
      </c>
      <c r="I1559" s="1" t="s">
        <v>3475</v>
      </c>
    </row>
    <row r="1560" spans="1:9" ht="14.5" x14ac:dyDescent="0.35">
      <c r="A1560" s="1" t="s">
        <v>30</v>
      </c>
      <c r="B1560" s="1" t="s">
        <v>6679</v>
      </c>
      <c r="C1560" s="15" t="str">
        <f>TRIM(B1560)</f>
        <v>B&amp;B LA GIRANDOLA</v>
      </c>
      <c r="D1560" s="1" t="s">
        <v>6680</v>
      </c>
      <c r="E1560" s="1" t="s">
        <v>6642</v>
      </c>
      <c r="F1560" s="1" t="str">
        <f>C1560&amp;"_"&amp;E1560&amp;"_"&amp;D1560</f>
        <v>B&amp;B LA GIRANDOLA_CUPRAMONTANA_via Piana 66</v>
      </c>
      <c r="G1560" s="1" t="s">
        <v>6642</v>
      </c>
      <c r="H1560" s="1" t="s">
        <v>6681</v>
      </c>
      <c r="I1560" s="1" t="s">
        <v>6682</v>
      </c>
    </row>
    <row r="1561" spans="1:9" ht="14.5" x14ac:dyDescent="0.35">
      <c r="A1561" s="1" t="s">
        <v>30</v>
      </c>
      <c r="B1561" s="1" t="s">
        <v>4085</v>
      </c>
      <c r="C1561" s="15" t="str">
        <f>TRIM(B1561)</f>
        <v>B&amp;B LA GRANDE AGAVE</v>
      </c>
      <c r="D1561" s="1" t="s">
        <v>4086</v>
      </c>
      <c r="E1561" s="1" t="s">
        <v>2385</v>
      </c>
      <c r="F1561" s="1" t="str">
        <f>C1561&amp;"_"&amp;E1561&amp;"_"&amp;D1561</f>
        <v>B&amp;B LA GRANDE AGAVE_PESARO_strada della Siligata 12</v>
      </c>
      <c r="G1561" s="1" t="s">
        <v>2385</v>
      </c>
      <c r="H1561" s="1" t="s">
        <v>4087</v>
      </c>
      <c r="I1561" s="1" t="s">
        <v>4088</v>
      </c>
    </row>
    <row r="1562" spans="1:9" ht="14.5" x14ac:dyDescent="0.35">
      <c r="A1562" s="1" t="s">
        <v>30</v>
      </c>
      <c r="B1562" s="1" t="s">
        <v>18314</v>
      </c>
      <c r="C1562" s="15" t="str">
        <f>TRIM(B1562)</f>
        <v>B&amp;B LA LANTERNA</v>
      </c>
      <c r="D1562" s="1" t="s">
        <v>18315</v>
      </c>
      <c r="E1562" s="1" t="s">
        <v>17893</v>
      </c>
      <c r="F1562" s="1" t="str">
        <f>C1562&amp;"_"&amp;E1562&amp;"_"&amp;D1562</f>
        <v>B&amp;B LA LANTERNA_FERMO_via Lucio Tarunzio 58</v>
      </c>
      <c r="H1562" s="1" t="s">
        <v>18316</v>
      </c>
      <c r="I1562" s="1" t="s">
        <v>18317</v>
      </c>
    </row>
    <row r="1563" spans="1:9" ht="14.5" x14ac:dyDescent="0.35">
      <c r="A1563" s="1" t="s">
        <v>30</v>
      </c>
      <c r="B1563" s="1" t="s">
        <v>10427</v>
      </c>
      <c r="C1563" s="15" t="str">
        <f>TRIM(B1563)</f>
        <v>B&amp;B LA LAVANDA DEL BORGO BIS</v>
      </c>
      <c r="D1563" s="1" t="s">
        <v>10428</v>
      </c>
      <c r="E1563" s="1" t="s">
        <v>10185</v>
      </c>
      <c r="F1563" s="1" t="str">
        <f>C1563&amp;"_"&amp;E1563&amp;"_"&amp;D1563</f>
        <v>B&amp;B LA LAVANDA DEL BORGO BIS_SIROLO_VIA SAN LORENZO 5</v>
      </c>
      <c r="G1563" s="1" t="s">
        <v>10185</v>
      </c>
      <c r="I1563" s="1" t="s">
        <v>10429</v>
      </c>
    </row>
    <row r="1564" spans="1:9" ht="14.5" x14ac:dyDescent="0.35">
      <c r="A1564" s="1" t="s">
        <v>30</v>
      </c>
      <c r="B1564" s="1" t="s">
        <v>10452</v>
      </c>
      <c r="C1564" s="15" t="str">
        <f>TRIM(B1564)</f>
        <v>B&amp;B LA LAVANDA DEL BORGO</v>
      </c>
      <c r="D1564" s="1" t="s">
        <v>10453</v>
      </c>
      <c r="E1564" s="1" t="s">
        <v>10185</v>
      </c>
      <c r="F1564" s="1" t="str">
        <f>C1564&amp;"_"&amp;E1564&amp;"_"&amp;D1564</f>
        <v>B&amp;B LA LAVANDA DEL BORGO_SIROLO_VIA CAPO D'ACQUA 4</v>
      </c>
      <c r="I1564" s="1" t="s">
        <v>10429</v>
      </c>
    </row>
    <row r="1565" spans="1:9" ht="14.5" x14ac:dyDescent="0.35">
      <c r="A1565" s="1" t="s">
        <v>30</v>
      </c>
      <c r="B1565" s="1" t="s">
        <v>10370</v>
      </c>
      <c r="C1565" s="15" t="str">
        <f>TRIM(B1565)</f>
        <v>B&amp;B LA LIBELLULA DEL CONERO</v>
      </c>
      <c r="D1565" s="1" t="s">
        <v>10371</v>
      </c>
      <c r="E1565" s="1" t="s">
        <v>10185</v>
      </c>
      <c r="F1565" s="1" t="str">
        <f>C1565&amp;"_"&amp;E1565&amp;"_"&amp;D1565</f>
        <v>B&amp;B LA LIBELLULA DEL CONERO_SIROLO_Via Picchi 13</v>
      </c>
      <c r="H1565" s="1" t="s">
        <v>10372</v>
      </c>
      <c r="I1565" s="1" t="s">
        <v>10373</v>
      </c>
    </row>
    <row r="1566" spans="1:9" ht="14.5" x14ac:dyDescent="0.35">
      <c r="A1566" s="1" t="s">
        <v>30</v>
      </c>
      <c r="B1566" s="1" t="s">
        <v>7503</v>
      </c>
      <c r="C1566" s="15" t="str">
        <f>TRIM(B1566)</f>
        <v>B&amp;B LA LOCANDA DEL PICCHIO</v>
      </c>
      <c r="D1566" s="1" t="s">
        <v>7504</v>
      </c>
      <c r="E1566" s="1" t="s">
        <v>7374</v>
      </c>
      <c r="F1566" s="1" t="str">
        <f>C1566&amp;"_"&amp;E1566&amp;"_"&amp;D1566</f>
        <v>B&amp;B LA LOCANDA DEL PICCHIO_LORETO_via Rossini 9</v>
      </c>
      <c r="G1566" s="1" t="s">
        <v>7374</v>
      </c>
      <c r="H1566" s="1" t="s">
        <v>7505</v>
      </c>
      <c r="I1566" s="1" t="s">
        <v>7506</v>
      </c>
    </row>
    <row r="1567" spans="1:9" ht="14.5" x14ac:dyDescent="0.35">
      <c r="A1567" s="1" t="s">
        <v>30</v>
      </c>
      <c r="B1567" s="1" t="s">
        <v>16685</v>
      </c>
      <c r="C1567" s="15" t="str">
        <f>TRIM(B1567)</f>
        <v>B&amp;B LA LOCANDA DELLA CIVETTA PAOLA PARASECOLI</v>
      </c>
      <c r="D1567" s="1" t="s">
        <v>16686</v>
      </c>
      <c r="E1567" s="1" t="s">
        <v>16680</v>
      </c>
      <c r="F1567" s="1" t="str">
        <f>C1567&amp;"_"&amp;E1567&amp;"_"&amp;D1567</f>
        <v>B&amp;B LA LOCANDA DELLA CIVETTA PAOLA PARASECOLI_ROCCAFLUVIONE_via Caserine 1</v>
      </c>
    </row>
    <row r="1568" spans="1:9" ht="14.5" x14ac:dyDescent="0.35">
      <c r="A1568" s="1" t="s">
        <v>30</v>
      </c>
      <c r="B1568" s="1" t="s">
        <v>4125</v>
      </c>
      <c r="C1568" s="15" t="str">
        <f>TRIM(B1568)</f>
        <v>B&amp;B LA LOCANDA DI CAVOLETO</v>
      </c>
      <c r="D1568" s="1" t="s">
        <v>4126</v>
      </c>
      <c r="E1568" s="1" t="s">
        <v>4127</v>
      </c>
      <c r="F1568" s="1" t="str">
        <f>C1568&amp;"_"&amp;E1568&amp;"_"&amp;D1568</f>
        <v>B&amp;B LA LOCANDA DI CAVOLETO_PIANDIMELETO_Località CAVOLETO 8</v>
      </c>
      <c r="G1568" s="1" t="s">
        <v>4127</v>
      </c>
      <c r="H1568" s="1" t="s">
        <v>4128</v>
      </c>
      <c r="I1568" s="1" t="s">
        <v>4129</v>
      </c>
    </row>
    <row r="1569" spans="1:9" ht="14.5" x14ac:dyDescent="0.35">
      <c r="A1569" s="1" t="s">
        <v>30</v>
      </c>
      <c r="B1569" s="1" t="s">
        <v>14460</v>
      </c>
      <c r="C1569" s="15" t="str">
        <f>TRIM(B1569)</f>
        <v>B&amp;B LA LUNA E LA FORTEZZA</v>
      </c>
      <c r="D1569" s="1" t="s">
        <v>14461</v>
      </c>
      <c r="E1569" s="1" t="s">
        <v>14396</v>
      </c>
      <c r="F1569" s="1" t="str">
        <f>C1569&amp;"_"&amp;E1569&amp;"_"&amp;D1569</f>
        <v>B&amp;B LA LUNA E LA FORTEZZA_ACQUAVIVA PICENA_contrada S. Maria in accubitu  14</v>
      </c>
      <c r="G1569" s="1" t="s">
        <v>14396</v>
      </c>
      <c r="H1569" s="1" t="s">
        <v>14462</v>
      </c>
      <c r="I1569" s="1" t="s">
        <v>14463</v>
      </c>
    </row>
    <row r="1570" spans="1:9" ht="14.5" x14ac:dyDescent="0.35">
      <c r="A1570" s="1" t="s">
        <v>30</v>
      </c>
      <c r="B1570" s="1" t="s">
        <v>12213</v>
      </c>
      <c r="C1570" s="15" t="str">
        <f>TRIM(B1570)</f>
        <v>B&amp;B LA MADONNINA DEI PANTANI</v>
      </c>
      <c r="D1570" s="1" t="s">
        <v>12214</v>
      </c>
      <c r="E1570" s="1" t="s">
        <v>12180</v>
      </c>
      <c r="F1570" s="1" t="str">
        <f>C1570&amp;"_"&amp;E1570&amp;"_"&amp;D1570</f>
        <v>B&amp;B LA MADONNINA DEI PANTANI_MATELICA_via Madonna dei Pantani 1 bis</v>
      </c>
      <c r="I1570" s="1" t="s">
        <v>12215</v>
      </c>
    </row>
    <row r="1571" spans="1:9" ht="14.5" x14ac:dyDescent="0.35">
      <c r="A1571" s="1" t="s">
        <v>30</v>
      </c>
      <c r="B1571" s="1" t="s">
        <v>6706</v>
      </c>
      <c r="C1571" s="15" t="str">
        <f>TRIM(B1571)</f>
        <v>B&amp;B LA MADONNINA</v>
      </c>
      <c r="D1571" s="1" t="s">
        <v>6707</v>
      </c>
      <c r="E1571" s="1" t="s">
        <v>6642</v>
      </c>
      <c r="F1571" s="1" t="str">
        <f>C1571&amp;"_"&amp;E1571&amp;"_"&amp;D1571</f>
        <v>B&amp;B LA MADONNINA_CUPRAMONTANA_via Santa Maria 1</v>
      </c>
      <c r="G1571" s="1" t="s">
        <v>6642</v>
      </c>
      <c r="I1571" s="1" t="s">
        <v>6708</v>
      </c>
    </row>
    <row r="1572" spans="1:9" ht="14.5" x14ac:dyDescent="0.35">
      <c r="A1572" s="1" t="s">
        <v>30</v>
      </c>
      <c r="B1572" s="1" t="s">
        <v>1390</v>
      </c>
      <c r="C1572" s="15" t="str">
        <f>TRIM(B1572)</f>
        <v>B&amp;B LA MAGNOLIA</v>
      </c>
      <c r="D1572" s="1" t="s">
        <v>1391</v>
      </c>
      <c r="E1572" s="1" t="s">
        <v>682</v>
      </c>
      <c r="F1572" s="1" t="str">
        <f>C1572&amp;"_"&amp;E1572&amp;"_"&amp;D1572</f>
        <v>B&amp;B LA MAGNOLIA_FANO_localita' chiaruccia 84</v>
      </c>
      <c r="G1572" s="1" t="s">
        <v>682</v>
      </c>
      <c r="H1572" s="1" t="s">
        <v>1392</v>
      </c>
      <c r="I1572" s="1" t="s">
        <v>1393</v>
      </c>
    </row>
    <row r="1573" spans="1:9" ht="14.5" x14ac:dyDescent="0.35">
      <c r="A1573" s="1" t="s">
        <v>30</v>
      </c>
      <c r="B1573" s="1" t="s">
        <v>1390</v>
      </c>
      <c r="C1573" s="15" t="str">
        <f>TRIM(B1573)</f>
        <v>B&amp;B LA MAGNOLIA</v>
      </c>
      <c r="D1573" s="1" t="s">
        <v>2492</v>
      </c>
      <c r="E1573" s="1" t="s">
        <v>2424</v>
      </c>
      <c r="F1573" s="1" t="str">
        <f>C1573&amp;"_"&amp;E1573&amp;"_"&amp;D1573</f>
        <v>B&amp;B LA MAGNOLIA_GRADARA_Via Gaggera 4</v>
      </c>
      <c r="G1573" s="1" t="s">
        <v>2424</v>
      </c>
      <c r="I1573" s="1" t="s">
        <v>2493</v>
      </c>
    </row>
    <row r="1574" spans="1:9" ht="14.5" x14ac:dyDescent="0.35">
      <c r="A1574" s="1" t="s">
        <v>30</v>
      </c>
      <c r="B1574" s="1" t="s">
        <v>4064</v>
      </c>
      <c r="C1574" s="15" t="str">
        <f>TRIM(B1574)</f>
        <v>B&amp;B LA MAISON DE NADINE</v>
      </c>
      <c r="D1574" s="1" t="s">
        <v>4065</v>
      </c>
      <c r="E1574" s="1" t="s">
        <v>2385</v>
      </c>
      <c r="F1574" s="1" t="str">
        <f>C1574&amp;"_"&amp;E1574&amp;"_"&amp;D1574</f>
        <v>B&amp;B LA MAISON DE NADINE_PESARO_via Canale 33</v>
      </c>
      <c r="G1574" s="1" t="s">
        <v>2385</v>
      </c>
      <c r="I1574" s="1" t="s">
        <v>4066</v>
      </c>
    </row>
    <row r="1575" spans="1:9" ht="14.5" x14ac:dyDescent="0.35">
      <c r="A1575" s="1" t="s">
        <v>30</v>
      </c>
      <c r="B1575" s="1" t="s">
        <v>12562</v>
      </c>
      <c r="C1575" s="15" t="str">
        <f>TRIM(B1575)</f>
        <v>B&amp;B LA MAISON JUJUBE</v>
      </c>
      <c r="D1575" s="1" t="s">
        <v>12563</v>
      </c>
      <c r="E1575" s="1" t="s">
        <v>12518</v>
      </c>
      <c r="F1575" s="1" t="str">
        <f>C1575&amp;"_"&amp;E1575&amp;"_"&amp;D1575</f>
        <v>B&amp;B LA MAISON JUJUBE_MORROVALLE_VIA UMBERTO I 28</v>
      </c>
      <c r="G1575" s="1" t="s">
        <v>12518</v>
      </c>
      <c r="H1575" s="1" t="s">
        <v>12564</v>
      </c>
      <c r="I1575" s="1" t="s">
        <v>12565</v>
      </c>
    </row>
    <row r="1576" spans="1:9" ht="14.5" x14ac:dyDescent="0.35">
      <c r="A1576" s="1" t="s">
        <v>30</v>
      </c>
      <c r="B1576" s="1" t="s">
        <v>14257</v>
      </c>
      <c r="C1576" s="15" t="str">
        <f>TRIM(B1576)</f>
        <v>B&amp;B LA MANSARDINA</v>
      </c>
      <c r="D1576" s="1" t="s">
        <v>14258</v>
      </c>
      <c r="E1576" s="1" t="s">
        <v>14245</v>
      </c>
      <c r="F1576" s="1" t="str">
        <f>C1576&amp;"_"&amp;E1576&amp;"_"&amp;D1576</f>
        <v>B&amp;B LA MANSARDINA_VISSO_via Ussita 5/A</v>
      </c>
      <c r="I1576" s="1" t="s">
        <v>14259</v>
      </c>
    </row>
    <row r="1577" spans="1:9" ht="14.5" x14ac:dyDescent="0.35">
      <c r="A1577" s="1" t="s">
        <v>30</v>
      </c>
      <c r="B1577" s="1" t="s">
        <v>10172</v>
      </c>
      <c r="C1577" s="15" t="str">
        <f>TRIM(B1577)</f>
        <v>B&amp;B LA MANSUETA</v>
      </c>
      <c r="D1577" s="1" t="s">
        <v>10173</v>
      </c>
      <c r="E1577" s="1" t="s">
        <v>10096</v>
      </c>
      <c r="F1577" s="1" t="str">
        <f>C1577&amp;"_"&amp;E1577&amp;"_"&amp;D1577</f>
        <v>B&amp;B LA MANSUETA_SERRA SAN QUIRICO_localita' Sasso Campagna 13</v>
      </c>
      <c r="G1577" s="1" t="s">
        <v>10096</v>
      </c>
      <c r="I1577" s="1" t="s">
        <v>10174</v>
      </c>
    </row>
    <row r="1578" spans="1:9" ht="14.5" x14ac:dyDescent="0.35">
      <c r="A1578" s="1" t="s">
        <v>30</v>
      </c>
      <c r="B1578" s="1" t="s">
        <v>16799</v>
      </c>
      <c r="C1578" s="15" t="str">
        <f>TRIM(B1578)</f>
        <v>B&amp;B LA MARINA</v>
      </c>
      <c r="D1578" s="1" t="s">
        <v>16800</v>
      </c>
      <c r="E1578" s="1" t="s">
        <v>15785</v>
      </c>
      <c r="F1578" s="1" t="str">
        <f>C1578&amp;"_"&amp;E1578&amp;"_"&amp;D1578</f>
        <v>B&amp;B LA MARINA_SAN BENEDETTO DEL TRONTO_via Pascoli 14/a</v>
      </c>
      <c r="I1578" s="1" t="s">
        <v>16801</v>
      </c>
    </row>
    <row r="1579" spans="1:9" ht="14.5" x14ac:dyDescent="0.35">
      <c r="A1579" s="1" t="s">
        <v>30</v>
      </c>
      <c r="B1579" s="1" t="s">
        <v>10635</v>
      </c>
      <c r="C1579" s="15" t="str">
        <f>TRIM(B1579)</f>
        <v>B&amp;B LA MIMOSA</v>
      </c>
      <c r="D1579" s="1" t="s">
        <v>10636</v>
      </c>
      <c r="E1579" s="1" t="s">
        <v>10633</v>
      </c>
      <c r="F1579" s="1" t="str">
        <f>C1579&amp;"_"&amp;E1579&amp;"_"&amp;D1579</f>
        <v>B&amp;B LA MIMOSA_BELFORTE DEL CHIENTI_via palmiro togliatti 10</v>
      </c>
      <c r="G1579" s="1" t="s">
        <v>10633</v>
      </c>
      <c r="I1579" s="1" t="s">
        <v>10637</v>
      </c>
    </row>
    <row r="1580" spans="1:9" ht="14.5" x14ac:dyDescent="0.35">
      <c r="A1580" s="1" t="s">
        <v>30</v>
      </c>
      <c r="B1580" s="1" t="s">
        <v>7571</v>
      </c>
      <c r="C1580" s="15" t="str">
        <f>TRIM(B1580)</f>
        <v>B&amp;B LA MOJA</v>
      </c>
      <c r="D1580" s="1" t="s">
        <v>7572</v>
      </c>
      <c r="E1580" s="1" t="s">
        <v>7560</v>
      </c>
      <c r="F1580" s="1" t="str">
        <f>C1580&amp;"_"&amp;E1580&amp;"_"&amp;D1580</f>
        <v>B&amp;B LA MOJA_MAIOLATI SPONTINI_via Trieste 15</v>
      </c>
      <c r="I1580" s="1" t="s">
        <v>7573</v>
      </c>
    </row>
    <row r="1581" spans="1:9" ht="14.5" x14ac:dyDescent="0.35">
      <c r="A1581" s="1" t="s">
        <v>30</v>
      </c>
      <c r="B1581" s="1" t="s">
        <v>4927</v>
      </c>
      <c r="C1581" s="15" t="str">
        <f>TRIM(B1581)</f>
        <v>B&amp;B LA NATURA</v>
      </c>
      <c r="D1581" s="1" t="s">
        <v>4928</v>
      </c>
      <c r="E1581" s="1" t="s">
        <v>10</v>
      </c>
      <c r="F1581" s="1" t="str">
        <f>C1581&amp;"_"&amp;E1581&amp;"_"&amp;D1581</f>
        <v>B&amp;B LA NATURA_URBINO_via San Bartolo - loc. Rancitella 2</v>
      </c>
      <c r="G1581" s="1" t="s">
        <v>4929</v>
      </c>
      <c r="H1581" s="1" t="s">
        <v>4930</v>
      </c>
      <c r="I1581" s="1" t="s">
        <v>4931</v>
      </c>
    </row>
    <row r="1582" spans="1:9" ht="14.5" x14ac:dyDescent="0.35">
      <c r="A1582" s="1" t="s">
        <v>30</v>
      </c>
      <c r="B1582" s="1" t="s">
        <v>16419</v>
      </c>
      <c r="C1582" s="15" t="str">
        <f>TRIM(B1582)</f>
        <v>B&amp;B LA NEVIERA NEL POZZO</v>
      </c>
      <c r="D1582" s="1" t="s">
        <v>16420</v>
      </c>
      <c r="E1582" s="1" t="s">
        <v>16406</v>
      </c>
      <c r="F1582" s="1" t="str">
        <f>C1582&amp;"_"&amp;E1582&amp;"_"&amp;D1582</f>
        <v>B&amp;B LA NEVIERA NEL POZZO_OFFIDA_via San Martino 33</v>
      </c>
      <c r="G1582" s="1" t="s">
        <v>16406</v>
      </c>
      <c r="H1582" s="1" t="s">
        <v>16421</v>
      </c>
      <c r="I1582" s="1" t="s">
        <v>16422</v>
      </c>
    </row>
    <row r="1583" spans="1:9" ht="14.5" x14ac:dyDescent="0.35">
      <c r="A1583" s="1" t="s">
        <v>30</v>
      </c>
      <c r="B1583" s="1" t="s">
        <v>7563</v>
      </c>
      <c r="C1583" s="15" t="str">
        <f>TRIM(B1583)</f>
        <v>B&amp;B LA NICCHIA DI MERCATO</v>
      </c>
      <c r="D1583" s="1" t="s">
        <v>7564</v>
      </c>
      <c r="E1583" s="1" t="s">
        <v>7560</v>
      </c>
      <c r="F1583" s="1" t="str">
        <f>C1583&amp;"_"&amp;E1583&amp;"_"&amp;D1583</f>
        <v>B&amp;B LA NICCHIA DI MERCATO_MAIOLATI SPONTINI_via Gaspare Spontini 7</v>
      </c>
      <c r="H1583" s="1" t="s">
        <v>7565</v>
      </c>
      <c r="I1583" s="1" t="s">
        <v>7566</v>
      </c>
    </row>
    <row r="1584" spans="1:9" ht="14.5" x14ac:dyDescent="0.35">
      <c r="A1584" s="1" t="s">
        <v>30</v>
      </c>
      <c r="B1584" s="1" t="s">
        <v>6695</v>
      </c>
      <c r="C1584" s="15" t="str">
        <f>TRIM(B1584)</f>
        <v>B&amp;B LA NICCHIA</v>
      </c>
      <c r="D1584" s="1" t="s">
        <v>6696</v>
      </c>
      <c r="E1584" s="1" t="s">
        <v>6642</v>
      </c>
      <c r="F1584" s="1" t="str">
        <f>C1584&amp;"_"&amp;E1584&amp;"_"&amp;D1584</f>
        <v>B&amp;B LA NICCHIA_CUPRAMONTANA_via roma 91</v>
      </c>
      <c r="G1584" s="1" t="s">
        <v>6642</v>
      </c>
      <c r="I1584" s="1" t="s">
        <v>6697</v>
      </c>
    </row>
    <row r="1585" spans="1:9" ht="14.5" x14ac:dyDescent="0.35">
      <c r="A1585" s="1" t="s">
        <v>30</v>
      </c>
      <c r="B1585" s="1" t="s">
        <v>2692</v>
      </c>
      <c r="C1585" s="15" t="str">
        <f>TRIM(B1585)</f>
        <v>B&amp;B LA PACE TRA GLI OLIVI</v>
      </c>
      <c r="D1585" s="1" t="s">
        <v>2693</v>
      </c>
      <c r="E1585" s="1" t="s">
        <v>2676</v>
      </c>
      <c r="F1585" s="1" t="str">
        <f>C1585&amp;"_"&amp;E1585&amp;"_"&amp;D1585</f>
        <v>B&amp;B LA PACE TRA GLI OLIVI_MOMBAROCCIO_via Pontaccio 2</v>
      </c>
      <c r="H1585" s="1" t="s">
        <v>2694</v>
      </c>
      <c r="I1585" s="1" t="s">
        <v>2695</v>
      </c>
    </row>
    <row r="1586" spans="1:9" ht="14.5" x14ac:dyDescent="0.35">
      <c r="A1586" s="1" t="s">
        <v>30</v>
      </c>
      <c r="B1586" s="1" t="s">
        <v>627</v>
      </c>
      <c r="C1586" s="15" t="str">
        <f>TRIM(B1586)</f>
        <v>B&amp;B LA PACE</v>
      </c>
      <c r="D1586" s="1" t="s">
        <v>628</v>
      </c>
      <c r="E1586" s="1" t="s">
        <v>580</v>
      </c>
      <c r="F1586" s="1" t="str">
        <f>C1586&amp;"_"&amp;E1586&amp;"_"&amp;D1586</f>
        <v>B&amp;B LA PACE_CARPEGNA_via Bottegno  1</v>
      </c>
      <c r="G1586" s="1" t="s">
        <v>629</v>
      </c>
      <c r="H1586" s="1" t="s">
        <v>630</v>
      </c>
      <c r="I1586" s="1" t="s">
        <v>631</v>
      </c>
    </row>
    <row r="1587" spans="1:9" ht="14.5" x14ac:dyDescent="0.35">
      <c r="A1587" s="1" t="s">
        <v>30</v>
      </c>
      <c r="B1587" s="1" t="s">
        <v>9345</v>
      </c>
      <c r="C1587" s="15" t="str">
        <f>TRIM(B1587)</f>
        <v>B&amp;B LA PARISIENNE</v>
      </c>
      <c r="D1587" s="1" t="s">
        <v>9346</v>
      </c>
      <c r="E1587" s="1" t="s">
        <v>8934</v>
      </c>
      <c r="F1587" s="1" t="str">
        <f>C1587&amp;"_"&amp;E1587&amp;"_"&amp;D1587</f>
        <v>B&amp;B LA PARISIENNE_SENIGALLIA_G. Fiorini 13</v>
      </c>
      <c r="H1587" s="1" t="s">
        <v>9347</v>
      </c>
      <c r="I1587" s="1" t="s">
        <v>9348</v>
      </c>
    </row>
    <row r="1588" spans="1:9" ht="14.5" x14ac:dyDescent="0.35">
      <c r="A1588" s="1" t="s">
        <v>30</v>
      </c>
      <c r="B1588" s="1" t="s">
        <v>9381</v>
      </c>
      <c r="C1588" s="15" t="str">
        <f>TRIM(B1588)</f>
        <v>B&amp;B LA PENNICA</v>
      </c>
      <c r="D1588" s="1" t="s">
        <v>9382</v>
      </c>
      <c r="E1588" s="1" t="s">
        <v>8934</v>
      </c>
      <c r="F1588" s="1" t="str">
        <f>C1588&amp;"_"&amp;E1588&amp;"_"&amp;D1588</f>
        <v>B&amp;B LA PENNICA_SENIGALLIA_strada Berardinelli Scapezzano 294</v>
      </c>
      <c r="I1588" s="1" t="s">
        <v>9383</v>
      </c>
    </row>
    <row r="1589" spans="1:9" ht="14.5" x14ac:dyDescent="0.35">
      <c r="A1589" s="1" t="s">
        <v>30</v>
      </c>
      <c r="B1589" s="1" t="s">
        <v>7960</v>
      </c>
      <c r="C1589" s="15" t="str">
        <f>TRIM(B1589)</f>
        <v>B&amp;B LA PERLA DEL CONERO</v>
      </c>
      <c r="D1589" s="1" t="s">
        <v>7961</v>
      </c>
      <c r="E1589" s="1" t="s">
        <v>7876</v>
      </c>
      <c r="F1589" s="1" t="str">
        <f>C1589&amp;"_"&amp;E1589&amp;"_"&amp;D1589</f>
        <v>B&amp;B LA PERLA DEL CONERO_NUMANA_via Amalfi  71</v>
      </c>
      <c r="H1589" s="1" t="s">
        <v>7958</v>
      </c>
      <c r="I1589" s="1" t="s">
        <v>7959</v>
      </c>
    </row>
    <row r="1590" spans="1:9" ht="14.5" x14ac:dyDescent="0.35">
      <c r="A1590" s="1" t="s">
        <v>30</v>
      </c>
      <c r="B1590" s="1" t="s">
        <v>5515</v>
      </c>
      <c r="C1590" s="15" t="str">
        <f>TRIM(B1590)</f>
        <v>B&amp;B LA PERSIANA</v>
      </c>
      <c r="D1590" s="1" t="s">
        <v>5516</v>
      </c>
      <c r="E1590" s="1" t="s">
        <v>1864</v>
      </c>
      <c r="F1590" s="1" t="str">
        <f>C1590&amp;"_"&amp;E1590&amp;"_"&amp;D1590</f>
        <v>B&amp;B LA PERSIANA_ANCONA_VIA SENIGALLIA 14</v>
      </c>
      <c r="G1590" s="1" t="s">
        <v>1864</v>
      </c>
      <c r="I1590" s="1" t="s">
        <v>5517</v>
      </c>
    </row>
    <row r="1591" spans="1:9" ht="14.5" x14ac:dyDescent="0.35">
      <c r="A1591" s="1" t="s">
        <v>30</v>
      </c>
      <c r="B1591" s="1" t="s">
        <v>14773</v>
      </c>
      <c r="C1591" s="15" t="str">
        <f>TRIM(B1591)</f>
        <v>B&amp;B LA PETRELLA DI LORENZO MARIA RITA</v>
      </c>
      <c r="D1591" s="1" t="s">
        <v>14774</v>
      </c>
      <c r="E1591" s="1" t="s">
        <v>14544</v>
      </c>
      <c r="F1591" s="1" t="str">
        <f>C1591&amp;"_"&amp;E1591&amp;"_"&amp;D1591</f>
        <v>B&amp;B LA PETRELLA DI LORENZO MARIA RITA_ASCOLI PICENO_via Salaria  236</v>
      </c>
      <c r="G1591" s="1" t="s">
        <v>14775</v>
      </c>
      <c r="H1591" s="1" t="s">
        <v>14776</v>
      </c>
      <c r="I1591" s="1" t="s">
        <v>14777</v>
      </c>
    </row>
    <row r="1592" spans="1:9" ht="14.5" x14ac:dyDescent="0.35">
      <c r="A1592" s="1" t="s">
        <v>30</v>
      </c>
      <c r="B1592" s="1" t="s">
        <v>5326</v>
      </c>
      <c r="C1592" s="15" t="str">
        <f>TRIM(B1592)</f>
        <v>B&amp;B LA PIANTATA</v>
      </c>
      <c r="D1592" s="1" t="s">
        <v>5327</v>
      </c>
      <c r="E1592" s="1" t="s">
        <v>10</v>
      </c>
      <c r="F1592" s="1" t="str">
        <f>C1592&amp;"_"&amp;E1592&amp;"_"&amp;D1592</f>
        <v>B&amp;B LA PIANTATA_URBINO_BATTISTA SFORZA 7</v>
      </c>
      <c r="I1592" s="1" t="s">
        <v>853</v>
      </c>
    </row>
    <row r="1593" spans="1:9" ht="14.5" x14ac:dyDescent="0.35">
      <c r="A1593" s="1" t="s">
        <v>30</v>
      </c>
      <c r="B1593" s="1" t="s">
        <v>4121</v>
      </c>
      <c r="C1593" s="15" t="str">
        <f>TRIM(B1593)</f>
        <v>B&amp;B LA PIAZZA DELLA TORRE</v>
      </c>
      <c r="D1593" s="1" t="s">
        <v>4122</v>
      </c>
      <c r="E1593" s="1" t="s">
        <v>4118</v>
      </c>
      <c r="F1593" s="1" t="str">
        <f>C1593&amp;"_"&amp;E1593&amp;"_"&amp;D1593</f>
        <v>B&amp;B LA PIAZZA DELLA TORRE_PIAGGE_via della Torre 1</v>
      </c>
      <c r="H1593" s="1" t="s">
        <v>4123</v>
      </c>
      <c r="I1593" s="1" t="s">
        <v>4124</v>
      </c>
    </row>
    <row r="1594" spans="1:9" ht="14.5" x14ac:dyDescent="0.35">
      <c r="A1594" s="1" t="s">
        <v>30</v>
      </c>
      <c r="B1594" s="1" t="s">
        <v>14888</v>
      </c>
      <c r="C1594" s="15" t="str">
        <f>TRIM(B1594)</f>
        <v>B&amp;B LA PIAZZETTA DI SISTI VITTORIA</v>
      </c>
      <c r="D1594" s="1" t="s">
        <v>14889</v>
      </c>
      <c r="E1594" s="1" t="s">
        <v>14544</v>
      </c>
      <c r="F1594" s="1" t="str">
        <f>C1594&amp;"_"&amp;E1594&amp;"_"&amp;D1594</f>
        <v>B&amp;B LA PIAZZETTA DI SISTI VITTORIA_ASCOLI PICENO_via Montello 10</v>
      </c>
      <c r="G1594" s="1" t="s">
        <v>14544</v>
      </c>
      <c r="I1594" s="1" t="s">
        <v>14890</v>
      </c>
    </row>
    <row r="1595" spans="1:9" ht="14.5" x14ac:dyDescent="0.35">
      <c r="A1595" s="1" t="s">
        <v>30</v>
      </c>
      <c r="B1595" s="1" t="s">
        <v>14353</v>
      </c>
      <c r="C1595" s="15" t="str">
        <f>TRIM(B1595)</f>
        <v>B&amp;B LA PIAZZETTA</v>
      </c>
      <c r="D1595" s="1" t="s">
        <v>14354</v>
      </c>
      <c r="E1595" s="1" t="s">
        <v>14303</v>
      </c>
      <c r="F1595" s="1" t="str">
        <f>C1595&amp;"_"&amp;E1595&amp;"_"&amp;D1595</f>
        <v>B&amp;B LA PIAZZETTA_ACQUASANTA TERME_piazza Emidio Collina 1</v>
      </c>
      <c r="G1595" s="1" t="s">
        <v>14355</v>
      </c>
      <c r="H1595" s="1" t="s">
        <v>14356</v>
      </c>
      <c r="I1595" s="1" t="s">
        <v>14357</v>
      </c>
    </row>
    <row r="1596" spans="1:9" ht="14.5" x14ac:dyDescent="0.35">
      <c r="A1596" s="1" t="s">
        <v>30</v>
      </c>
      <c r="B1596" s="1" t="s">
        <v>13672</v>
      </c>
      <c r="C1596" s="15" t="str">
        <f>TRIM(B1596)</f>
        <v>B&amp;B LA PIEVE</v>
      </c>
      <c r="D1596" s="1" t="s">
        <v>13673</v>
      </c>
      <c r="E1596" s="1" t="s">
        <v>13519</v>
      </c>
      <c r="F1596" s="1" t="str">
        <f>C1596&amp;"_"&amp;E1596&amp;"_"&amp;D1596</f>
        <v>B&amp;B LA PIEVE_SAN SEVERINO MARCHE_localita' pieve 42</v>
      </c>
      <c r="G1596" s="1" t="s">
        <v>13519</v>
      </c>
    </row>
    <row r="1597" spans="1:9" ht="14.5" x14ac:dyDescent="0.35">
      <c r="A1597" s="1" t="s">
        <v>30</v>
      </c>
      <c r="B1597" s="1" t="s">
        <v>16022</v>
      </c>
      <c r="C1597" s="15" t="str">
        <f>TRIM(B1597)</f>
        <v>B&amp;B LA PINETA DI BINNI MARIA COLOMBA</v>
      </c>
      <c r="D1597" s="1" t="s">
        <v>16023</v>
      </c>
      <c r="E1597" s="1" t="s">
        <v>16006</v>
      </c>
      <c r="F1597" s="1" t="str">
        <f>C1597&amp;"_"&amp;E1597&amp;"_"&amp;D1597</f>
        <v>B&amp;B LA PINETA DI BINNI MARIA COLOMBA_MONSAMPOLO DEL TRONTO_corso vittorio emanuele iii 3</v>
      </c>
      <c r="G1597" s="1" t="s">
        <v>16006</v>
      </c>
      <c r="I1597" s="1" t="s">
        <v>16024</v>
      </c>
    </row>
    <row r="1598" spans="1:9" ht="14.5" x14ac:dyDescent="0.35">
      <c r="A1598" s="1" t="s">
        <v>30</v>
      </c>
      <c r="B1598" s="1" t="s">
        <v>5390</v>
      </c>
      <c r="C1598" s="15" t="str">
        <f>TRIM(B1598)</f>
        <v>B&amp;B LA PINETA</v>
      </c>
      <c r="D1598" s="1" t="s">
        <v>5391</v>
      </c>
      <c r="E1598" s="1" t="s">
        <v>5350</v>
      </c>
      <c r="F1598" s="1" t="str">
        <f>C1598&amp;"_"&amp;E1598&amp;"_"&amp;D1598</f>
        <v>B&amp;B LA PINETA_VALLEFOGLIA_via Forquini 4</v>
      </c>
      <c r="G1598" s="1" t="s">
        <v>5392</v>
      </c>
      <c r="H1598" s="1" t="s">
        <v>5393</v>
      </c>
      <c r="I1598" s="1" t="s">
        <v>5394</v>
      </c>
    </row>
    <row r="1599" spans="1:9" ht="14.5" x14ac:dyDescent="0.35">
      <c r="A1599" s="1" t="s">
        <v>30</v>
      </c>
      <c r="B1599" s="1" t="s">
        <v>19193</v>
      </c>
      <c r="C1599" s="15" t="str">
        <f>TRIM(B1599)</f>
        <v>B&amp;B LA PINETINA</v>
      </c>
      <c r="D1599" s="1" t="s">
        <v>19194</v>
      </c>
      <c r="E1599" s="1" t="s">
        <v>18043</v>
      </c>
      <c r="F1599" s="1" t="str">
        <f>C1599&amp;"_"&amp;E1599&amp;"_"&amp;D1599</f>
        <v>B&amp;B LA PINETINA_PORTO SAN GIORGIO_via IV Novembre 8</v>
      </c>
      <c r="I1599" s="1" t="s">
        <v>19195</v>
      </c>
    </row>
    <row r="1600" spans="1:9" ht="14.5" x14ac:dyDescent="0.35">
      <c r="A1600" s="1" t="s">
        <v>30</v>
      </c>
      <c r="B1600" s="1" t="s">
        <v>10642</v>
      </c>
      <c r="C1600" s="15" t="str">
        <f>TRIM(B1600)</f>
        <v>B&amp;B LA PINTURETTA</v>
      </c>
      <c r="D1600" s="1" t="s">
        <v>10643</v>
      </c>
      <c r="E1600" s="1" t="s">
        <v>10633</v>
      </c>
      <c r="F1600" s="1" t="str">
        <f>C1600&amp;"_"&amp;E1600&amp;"_"&amp;D1600</f>
        <v>B&amp;B LA PINTURETTA_BELFORTE DEL CHIENTI_via Fornaci 26</v>
      </c>
      <c r="H1600" s="1" t="s">
        <v>10644</v>
      </c>
      <c r="I1600" s="1" t="s">
        <v>10645</v>
      </c>
    </row>
    <row r="1601" spans="1:9" ht="14.5" x14ac:dyDescent="0.35">
      <c r="A1601" s="1" t="s">
        <v>30</v>
      </c>
      <c r="B1601" s="1" t="s">
        <v>5481</v>
      </c>
      <c r="C1601" s="15" t="str">
        <f>TRIM(B1601)</f>
        <v>B&amp;B LA PIRACANTA</v>
      </c>
      <c r="D1601" s="1" t="s">
        <v>5482</v>
      </c>
      <c r="E1601" s="1" t="s">
        <v>1864</v>
      </c>
      <c r="F1601" s="1" t="str">
        <f>C1601&amp;"_"&amp;E1601&amp;"_"&amp;D1601</f>
        <v>B&amp;B LA PIRACANTA_ANCONA_VIA TOGLIATTI 110</v>
      </c>
      <c r="I1601" s="1" t="s">
        <v>5483</v>
      </c>
    </row>
    <row r="1602" spans="1:9" ht="14.5" x14ac:dyDescent="0.35">
      <c r="A1602" s="1" t="s">
        <v>30</v>
      </c>
      <c r="B1602" s="1" t="s">
        <v>5312</v>
      </c>
      <c r="C1602" s="15" t="str">
        <f>TRIM(B1602)</f>
        <v>B&amp;B LA POIANA</v>
      </c>
      <c r="D1602" s="1" t="s">
        <v>5313</v>
      </c>
      <c r="E1602" s="1" t="s">
        <v>10</v>
      </c>
      <c r="F1602" s="1" t="str">
        <f>C1602&amp;"_"&amp;E1602&amp;"_"&amp;D1602</f>
        <v>B&amp;B LA POIANA_URBINO_PIEVE DI GAIFA  32</v>
      </c>
      <c r="G1602" s="1" t="s">
        <v>5314</v>
      </c>
      <c r="I1602" s="1" t="s">
        <v>5315</v>
      </c>
    </row>
    <row r="1603" spans="1:9" ht="14.5" x14ac:dyDescent="0.35">
      <c r="A1603" s="1" t="s">
        <v>30</v>
      </c>
      <c r="B1603" s="1" t="s">
        <v>12656</v>
      </c>
      <c r="C1603" s="15" t="str">
        <f>TRIM(B1603)</f>
        <v>B&amp;B LA POJANA</v>
      </c>
      <c r="D1603" s="1" t="s">
        <v>12657</v>
      </c>
      <c r="E1603" s="1" t="s">
        <v>12647</v>
      </c>
      <c r="F1603" s="1" t="str">
        <f>C1603&amp;"_"&amp;E1603&amp;"_"&amp;D1603</f>
        <v>B&amp;B LA POJANA_PETRIOLO_Via Campolargo 34</v>
      </c>
      <c r="G1603" s="1" t="s">
        <v>12647</v>
      </c>
      <c r="H1603" s="1" t="s">
        <v>12658</v>
      </c>
      <c r="I1603" s="1" t="s">
        <v>12659</v>
      </c>
    </row>
    <row r="1604" spans="1:9" ht="14.5" x14ac:dyDescent="0.35">
      <c r="A1604" s="1" t="s">
        <v>30</v>
      </c>
      <c r="B1604" s="1" t="s">
        <v>18331</v>
      </c>
      <c r="C1604" s="15" t="str">
        <f>TRIM(B1604)</f>
        <v>B&amp;B LA POSTA</v>
      </c>
      <c r="D1604" s="1" t="s">
        <v>18332</v>
      </c>
      <c r="E1604" s="1" t="s">
        <v>18333</v>
      </c>
      <c r="F1604" s="1" t="str">
        <f>C1604&amp;"_"&amp;E1604&amp;"_"&amp;D1604</f>
        <v>B&amp;B LA POSTA_GROTTAZZOLINA_strada Pescia' 1</v>
      </c>
      <c r="G1604" s="1" t="s">
        <v>18333</v>
      </c>
      <c r="H1604" s="1" t="s">
        <v>18334</v>
      </c>
      <c r="I1604" s="1" t="s">
        <v>18335</v>
      </c>
    </row>
    <row r="1605" spans="1:9" ht="14.5" x14ac:dyDescent="0.35">
      <c r="A1605" s="1" t="s">
        <v>30</v>
      </c>
      <c r="B1605" s="1" t="s">
        <v>2489</v>
      </c>
      <c r="C1605" s="15" t="str">
        <f>TRIM(B1605)</f>
        <v>B&amp;B LA PULCIA</v>
      </c>
      <c r="D1605" s="1" t="s">
        <v>2490</v>
      </c>
      <c r="E1605" s="1" t="s">
        <v>2424</v>
      </c>
      <c r="F1605" s="1" t="str">
        <f>C1605&amp;"_"&amp;E1605&amp;"_"&amp;D1605</f>
        <v>B&amp;B LA PULCIA_GRADARA_Via Cattolica 16</v>
      </c>
      <c r="G1605" s="1" t="s">
        <v>2424</v>
      </c>
      <c r="I1605" s="1" t="s">
        <v>2491</v>
      </c>
    </row>
    <row r="1606" spans="1:9" ht="14.5" x14ac:dyDescent="0.35">
      <c r="A1606" s="1" t="s">
        <v>30</v>
      </c>
      <c r="B1606" s="1" t="s">
        <v>12550</v>
      </c>
      <c r="C1606" s="15" t="str">
        <f>TRIM(B1606)</f>
        <v>B&amp;B LA QUIETE DI ROS</v>
      </c>
      <c r="D1606" s="1" t="s">
        <v>12551</v>
      </c>
      <c r="E1606" s="1" t="s">
        <v>12518</v>
      </c>
      <c r="F1606" s="1" t="str">
        <f>C1606&amp;"_"&amp;E1606&amp;"_"&amp;D1606</f>
        <v>B&amp;B LA QUIETE DI ROS_MORROVALLE_c.da Castellano 41</v>
      </c>
      <c r="H1606" s="1" t="s">
        <v>12552</v>
      </c>
      <c r="I1606" s="1" t="s">
        <v>12553</v>
      </c>
    </row>
    <row r="1607" spans="1:9" ht="14.5" x14ac:dyDescent="0.35">
      <c r="A1607" s="1" t="s">
        <v>30</v>
      </c>
      <c r="B1607" s="1" t="s">
        <v>8948</v>
      </c>
      <c r="C1607" s="15" t="str">
        <f>TRIM(B1607)</f>
        <v>B&amp;B LA RANA</v>
      </c>
      <c r="D1607" s="1" t="s">
        <v>8949</v>
      </c>
      <c r="E1607" s="1" t="s">
        <v>8934</v>
      </c>
      <c r="F1607" s="1" t="str">
        <f>C1607&amp;"_"&amp;E1607&amp;"_"&amp;D1607</f>
        <v>B&amp;B LA RANA_SENIGALLIA_via Camposanto Vecchio 53</v>
      </c>
      <c r="I1607" s="1" t="s">
        <v>8950</v>
      </c>
    </row>
    <row r="1608" spans="1:9" ht="14.5" x14ac:dyDescent="0.35">
      <c r="A1608" s="1" t="s">
        <v>30</v>
      </c>
      <c r="B1608" s="1" t="s">
        <v>2457</v>
      </c>
      <c r="C1608" s="15" t="str">
        <f>TRIM(B1608)</f>
        <v>B&amp;B LA ROSA ANTICA</v>
      </c>
      <c r="D1608" s="1" t="s">
        <v>2458</v>
      </c>
      <c r="E1608" s="1" t="s">
        <v>2424</v>
      </c>
      <c r="F1608" s="1" t="str">
        <f>C1608&amp;"_"&amp;E1608&amp;"_"&amp;D1608</f>
        <v>B&amp;B LA ROSA ANTICA_GRADARA_via Ghetto 1</v>
      </c>
      <c r="H1608" s="1" t="s">
        <v>2459</v>
      </c>
      <c r="I1608" s="1" t="s">
        <v>2460</v>
      </c>
    </row>
    <row r="1609" spans="1:9" ht="14.5" x14ac:dyDescent="0.35">
      <c r="A1609" s="1" t="s">
        <v>30</v>
      </c>
      <c r="B1609" s="1" t="s">
        <v>14667</v>
      </c>
      <c r="C1609" s="15" t="str">
        <f>TRIM(B1609)</f>
        <v>B&amp;B LA ROSA DI ANTONIO</v>
      </c>
      <c r="D1609" s="1" t="s">
        <v>14668</v>
      </c>
      <c r="E1609" s="1" t="s">
        <v>14544</v>
      </c>
      <c r="F1609" s="1" t="str">
        <f>C1609&amp;"_"&amp;E1609&amp;"_"&amp;D1609</f>
        <v>B&amp;B LA ROSA DI ANTONIO_ASCOLI PICENO_via Monticelli 183</v>
      </c>
      <c r="I1609" s="1" t="s">
        <v>14669</v>
      </c>
    </row>
    <row r="1610" spans="1:9" ht="14.5" x14ac:dyDescent="0.35">
      <c r="A1610" s="1" t="s">
        <v>30</v>
      </c>
      <c r="B1610" s="1" t="s">
        <v>9352</v>
      </c>
      <c r="C1610" s="15" t="str">
        <f>TRIM(B1610)</f>
        <v>B&amp;B LA ROSA DI SABBIA</v>
      </c>
      <c r="D1610" s="1" t="s">
        <v>9353</v>
      </c>
      <c r="E1610" s="1" t="s">
        <v>8934</v>
      </c>
      <c r="F1610" s="1" t="str">
        <f>C1610&amp;"_"&amp;E1610&amp;"_"&amp;D1610</f>
        <v>B&amp;B LA ROSA DI SABBIA_SENIGALLIA_lungomare Marconi 30</v>
      </c>
    </row>
    <row r="1611" spans="1:9" ht="14.5" x14ac:dyDescent="0.35">
      <c r="A1611" s="1" t="s">
        <v>30</v>
      </c>
      <c r="B1611" s="1" t="s">
        <v>485</v>
      </c>
      <c r="C1611" s="15" t="str">
        <f>TRIM(B1611)</f>
        <v>B&amp;B LA ROSA ROSSA</v>
      </c>
      <c r="D1611" s="1" t="s">
        <v>486</v>
      </c>
      <c r="E1611" s="1" t="s">
        <v>317</v>
      </c>
      <c r="F1611" s="1" t="str">
        <f>C1611&amp;"_"&amp;E1611&amp;"_"&amp;D1611</f>
        <v>B&amp;B LA ROSA ROSSA_CAGLI_via del burano 1</v>
      </c>
      <c r="G1611" s="1" t="s">
        <v>317</v>
      </c>
      <c r="I1611" s="1" t="s">
        <v>487</v>
      </c>
    </row>
    <row r="1612" spans="1:9" ht="14.5" x14ac:dyDescent="0.35">
      <c r="A1612" s="1" t="s">
        <v>30</v>
      </c>
      <c r="B1612" s="1" t="s">
        <v>11260</v>
      </c>
      <c r="C1612" s="15" t="str">
        <f>TRIM(B1612)</f>
        <v>B&amp;B LA ROSA</v>
      </c>
      <c r="D1612" s="1" t="s">
        <v>11261</v>
      </c>
      <c r="E1612" s="1" t="s">
        <v>11220</v>
      </c>
      <c r="F1612" s="1" t="str">
        <f>C1612&amp;"_"&amp;E1612&amp;"_"&amp;D1612</f>
        <v>B&amp;B LA ROSA_CIVITANOVA MARCHE_via T.Tasso 41</v>
      </c>
      <c r="I1612" s="1" t="s">
        <v>11262</v>
      </c>
    </row>
    <row r="1613" spans="1:9" ht="14.5" x14ac:dyDescent="0.35">
      <c r="A1613" s="1" t="s">
        <v>30</v>
      </c>
      <c r="B1613" s="1" t="s">
        <v>13571</v>
      </c>
      <c r="C1613" s="15" t="str">
        <f>TRIM(B1613)</f>
        <v>B&amp;B LA ROTONDA IN COLLINA</v>
      </c>
      <c r="D1613" s="1" t="s">
        <v>13572</v>
      </c>
      <c r="E1613" s="1" t="s">
        <v>13519</v>
      </c>
      <c r="F1613" s="1" t="str">
        <f>C1613&amp;"_"&amp;E1613&amp;"_"&amp;D1613</f>
        <v>B&amp;B LA ROTONDA IN COLLINA_SAN SEVERINO MARCHE_via Gaglianvecchio 15</v>
      </c>
      <c r="I1613" s="1" t="s">
        <v>13573</v>
      </c>
    </row>
    <row r="1614" spans="1:9" ht="14.5" x14ac:dyDescent="0.35">
      <c r="A1614" s="1" t="s">
        <v>30</v>
      </c>
      <c r="B1614" s="1" t="s">
        <v>3948</v>
      </c>
      <c r="C1614" s="15" t="str">
        <f>TRIM(B1614)</f>
        <v>B&amp;B LA SCALA DI SETA</v>
      </c>
      <c r="D1614" s="1" t="s">
        <v>3949</v>
      </c>
      <c r="E1614" s="1" t="s">
        <v>2385</v>
      </c>
      <c r="F1614" s="1" t="str">
        <f>C1614&amp;"_"&amp;E1614&amp;"_"&amp;D1614</f>
        <v>B&amp;B LA SCALA DI SETA_PESARO_via Fratelli Bandiera 7</v>
      </c>
      <c r="I1614" s="1" t="s">
        <v>3950</v>
      </c>
    </row>
    <row r="1615" spans="1:9" ht="14.5" x14ac:dyDescent="0.35">
      <c r="A1615" s="1" t="s">
        <v>30</v>
      </c>
      <c r="B1615" s="1" t="s">
        <v>14828</v>
      </c>
      <c r="C1615" s="15" t="str">
        <f>TRIM(B1615)</f>
        <v>B&amp;B LA SCALETTA</v>
      </c>
      <c r="D1615" s="1" t="s">
        <v>14829</v>
      </c>
      <c r="E1615" s="1" t="s">
        <v>14544</v>
      </c>
      <c r="F1615" s="1" t="str">
        <f>C1615&amp;"_"&amp;E1615&amp;"_"&amp;D1615</f>
        <v>B&amp;B LA SCALETTA_ASCOLI PICENO_via dei Sabini 33</v>
      </c>
      <c r="G1615" s="1" t="s">
        <v>14544</v>
      </c>
    </row>
    <row r="1616" spans="1:9" ht="14.5" x14ac:dyDescent="0.35">
      <c r="A1616" s="1" t="s">
        <v>30</v>
      </c>
      <c r="B1616" s="1" t="s">
        <v>18967</v>
      </c>
      <c r="C1616" s="15" t="str">
        <f>TRIM(B1616)</f>
        <v>B&amp;B LA SCENTELLA</v>
      </c>
      <c r="D1616" s="1" t="s">
        <v>18968</v>
      </c>
      <c r="E1616" s="1" t="s">
        <v>18930</v>
      </c>
      <c r="F1616" s="1" t="str">
        <f>C1616&amp;"_"&amp;E1616&amp;"_"&amp;D1616</f>
        <v>B&amp;B LA SCENTELLA_PETRITOLI_contrada Sant' Antonio 4</v>
      </c>
      <c r="G1616" s="1" t="s">
        <v>18930</v>
      </c>
      <c r="H1616" s="1" t="s">
        <v>18969</v>
      </c>
      <c r="I1616" s="1" t="s">
        <v>18970</v>
      </c>
    </row>
    <row r="1617" spans="1:9" ht="14.5" x14ac:dyDescent="0.35">
      <c r="A1617" s="1" t="s">
        <v>30</v>
      </c>
      <c r="B1617" s="1" t="s">
        <v>5019</v>
      </c>
      <c r="C1617" s="15" t="str">
        <f>TRIM(B1617)</f>
        <v>B&amp;B LA SCUOLA</v>
      </c>
      <c r="D1617" s="1" t="s">
        <v>5020</v>
      </c>
      <c r="E1617" s="1" t="s">
        <v>10</v>
      </c>
      <c r="F1617" s="1" t="str">
        <f>C1617&amp;"_"&amp;E1617&amp;"_"&amp;D1617</f>
        <v>B&amp;B LA SCUOLA_URBINO_via palazzo del piano 3</v>
      </c>
      <c r="G1617" s="1" t="s">
        <v>10</v>
      </c>
      <c r="H1617" s="1" t="s">
        <v>5021</v>
      </c>
      <c r="I1617" s="1" t="s">
        <v>1482</v>
      </c>
    </row>
    <row r="1618" spans="1:9" ht="14.5" x14ac:dyDescent="0.35">
      <c r="A1618" s="1" t="s">
        <v>30</v>
      </c>
      <c r="B1618" s="1" t="s">
        <v>15458</v>
      </c>
      <c r="C1618" s="15" t="str">
        <f>TRIM(B1618)</f>
        <v>B&amp;B LA SELVA FESTEGGIANTE</v>
      </c>
      <c r="D1618" s="1" t="s">
        <v>15459</v>
      </c>
      <c r="E1618" s="1" t="s">
        <v>15317</v>
      </c>
      <c r="F1618" s="1" t="str">
        <f>C1618&amp;"_"&amp;E1618&amp;"_"&amp;D1618</f>
        <v>B&amp;B LA SELVA FESTEGGIANTE_CUPRA MARITTIMA_via S. Vincenzo 57</v>
      </c>
      <c r="I1618" s="1" t="s">
        <v>15460</v>
      </c>
    </row>
    <row r="1619" spans="1:9" ht="14.5" x14ac:dyDescent="0.35">
      <c r="A1619" s="1" t="s">
        <v>30</v>
      </c>
      <c r="B1619" s="1" t="s">
        <v>4536</v>
      </c>
      <c r="C1619" s="15" t="str">
        <f>TRIM(B1619)</f>
        <v>B&amp;B LA SERRA DEL SASSO</v>
      </c>
      <c r="D1619" s="1" t="s">
        <v>4537</v>
      </c>
      <c r="E1619" s="1" t="s">
        <v>4524</v>
      </c>
      <c r="F1619" s="1" t="str">
        <f>C1619&amp;"_"&amp;E1619&amp;"_"&amp;D1619</f>
        <v>B&amp;B LA SERRA DEL SASSO_SASSOFELTRIO_via a. battelli 8</v>
      </c>
      <c r="G1619" s="1" t="s">
        <v>4524</v>
      </c>
      <c r="H1619" s="1" t="s">
        <v>4538</v>
      </c>
      <c r="I1619" s="1" t="s">
        <v>4539</v>
      </c>
    </row>
    <row r="1620" spans="1:9" ht="14.5" x14ac:dyDescent="0.35">
      <c r="A1620" s="1" t="s">
        <v>30</v>
      </c>
      <c r="B1620" s="1" t="s">
        <v>15660</v>
      </c>
      <c r="C1620" s="15" t="str">
        <f>TRIM(B1620)</f>
        <v>B&amp;B LA SIGNORA CASA</v>
      </c>
      <c r="D1620" s="1" t="s">
        <v>15661</v>
      </c>
      <c r="E1620" s="1" t="s">
        <v>15551</v>
      </c>
      <c r="F1620" s="1" t="str">
        <f>C1620&amp;"_"&amp;E1620&amp;"_"&amp;D1620</f>
        <v>B&amp;B LA SIGNORA CASA_GROTTAMMARE_viale Alcide de Gasperi 182</v>
      </c>
      <c r="G1620" s="1" t="s">
        <v>15551</v>
      </c>
      <c r="H1620" s="1" t="s">
        <v>15662</v>
      </c>
      <c r="I1620" s="1" t="s">
        <v>15663</v>
      </c>
    </row>
    <row r="1621" spans="1:9" ht="14.5" x14ac:dyDescent="0.35">
      <c r="A1621" s="1" t="s">
        <v>30</v>
      </c>
      <c r="B1621" s="1" t="s">
        <v>17064</v>
      </c>
      <c r="C1621" s="15" t="str">
        <f>TRIM(B1621)</f>
        <v>B&amp;B LA SOFFITTA</v>
      </c>
      <c r="D1621" s="1" t="s">
        <v>17065</v>
      </c>
      <c r="E1621" s="1" t="s">
        <v>15785</v>
      </c>
      <c r="F1621" s="1" t="str">
        <f>C1621&amp;"_"&amp;E1621&amp;"_"&amp;D1621</f>
        <v>B&amp;B LA SOFFITTA_SAN BENEDETTO DEL TRONTO_via g. moretti 36</v>
      </c>
      <c r="G1621" s="1" t="s">
        <v>15785</v>
      </c>
      <c r="I1621" s="1" t="s">
        <v>17066</v>
      </c>
    </row>
    <row r="1622" spans="1:9" ht="14.5" x14ac:dyDescent="0.35">
      <c r="A1622" s="1" t="s">
        <v>30</v>
      </c>
      <c r="B1622" s="1" t="s">
        <v>14037</v>
      </c>
      <c r="C1622" s="15" t="str">
        <f>TRIM(B1622)</f>
        <v>B&amp;B LA SORGENTE DEI SALI</v>
      </c>
      <c r="D1622" s="1" t="s">
        <v>14038</v>
      </c>
      <c r="E1622" s="1" t="s">
        <v>14034</v>
      </c>
      <c r="F1622" s="1" t="str">
        <f>C1622&amp;"_"&amp;E1622&amp;"_"&amp;D1622</f>
        <v>B&amp;B LA SORGENTE DEI SALI_TREIA_via Vallonica 23</v>
      </c>
      <c r="I1622" s="1" t="s">
        <v>14039</v>
      </c>
    </row>
    <row r="1623" spans="1:9" ht="14.5" x14ac:dyDescent="0.35">
      <c r="A1623" s="1" t="s">
        <v>30</v>
      </c>
      <c r="B1623" s="1" t="s">
        <v>16678</v>
      </c>
      <c r="C1623" s="15" t="str">
        <f>TRIM(B1623)</f>
        <v>B&amp;B LA SPASELLA</v>
      </c>
      <c r="D1623" s="1" t="s">
        <v>16679</v>
      </c>
      <c r="E1623" s="1" t="s">
        <v>16680</v>
      </c>
      <c r="F1623" s="1" t="str">
        <f>C1623&amp;"_"&amp;E1623&amp;"_"&amp;D1623</f>
        <v>B&amp;B LA SPASELLA_ROCCAFLUVIONE_sp 89 70</v>
      </c>
      <c r="G1623" s="1" t="s">
        <v>16681</v>
      </c>
      <c r="I1623" s="1" t="s">
        <v>16682</v>
      </c>
    </row>
    <row r="1624" spans="1:9" ht="14.5" x14ac:dyDescent="0.35">
      <c r="A1624" s="1" t="s">
        <v>30</v>
      </c>
      <c r="B1624" s="1" t="s">
        <v>5781</v>
      </c>
      <c r="C1624" s="15" t="str">
        <f>TRIM(B1624)</f>
        <v>B&amp;B LA SPIGHETTA</v>
      </c>
      <c r="D1624" s="1" t="s">
        <v>5782</v>
      </c>
      <c r="E1624" s="1" t="s">
        <v>1864</v>
      </c>
      <c r="F1624" s="1" t="str">
        <f>C1624&amp;"_"&amp;E1624&amp;"_"&amp;D1624</f>
        <v>B&amp;B LA SPIGHETTA_ANCONA_frazione Gallignano 177</v>
      </c>
      <c r="G1624" s="1" t="s">
        <v>1864</v>
      </c>
      <c r="I1624" s="1" t="s">
        <v>5783</v>
      </c>
    </row>
    <row r="1625" spans="1:9" ht="14.5" x14ac:dyDescent="0.35">
      <c r="A1625" s="1" t="s">
        <v>30</v>
      </c>
      <c r="B1625" s="1" t="s">
        <v>10980</v>
      </c>
      <c r="C1625" s="15" t="str">
        <f>TRIM(B1625)</f>
        <v>B&amp;B LA STANZA DELLE FATE</v>
      </c>
      <c r="D1625" s="1" t="s">
        <v>10981</v>
      </c>
      <c r="E1625" s="1" t="s">
        <v>10967</v>
      </c>
      <c r="F1625" s="1" t="str">
        <f>C1625&amp;"_"&amp;E1625&amp;"_"&amp;D1625</f>
        <v>B&amp;B LA STANZA DELLE FATE_CASTELSANTANGELO SUL NERA_via Belvedere 192</v>
      </c>
      <c r="I1625" s="1" t="s">
        <v>10982</v>
      </c>
    </row>
    <row r="1626" spans="1:9" ht="14.5" x14ac:dyDescent="0.35">
      <c r="A1626" s="1" t="s">
        <v>30</v>
      </c>
      <c r="B1626" s="1" t="s">
        <v>11464</v>
      </c>
      <c r="C1626" s="15" t="str">
        <f>TRIM(B1626)</f>
        <v>B&amp;B LA STELLA D'ORO</v>
      </c>
      <c r="D1626" s="1" t="s">
        <v>11465</v>
      </c>
      <c r="E1626" s="1" t="s">
        <v>11220</v>
      </c>
      <c r="F1626" s="1" t="str">
        <f>C1626&amp;"_"&amp;E1626&amp;"_"&amp;D1626</f>
        <v>B&amp;B LA STELLA D'ORO_CIVITANOVA MARCHE_via della Carena 24</v>
      </c>
      <c r="H1626" s="1" t="s">
        <v>11466</v>
      </c>
      <c r="I1626" s="1" t="s">
        <v>11467</v>
      </c>
    </row>
    <row r="1627" spans="1:9" ht="14.5" x14ac:dyDescent="0.35">
      <c r="A1627" s="1" t="s">
        <v>30</v>
      </c>
      <c r="B1627" s="1" t="s">
        <v>11293</v>
      </c>
      <c r="C1627" s="15" t="str">
        <f>TRIM(B1627)</f>
        <v>B&amp;B LA SUITE</v>
      </c>
      <c r="D1627" s="1" t="s">
        <v>11294</v>
      </c>
      <c r="E1627" s="1" t="s">
        <v>11220</v>
      </c>
      <c r="F1627" s="1" t="str">
        <f>C1627&amp;"_"&amp;E1627&amp;"_"&amp;D1627</f>
        <v>B&amp;B LA SUITE_CIVITANOVA MARCHE_VIA CIVITANOVA 80</v>
      </c>
      <c r="G1627" s="1" t="s">
        <v>11220</v>
      </c>
      <c r="I1627" s="1" t="s">
        <v>11295</v>
      </c>
    </row>
    <row r="1628" spans="1:9" ht="14.5" x14ac:dyDescent="0.35">
      <c r="A1628" s="1" t="s">
        <v>30</v>
      </c>
      <c r="B1628" s="1" t="s">
        <v>11293</v>
      </c>
      <c r="C1628" s="15" t="str">
        <f>TRIM(B1628)</f>
        <v>B&amp;B LA SUITE</v>
      </c>
      <c r="D1628" s="1" t="s">
        <v>16386</v>
      </c>
      <c r="E1628" s="1" t="s">
        <v>16362</v>
      </c>
      <c r="F1628" s="1" t="str">
        <f>C1628&amp;"_"&amp;E1628&amp;"_"&amp;D1628</f>
        <v>B&amp;B LA SUITE_MONTEPRANDONE_CONTRADA ISOLA 32</v>
      </c>
      <c r="G1628" s="1" t="s">
        <v>16387</v>
      </c>
      <c r="I1628" s="1" t="s">
        <v>16388</v>
      </c>
    </row>
    <row r="1629" spans="1:9" ht="14.5" x14ac:dyDescent="0.35">
      <c r="A1629" s="1" t="s">
        <v>30</v>
      </c>
      <c r="B1629" s="1" t="s">
        <v>6835</v>
      </c>
      <c r="C1629" s="15" t="str">
        <f>TRIM(B1629)</f>
        <v>B&amp;B LA TANA DELLA TIGRE</v>
      </c>
      <c r="D1629" s="1" t="s">
        <v>6836</v>
      </c>
      <c r="E1629" s="1" t="s">
        <v>6780</v>
      </c>
      <c r="F1629" s="1" t="str">
        <f>C1629&amp;"_"&amp;E1629&amp;"_"&amp;D1629</f>
        <v>B&amp;B LA TANA DELLA TIGRE_FABRIANO_frazione coccore 10</v>
      </c>
      <c r="G1629" s="1" t="s">
        <v>6780</v>
      </c>
      <c r="H1629" s="1" t="s">
        <v>6837</v>
      </c>
      <c r="I1629" s="1" t="s">
        <v>6838</v>
      </c>
    </row>
    <row r="1630" spans="1:9" ht="14.5" x14ac:dyDescent="0.35">
      <c r="A1630" s="1" t="s">
        <v>30</v>
      </c>
      <c r="B1630" s="1" t="s">
        <v>19001</v>
      </c>
      <c r="C1630" s="15" t="str">
        <f>TRIM(B1630)</f>
        <v>B&amp;B LA TANA DI BAGHERA</v>
      </c>
      <c r="D1630" s="1" t="s">
        <v>19002</v>
      </c>
      <c r="E1630" s="1" t="s">
        <v>18043</v>
      </c>
      <c r="F1630" s="1" t="str">
        <f>C1630&amp;"_"&amp;E1630&amp;"_"&amp;D1630</f>
        <v>B&amp;B LA TANA DI BAGHERA_PORTO SAN GIORGIO_via sauro 131</v>
      </c>
      <c r="G1630" s="1" t="s">
        <v>18043</v>
      </c>
      <c r="I1630" s="1" t="s">
        <v>19003</v>
      </c>
    </row>
    <row r="1631" spans="1:9" ht="14.5" x14ac:dyDescent="0.35">
      <c r="A1631" s="1" t="s">
        <v>30</v>
      </c>
      <c r="B1631" s="1" t="s">
        <v>1859</v>
      </c>
      <c r="C1631" s="15" t="str">
        <f>TRIM(B1631)</f>
        <v>B&amp;B LA TANA</v>
      </c>
      <c r="D1631" s="1" t="s">
        <v>1860</v>
      </c>
      <c r="E1631" s="1" t="s">
        <v>357</v>
      </c>
      <c r="F1631" s="1" t="str">
        <f>C1631&amp;"_"&amp;E1631&amp;"_"&amp;D1631</f>
        <v>B&amp;B LA TANA_FRONTONE_via buonconsiglio 9</v>
      </c>
      <c r="G1631" s="1" t="s">
        <v>357</v>
      </c>
      <c r="I1631" s="1" t="s">
        <v>1861</v>
      </c>
    </row>
    <row r="1632" spans="1:9" ht="14.5" x14ac:dyDescent="0.35">
      <c r="A1632" s="1" t="s">
        <v>30</v>
      </c>
      <c r="B1632" s="1" t="s">
        <v>11423</v>
      </c>
      <c r="C1632" s="15" t="str">
        <f>TRIM(B1632)</f>
        <v>B&amp;B LA TARTARUGA</v>
      </c>
      <c r="D1632" s="1" t="s">
        <v>11424</v>
      </c>
      <c r="E1632" s="1" t="s">
        <v>11220</v>
      </c>
      <c r="F1632" s="1" t="str">
        <f>C1632&amp;"_"&amp;E1632&amp;"_"&amp;D1632</f>
        <v>B&amp;B LA TARTARUGA_CIVITANOVA MARCHE_via silvano mecozzi 5</v>
      </c>
      <c r="G1632" s="1" t="s">
        <v>11220</v>
      </c>
      <c r="H1632" s="1" t="s">
        <v>11425</v>
      </c>
      <c r="I1632" s="1" t="s">
        <v>11426</v>
      </c>
    </row>
    <row r="1633" spans="1:9" ht="14.5" x14ac:dyDescent="0.35">
      <c r="A1633" s="1" t="s">
        <v>30</v>
      </c>
      <c r="B1633" s="1" t="s">
        <v>15889</v>
      </c>
      <c r="C1633" s="15" t="str">
        <f>TRIM(B1633)</f>
        <v>B&amp;B LA TERRAZZA SUL MARE</v>
      </c>
      <c r="D1633" s="1" t="s">
        <v>15890</v>
      </c>
      <c r="E1633" s="1" t="s">
        <v>15551</v>
      </c>
      <c r="F1633" s="1" t="str">
        <f>C1633&amp;"_"&amp;E1633&amp;"_"&amp;D1633</f>
        <v>B&amp;B LA TERRAZZA SUL MARE_GROTTAMMARE_viale alcide de gasperi 7</v>
      </c>
      <c r="G1633" s="1" t="s">
        <v>15551</v>
      </c>
      <c r="H1633" s="1" t="s">
        <v>15891</v>
      </c>
      <c r="I1633" s="1" t="s">
        <v>15892</v>
      </c>
    </row>
    <row r="1634" spans="1:9" ht="14.5" x14ac:dyDescent="0.35">
      <c r="A1634" s="1" t="s">
        <v>30</v>
      </c>
      <c r="B1634" s="1" t="s">
        <v>3457</v>
      </c>
      <c r="C1634" s="15" t="str">
        <f>TRIM(B1634)</f>
        <v>B&amp;B LA TERRAZZA</v>
      </c>
      <c r="D1634" s="1" t="s">
        <v>3458</v>
      </c>
      <c r="E1634" s="1" t="s">
        <v>2385</v>
      </c>
      <c r="F1634" s="1" t="str">
        <f>C1634&amp;"_"&amp;E1634&amp;"_"&amp;D1634</f>
        <v>B&amp;B LA TERRAZZA_PESARO_VIA ORSINI 20</v>
      </c>
      <c r="I1634" s="1" t="s">
        <v>3459</v>
      </c>
    </row>
    <row r="1635" spans="1:9" ht="14.5" x14ac:dyDescent="0.35">
      <c r="A1635" s="1" t="s">
        <v>30</v>
      </c>
      <c r="B1635" s="1" t="s">
        <v>3457</v>
      </c>
      <c r="C1635" s="15" t="str">
        <f>TRIM(B1635)</f>
        <v>B&amp;B LA TERRAZZA</v>
      </c>
      <c r="D1635" s="1" t="s">
        <v>1934</v>
      </c>
      <c r="E1635" s="1" t="s">
        <v>12773</v>
      </c>
      <c r="F1635" s="1" t="str">
        <f>C1635&amp;"_"&amp;E1635&amp;"_"&amp;D1635</f>
        <v>B&amp;B LA TERRAZZA_PORTO RECANATI_via Nino Bixio 4</v>
      </c>
      <c r="I1635" s="1" t="s">
        <v>12866</v>
      </c>
    </row>
    <row r="1636" spans="1:9" ht="14.5" x14ac:dyDescent="0.35">
      <c r="A1636" s="1" t="s">
        <v>30</v>
      </c>
      <c r="B1636" s="1" t="s">
        <v>5806</v>
      </c>
      <c r="C1636" s="15" t="str">
        <f>TRIM(B1636)</f>
        <v>B&amp;B LA TORRE DEL POGGIO</v>
      </c>
      <c r="D1636" s="1" t="s">
        <v>5807</v>
      </c>
      <c r="E1636" s="1" t="s">
        <v>1864</v>
      </c>
      <c r="F1636" s="1" t="str">
        <f>C1636&amp;"_"&amp;E1636&amp;"_"&amp;D1636</f>
        <v>B&amp;B LA TORRE DEL POGGIO_ANCONA_frazione poggio 78</v>
      </c>
      <c r="G1636" s="1" t="s">
        <v>1864</v>
      </c>
      <c r="I1636" s="1" t="s">
        <v>5808</v>
      </c>
    </row>
    <row r="1637" spans="1:9" ht="14.5" x14ac:dyDescent="0.35">
      <c r="A1637" s="1" t="s">
        <v>30</v>
      </c>
      <c r="B1637" s="1" t="s">
        <v>11229</v>
      </c>
      <c r="C1637" s="15" t="str">
        <f>TRIM(B1637)</f>
        <v>B&amp;B LA TORRE</v>
      </c>
      <c r="D1637" s="1" t="s">
        <v>11230</v>
      </c>
      <c r="E1637" s="1" t="s">
        <v>11220</v>
      </c>
      <c r="F1637" s="1" t="str">
        <f>C1637&amp;"_"&amp;E1637&amp;"_"&amp;D1637</f>
        <v>B&amp;B LA TORRE_CIVITANOVA MARCHE_via Gorizia 82</v>
      </c>
      <c r="G1637" s="1" t="s">
        <v>11231</v>
      </c>
      <c r="H1637" s="1" t="s">
        <v>11232</v>
      </c>
      <c r="I1637" s="1" t="s">
        <v>11233</v>
      </c>
    </row>
    <row r="1638" spans="1:9" ht="14.5" x14ac:dyDescent="0.35">
      <c r="A1638" s="1" t="s">
        <v>30</v>
      </c>
      <c r="B1638" s="1" t="s">
        <v>17054</v>
      </c>
      <c r="C1638" s="15" t="str">
        <f>TRIM(B1638)</f>
        <v>B&amp;B LA TORRETTA BIANCA</v>
      </c>
      <c r="D1638" s="1" t="s">
        <v>17055</v>
      </c>
      <c r="E1638" s="1" t="s">
        <v>15785</v>
      </c>
      <c r="F1638" s="1" t="str">
        <f>C1638&amp;"_"&amp;E1638&amp;"_"&amp;D1638</f>
        <v>B&amp;B LA TORRETTA BIANCA_SAN BENEDETTO DEL TRONTO_Via Col di Tenda 60</v>
      </c>
      <c r="G1638" s="1" t="s">
        <v>15785</v>
      </c>
      <c r="H1638" s="1" t="s">
        <v>17056</v>
      </c>
      <c r="I1638" s="1" t="s">
        <v>17057</v>
      </c>
    </row>
    <row r="1639" spans="1:9" ht="14.5" x14ac:dyDescent="0.35">
      <c r="A1639" s="1" t="s">
        <v>30</v>
      </c>
      <c r="B1639" s="1" t="s">
        <v>5332</v>
      </c>
      <c r="C1639" s="15" t="str">
        <f>TRIM(B1639)</f>
        <v>B&amp;B LA TORRETTA</v>
      </c>
      <c r="D1639" s="1" t="s">
        <v>5333</v>
      </c>
      <c r="E1639" s="1" t="s">
        <v>10</v>
      </c>
      <c r="F1639" s="1" t="str">
        <f>C1639&amp;"_"&amp;E1639&amp;"_"&amp;D1639</f>
        <v>B&amp;B LA TORRETTA_URBINO_Via Veterani 22</v>
      </c>
      <c r="G1639" s="1" t="s">
        <v>10</v>
      </c>
      <c r="I1639" s="1" t="s">
        <v>5334</v>
      </c>
    </row>
    <row r="1640" spans="1:9" ht="14.5" x14ac:dyDescent="0.35">
      <c r="A1640" s="1" t="s">
        <v>30</v>
      </c>
      <c r="B1640" s="1" t="s">
        <v>6743</v>
      </c>
      <c r="C1640" s="15" t="str">
        <f>TRIM(B1640)</f>
        <v>B&amp;B LA VALIGIA</v>
      </c>
      <c r="D1640" s="1" t="s">
        <v>6744</v>
      </c>
      <c r="E1640" s="1" t="s">
        <v>6642</v>
      </c>
      <c r="F1640" s="1" t="str">
        <f>C1640&amp;"_"&amp;E1640&amp;"_"&amp;D1640</f>
        <v>B&amp;B LA VALIGIA_CUPRAMONTANA_via Piana 43</v>
      </c>
      <c r="H1640" s="1" t="s">
        <v>6745</v>
      </c>
      <c r="I1640" s="1" t="s">
        <v>6746</v>
      </c>
    </row>
    <row r="1641" spans="1:9" ht="14.5" x14ac:dyDescent="0.35">
      <c r="A1641" s="1" t="s">
        <v>30</v>
      </c>
      <c r="B1641" s="1" t="s">
        <v>4975</v>
      </c>
      <c r="C1641" s="15" t="str">
        <f>TRIM(B1641)</f>
        <v>B&amp;B LA VALLE</v>
      </c>
      <c r="D1641" s="1" t="s">
        <v>4976</v>
      </c>
      <c r="E1641" s="1" t="s">
        <v>10</v>
      </c>
      <c r="F1641" s="1" t="str">
        <f>C1641&amp;"_"&amp;E1641&amp;"_"&amp;D1641</f>
        <v>B&amp;B LA VALLE_URBINO_Via della valle 1</v>
      </c>
      <c r="G1641" s="1" t="s">
        <v>10</v>
      </c>
      <c r="H1641" s="1" t="s">
        <v>4977</v>
      </c>
      <c r="I1641" s="1" t="s">
        <v>4978</v>
      </c>
    </row>
    <row r="1642" spans="1:9" ht="14.5" x14ac:dyDescent="0.35">
      <c r="A1642" s="1" t="s">
        <v>30</v>
      </c>
      <c r="B1642" s="1" t="s">
        <v>12697</v>
      </c>
      <c r="C1642" s="15" t="str">
        <f>TRIM(B1642)</f>
        <v>B&amp;B LA VECCHIA FONTE 2</v>
      </c>
      <c r="D1642" s="1" t="s">
        <v>12698</v>
      </c>
      <c r="E1642" s="1" t="s">
        <v>12666</v>
      </c>
      <c r="F1642" s="1" t="str">
        <f>C1642&amp;"_"&amp;E1642&amp;"_"&amp;D1642</f>
        <v>B&amp;B LA VECCHIA FONTE 2_PIEVEBOVIGLIANA_loc. Spinete s.n.c.</v>
      </c>
      <c r="G1642" s="1" t="s">
        <v>12699</v>
      </c>
      <c r="H1642" s="1" t="s">
        <v>12678</v>
      </c>
      <c r="I1642" s="1" t="s">
        <v>12679</v>
      </c>
    </row>
    <row r="1643" spans="1:9" ht="14.5" x14ac:dyDescent="0.35">
      <c r="A1643" s="1" t="s">
        <v>30</v>
      </c>
      <c r="B1643" s="1" t="s">
        <v>7177</v>
      </c>
      <c r="C1643" s="15" t="str">
        <f>TRIM(B1643)</f>
        <v>B&amp;B LA VECCHIA SCUOLA</v>
      </c>
      <c r="D1643" s="1" t="s">
        <v>7178</v>
      </c>
      <c r="E1643" s="1" t="s">
        <v>7150</v>
      </c>
      <c r="F1643" s="1" t="str">
        <f>C1643&amp;"_"&amp;E1643&amp;"_"&amp;D1643</f>
        <v>B&amp;B LA VECCHIA SCUOLA_FILOTTRANO_VIA CESARINA 20</v>
      </c>
      <c r="G1643" s="1" t="s">
        <v>7150</v>
      </c>
      <c r="I1643" s="1" t="s">
        <v>7179</v>
      </c>
    </row>
    <row r="1644" spans="1:9" ht="14.5" x14ac:dyDescent="0.35">
      <c r="A1644" s="1" t="s">
        <v>30</v>
      </c>
      <c r="B1644" s="1" t="s">
        <v>17766</v>
      </c>
      <c r="C1644" s="15" t="str">
        <f>TRIM(B1644)</f>
        <v>B&amp;B LA VENA DI SACCUTI COSTANTINO</v>
      </c>
      <c r="D1644" s="1" t="s">
        <v>17767</v>
      </c>
      <c r="E1644" s="1" t="s">
        <v>17708</v>
      </c>
      <c r="F1644" s="1" t="str">
        <f>C1644&amp;"_"&amp;E1644&amp;"_"&amp;D1644</f>
        <v>B&amp;B LA VENA DI SACCUTI COSTANTINO_AMANDOLA_via villa la vena 24</v>
      </c>
      <c r="G1644" s="1" t="s">
        <v>17708</v>
      </c>
      <c r="I1644" s="1" t="s">
        <v>17768</v>
      </c>
    </row>
    <row r="1645" spans="1:9" ht="14.5" x14ac:dyDescent="0.35">
      <c r="A1645" s="1" t="s">
        <v>30</v>
      </c>
      <c r="B1645" s="1" t="s">
        <v>333</v>
      </c>
      <c r="C1645" s="15" t="str">
        <f>TRIM(B1645)</f>
        <v>B&amp;B LA VILLA DEGLI ORTI</v>
      </c>
      <c r="D1645" s="1" t="s">
        <v>334</v>
      </c>
      <c r="E1645" s="1" t="s">
        <v>317</v>
      </c>
      <c r="F1645" s="1" t="str">
        <f>C1645&amp;"_"&amp;E1645&amp;"_"&amp;D1645</f>
        <v>B&amp;B LA VILLA DEGLI ORTI_CAGLI_via Flaminia Nord 153</v>
      </c>
      <c r="I1645" s="1" t="s">
        <v>335</v>
      </c>
    </row>
    <row r="1646" spans="1:9" ht="14.5" x14ac:dyDescent="0.35">
      <c r="A1646" s="1" t="s">
        <v>30</v>
      </c>
      <c r="B1646" s="1" t="s">
        <v>13616</v>
      </c>
      <c r="C1646" s="15" t="str">
        <f>TRIM(B1646)</f>
        <v>B&amp;B LA VILLA</v>
      </c>
      <c r="D1646" s="1" t="s">
        <v>13617</v>
      </c>
      <c r="E1646" s="1" t="s">
        <v>13519</v>
      </c>
      <c r="F1646" s="1" t="str">
        <f>C1646&amp;"_"&amp;E1646&amp;"_"&amp;D1646</f>
        <v>B&amp;B LA VILLA_SAN SEVERINO MARCHE_via della Villa 20</v>
      </c>
      <c r="G1646" s="1" t="s">
        <v>13618</v>
      </c>
      <c r="H1646" s="1" t="s">
        <v>13619</v>
      </c>
      <c r="I1646" s="1" t="s">
        <v>13620</v>
      </c>
    </row>
    <row r="1647" spans="1:9" ht="14.5" x14ac:dyDescent="0.35">
      <c r="A1647" s="1" t="s">
        <v>30</v>
      </c>
      <c r="B1647" s="1" t="s">
        <v>16898</v>
      </c>
      <c r="C1647" s="15" t="str">
        <f>TRIM(B1647)</f>
        <v>B&amp;B LA VILLETTA</v>
      </c>
      <c r="D1647" s="1" t="s">
        <v>16899</v>
      </c>
      <c r="E1647" s="1" t="s">
        <v>15785</v>
      </c>
      <c r="F1647" s="1" t="str">
        <f>C1647&amp;"_"&amp;E1647&amp;"_"&amp;D1647</f>
        <v>B&amp;B LA VILLETTA_SAN BENEDETTO DEL TRONTO_via del Caravaggio 13</v>
      </c>
      <c r="H1647" s="1" t="s">
        <v>16900</v>
      </c>
      <c r="I1647" s="1" t="s">
        <v>16901</v>
      </c>
    </row>
    <row r="1648" spans="1:9" ht="14.5" x14ac:dyDescent="0.35">
      <c r="A1648" s="1" t="s">
        <v>30</v>
      </c>
      <c r="B1648" s="1" t="s">
        <v>15669</v>
      </c>
      <c r="C1648" s="15" t="str">
        <f>TRIM(B1648)</f>
        <v>B&amp;B LADY D</v>
      </c>
      <c r="D1648" s="1" t="s">
        <v>15670</v>
      </c>
      <c r="E1648" s="1" t="s">
        <v>15551</v>
      </c>
      <c r="F1648" s="1" t="str">
        <f>C1648&amp;"_"&amp;E1648&amp;"_"&amp;D1648</f>
        <v>B&amp;B LADY D_GROTTAMMARE_via Ischia Prima 203</v>
      </c>
      <c r="G1648" s="1" t="s">
        <v>15551</v>
      </c>
      <c r="H1648" s="1" t="s">
        <v>15671</v>
      </c>
      <c r="I1648" s="1" t="s">
        <v>15672</v>
      </c>
    </row>
    <row r="1649" spans="1:9" ht="14.5" x14ac:dyDescent="0.35">
      <c r="A1649" s="1" t="s">
        <v>30</v>
      </c>
      <c r="B1649" s="1" t="s">
        <v>16623</v>
      </c>
      <c r="C1649" s="15" t="str">
        <f>TRIM(B1649)</f>
        <v>B&amp;B LAETITIA</v>
      </c>
      <c r="D1649" s="1" t="s">
        <v>16624</v>
      </c>
      <c r="E1649" s="1" t="s">
        <v>16551</v>
      </c>
      <c r="F1649" s="1" t="str">
        <f>C1649&amp;"_"&amp;E1649&amp;"_"&amp;D1649</f>
        <v>B&amp;B LAETITIA_RIPATRANSONE_c.da Messieri 49</v>
      </c>
      <c r="H1649" s="1" t="s">
        <v>16625</v>
      </c>
      <c r="I1649" s="1" t="s">
        <v>16626</v>
      </c>
    </row>
    <row r="1650" spans="1:9" ht="14.5" x14ac:dyDescent="0.35">
      <c r="A1650" s="1" t="s">
        <v>30</v>
      </c>
      <c r="B1650" s="1" t="s">
        <v>13939</v>
      </c>
      <c r="C1650" s="15" t="str">
        <f>TRIM(B1650)</f>
        <v>B&amp;B L'AGRIFOGLIO</v>
      </c>
      <c r="D1650" s="1" t="s">
        <v>13940</v>
      </c>
      <c r="E1650" s="1" t="s">
        <v>13915</v>
      </c>
      <c r="F1650" s="1" t="str">
        <f>C1650&amp;"_"&amp;E1650&amp;"_"&amp;D1650</f>
        <v>B&amp;B L'AGRIFOGLIO_TOLENTINO_Viale Trento e Trieste 30</v>
      </c>
      <c r="I1650" s="1" t="s">
        <v>13941</v>
      </c>
    </row>
    <row r="1651" spans="1:9" ht="14.5" x14ac:dyDescent="0.35">
      <c r="A1651" s="1" t="s">
        <v>30</v>
      </c>
      <c r="B1651" s="1" t="s">
        <v>13905</v>
      </c>
      <c r="C1651" s="15" t="str">
        <f>TRIM(B1651)</f>
        <v>B&amp;B L'ALBERGO DI IERI</v>
      </c>
      <c r="D1651" s="1" t="s">
        <v>13906</v>
      </c>
      <c r="E1651" s="1" t="s">
        <v>13898</v>
      </c>
      <c r="F1651" s="1" t="str">
        <f>C1651&amp;"_"&amp;E1651&amp;"_"&amp;D1651</f>
        <v>B&amp;B L'ALBERGO DI IERI_SERRAVALLE DI CHIENTI_corso Giacomo Leopardi 19</v>
      </c>
      <c r="G1651" s="1" t="s">
        <v>13898</v>
      </c>
      <c r="H1651" s="1" t="s">
        <v>13907</v>
      </c>
      <c r="I1651" s="1" t="s">
        <v>13908</v>
      </c>
    </row>
    <row r="1652" spans="1:9" ht="14.5" x14ac:dyDescent="0.35">
      <c r="A1652" s="1" t="s">
        <v>30</v>
      </c>
      <c r="B1652" s="1" t="s">
        <v>12440</v>
      </c>
      <c r="C1652" s="15" t="str">
        <f>TRIM(B1652)</f>
        <v>B&amp;B L'ALBERO VERDE</v>
      </c>
      <c r="D1652" s="1" t="s">
        <v>12441</v>
      </c>
      <c r="E1652" s="1" t="s">
        <v>12431</v>
      </c>
      <c r="F1652" s="1" t="str">
        <f>C1652&amp;"_"&amp;E1652&amp;"_"&amp;D1652</f>
        <v>B&amp;B L'ALBERO VERDE_MONTELUPONE_vicolo San Francesco 2/A</v>
      </c>
      <c r="I1652" s="1" t="s">
        <v>12442</v>
      </c>
    </row>
    <row r="1653" spans="1:9" ht="14.5" x14ac:dyDescent="0.35">
      <c r="A1653" s="1" t="s">
        <v>30</v>
      </c>
      <c r="B1653" s="1" t="s">
        <v>17833</v>
      </c>
      <c r="C1653" s="15" t="str">
        <f>TRIM(B1653)</f>
        <v>B&amp;B LAND &amp; SEA</v>
      </c>
      <c r="D1653" s="1" t="s">
        <v>17834</v>
      </c>
      <c r="E1653" s="1" t="s">
        <v>17801</v>
      </c>
      <c r="F1653" s="1" t="str">
        <f>C1653&amp;"_"&amp;E1653&amp;"_"&amp;D1653</f>
        <v>B&amp;B LAND &amp; SEA_CAMPOFILONE_via Marina 14</v>
      </c>
      <c r="G1653" s="1" t="s">
        <v>17835</v>
      </c>
      <c r="H1653" s="1" t="s">
        <v>17836</v>
      </c>
      <c r="I1653" s="1" t="s">
        <v>17837</v>
      </c>
    </row>
    <row r="1654" spans="1:9" ht="14.5" x14ac:dyDescent="0.35">
      <c r="A1654" s="1" t="s">
        <v>30</v>
      </c>
      <c r="B1654" s="1" t="s">
        <v>5067</v>
      </c>
      <c r="C1654" s="15" t="str">
        <f>TRIM(B1654)</f>
        <v>B&amp;B L'ANGOLO FIORITO</v>
      </c>
      <c r="D1654" s="1" t="s">
        <v>5068</v>
      </c>
      <c r="E1654" s="1" t="s">
        <v>10</v>
      </c>
      <c r="F1654" s="1" t="str">
        <f>C1654&amp;"_"&amp;E1654&amp;"_"&amp;D1654</f>
        <v>B&amp;B L'ANGOLO FIORITO_URBINO_via strada provinciale pieve di cagna 21</v>
      </c>
      <c r="G1654" s="1" t="s">
        <v>5069</v>
      </c>
      <c r="I1654" s="1" t="s">
        <v>5070</v>
      </c>
    </row>
    <row r="1655" spans="1:9" ht="14.5" x14ac:dyDescent="0.35">
      <c r="A1655" s="1" t="s">
        <v>30</v>
      </c>
      <c r="B1655" s="1" t="s">
        <v>14562</v>
      </c>
      <c r="C1655" s="15" t="str">
        <f>TRIM(B1655)</f>
        <v>B&amp;B LANGUAGE AND ART</v>
      </c>
      <c r="D1655" s="1" t="s">
        <v>14563</v>
      </c>
      <c r="E1655" s="1" t="s">
        <v>14544</v>
      </c>
      <c r="F1655" s="1" t="str">
        <f>C1655&amp;"_"&amp;E1655&amp;"_"&amp;D1655</f>
        <v>B&amp;B LANGUAGE AND ART_ASCOLI PICENO_via dei Soderini 16</v>
      </c>
      <c r="G1655" s="1" t="s">
        <v>14544</v>
      </c>
      <c r="H1655" s="1" t="s">
        <v>14564</v>
      </c>
      <c r="I1655" s="1" t="s">
        <v>14565</v>
      </c>
    </row>
    <row r="1656" spans="1:9" ht="14.5" x14ac:dyDescent="0.35">
      <c r="A1656" s="1" t="s">
        <v>30</v>
      </c>
      <c r="B1656" s="1" t="s">
        <v>15931</v>
      </c>
      <c r="C1656" s="15" t="str">
        <f>TRIM(B1656)</f>
        <v>B&amp;B L'ANTICO E LA QUERCIA</v>
      </c>
      <c r="D1656" s="1" t="s">
        <v>15932</v>
      </c>
      <c r="E1656" s="1" t="s">
        <v>15929</v>
      </c>
      <c r="F1656" s="1" t="str">
        <f>C1656&amp;"_"&amp;E1656&amp;"_"&amp;D1656</f>
        <v>B&amp;B L'ANTICO E LA QUERCIA_MALTIGNANO_via colle Cervinara 8</v>
      </c>
      <c r="G1656" s="1" t="s">
        <v>15929</v>
      </c>
      <c r="H1656" s="1" t="s">
        <v>15933</v>
      </c>
      <c r="I1656" s="1" t="s">
        <v>15934</v>
      </c>
    </row>
    <row r="1657" spans="1:9" ht="14.5" x14ac:dyDescent="0.35">
      <c r="A1657" s="1" t="s">
        <v>30</v>
      </c>
      <c r="B1657" s="1" t="s">
        <v>8788</v>
      </c>
      <c r="C1657" s="15" t="str">
        <f>TRIM(B1657)</f>
        <v>B&amp;B L'ANTICO</v>
      </c>
      <c r="D1657" s="1" t="s">
        <v>8789</v>
      </c>
      <c r="E1657" s="1" t="s">
        <v>8786</v>
      </c>
      <c r="F1657" s="1" t="str">
        <f>C1657&amp;"_"&amp;E1657&amp;"_"&amp;D1657</f>
        <v>B&amp;B L'ANTICO_SAN MARCELLO_via Montelatiere 78</v>
      </c>
      <c r="I1657" s="1" t="s">
        <v>8790</v>
      </c>
    </row>
    <row r="1658" spans="1:9" ht="14.5" x14ac:dyDescent="0.35">
      <c r="A1658" s="1" t="s">
        <v>30</v>
      </c>
      <c r="B1658" s="1" t="s">
        <v>16618</v>
      </c>
      <c r="C1658" s="15" t="str">
        <f>TRIM(B1658)</f>
        <v>B&amp;B L'APE REGINA</v>
      </c>
      <c r="D1658" s="1" t="s">
        <v>16619</v>
      </c>
      <c r="E1658" s="1" t="s">
        <v>16551</v>
      </c>
      <c r="F1658" s="1" t="str">
        <f>C1658&amp;"_"&amp;E1658&amp;"_"&amp;D1658</f>
        <v>B&amp;B L'APE REGINA_RIPATRANSONE_c.da Verrame 3</v>
      </c>
      <c r="G1658" s="1" t="s">
        <v>16620</v>
      </c>
      <c r="H1658" s="1" t="s">
        <v>16621</v>
      </c>
      <c r="I1658" s="1" t="s">
        <v>16622</v>
      </c>
    </row>
    <row r="1659" spans="1:9" ht="14.5" x14ac:dyDescent="0.35">
      <c r="A1659" s="1" t="s">
        <v>30</v>
      </c>
      <c r="B1659" s="1" t="s">
        <v>12219</v>
      </c>
      <c r="C1659" s="15" t="str">
        <f>TRIM(B1659)</f>
        <v>B&amp;B LARA GAGGINI</v>
      </c>
      <c r="D1659" s="1" t="s">
        <v>12220</v>
      </c>
      <c r="E1659" s="1" t="s">
        <v>12180</v>
      </c>
      <c r="F1659" s="1" t="str">
        <f>C1659&amp;"_"&amp;E1659&amp;"_"&amp;D1659</f>
        <v>B&amp;B LARA GAGGINI_MATELICA_via Vocabolo Serre Alte 308</v>
      </c>
      <c r="H1659" s="1" t="s">
        <v>12221</v>
      </c>
      <c r="I1659" s="1" t="s">
        <v>12222</v>
      </c>
    </row>
    <row r="1660" spans="1:9" ht="14.5" x14ac:dyDescent="0.35">
      <c r="A1660" s="1" t="s">
        <v>30</v>
      </c>
      <c r="B1660" s="1" t="s">
        <v>14573</v>
      </c>
      <c r="C1660" s="15" t="str">
        <f>TRIM(B1660)</f>
        <v>B&amp;B L'ARA VECCHIA</v>
      </c>
      <c r="D1660" s="1" t="s">
        <v>14574</v>
      </c>
      <c r="E1660" s="1" t="s">
        <v>14544</v>
      </c>
      <c r="F1660" s="1" t="str">
        <f>C1660&amp;"_"&amp;E1660&amp;"_"&amp;D1660</f>
        <v>B&amp;B L'ARA VECCHIA_ASCOLI PICENO_frazione Giustimana 90</v>
      </c>
      <c r="G1660" s="1" t="s">
        <v>14575</v>
      </c>
      <c r="H1660" s="1" t="s">
        <v>14576</v>
      </c>
      <c r="I1660" s="1" t="s">
        <v>14577</v>
      </c>
    </row>
    <row r="1661" spans="1:9" ht="14.5" x14ac:dyDescent="0.35">
      <c r="A1661" s="1" t="s">
        <v>30</v>
      </c>
      <c r="B1661" s="1" t="s">
        <v>6804</v>
      </c>
      <c r="C1661" s="15" t="str">
        <f>TRIM(B1661)</f>
        <v>B&amp;B L'ARMONIA</v>
      </c>
      <c r="D1661" s="1" t="s">
        <v>6805</v>
      </c>
      <c r="E1661" s="1" t="s">
        <v>6780</v>
      </c>
      <c r="F1661" s="1" t="str">
        <f>C1661&amp;"_"&amp;E1661&amp;"_"&amp;D1661</f>
        <v>B&amp;B L'ARMONIA_FABRIANO_via Serraloggia 186</v>
      </c>
      <c r="I1661" s="1" t="s">
        <v>6806</v>
      </c>
    </row>
    <row r="1662" spans="1:9" ht="14.5" x14ac:dyDescent="0.35">
      <c r="A1662" s="1" t="s">
        <v>30</v>
      </c>
      <c r="B1662" s="1" t="s">
        <v>16639</v>
      </c>
      <c r="C1662" s="15" t="str">
        <f>TRIM(B1662)</f>
        <v>B&amp;B L'ARTISTA di MOSCARDELLI PATRIZIO</v>
      </c>
      <c r="D1662" s="1" t="s">
        <v>16640</v>
      </c>
      <c r="E1662" s="1" t="s">
        <v>16551</v>
      </c>
      <c r="F1662" s="1" t="str">
        <f>C1662&amp;"_"&amp;E1662&amp;"_"&amp;D1662</f>
        <v>B&amp;B L'ARTISTA di MOSCARDELLI PATRIZIO_RIPATRANSONE_contrada Colle di Vecchio 5</v>
      </c>
      <c r="G1662" s="1" t="s">
        <v>16551</v>
      </c>
      <c r="H1662" s="1" t="s">
        <v>16641</v>
      </c>
      <c r="I1662" s="1" t="s">
        <v>16642</v>
      </c>
    </row>
    <row r="1663" spans="1:9" ht="14.5" x14ac:dyDescent="0.35">
      <c r="A1663" s="1" t="s">
        <v>30</v>
      </c>
      <c r="B1663" s="1" t="s">
        <v>6002</v>
      </c>
      <c r="C1663" s="15" t="str">
        <f>TRIM(B1663)</f>
        <v>B&amp;B L'ASSIOLO</v>
      </c>
      <c r="D1663" s="1" t="s">
        <v>6003</v>
      </c>
      <c r="E1663" s="1" t="s">
        <v>1864</v>
      </c>
      <c r="F1663" s="1" t="str">
        <f>C1663&amp;"_"&amp;E1663&amp;"_"&amp;D1663</f>
        <v>B&amp;B L'ASSIOLO_ANCONA_strada del Castellano 71/d</v>
      </c>
      <c r="I1663" s="1" t="s">
        <v>6004</v>
      </c>
    </row>
    <row r="1664" spans="1:9" ht="14.5" x14ac:dyDescent="0.35">
      <c r="A1664" s="1" t="s">
        <v>30</v>
      </c>
      <c r="B1664" s="1" t="s">
        <v>18695</v>
      </c>
      <c r="C1664" s="15" t="str">
        <f>TRIM(B1664)</f>
        <v>B&amp;B L'AURORA</v>
      </c>
      <c r="D1664" s="1" t="s">
        <v>18696</v>
      </c>
      <c r="E1664" s="1" t="s">
        <v>18661</v>
      </c>
      <c r="F1664" s="1" t="str">
        <f>C1664&amp;"_"&amp;E1664&amp;"_"&amp;D1664</f>
        <v>B&amp;B L'AURORA_MONTELPARO_via Risorgimento  25</v>
      </c>
      <c r="G1664" s="1" t="s">
        <v>18697</v>
      </c>
      <c r="H1664" s="1" t="s">
        <v>18698</v>
      </c>
      <c r="I1664" s="1" t="s">
        <v>18699</v>
      </c>
    </row>
    <row r="1665" spans="1:9" ht="14.5" x14ac:dyDescent="0.35">
      <c r="A1665" s="1" t="s">
        <v>30</v>
      </c>
      <c r="B1665" s="1" t="s">
        <v>7390</v>
      </c>
      <c r="C1665" s="15" t="str">
        <f>TRIM(B1665)</f>
        <v>B&amp;B LAVANDA</v>
      </c>
      <c r="D1665" s="1" t="s">
        <v>7391</v>
      </c>
      <c r="E1665" s="1" t="s">
        <v>7374</v>
      </c>
      <c r="F1665" s="1" t="str">
        <f>C1665&amp;"_"&amp;E1665&amp;"_"&amp;D1665</f>
        <v>B&amp;B LAVANDA_LORETO_c.so Boccalini 30</v>
      </c>
      <c r="H1665" s="1" t="s">
        <v>7392</v>
      </c>
      <c r="I1665" s="1" t="s">
        <v>7393</v>
      </c>
    </row>
    <row r="1666" spans="1:9" ht="14.5" x14ac:dyDescent="0.35">
      <c r="A1666" s="1" t="s">
        <v>30</v>
      </c>
      <c r="B1666" s="1" t="s">
        <v>8640</v>
      </c>
      <c r="C1666" s="15" t="str">
        <f>TRIM(B1666)</f>
        <v>B&amp;B LE 2 FARFALLE</v>
      </c>
      <c r="D1666" s="1" t="s">
        <v>8641</v>
      </c>
      <c r="E1666" s="1" t="s">
        <v>8593</v>
      </c>
      <c r="F1666" s="1" t="str">
        <f>C1666&amp;"_"&amp;E1666&amp;"_"&amp;D1666</f>
        <v>B&amp;B LE 2 FARFALLE_OSTRA_via Montemarciano 45</v>
      </c>
      <c r="I1666" s="1" t="s">
        <v>8642</v>
      </c>
    </row>
    <row r="1667" spans="1:9" ht="14.5" x14ac:dyDescent="0.35">
      <c r="A1667" s="1" t="s">
        <v>30</v>
      </c>
      <c r="B1667" s="1" t="s">
        <v>14402</v>
      </c>
      <c r="C1667" s="15" t="str">
        <f>TRIM(B1667)</f>
        <v>B&amp;B LE ANTICHE VOLTE</v>
      </c>
      <c r="D1667" s="1" t="s">
        <v>14403</v>
      </c>
      <c r="E1667" s="1" t="s">
        <v>14396</v>
      </c>
      <c r="F1667" s="1" t="str">
        <f>C1667&amp;"_"&amp;E1667&amp;"_"&amp;D1667</f>
        <v>B&amp;B LE ANTICHE VOLTE_ACQUAVIVA PICENA_VIA DELL'ORNATO 32</v>
      </c>
      <c r="H1667" s="1" t="s">
        <v>14404</v>
      </c>
      <c r="I1667" s="1" t="s">
        <v>14405</v>
      </c>
    </row>
    <row r="1668" spans="1:9" ht="14.5" x14ac:dyDescent="0.35">
      <c r="A1668" s="1" t="s">
        <v>30</v>
      </c>
      <c r="B1668" s="1" t="s">
        <v>7937</v>
      </c>
      <c r="C1668" s="15" t="str">
        <f>TRIM(B1668)</f>
        <v>B&amp;B LE AZALEE</v>
      </c>
      <c r="D1668" s="1" t="s">
        <v>7938</v>
      </c>
      <c r="E1668" s="1" t="s">
        <v>7876</v>
      </c>
      <c r="F1668" s="1" t="str">
        <f>C1668&amp;"_"&amp;E1668&amp;"_"&amp;D1668</f>
        <v>B&amp;B LE AZALEE_NUMANA_via delle Azalee 10</v>
      </c>
      <c r="H1668" s="1" t="s">
        <v>7939</v>
      </c>
      <c r="I1668" s="1" t="s">
        <v>7940</v>
      </c>
    </row>
    <row r="1669" spans="1:9" ht="14.5" x14ac:dyDescent="0.35">
      <c r="A1669" s="1" t="s">
        <v>30</v>
      </c>
      <c r="B1669" s="1" t="s">
        <v>14894</v>
      </c>
      <c r="C1669" s="15" t="str">
        <f>TRIM(B1669)</f>
        <v>B&amp;B LE BEGONIE</v>
      </c>
      <c r="D1669" s="1" t="s">
        <v>14895</v>
      </c>
      <c r="E1669" s="1" t="s">
        <v>14544</v>
      </c>
      <c r="F1669" s="1" t="str">
        <f>C1669&amp;"_"&amp;E1669&amp;"_"&amp;D1669</f>
        <v>B&amp;B LE BEGONIE_ASCOLI PICENO_via 424/ma 1</v>
      </c>
      <c r="G1669" s="1" t="s">
        <v>14896</v>
      </c>
      <c r="H1669" s="1" t="s">
        <v>14897</v>
      </c>
      <c r="I1669" s="1" t="s">
        <v>14898</v>
      </c>
    </row>
    <row r="1670" spans="1:9" ht="14.5" x14ac:dyDescent="0.35">
      <c r="A1670" s="1" t="s">
        <v>83</v>
      </c>
      <c r="B1670" s="1" t="s">
        <v>13366</v>
      </c>
      <c r="C1670" s="15" t="str">
        <f>TRIM(B1670)</f>
        <v>B&amp;B LE BELLE MARCHE</v>
      </c>
      <c r="D1670" s="1" t="s">
        <v>13367</v>
      </c>
      <c r="E1670" s="1" t="s">
        <v>13270</v>
      </c>
      <c r="F1670" s="1" t="str">
        <f>C1670&amp;"_"&amp;E1670&amp;"_"&amp;D1670</f>
        <v>B&amp;B LE BELLE MARCHE_RECANATI_contrada Valdice snc</v>
      </c>
      <c r="I1670" s="1" t="s">
        <v>13368</v>
      </c>
    </row>
    <row r="1671" spans="1:9" ht="14.5" x14ac:dyDescent="0.35">
      <c r="A1671" s="1" t="s">
        <v>30</v>
      </c>
      <c r="B1671" s="1" t="s">
        <v>4646</v>
      </c>
      <c r="C1671" s="15" t="str">
        <f>TRIM(B1671)</f>
        <v>B&amp;B LE BUMBARELLE</v>
      </c>
      <c r="D1671" s="1" t="s">
        <v>4647</v>
      </c>
      <c r="E1671" s="1" t="s">
        <v>4627</v>
      </c>
      <c r="F1671" s="1" t="str">
        <f>C1671&amp;"_"&amp;E1671&amp;"_"&amp;D1671</f>
        <v>B&amp;B LE BUMBARELLE_TAVOLETO_via Cannelle 18</v>
      </c>
      <c r="H1671" s="1" t="s">
        <v>4648</v>
      </c>
      <c r="I1671" s="1" t="s">
        <v>4649</v>
      </c>
    </row>
    <row r="1672" spans="1:9" ht="14.5" x14ac:dyDescent="0.35">
      <c r="A1672" s="1" t="s">
        <v>30</v>
      </c>
      <c r="B1672" s="1" t="s">
        <v>5009</v>
      </c>
      <c r="C1672" s="15" t="str">
        <f>TRIM(B1672)</f>
        <v>B&amp;B LE CALLE</v>
      </c>
      <c r="D1672" s="1" t="s">
        <v>5010</v>
      </c>
      <c r="E1672" s="1" t="s">
        <v>10</v>
      </c>
      <c r="F1672" s="1" t="str">
        <f>C1672&amp;"_"&amp;E1672&amp;"_"&amp;D1672</f>
        <v>B&amp;B LE CALLE_URBINO_via Paolo Uccello 4</v>
      </c>
      <c r="G1672" s="1" t="s">
        <v>5011</v>
      </c>
      <c r="H1672" s="1" t="s">
        <v>5012</v>
      </c>
      <c r="I1672" s="1" t="s">
        <v>5013</v>
      </c>
    </row>
    <row r="1673" spans="1:9" ht="14.5" x14ac:dyDescent="0.35">
      <c r="A1673" s="1" t="s">
        <v>30</v>
      </c>
      <c r="B1673" s="1" t="s">
        <v>4074</v>
      </c>
      <c r="C1673" s="15" t="str">
        <f>TRIM(B1673)</f>
        <v>B&amp;B LE CUPOLE</v>
      </c>
      <c r="D1673" s="1" t="s">
        <v>4075</v>
      </c>
      <c r="E1673" s="1" t="s">
        <v>2385</v>
      </c>
      <c r="F1673" s="1" t="str">
        <f>C1673&amp;"_"&amp;E1673&amp;"_"&amp;D1673</f>
        <v>B&amp;B LE CUPOLE_PESARO_strada Fornace Mancini 178</v>
      </c>
      <c r="I1673" s="1" t="s">
        <v>4076</v>
      </c>
    </row>
    <row r="1674" spans="1:9" ht="14.5" x14ac:dyDescent="0.35">
      <c r="A1674" s="1" t="s">
        <v>30</v>
      </c>
      <c r="B1674" s="1" t="s">
        <v>8609</v>
      </c>
      <c r="C1674" s="15" t="str">
        <f>TRIM(B1674)</f>
        <v>B&amp;B LE DIVE</v>
      </c>
      <c r="D1674" s="1" t="s">
        <v>8610</v>
      </c>
      <c r="E1674" s="1" t="s">
        <v>8593</v>
      </c>
      <c r="F1674" s="1" t="str">
        <f>C1674&amp;"_"&amp;E1674&amp;"_"&amp;D1674</f>
        <v>B&amp;B LE DIVE_OSTRA_via G. Pascoli 8</v>
      </c>
      <c r="I1674" s="1" t="s">
        <v>8611</v>
      </c>
    </row>
    <row r="1675" spans="1:9" ht="14.5" x14ac:dyDescent="0.35">
      <c r="A1675" s="1" t="s">
        <v>30</v>
      </c>
      <c r="B1675" s="1" t="s">
        <v>3434</v>
      </c>
      <c r="C1675" s="15" t="str">
        <f>TRIM(B1675)</f>
        <v>B&amp;B LE DOLCI NOTE</v>
      </c>
      <c r="D1675" s="1" t="s">
        <v>3435</v>
      </c>
      <c r="E1675" s="1" t="s">
        <v>2385</v>
      </c>
      <c r="F1675" s="1" t="str">
        <f>C1675&amp;"_"&amp;E1675&amp;"_"&amp;D1675</f>
        <v>B&amp;B LE DOLCI NOTE_PESARO_GIORGI 27</v>
      </c>
      <c r="I1675" s="1" t="s">
        <v>3436</v>
      </c>
    </row>
    <row r="1676" spans="1:9" ht="14.5" x14ac:dyDescent="0.35">
      <c r="A1676" s="1" t="s">
        <v>30</v>
      </c>
      <c r="B1676" s="1" t="s">
        <v>10448</v>
      </c>
      <c r="C1676" s="15" t="str">
        <f>TRIM(B1676)</f>
        <v>B&amp;B LE DUE PALME</v>
      </c>
      <c r="D1676" s="1" t="s">
        <v>10449</v>
      </c>
      <c r="E1676" s="1" t="s">
        <v>10185</v>
      </c>
      <c r="F1676" s="1" t="str">
        <f>C1676&amp;"_"&amp;E1676&amp;"_"&amp;D1676</f>
        <v>B&amp;B LE DUE PALME_SIROLO_VIA SAN MICHELE 3</v>
      </c>
      <c r="G1676" s="1" t="s">
        <v>10185</v>
      </c>
      <c r="H1676" s="1" t="s">
        <v>10450</v>
      </c>
      <c r="I1676" s="1" t="s">
        <v>10451</v>
      </c>
    </row>
    <row r="1677" spans="1:9" ht="14.5" x14ac:dyDescent="0.35">
      <c r="A1677" s="1" t="s">
        <v>30</v>
      </c>
      <c r="B1677" s="1" t="s">
        <v>5794</v>
      </c>
      <c r="C1677" s="15" t="str">
        <f>TRIM(B1677)</f>
        <v>B&amp;B LE DUE TORRI di MORETTI ESTHER MARIANNA</v>
      </c>
      <c r="D1677" s="1" t="s">
        <v>5795</v>
      </c>
      <c r="E1677" s="1" t="s">
        <v>1864</v>
      </c>
      <c r="F1677" s="1" t="str">
        <f>C1677&amp;"_"&amp;E1677&amp;"_"&amp;D1677</f>
        <v>B&amp;B LE DUE TORRI di MORETTI ESTHER MARIANNA_ANCONA_frazione aspio 74</v>
      </c>
      <c r="G1677" s="1" t="s">
        <v>1864</v>
      </c>
      <c r="I1677" s="1" t="s">
        <v>5796</v>
      </c>
    </row>
    <row r="1678" spans="1:9" ht="14.5" x14ac:dyDescent="0.35">
      <c r="A1678" s="1" t="s">
        <v>30</v>
      </c>
      <c r="B1678" s="1" t="s">
        <v>14559</v>
      </c>
      <c r="C1678" s="15" t="str">
        <f>TRIM(B1678)</f>
        <v>B&amp;B LE DUNE di ALESIANI ANDREA</v>
      </c>
      <c r="D1678" s="1" t="s">
        <v>14560</v>
      </c>
      <c r="E1678" s="1" t="s">
        <v>14544</v>
      </c>
      <c r="F1678" s="1" t="str">
        <f>C1678&amp;"_"&amp;E1678&amp;"_"&amp;D1678</f>
        <v>B&amp;B LE DUNE di ALESIANI ANDREA_ASCOLI PICENO_viale del Commercio 210/a</v>
      </c>
      <c r="G1678" s="1" t="s">
        <v>14544</v>
      </c>
      <c r="I1678" s="1" t="s">
        <v>14561</v>
      </c>
    </row>
    <row r="1679" spans="1:9" ht="14.5" x14ac:dyDescent="0.35">
      <c r="A1679" s="1" t="s">
        <v>30</v>
      </c>
      <c r="B1679" s="1" t="s">
        <v>16740</v>
      </c>
      <c r="C1679" s="15" t="str">
        <f>TRIM(B1679)</f>
        <v>B&amp;B LE FATE</v>
      </c>
      <c r="D1679" s="1" t="s">
        <v>16741</v>
      </c>
      <c r="E1679" s="1" t="s">
        <v>16733</v>
      </c>
      <c r="F1679" s="1" t="str">
        <f>C1679&amp;"_"&amp;E1679&amp;"_"&amp;D1679</f>
        <v>B&amp;B LE FATE_ROTELLA_via della Repubblica 11</v>
      </c>
      <c r="I1679" s="1" t="s">
        <v>16742</v>
      </c>
    </row>
    <row r="1680" spans="1:9" ht="14.5" x14ac:dyDescent="0.35">
      <c r="A1680" s="1" t="s">
        <v>30</v>
      </c>
      <c r="B1680" s="1" t="s">
        <v>14005</v>
      </c>
      <c r="C1680" s="15" t="str">
        <f>TRIM(B1680)</f>
        <v>B&amp;B LE FOGLIE RIDENTI</v>
      </c>
      <c r="D1680" s="1" t="s">
        <v>14006</v>
      </c>
      <c r="E1680" s="1" t="s">
        <v>13915</v>
      </c>
      <c r="F1680" s="1" t="str">
        <f>C1680&amp;"_"&amp;E1680&amp;"_"&amp;D1680</f>
        <v>B&amp;B LE FOGLIE RIDENTI_TOLENTINO_c.da Sant'Angelo 59</v>
      </c>
      <c r="I1680" s="1" t="s">
        <v>14007</v>
      </c>
    </row>
    <row r="1681" spans="1:9" ht="14.5" x14ac:dyDescent="0.35">
      <c r="A1681" s="1" t="s">
        <v>30</v>
      </c>
      <c r="B1681" s="1" t="s">
        <v>6360</v>
      </c>
      <c r="C1681" s="15" t="str">
        <f>TRIM(B1681)</f>
        <v>B&amp;B LE FORNACI</v>
      </c>
      <c r="D1681" s="1" t="s">
        <v>6361</v>
      </c>
      <c r="E1681" s="1" t="s">
        <v>6362</v>
      </c>
      <c r="F1681" s="1" t="str">
        <f>C1681&amp;"_"&amp;E1681&amp;"_"&amp;D1681</f>
        <v>B&amp;B LE FORNACI_CASTELFIDARDO_via G.Puccini 12</v>
      </c>
      <c r="I1681" s="1" t="s">
        <v>6363</v>
      </c>
    </row>
    <row r="1682" spans="1:9" ht="14.5" x14ac:dyDescent="0.35">
      <c r="A1682" s="1" t="s">
        <v>30</v>
      </c>
      <c r="B1682" s="1" t="s">
        <v>18618</v>
      </c>
      <c r="C1682" s="15" t="str">
        <f>TRIM(B1682)</f>
        <v>B&amp;B LE GISSELLE</v>
      </c>
      <c r="D1682" s="1" t="s">
        <v>18619</v>
      </c>
      <c r="E1682" s="1" t="s">
        <v>18612</v>
      </c>
      <c r="F1682" s="1" t="str">
        <f>C1682&amp;"_"&amp;E1682&amp;"_"&amp;D1682</f>
        <v>B&amp;B LE GISSELLE_MONTEGRANARO_contrada Guazzetti snc</v>
      </c>
      <c r="H1682" s="1" t="s">
        <v>18620</v>
      </c>
      <c r="I1682" s="1" t="s">
        <v>18621</v>
      </c>
    </row>
    <row r="1683" spans="1:9" ht="14.5" x14ac:dyDescent="0.35">
      <c r="A1683" s="1" t="s">
        <v>30</v>
      </c>
      <c r="B1683" s="1" t="s">
        <v>9144</v>
      </c>
      <c r="C1683" s="15" t="str">
        <f>TRIM(B1683)</f>
        <v>B&amp;B LE GRAZIE</v>
      </c>
      <c r="D1683" s="1" t="s">
        <v>9145</v>
      </c>
      <c r="E1683" s="1" t="s">
        <v>8934</v>
      </c>
      <c r="F1683" s="1" t="str">
        <f>C1683&amp;"_"&amp;E1683&amp;"_"&amp;D1683</f>
        <v>B&amp;B LE GRAZIE_SENIGALLIA_Strada comunale Grazie 14/C</v>
      </c>
      <c r="G1683" s="1" t="s">
        <v>8934</v>
      </c>
    </row>
    <row r="1684" spans="1:9" ht="14.5" x14ac:dyDescent="0.35">
      <c r="A1684" s="1" t="s">
        <v>30</v>
      </c>
      <c r="B1684" s="1" t="s">
        <v>16141</v>
      </c>
      <c r="C1684" s="15" t="str">
        <f>TRIM(B1684)</f>
        <v>B&amp;B LE GROTTE</v>
      </c>
      <c r="D1684" s="1" t="s">
        <v>16142</v>
      </c>
      <c r="E1684" s="1" t="s">
        <v>16131</v>
      </c>
      <c r="F1684" s="1" t="str">
        <f>C1684&amp;"_"&amp;E1684&amp;"_"&amp;D1684</f>
        <v>B&amp;B LE GROTTE_MONTEDINOVE_c.da.S.Maria 1</v>
      </c>
      <c r="G1684" s="1" t="s">
        <v>16131</v>
      </c>
      <c r="H1684" s="1" t="s">
        <v>16143</v>
      </c>
      <c r="I1684" s="1" t="s">
        <v>16144</v>
      </c>
    </row>
    <row r="1685" spans="1:9" ht="14.5" x14ac:dyDescent="0.35">
      <c r="A1685" s="1" t="s">
        <v>30</v>
      </c>
      <c r="B1685" s="1" t="s">
        <v>2562</v>
      </c>
      <c r="C1685" s="15" t="str">
        <f>TRIM(B1685)</f>
        <v>B&amp;B LE LOGGE</v>
      </c>
      <c r="D1685" s="1" t="s">
        <v>2563</v>
      </c>
      <c r="E1685" s="1" t="s">
        <v>2555</v>
      </c>
      <c r="F1685" s="1" t="str">
        <f>C1685&amp;"_"&amp;E1685&amp;"_"&amp;D1685</f>
        <v>B&amp;B LE LOGGE_MACERATA FELTRIA_via Angelo Battelli 28</v>
      </c>
      <c r="I1685" s="1" t="s">
        <v>2564</v>
      </c>
    </row>
    <row r="1686" spans="1:9" ht="14.5" x14ac:dyDescent="0.35">
      <c r="A1686" s="1" t="s">
        <v>30</v>
      </c>
      <c r="B1686" s="1" t="s">
        <v>6651</v>
      </c>
      <c r="C1686" s="15" t="str">
        <f>TRIM(B1686)</f>
        <v>B&amp;B LE MACINE DA PIERO'</v>
      </c>
      <c r="D1686" s="1" t="s">
        <v>6652</v>
      </c>
      <c r="E1686" s="1" t="s">
        <v>6642</v>
      </c>
      <c r="F1686" s="1" t="str">
        <f>C1686&amp;"_"&amp;E1686&amp;"_"&amp;D1686</f>
        <v>B&amp;B LE MACINE DA PIERO'_CUPRAMONTANA_via interno Cupro 9/b</v>
      </c>
      <c r="I1686" s="1" t="s">
        <v>6653</v>
      </c>
    </row>
    <row r="1687" spans="1:9" ht="14.5" x14ac:dyDescent="0.35">
      <c r="A1687" s="1" t="s">
        <v>30</v>
      </c>
      <c r="B1687" s="1" t="s">
        <v>6494</v>
      </c>
      <c r="C1687" s="15" t="str">
        <f>TRIM(B1687)</f>
        <v>B&amp;B LE MAGNOLIE</v>
      </c>
      <c r="D1687" s="1" t="s">
        <v>6495</v>
      </c>
      <c r="E1687" s="1" t="s">
        <v>6488</v>
      </c>
      <c r="F1687" s="1" t="str">
        <f>C1687&amp;"_"&amp;E1687&amp;"_"&amp;D1687</f>
        <v>B&amp;B LE MAGNOLIE_CERRETO D'ESI_via Verdi 20</v>
      </c>
      <c r="I1687" s="1" t="s">
        <v>6496</v>
      </c>
    </row>
    <row r="1688" spans="1:9" ht="14.5" x14ac:dyDescent="0.35">
      <c r="A1688" s="1" t="s">
        <v>30</v>
      </c>
      <c r="B1688" s="1" t="s">
        <v>6494</v>
      </c>
      <c r="C1688" s="15" t="str">
        <f>TRIM(B1688)</f>
        <v>B&amp;B LE MAGNOLIE</v>
      </c>
      <c r="D1688" s="1" t="s">
        <v>11322</v>
      </c>
      <c r="E1688" s="1" t="s">
        <v>11220</v>
      </c>
      <c r="F1688" s="1" t="str">
        <f>C1688&amp;"_"&amp;E1688&amp;"_"&amp;D1688</f>
        <v>B&amp;B LE MAGNOLIE_CIVITANOVA MARCHE_Via Gentile 1</v>
      </c>
      <c r="G1688" s="1" t="s">
        <v>11323</v>
      </c>
      <c r="H1688" s="1" t="s">
        <v>11324</v>
      </c>
      <c r="I1688" s="1" t="s">
        <v>11325</v>
      </c>
    </row>
    <row r="1689" spans="1:9" ht="14.5" x14ac:dyDescent="0.35">
      <c r="A1689" s="1" t="s">
        <v>30</v>
      </c>
      <c r="B1689" s="1" t="s">
        <v>8086</v>
      </c>
      <c r="C1689" s="15" t="str">
        <f>TRIM(B1689)</f>
        <v>B&amp;B LE MARGHERITE di MARIELLA SVERGOLA</v>
      </c>
      <c r="D1689" s="1" t="s">
        <v>8087</v>
      </c>
      <c r="E1689" s="1" t="s">
        <v>7876</v>
      </c>
      <c r="F1689" s="1" t="str">
        <f>C1689&amp;"_"&amp;E1689&amp;"_"&amp;D1689</f>
        <v>B&amp;B LE MARGHERITE di MARIELLA SVERGOLA_NUMANA_via Circonvallazione Conero 31</v>
      </c>
      <c r="G1689" s="1" t="s">
        <v>7876</v>
      </c>
      <c r="I1689" s="1" t="s">
        <v>8088</v>
      </c>
    </row>
    <row r="1690" spans="1:9" ht="14.5" x14ac:dyDescent="0.35">
      <c r="A1690" s="1" t="s">
        <v>30</v>
      </c>
      <c r="B1690" s="1" t="s">
        <v>14861</v>
      </c>
      <c r="C1690" s="15" t="str">
        <f>TRIM(B1690)</f>
        <v>B&amp;B LE MONACHETTE di ROMAGNOLI CARLA</v>
      </c>
      <c r="D1690" s="1" t="s">
        <v>14862</v>
      </c>
      <c r="E1690" s="1" t="s">
        <v>14544</v>
      </c>
      <c r="F1690" s="1" t="str">
        <f>C1690&amp;"_"&amp;E1690&amp;"_"&amp;D1690</f>
        <v>B&amp;B LE MONACHETTE di ROMAGNOLI CARLA_ASCOLI PICENO_via Fonte di Campo 20</v>
      </c>
      <c r="G1690" s="1" t="s">
        <v>14544</v>
      </c>
      <c r="H1690" s="1" t="s">
        <v>14863</v>
      </c>
      <c r="I1690" s="1" t="s">
        <v>14864</v>
      </c>
    </row>
    <row r="1691" spans="1:9" ht="14.5" x14ac:dyDescent="0.35">
      <c r="A1691" s="1" t="s">
        <v>30</v>
      </c>
      <c r="B1691" s="1" t="s">
        <v>10361</v>
      </c>
      <c r="C1691" s="15" t="str">
        <f>TRIM(B1691)</f>
        <v>B&amp;B LE NEREIDI</v>
      </c>
      <c r="D1691" s="1" t="s">
        <v>10362</v>
      </c>
      <c r="E1691" s="1" t="s">
        <v>10185</v>
      </c>
      <c r="F1691" s="1" t="str">
        <f>C1691&amp;"_"&amp;E1691&amp;"_"&amp;D1691</f>
        <v>B&amp;B LE NEREIDI_SIROLO_via Mazzini 17</v>
      </c>
      <c r="G1691" s="1" t="s">
        <v>10363</v>
      </c>
      <c r="H1691" s="1" t="s">
        <v>10364</v>
      </c>
      <c r="I1691" s="1" t="s">
        <v>10365</v>
      </c>
    </row>
    <row r="1692" spans="1:9" ht="14.5" x14ac:dyDescent="0.35">
      <c r="A1692" s="1" t="s">
        <v>30</v>
      </c>
      <c r="B1692" s="1" t="s">
        <v>17881</v>
      </c>
      <c r="C1692" s="15" t="str">
        <f>TRIM(B1692)</f>
        <v>B&amp;B LE ORTENZIE DI GAUDENZI ANGELA MARIA</v>
      </c>
      <c r="D1692" s="1" t="s">
        <v>17882</v>
      </c>
      <c r="E1692" s="1" t="s">
        <v>17870</v>
      </c>
      <c r="F1692" s="1" t="str">
        <f>C1692&amp;"_"&amp;E1692&amp;"_"&amp;D1692</f>
        <v>B&amp;B LE ORTENZIE DI GAUDENZI ANGELA MARIA_FALERONE_via vincenzo bellini 56</v>
      </c>
      <c r="G1692" s="1" t="s">
        <v>17870</v>
      </c>
    </row>
    <row r="1693" spans="1:9" ht="14.5" x14ac:dyDescent="0.35">
      <c r="A1693" s="1" t="s">
        <v>30</v>
      </c>
      <c r="B1693" s="1" t="s">
        <v>15592</v>
      </c>
      <c r="C1693" s="15" t="str">
        <f>TRIM(B1693)</f>
        <v>B&amp;B LE PALME</v>
      </c>
      <c r="D1693" s="1" t="s">
        <v>15593</v>
      </c>
      <c r="E1693" s="1" t="s">
        <v>15551</v>
      </c>
      <c r="F1693" s="1" t="str">
        <f>C1693&amp;"_"&amp;E1693&amp;"_"&amp;D1693</f>
        <v>B&amp;B LE PALME_GROTTAMMARE_via San Martino 43/3</v>
      </c>
      <c r="I1693" s="1" t="s">
        <v>15594</v>
      </c>
    </row>
    <row r="1694" spans="1:9" ht="14.5" x14ac:dyDescent="0.35">
      <c r="A1694" s="1" t="s">
        <v>30</v>
      </c>
      <c r="B1694" s="1" t="s">
        <v>887</v>
      </c>
      <c r="C1694" s="15" t="str">
        <f>TRIM(B1694)</f>
        <v>B&amp;B LE QUATTRO STAGIONI</v>
      </c>
      <c r="D1694" s="1" t="s">
        <v>872</v>
      </c>
      <c r="E1694" s="1" t="s">
        <v>682</v>
      </c>
      <c r="F1694" s="1" t="str">
        <f>C1694&amp;"_"&amp;E1694&amp;"_"&amp;D1694</f>
        <v>B&amp;B LE QUATTRO STAGIONI_FANO_via Caminate 75</v>
      </c>
      <c r="I1694" s="1" t="s">
        <v>888</v>
      </c>
    </row>
    <row r="1695" spans="1:9" ht="14.5" x14ac:dyDescent="0.35">
      <c r="A1695" s="1" t="s">
        <v>30</v>
      </c>
      <c r="B1695" s="1" t="s">
        <v>3063</v>
      </c>
      <c r="C1695" s="15" t="str">
        <f>TRIM(B1695)</f>
        <v>B&amp;B LE QUERCE</v>
      </c>
      <c r="D1695" s="1" t="s">
        <v>5987</v>
      </c>
      <c r="E1695" s="1" t="s">
        <v>1864</v>
      </c>
      <c r="F1695" s="1" t="str">
        <f>C1695&amp;"_"&amp;E1695&amp;"_"&amp;D1695</f>
        <v>B&amp;B LE QUERCE_ANCONA_via della Ferrovia  25</v>
      </c>
      <c r="I1695" s="1" t="s">
        <v>5988</v>
      </c>
    </row>
    <row r="1696" spans="1:9" ht="14.5" x14ac:dyDescent="0.35">
      <c r="A1696" s="1" t="s">
        <v>30</v>
      </c>
      <c r="B1696" s="1" t="s">
        <v>3063</v>
      </c>
      <c r="C1696" s="15" t="str">
        <f>TRIM(B1696)</f>
        <v>B&amp;B LE QUERCE</v>
      </c>
      <c r="D1696" s="1" t="s">
        <v>14464</v>
      </c>
      <c r="E1696" s="1" t="s">
        <v>14465</v>
      </c>
      <c r="F1696" s="1" t="str">
        <f>C1696&amp;"_"&amp;E1696&amp;"_"&amp;D1696</f>
        <v>B&amp;B LE QUERCE_APPIGNANO DEL TRONTO_via Vallechifenti 75</v>
      </c>
      <c r="H1696" s="1" t="s">
        <v>14466</v>
      </c>
      <c r="I1696" s="1" t="s">
        <v>14467</v>
      </c>
    </row>
    <row r="1697" spans="1:9" ht="14.5" x14ac:dyDescent="0.35">
      <c r="A1697" s="1" t="s">
        <v>30</v>
      </c>
      <c r="B1697" s="1" t="s">
        <v>3063</v>
      </c>
      <c r="C1697" s="15" t="str">
        <f>TRIM(B1697)</f>
        <v>B&amp;B LE QUERCE</v>
      </c>
      <c r="D1697" s="1" t="s">
        <v>3064</v>
      </c>
      <c r="E1697" s="1" t="s">
        <v>3065</v>
      </c>
      <c r="F1697" s="1" t="str">
        <f>C1697&amp;"_"&amp;E1697&amp;"_"&amp;D1697</f>
        <v>B&amp;B LE QUERCE_MONTECOPIOLO_via Casina 103</v>
      </c>
      <c r="G1697" s="1" t="s">
        <v>3066</v>
      </c>
      <c r="I1697" s="1" t="s">
        <v>3067</v>
      </c>
    </row>
    <row r="1698" spans="1:9" ht="14.5" x14ac:dyDescent="0.35">
      <c r="A1698" s="1" t="s">
        <v>30</v>
      </c>
      <c r="B1698" s="1" t="s">
        <v>1345</v>
      </c>
      <c r="C1698" s="15" t="str">
        <f>TRIM(B1698)</f>
        <v>B&amp;B LE RONDINI</v>
      </c>
      <c r="D1698" s="1" t="s">
        <v>1346</v>
      </c>
      <c r="E1698" s="1" t="s">
        <v>682</v>
      </c>
      <c r="F1698" s="1" t="str">
        <f>C1698&amp;"_"&amp;E1698&amp;"_"&amp;D1698</f>
        <v>B&amp;B LE RONDINI_FANO_via leonardo da vinci 2</v>
      </c>
      <c r="G1698" s="1" t="s">
        <v>682</v>
      </c>
      <c r="I1698" s="1" t="s">
        <v>1347</v>
      </c>
    </row>
    <row r="1699" spans="1:9" ht="14.5" x14ac:dyDescent="0.35">
      <c r="A1699" s="1" t="s">
        <v>30</v>
      </c>
      <c r="B1699" s="1" t="s">
        <v>1345</v>
      </c>
      <c r="C1699" s="15" t="str">
        <f>TRIM(B1699)</f>
        <v>B&amp;B LE RONDINI</v>
      </c>
      <c r="D1699" s="1" t="s">
        <v>16887</v>
      </c>
      <c r="E1699" s="1" t="s">
        <v>15785</v>
      </c>
      <c r="F1699" s="1" t="str">
        <f>C1699&amp;"_"&amp;E1699&amp;"_"&amp;D1699</f>
        <v>B&amp;B LE RONDINI_SAN BENEDETTO DEL TRONTO_piazza del Redentore 1</v>
      </c>
      <c r="H1699" s="1" t="s">
        <v>16888</v>
      </c>
      <c r="I1699" s="1" t="s">
        <v>16889</v>
      </c>
    </row>
    <row r="1700" spans="1:9" ht="14.5" x14ac:dyDescent="0.35">
      <c r="A1700" s="1" t="s">
        <v>30</v>
      </c>
      <c r="B1700" s="1" t="s">
        <v>2639</v>
      </c>
      <c r="C1700" s="15" t="str">
        <f>TRIM(B1700)</f>
        <v>B&amp;B LE ROSE DI TERESINA</v>
      </c>
      <c r="D1700" s="1" t="s">
        <v>2640</v>
      </c>
      <c r="E1700" s="1" t="s">
        <v>2592</v>
      </c>
      <c r="F1700" s="1" t="str">
        <f>C1700&amp;"_"&amp;E1700&amp;"_"&amp;D1700</f>
        <v>B&amp;B LE ROSE DI TERESINA_MERCATELLO SUL METAURO_via Campo Lungo 1</v>
      </c>
      <c r="I1700" s="1" t="s">
        <v>2641</v>
      </c>
    </row>
    <row r="1701" spans="1:9" ht="14.5" x14ac:dyDescent="0.35">
      <c r="A1701" s="1" t="s">
        <v>30</v>
      </c>
      <c r="B1701" s="1" t="s">
        <v>12401</v>
      </c>
      <c r="C1701" s="15" t="str">
        <f>TRIM(B1701)</f>
        <v>B&amp;B LE ROSE</v>
      </c>
      <c r="D1701" s="1" t="s">
        <v>12402</v>
      </c>
      <c r="E1701" s="1" t="s">
        <v>12399</v>
      </c>
      <c r="F1701" s="1" t="str">
        <f>C1701&amp;"_"&amp;E1701&amp;"_"&amp;D1701</f>
        <v>B&amp;B LE ROSE_MONTEFANO_via Petritoli 11</v>
      </c>
      <c r="I1701" s="1" t="s">
        <v>12403</v>
      </c>
    </row>
    <row r="1702" spans="1:9" ht="14.5" x14ac:dyDescent="0.35">
      <c r="A1702" s="1" t="s">
        <v>30</v>
      </c>
      <c r="B1702" s="1" t="s">
        <v>12585</v>
      </c>
      <c r="C1702" s="15" t="str">
        <f>TRIM(B1702)</f>
        <v>B&amp;B LE SEFORE</v>
      </c>
      <c r="E1702" s="1" t="s">
        <v>12584</v>
      </c>
      <c r="F1702" s="1" t="str">
        <f>C1702&amp;"_"&amp;E1702&amp;"_"&amp;D1702</f>
        <v>B&amp;B LE SEFORE_MUCCIA_</v>
      </c>
      <c r="G1702" s="1" t="s">
        <v>12586</v>
      </c>
    </row>
    <row r="1703" spans="1:9" ht="14.5" x14ac:dyDescent="0.35">
      <c r="A1703" s="1" t="s">
        <v>30</v>
      </c>
      <c r="B1703" s="1" t="s">
        <v>10091</v>
      </c>
      <c r="C1703" s="15" t="str">
        <f>TRIM(B1703)</f>
        <v>B&amp;B LE STANZE DEL CHIOSTRO</v>
      </c>
      <c r="D1703" s="1" t="s">
        <v>10092</v>
      </c>
      <c r="E1703" s="1" t="s">
        <v>10053</v>
      </c>
      <c r="F1703" s="1" t="str">
        <f>C1703&amp;"_"&amp;E1703&amp;"_"&amp;D1703</f>
        <v>B&amp;B LE STANZE DEL CHIOSTRO_SERRA DE' CONTI_piazza Gramsci 15</v>
      </c>
      <c r="I1703" s="1" t="s">
        <v>10093</v>
      </c>
    </row>
    <row r="1704" spans="1:9" ht="14.5" x14ac:dyDescent="0.35">
      <c r="A1704" s="1" t="s">
        <v>30</v>
      </c>
      <c r="B1704" s="1" t="s">
        <v>8450</v>
      </c>
      <c r="C1704" s="15" t="str">
        <f>TRIM(B1704)</f>
        <v>B&amp;B LE STANZE DI CARLOTTA</v>
      </c>
      <c r="D1704" s="1" t="s">
        <v>8451</v>
      </c>
      <c r="E1704" s="1" t="s">
        <v>8439</v>
      </c>
      <c r="F1704" s="1" t="str">
        <f>C1704&amp;"_"&amp;E1704&amp;"_"&amp;D1704</f>
        <v>B&amp;B LE STANZE DI CARLOTTA_OSIMO_via Molino Guarnieri 35</v>
      </c>
      <c r="H1704" s="1" t="s">
        <v>8452</v>
      </c>
      <c r="I1704" s="1" t="s">
        <v>8453</v>
      </c>
    </row>
    <row r="1705" spans="1:9" ht="14.5" x14ac:dyDescent="0.35">
      <c r="A1705" s="1" t="s">
        <v>30</v>
      </c>
      <c r="B1705" s="1" t="s">
        <v>10378</v>
      </c>
      <c r="C1705" s="15" t="str">
        <f>TRIM(B1705)</f>
        <v>B&amp;B LE STANZE DI GIO</v>
      </c>
      <c r="D1705" s="1" t="s">
        <v>10379</v>
      </c>
      <c r="E1705" s="1" t="s">
        <v>10185</v>
      </c>
      <c r="F1705" s="1" t="str">
        <f>C1705&amp;"_"&amp;E1705&amp;"_"&amp;D1705</f>
        <v>B&amp;B LE STANZE DI GIO_SIROLO_via Piani d'Aspio 14</v>
      </c>
      <c r="G1705" s="1" t="s">
        <v>10380</v>
      </c>
      <c r="I1705" s="1" t="s">
        <v>10381</v>
      </c>
    </row>
    <row r="1706" spans="1:9" ht="14.5" x14ac:dyDescent="0.35">
      <c r="A1706" s="1" t="s">
        <v>30</v>
      </c>
      <c r="B1706" s="1" t="s">
        <v>4347</v>
      </c>
      <c r="C1706" s="15" t="str">
        <f>TRIM(B1706)</f>
        <v>B&amp;B LE TAMERICI</v>
      </c>
      <c r="D1706" s="1" t="s">
        <v>4348</v>
      </c>
      <c r="E1706" s="1" t="s">
        <v>4338</v>
      </c>
      <c r="F1706" s="1" t="str">
        <f>C1706&amp;"_"&amp;E1706&amp;"_"&amp;D1706</f>
        <v>B&amp;B LE TAMERICI_SAN GIORGIO DI PESARO_strada Orcianense 91</v>
      </c>
      <c r="G1706" s="1" t="s">
        <v>4338</v>
      </c>
      <c r="H1706" s="1" t="s">
        <v>4349</v>
      </c>
      <c r="I1706" s="1" t="s">
        <v>4350</v>
      </c>
    </row>
    <row r="1707" spans="1:9" ht="14.5" x14ac:dyDescent="0.35">
      <c r="A1707" s="1" t="s">
        <v>30</v>
      </c>
      <c r="B1707" s="1" t="s">
        <v>19165</v>
      </c>
      <c r="C1707" s="15" t="str">
        <f>TRIM(B1707)</f>
        <v>B&amp;B LE TERRAZZE DEI POETI</v>
      </c>
      <c r="D1707" s="1" t="s">
        <v>19166</v>
      </c>
      <c r="E1707" s="1" t="s">
        <v>18043</v>
      </c>
      <c r="F1707" s="1" t="str">
        <f>C1707&amp;"_"&amp;E1707&amp;"_"&amp;D1707</f>
        <v>B&amp;B LE TERRAZZE DEI POETI_PORTO SAN GIORGIO_via Venezia 16</v>
      </c>
      <c r="G1707" s="1" t="s">
        <v>18043</v>
      </c>
      <c r="H1707" s="1" t="s">
        <v>19167</v>
      </c>
      <c r="I1707" s="1" t="s">
        <v>19168</v>
      </c>
    </row>
    <row r="1708" spans="1:9" ht="14.5" x14ac:dyDescent="0.35">
      <c r="A1708" s="1" t="s">
        <v>30</v>
      </c>
      <c r="B1708" s="1" t="s">
        <v>1614</v>
      </c>
      <c r="C1708" s="15" t="str">
        <f>TRIM(B1708)</f>
        <v>B&amp;B LE VIOLE</v>
      </c>
      <c r="D1708" s="1" t="s">
        <v>1615</v>
      </c>
      <c r="E1708" s="1" t="s">
        <v>682</v>
      </c>
      <c r="F1708" s="1" t="str">
        <f>C1708&amp;"_"&amp;E1708&amp;"_"&amp;D1708</f>
        <v>B&amp;B LE VIOLE_FANO_via Brigata Messina 207</v>
      </c>
      <c r="G1708" s="1" t="s">
        <v>1290</v>
      </c>
      <c r="I1708" s="1" t="s">
        <v>1616</v>
      </c>
    </row>
    <row r="1709" spans="1:9" ht="14.5" x14ac:dyDescent="0.35">
      <c r="A1709" s="1" t="s">
        <v>30</v>
      </c>
      <c r="B1709" s="1" t="s">
        <v>6755</v>
      </c>
      <c r="C1709" s="15" t="str">
        <f>TRIM(B1709)</f>
        <v>B&amp;B LEC E LAC</v>
      </c>
      <c r="D1709" s="1" t="s">
        <v>6756</v>
      </c>
      <c r="E1709" s="1" t="s">
        <v>6642</v>
      </c>
      <c r="F1709" s="1" t="str">
        <f>C1709&amp;"_"&amp;E1709&amp;"_"&amp;D1709</f>
        <v>B&amp;B LEC E LAC_CUPRAMONTANA_via Manciano 7</v>
      </c>
      <c r="H1709" s="1" t="s">
        <v>6757</v>
      </c>
      <c r="I1709" s="1" t="s">
        <v>6758</v>
      </c>
    </row>
    <row r="1710" spans="1:9" ht="14.5" x14ac:dyDescent="0.35">
      <c r="A1710" s="1" t="s">
        <v>30</v>
      </c>
      <c r="B1710" s="1" t="s">
        <v>10777</v>
      </c>
      <c r="C1710" s="15" t="str">
        <f>TRIM(B1710)</f>
        <v>B&amp;B LEONE</v>
      </c>
      <c r="D1710" s="1" t="s">
        <v>10778</v>
      </c>
      <c r="E1710" s="1" t="s">
        <v>10716</v>
      </c>
      <c r="F1710" s="1" t="str">
        <f>C1710&amp;"_"&amp;E1710&amp;"_"&amp;D1710</f>
        <v>B&amp;B LEONE_CAMERINO_viale Giacomo Leopardi 59</v>
      </c>
      <c r="I1710" s="1" t="s">
        <v>10779</v>
      </c>
    </row>
    <row r="1711" spans="1:9" ht="14.5" x14ac:dyDescent="0.35">
      <c r="A1711" s="1" t="s">
        <v>30</v>
      </c>
      <c r="B1711" s="1" t="s">
        <v>11468</v>
      </c>
      <c r="C1711" s="15" t="str">
        <f>TRIM(B1711)</f>
        <v>B&amp;B L'ESSENZA DEI SOGNI</v>
      </c>
      <c r="D1711" s="1" t="s">
        <v>11469</v>
      </c>
      <c r="E1711" s="1" t="s">
        <v>11220</v>
      </c>
      <c r="F1711" s="1" t="str">
        <f>C1711&amp;"_"&amp;E1711&amp;"_"&amp;D1711</f>
        <v>B&amp;B L'ESSENZA DEI SOGNI_CIVITANOVA MARCHE_via Torrione 35</v>
      </c>
      <c r="G1711" s="1" t="s">
        <v>11231</v>
      </c>
      <c r="I1711" s="1" t="s">
        <v>11470</v>
      </c>
    </row>
    <row r="1712" spans="1:9" ht="14.5" x14ac:dyDescent="0.35">
      <c r="A1712" s="1" t="s">
        <v>30</v>
      </c>
      <c r="B1712" s="1" t="s">
        <v>12067</v>
      </c>
      <c r="C1712" s="15" t="str">
        <f>TRIM(B1712)</f>
        <v>B&amp;B LI DOLCI COLLI</v>
      </c>
      <c r="D1712" s="1" t="s">
        <v>12068</v>
      </c>
      <c r="E1712" s="1" t="s">
        <v>12024</v>
      </c>
      <c r="F1712" s="1" t="str">
        <f>C1712&amp;"_"&amp;E1712&amp;"_"&amp;D1712</f>
        <v>B&amp;B LI DOLCI COLLI_MACERATA_contrada lornano 47</v>
      </c>
      <c r="G1712" s="1" t="s">
        <v>12024</v>
      </c>
      <c r="H1712" s="1" t="s">
        <v>12069</v>
      </c>
      <c r="I1712" s="1" t="s">
        <v>12070</v>
      </c>
    </row>
    <row r="1713" spans="1:9" ht="14.5" x14ac:dyDescent="0.35">
      <c r="A1713" s="1" t="s">
        <v>30</v>
      </c>
      <c r="B1713" s="1" t="s">
        <v>18638</v>
      </c>
      <c r="C1713" s="15" t="str">
        <f>TRIM(B1713)</f>
        <v>B&amp;B LICIOTTI GIANCARLO</v>
      </c>
      <c r="D1713" s="1" t="s">
        <v>18639</v>
      </c>
      <c r="E1713" s="1" t="s">
        <v>18612</v>
      </c>
      <c r="F1713" s="1" t="str">
        <f>C1713&amp;"_"&amp;E1713&amp;"_"&amp;D1713</f>
        <v>B&amp;B LICIOTTI GIANCARLO_MONTEGRANARO_VIA GARIBALDI 15</v>
      </c>
      <c r="I1713" s="1" t="s">
        <v>18640</v>
      </c>
    </row>
    <row r="1714" spans="1:9" ht="14.5" x14ac:dyDescent="0.35">
      <c r="A1714" s="1" t="s">
        <v>30</v>
      </c>
      <c r="B1714" s="1" t="s">
        <v>13937</v>
      </c>
      <c r="C1714" s="15" t="str">
        <f>TRIM(B1714)</f>
        <v>B&amp;B LINA BATTELLINI</v>
      </c>
      <c r="D1714" s="1" t="s">
        <v>13938</v>
      </c>
      <c r="E1714" s="1" t="s">
        <v>13915</v>
      </c>
      <c r="F1714" s="1" t="str">
        <f>C1714&amp;"_"&amp;E1714&amp;"_"&amp;D1714</f>
        <v>B&amp;B LINA BATTELLINI_TOLENTINO_VIA LA BASTIDE MURAT 10</v>
      </c>
      <c r="G1714" s="1" t="s">
        <v>13915</v>
      </c>
      <c r="I1714" s="1" t="s">
        <v>13936</v>
      </c>
    </row>
    <row r="1715" spans="1:9" ht="14.5" x14ac:dyDescent="0.35">
      <c r="A1715" s="1" t="s">
        <v>30</v>
      </c>
      <c r="B1715" s="1" t="s">
        <v>10294</v>
      </c>
      <c r="C1715" s="15" t="str">
        <f>TRIM(B1715)</f>
        <v>B&amp;B L'INFINITO</v>
      </c>
      <c r="D1715" s="1" t="s">
        <v>11332</v>
      </c>
      <c r="E1715" s="1" t="s">
        <v>11220</v>
      </c>
      <c r="F1715" s="1" t="str">
        <f>C1715&amp;"_"&amp;E1715&amp;"_"&amp;D1715</f>
        <v>B&amp;B L'INFINITO_CIVITANOVA MARCHE_contrada castelletta 11</v>
      </c>
      <c r="G1715" s="1" t="s">
        <v>11220</v>
      </c>
      <c r="H1715" s="1" t="s">
        <v>11333</v>
      </c>
      <c r="I1715" s="1" t="s">
        <v>11334</v>
      </c>
    </row>
    <row r="1716" spans="1:9" ht="14.5" x14ac:dyDescent="0.35">
      <c r="A1716" s="1" t="s">
        <v>30</v>
      </c>
      <c r="B1716" s="1" t="s">
        <v>10294</v>
      </c>
      <c r="C1716" s="15" t="str">
        <f>TRIM(B1716)</f>
        <v>B&amp;B L'INFINITO</v>
      </c>
      <c r="D1716" s="1" t="s">
        <v>10295</v>
      </c>
      <c r="E1716" s="1" t="s">
        <v>10185</v>
      </c>
      <c r="F1716" s="1" t="str">
        <f>C1716&amp;"_"&amp;E1716&amp;"_"&amp;D1716</f>
        <v>B&amp;B L'INFINITO_SIROLO_via Mortarolo 1</v>
      </c>
      <c r="G1716" s="1" t="s">
        <v>10185</v>
      </c>
      <c r="H1716" s="1" t="s">
        <v>10296</v>
      </c>
      <c r="I1716" s="1" t="s">
        <v>10297</v>
      </c>
    </row>
    <row r="1717" spans="1:9" ht="14.5" x14ac:dyDescent="0.35">
      <c r="A1717" s="1" t="s">
        <v>30</v>
      </c>
      <c r="B1717" s="1" t="s">
        <v>8719</v>
      </c>
      <c r="C1717" s="15" t="str">
        <f>TRIM(B1717)</f>
        <v>B&amp;B LIOLA'</v>
      </c>
      <c r="D1717" s="1" t="s">
        <v>8720</v>
      </c>
      <c r="E1717" s="1" t="s">
        <v>8716</v>
      </c>
      <c r="F1717" s="1" t="str">
        <f>C1717&amp;"_"&amp;E1717&amp;"_"&amp;D1717</f>
        <v>B&amp;B LIOLA'_POLVERIGI_via Bagno 27</v>
      </c>
      <c r="H1717" s="1" t="s">
        <v>8721</v>
      </c>
      <c r="I1717" s="1" t="s">
        <v>8722</v>
      </c>
    </row>
    <row r="1718" spans="1:9" ht="14.5" x14ac:dyDescent="0.35">
      <c r="A1718" s="1" t="s">
        <v>30</v>
      </c>
      <c r="B1718" s="1" t="s">
        <v>9438</v>
      </c>
      <c r="C1718" s="15" t="str">
        <f>TRIM(B1718)</f>
        <v>B&amp;B LO SCORNABECCO</v>
      </c>
      <c r="D1718" s="1" t="s">
        <v>9439</v>
      </c>
      <c r="E1718" s="1" t="s">
        <v>8934</v>
      </c>
      <c r="F1718" s="1" t="str">
        <f>C1718&amp;"_"&amp;E1718&amp;"_"&amp;D1718</f>
        <v>B&amp;B LO SCORNABECCO_SENIGALLIA_via Antonio Fratti 18</v>
      </c>
      <c r="G1718" s="1" t="s">
        <v>9332</v>
      </c>
      <c r="H1718" s="1" t="s">
        <v>9440</v>
      </c>
      <c r="I1718" s="1" t="s">
        <v>9441</v>
      </c>
    </row>
    <row r="1719" spans="1:9" ht="14.5" x14ac:dyDescent="0.35">
      <c r="A1719" s="1" t="s">
        <v>30</v>
      </c>
      <c r="B1719" s="1" t="s">
        <v>6727</v>
      </c>
      <c r="C1719" s="15" t="str">
        <f>TRIM(B1719)</f>
        <v>B&amp;B LO SFIZIO</v>
      </c>
      <c r="D1719" s="1" t="s">
        <v>6728</v>
      </c>
      <c r="E1719" s="1" t="s">
        <v>6642</v>
      </c>
      <c r="F1719" s="1" t="str">
        <f>C1719&amp;"_"&amp;E1719&amp;"_"&amp;D1719</f>
        <v>B&amp;B LO SFIZIO_CUPRAMONTANA_vicolo Leoni 3</v>
      </c>
      <c r="G1719" s="1" t="s">
        <v>6642</v>
      </c>
      <c r="H1719" s="1" t="s">
        <v>6729</v>
      </c>
      <c r="I1719" s="1" t="s">
        <v>6730</v>
      </c>
    </row>
    <row r="1720" spans="1:9" ht="14.5" x14ac:dyDescent="0.35">
      <c r="A1720" s="1" t="s">
        <v>30</v>
      </c>
      <c r="B1720" s="1" t="s">
        <v>15555</v>
      </c>
      <c r="C1720" s="15" t="str">
        <f>TRIM(B1720)</f>
        <v>B&amp;B LO SQUALO</v>
      </c>
      <c r="D1720" s="1" t="s">
        <v>15556</v>
      </c>
      <c r="E1720" s="1" t="s">
        <v>15551</v>
      </c>
      <c r="F1720" s="1" t="str">
        <f>C1720&amp;"_"&amp;E1720&amp;"_"&amp;D1720</f>
        <v>B&amp;B LO SQUALO_GROTTAMMARE_via Marconi 75</v>
      </c>
      <c r="I1720" s="1" t="s">
        <v>15557</v>
      </c>
    </row>
    <row r="1721" spans="1:9" ht="14.5" x14ac:dyDescent="0.35">
      <c r="A1721" s="1" t="s">
        <v>30</v>
      </c>
      <c r="B1721" s="1" t="s">
        <v>349</v>
      </c>
      <c r="C1721" s="15" t="str">
        <f>TRIM(B1721)</f>
        <v>B&amp;B LOCANDA DEGLI ANGELI</v>
      </c>
      <c r="D1721" s="1" t="s">
        <v>350</v>
      </c>
      <c r="E1721" s="1" t="s">
        <v>317</v>
      </c>
      <c r="F1721" s="1" t="str">
        <f>C1721&amp;"_"&amp;E1721&amp;"_"&amp;D1721</f>
        <v>B&amp;B LOCANDA DEGLI ANGELI_CAGLI_CASE SPARSE 143</v>
      </c>
      <c r="G1721" s="1" t="s">
        <v>351</v>
      </c>
      <c r="I1721" s="1" t="s">
        <v>352</v>
      </c>
    </row>
    <row r="1722" spans="1:9" ht="14.5" x14ac:dyDescent="0.35">
      <c r="A1722" s="1" t="s">
        <v>30</v>
      </c>
      <c r="B1722" s="1" t="s">
        <v>14192</v>
      </c>
      <c r="C1722" s="15" t="str">
        <f>TRIM(B1722)</f>
        <v>B&amp;B L'OCCHIO DELLA MONTAGNA</v>
      </c>
      <c r="D1722" s="1" t="s">
        <v>14193</v>
      </c>
      <c r="E1722" s="1" t="s">
        <v>14182</v>
      </c>
      <c r="F1722" s="1" t="str">
        <f>C1722&amp;"_"&amp;E1722&amp;"_"&amp;D1722</f>
        <v>B&amp;B L'OCCHIO DELLA MONTAGNA_USSITA_via Santa Croce 38/a</v>
      </c>
      <c r="G1722" s="1" t="s">
        <v>14194</v>
      </c>
      <c r="I1722" s="1" t="s">
        <v>14195</v>
      </c>
    </row>
    <row r="1723" spans="1:9" ht="14.5" x14ac:dyDescent="0.35">
      <c r="A1723" s="1" t="s">
        <v>30</v>
      </c>
      <c r="B1723" s="1" t="s">
        <v>8535</v>
      </c>
      <c r="C1723" s="15" t="str">
        <f>TRIM(B1723)</f>
        <v>B&amp;B LOGGIA DEI MERCANTI</v>
      </c>
      <c r="D1723" s="1" t="s">
        <v>8536</v>
      </c>
      <c r="E1723" s="1" t="s">
        <v>8439</v>
      </c>
      <c r="F1723" s="1" t="str">
        <f>C1723&amp;"_"&amp;E1723&amp;"_"&amp;D1723</f>
        <v>B&amp;B LOGGIA DEI MERCANTI_OSIMO_via e. soderini 8</v>
      </c>
      <c r="G1723" s="1" t="s">
        <v>8439</v>
      </c>
      <c r="H1723" s="1" t="s">
        <v>8537</v>
      </c>
      <c r="I1723" s="1" t="s">
        <v>8538</v>
      </c>
    </row>
    <row r="1724" spans="1:9" ht="14.5" x14ac:dyDescent="0.35">
      <c r="A1724" s="1" t="s">
        <v>30</v>
      </c>
      <c r="B1724" s="1" t="s">
        <v>13643</v>
      </c>
      <c r="C1724" s="15" t="str">
        <f>TRIM(B1724)</f>
        <v>B&amp;B LOGGIA SERVANZI</v>
      </c>
      <c r="D1724" s="1" t="s">
        <v>13644</v>
      </c>
      <c r="E1724" s="1" t="s">
        <v>13519</v>
      </c>
      <c r="F1724" s="1" t="str">
        <f>C1724&amp;"_"&amp;E1724&amp;"_"&amp;D1724</f>
        <v>B&amp;B LOGGIA SERVANZI_SAN SEVERINO MARCHE_piazza del popolo 98</v>
      </c>
      <c r="G1724" s="1" t="s">
        <v>13519</v>
      </c>
      <c r="H1724" s="1" t="s">
        <v>13645</v>
      </c>
      <c r="I1724" s="1" t="s">
        <v>13646</v>
      </c>
    </row>
    <row r="1725" spans="1:9" ht="14.5" x14ac:dyDescent="0.35">
      <c r="A1725" s="1" t="s">
        <v>30</v>
      </c>
      <c r="B1725" s="1" t="s">
        <v>8409</v>
      </c>
      <c r="C1725" s="15" t="str">
        <f>TRIM(B1725)</f>
        <v>B&amp;B LOLA</v>
      </c>
      <c r="D1725" s="1" t="s">
        <v>8410</v>
      </c>
      <c r="E1725" s="1" t="s">
        <v>8396</v>
      </c>
      <c r="F1725" s="1" t="str">
        <f>C1725&amp;"_"&amp;E1725&amp;"_"&amp;D1725</f>
        <v>B&amp;B LOLA_OFFAGNA_via massa 7</v>
      </c>
      <c r="G1725" s="1" t="s">
        <v>8396</v>
      </c>
      <c r="I1725" s="1" t="s">
        <v>8411</v>
      </c>
    </row>
    <row r="1726" spans="1:9" ht="14.5" x14ac:dyDescent="0.35">
      <c r="A1726" s="1" t="s">
        <v>30</v>
      </c>
      <c r="B1726" s="1" t="s">
        <v>3450</v>
      </c>
      <c r="C1726" s="15" t="str">
        <f>TRIM(B1726)</f>
        <v>B&amp;B L'OLEANDRO BIANCO</v>
      </c>
      <c r="D1726" s="1" t="s">
        <v>3451</v>
      </c>
      <c r="E1726" s="1" t="s">
        <v>2385</v>
      </c>
      <c r="F1726" s="1" t="str">
        <f>C1726&amp;"_"&amp;E1726&amp;"_"&amp;D1726</f>
        <v>B&amp;B L'OLEANDRO BIANCO_PESARO_VIA PEROZZI 15</v>
      </c>
      <c r="I1726" s="1" t="s">
        <v>3452</v>
      </c>
    </row>
    <row r="1727" spans="1:9" ht="14.5" x14ac:dyDescent="0.35">
      <c r="A1727" s="1" t="s">
        <v>30</v>
      </c>
      <c r="B1727" s="1" t="s">
        <v>11509</v>
      </c>
      <c r="C1727" s="15" t="str">
        <f>TRIM(B1727)</f>
        <v>B&amp;B L'OLIVETO</v>
      </c>
      <c r="D1727" s="1" t="s">
        <v>11510</v>
      </c>
      <c r="E1727" s="1" t="s">
        <v>11220</v>
      </c>
      <c r="F1727" s="1" t="str">
        <f>C1727&amp;"_"&amp;E1727&amp;"_"&amp;D1727</f>
        <v>B&amp;B L'OLIVETO_CIVITANOVA MARCHE_contrada San Domenico 53/a</v>
      </c>
      <c r="I1727" s="1" t="s">
        <v>11511</v>
      </c>
    </row>
    <row r="1728" spans="1:9" ht="14.5" x14ac:dyDescent="0.35">
      <c r="A1728" s="1" t="s">
        <v>30</v>
      </c>
      <c r="B1728" s="1" t="s">
        <v>15588</v>
      </c>
      <c r="C1728" s="15" t="str">
        <f>TRIM(B1728)</f>
        <v>B&amp;B LOLU</v>
      </c>
      <c r="D1728" s="1" t="s">
        <v>15589</v>
      </c>
      <c r="E1728" s="1" t="s">
        <v>15551</v>
      </c>
      <c r="F1728" s="1" t="str">
        <f>C1728&amp;"_"&amp;E1728&amp;"_"&amp;D1728</f>
        <v>B&amp;B LOLU_GROTTAMMARE_via Ballestra 69</v>
      </c>
      <c r="I1728" s="1" t="s">
        <v>15590</v>
      </c>
    </row>
    <row r="1729" spans="1:9" ht="14.5" x14ac:dyDescent="0.35">
      <c r="A1729" s="1" t="s">
        <v>30</v>
      </c>
      <c r="B1729" s="1" t="s">
        <v>18193</v>
      </c>
      <c r="C1729" s="15" t="str">
        <f>TRIM(B1729)</f>
        <v>B&amp;B L'OROLOGIO</v>
      </c>
      <c r="D1729" s="1" t="s">
        <v>18194</v>
      </c>
      <c r="E1729" s="1" t="s">
        <v>17893</v>
      </c>
      <c r="F1729" s="1" t="str">
        <f>C1729&amp;"_"&amp;E1729&amp;"_"&amp;D1729</f>
        <v>B&amp;B L'OROLOGIO_FERMO_via dell'Università 5</v>
      </c>
      <c r="G1729" s="1" t="s">
        <v>17893</v>
      </c>
      <c r="I1729" s="1" t="s">
        <v>18195</v>
      </c>
    </row>
    <row r="1730" spans="1:9" ht="14.5" x14ac:dyDescent="0.35">
      <c r="A1730" s="1" t="s">
        <v>30</v>
      </c>
      <c r="B1730" s="1" t="s">
        <v>13166</v>
      </c>
      <c r="C1730" s="15" t="str">
        <f>TRIM(B1730)</f>
        <v>B&amp;B L'ORTO MARINO</v>
      </c>
      <c r="D1730" s="1" t="s">
        <v>13167</v>
      </c>
      <c r="E1730" s="1" t="s">
        <v>12998</v>
      </c>
      <c r="F1730" s="1" t="str">
        <f>C1730&amp;"_"&amp;E1730&amp;"_"&amp;D1730</f>
        <v>B&amp;B L'ORTO MARINO_POTENZA PICENA_contrada alvata 24</v>
      </c>
      <c r="G1730" s="1" t="s">
        <v>12998</v>
      </c>
      <c r="H1730" s="1" t="s">
        <v>13168</v>
      </c>
      <c r="I1730" s="1" t="s">
        <v>13169</v>
      </c>
    </row>
    <row r="1731" spans="1:9" ht="14.5" x14ac:dyDescent="0.35">
      <c r="A1731" s="1" t="s">
        <v>30</v>
      </c>
      <c r="B1731" s="1" t="s">
        <v>4004</v>
      </c>
      <c r="C1731" s="15" t="str">
        <f>TRIM(B1731)</f>
        <v>B&amp;B L'OSSERVATORIO</v>
      </c>
      <c r="D1731" s="1" t="s">
        <v>4005</v>
      </c>
      <c r="E1731" s="1" t="s">
        <v>2385</v>
      </c>
      <c r="F1731" s="1" t="str">
        <f>C1731&amp;"_"&amp;E1731&amp;"_"&amp;D1731</f>
        <v>B&amp;B L'OSSERVATORIO_PESARO_strada Cerreto 6</v>
      </c>
      <c r="G1731" s="1" t="s">
        <v>4006</v>
      </c>
      <c r="I1731" s="1" t="s">
        <v>4007</v>
      </c>
    </row>
    <row r="1732" spans="1:9" ht="14.5" x14ac:dyDescent="0.35">
      <c r="A1732" s="1" t="s">
        <v>30</v>
      </c>
      <c r="B1732" s="1" t="s">
        <v>19326</v>
      </c>
      <c r="C1732" s="15" t="str">
        <f>TRIM(B1732)</f>
        <v>B&amp;B LOUNGE</v>
      </c>
      <c r="D1732" s="1" t="s">
        <v>19327</v>
      </c>
      <c r="E1732" s="1" t="s">
        <v>19241</v>
      </c>
      <c r="F1732" s="1" t="str">
        <f>C1732&amp;"_"&amp;E1732&amp;"_"&amp;D1732</f>
        <v>B&amp;B LOUNGE_PORTO SANT'ELPIDIO_via Cesare Battisti 105</v>
      </c>
      <c r="G1732" s="1" t="s">
        <v>19328</v>
      </c>
      <c r="H1732" s="1" t="s">
        <v>19329</v>
      </c>
      <c r="I1732" s="1" t="s">
        <v>19330</v>
      </c>
    </row>
    <row r="1733" spans="1:9" ht="14.5" x14ac:dyDescent="0.35">
      <c r="A1733" s="1" t="s">
        <v>30</v>
      </c>
      <c r="B1733" s="1" t="s">
        <v>578</v>
      </c>
      <c r="C1733" s="15" t="str">
        <f>TRIM(B1733)</f>
        <v>B&amp;B LOVE SUITE NIDO D'AMORE</v>
      </c>
      <c r="D1733" s="1" t="s">
        <v>579</v>
      </c>
      <c r="E1733" s="1" t="s">
        <v>580</v>
      </c>
      <c r="F1733" s="1" t="str">
        <f>C1733&amp;"_"&amp;E1733&amp;"_"&amp;D1733</f>
        <v>B&amp;B LOVE SUITE NIDO D'AMORE_CARPEGNA_loc. Cantoniera 12</v>
      </c>
      <c r="H1733" s="1" t="s">
        <v>581</v>
      </c>
      <c r="I1733" s="1" t="s">
        <v>582</v>
      </c>
    </row>
    <row r="1734" spans="1:9" ht="14.5" x14ac:dyDescent="0.35">
      <c r="A1734" s="1" t="s">
        <v>30</v>
      </c>
      <c r="B1734" s="1" t="s">
        <v>11972</v>
      </c>
      <c r="C1734" s="15" t="str">
        <f>TRIM(B1734)</f>
        <v>B&amp;B LUANA</v>
      </c>
      <c r="D1734" s="1" t="s">
        <v>11973</v>
      </c>
      <c r="E1734" s="1" t="s">
        <v>11955</v>
      </c>
      <c r="F1734" s="1" t="str">
        <f>C1734&amp;"_"&amp;E1734&amp;"_"&amp;D1734</f>
        <v>B&amp;B LUANA_LORO PICENO_via Grazie Fiastra 43/F</v>
      </c>
      <c r="G1734" s="1" t="s">
        <v>11974</v>
      </c>
      <c r="I1734" s="1" t="s">
        <v>11975</v>
      </c>
    </row>
    <row r="1735" spans="1:9" ht="14.5" x14ac:dyDescent="0.35">
      <c r="A1735" s="1" t="s">
        <v>30</v>
      </c>
      <c r="B1735" s="1" t="s">
        <v>569</v>
      </c>
      <c r="C1735" s="15" t="str">
        <f>TRIM(B1735)</f>
        <v>B&amp;B LUCHETTI DANILA</v>
      </c>
      <c r="D1735" s="1" t="s">
        <v>570</v>
      </c>
      <c r="E1735" s="1" t="s">
        <v>536</v>
      </c>
      <c r="F1735" s="1" t="str">
        <f>C1735&amp;"_"&amp;E1735&amp;"_"&amp;D1735</f>
        <v>B&amp;B LUCHETTI DANILA_CANTIANO_via della Badia 2</v>
      </c>
      <c r="I1735" s="1" t="s">
        <v>571</v>
      </c>
    </row>
    <row r="1736" spans="1:9" ht="14.5" x14ac:dyDescent="0.35">
      <c r="A1736" s="1" t="s">
        <v>30</v>
      </c>
      <c r="B1736" s="1" t="s">
        <v>12260</v>
      </c>
      <c r="C1736" s="15" t="str">
        <f>TRIM(B1736)</f>
        <v>B&amp;B LUCHETTI GIAMPIERO</v>
      </c>
      <c r="D1736" s="1" t="s">
        <v>12261</v>
      </c>
      <c r="E1736" s="1" t="s">
        <v>12262</v>
      </c>
      <c r="F1736" s="1" t="str">
        <f>C1736&amp;"_"&amp;E1736&amp;"_"&amp;D1736</f>
        <v>B&amp;B LUCHETTI GIAMPIERO_MOGLIANO_via della Repubblica 5</v>
      </c>
      <c r="I1736" s="1" t="s">
        <v>12263</v>
      </c>
    </row>
    <row r="1737" spans="1:9" ht="14.5" x14ac:dyDescent="0.35">
      <c r="A1737" s="1" t="s">
        <v>30</v>
      </c>
      <c r="B1737" s="1" t="s">
        <v>4081</v>
      </c>
      <c r="C1737" s="15" t="str">
        <f>TRIM(B1737)</f>
        <v>B&amp;B LUCILLA VILLA</v>
      </c>
      <c r="D1737" s="1" t="s">
        <v>4082</v>
      </c>
      <c r="E1737" s="1" t="s">
        <v>2385</v>
      </c>
      <c r="F1737" s="1" t="str">
        <f>C1737&amp;"_"&amp;E1737&amp;"_"&amp;D1737</f>
        <v>B&amp;B LUCILLA VILLA_PESARO_via G.Torelli 5</v>
      </c>
      <c r="G1737" s="1" t="s">
        <v>3960</v>
      </c>
      <c r="H1737" s="1" t="s">
        <v>4083</v>
      </c>
      <c r="I1737" s="1" t="s">
        <v>4084</v>
      </c>
    </row>
    <row r="1738" spans="1:9" ht="14.5" x14ac:dyDescent="0.35">
      <c r="A1738" s="1" t="s">
        <v>30</v>
      </c>
      <c r="B1738" s="1" t="s">
        <v>14923</v>
      </c>
      <c r="C1738" s="15" t="str">
        <f>TRIM(B1738)</f>
        <v>B&amp;B LUCIO ACCIACCAFERRI</v>
      </c>
      <c r="E1738" s="1" t="s">
        <v>14544</v>
      </c>
      <c r="F1738" s="1" t="str">
        <f>C1738&amp;"_"&amp;E1738&amp;"_"&amp;D1738</f>
        <v>B&amp;B LUCIO ACCIACCAFERRI_ASCOLI PICENO_</v>
      </c>
      <c r="G1738" s="1" t="s">
        <v>14924</v>
      </c>
    </row>
    <row r="1739" spans="1:9" ht="14.5" x14ac:dyDescent="0.35">
      <c r="A1739" s="1" t="s">
        <v>30</v>
      </c>
      <c r="B1739" s="1" t="s">
        <v>3476</v>
      </c>
      <c r="C1739" s="15" t="str">
        <f>TRIM(B1739)</f>
        <v>B&amp;B LUCY</v>
      </c>
      <c r="D1739" s="1" t="s">
        <v>3477</v>
      </c>
      <c r="E1739" s="1" t="s">
        <v>2385</v>
      </c>
      <c r="F1739" s="1" t="str">
        <f>C1739&amp;"_"&amp;E1739&amp;"_"&amp;D1739</f>
        <v>B&amp;B LUCY_PESARO_via G.Spontini 6</v>
      </c>
      <c r="I1739" s="1" t="s">
        <v>3478</v>
      </c>
    </row>
    <row r="1740" spans="1:9" ht="14.5" x14ac:dyDescent="0.35">
      <c r="A1740" s="1" t="s">
        <v>30</v>
      </c>
      <c r="B1740" s="1" t="s">
        <v>10528</v>
      </c>
      <c r="C1740" s="15" t="str">
        <f>TRIM(B1740)</f>
        <v>B&amp;B LUNA BIANCA DI CIARLONI ROSSANA</v>
      </c>
      <c r="D1740" s="1" t="s">
        <v>10529</v>
      </c>
      <c r="E1740" s="1" t="s">
        <v>10498</v>
      </c>
      <c r="F1740" s="1" t="str">
        <f>C1740&amp;"_"&amp;E1740&amp;"_"&amp;D1740</f>
        <v>B&amp;B LUNA BIANCA DI CIARLONI ROSSANA_TRECASTELLI_Via Gualdo  11</v>
      </c>
      <c r="G1740" s="1" t="s">
        <v>10530</v>
      </c>
      <c r="H1740" s="1" t="s">
        <v>10531</v>
      </c>
      <c r="I1740" s="1" t="s">
        <v>10532</v>
      </c>
    </row>
    <row r="1741" spans="1:9" ht="14.5" x14ac:dyDescent="0.35">
      <c r="A1741" s="1" t="s">
        <v>30</v>
      </c>
      <c r="B1741" s="1" t="s">
        <v>13112</v>
      </c>
      <c r="C1741" s="15" t="str">
        <f>TRIM(B1741)</f>
        <v>B&amp;B LUNA ROSSA</v>
      </c>
      <c r="D1741" s="1" t="s">
        <v>13113</v>
      </c>
      <c r="E1741" s="1" t="s">
        <v>12998</v>
      </c>
      <c r="F1741" s="1" t="str">
        <f>C1741&amp;"_"&amp;E1741&amp;"_"&amp;D1741</f>
        <v>B&amp;B LUNA ROSSA_POTENZA PICENA_Via Fioretti 10</v>
      </c>
      <c r="G1741" s="1" t="s">
        <v>12998</v>
      </c>
      <c r="I1741" s="1" t="s">
        <v>13114</v>
      </c>
    </row>
    <row r="1742" spans="1:9" ht="14.5" x14ac:dyDescent="0.35">
      <c r="A1742" s="1" t="s">
        <v>30</v>
      </c>
      <c r="B1742" s="1" t="s">
        <v>10578</v>
      </c>
      <c r="C1742" s="15" t="str">
        <f>TRIM(B1742)</f>
        <v>B&amp;B LUPUS IN FABULA</v>
      </c>
      <c r="D1742" s="1" t="s">
        <v>10579</v>
      </c>
      <c r="E1742" s="1" t="s">
        <v>10568</v>
      </c>
      <c r="F1742" s="1" t="str">
        <f>C1742&amp;"_"&amp;E1742&amp;"_"&amp;D1742</f>
        <v>B&amp;B LUPUS IN FABULA_APIRO_Strada Pian dell'Elmo snc</v>
      </c>
      <c r="G1742" s="1" t="s">
        <v>10580</v>
      </c>
      <c r="H1742" s="1" t="s">
        <v>10581</v>
      </c>
      <c r="I1742" s="1" t="s">
        <v>10582</v>
      </c>
    </row>
    <row r="1743" spans="1:9" ht="14.5" x14ac:dyDescent="0.35">
      <c r="A1743" s="1" t="s">
        <v>30</v>
      </c>
      <c r="B1743" s="1" t="s">
        <v>14992</v>
      </c>
      <c r="C1743" s="15" t="str">
        <f>TRIM(B1743)</f>
        <v>B&amp;B L'USIGNOLO</v>
      </c>
      <c r="D1743" s="1" t="s">
        <v>14993</v>
      </c>
      <c r="E1743" s="1" t="s">
        <v>14544</v>
      </c>
      <c r="F1743" s="1" t="str">
        <f>C1743&amp;"_"&amp;E1743&amp;"_"&amp;D1743</f>
        <v>B&amp;B L'USIGNOLO_ASCOLI PICENO_via Loreto 244</v>
      </c>
      <c r="G1743" s="1" t="s">
        <v>14994</v>
      </c>
      <c r="I1743" s="1" t="s">
        <v>14995</v>
      </c>
    </row>
    <row r="1744" spans="1:9" ht="14.5" x14ac:dyDescent="0.35">
      <c r="A1744" s="1" t="s">
        <v>30</v>
      </c>
      <c r="B1744" s="1" t="s">
        <v>4824</v>
      </c>
      <c r="C1744" s="15" t="str">
        <f>TRIM(B1744)</f>
        <v>B&amp;B LUZI GRAZIELLA</v>
      </c>
      <c r="D1744" s="1" t="s">
        <v>4825</v>
      </c>
      <c r="E1744" s="1" t="s">
        <v>4732</v>
      </c>
      <c r="F1744" s="1" t="str">
        <f>C1744&amp;"_"&amp;E1744&amp;"_"&amp;D1744</f>
        <v>B&amp;B LUZI GRAZIELLA_URBANIA_localita' san giorgio 19</v>
      </c>
      <c r="G1744" s="1" t="s">
        <v>4732</v>
      </c>
    </row>
    <row r="1745" spans="1:9" ht="14.5" x14ac:dyDescent="0.35">
      <c r="A1745" s="1" t="s">
        <v>30</v>
      </c>
      <c r="B1745" s="1" t="s">
        <v>16716</v>
      </c>
      <c r="C1745" s="15" t="str">
        <f>TRIM(B1745)</f>
        <v>B&amp;B MA IDA</v>
      </c>
      <c r="D1745" s="1" t="s">
        <v>16717</v>
      </c>
      <c r="E1745" s="1" t="s">
        <v>16680</v>
      </c>
      <c r="F1745" s="1" t="str">
        <f>C1745&amp;"_"&amp;E1745&amp;"_"&amp;D1745</f>
        <v>B&amp;B MA IDA_ROCCAFLUVIONE_Frazione Casaregnano 12</v>
      </c>
      <c r="G1745" s="1" t="s">
        <v>16680</v>
      </c>
      <c r="I1745" s="1" t="s">
        <v>16718</v>
      </c>
    </row>
    <row r="1746" spans="1:9" ht="14.5" x14ac:dyDescent="0.35">
      <c r="A1746" s="1" t="s">
        <v>30</v>
      </c>
      <c r="B1746" s="1" t="s">
        <v>12022</v>
      </c>
      <c r="C1746" s="15" t="str">
        <f>TRIM(B1746)</f>
        <v>B&amp;B MACERATA</v>
      </c>
      <c r="D1746" s="1" t="s">
        <v>12023</v>
      </c>
      <c r="E1746" s="1" t="s">
        <v>12024</v>
      </c>
      <c r="F1746" s="1" t="str">
        <f>C1746&amp;"_"&amp;E1746&amp;"_"&amp;D1746</f>
        <v>B&amp;B MACERATA_MACERATA_Via 2 agosto 1980 15</v>
      </c>
      <c r="G1746" s="1" t="s">
        <v>12024</v>
      </c>
      <c r="I1746" s="1" t="s">
        <v>12025</v>
      </c>
    </row>
    <row r="1747" spans="1:9" ht="14.5" x14ac:dyDescent="0.35">
      <c r="A1747" s="1" t="s">
        <v>30</v>
      </c>
      <c r="B1747" s="1" t="s">
        <v>12090</v>
      </c>
      <c r="C1747" s="15" t="str">
        <f>TRIM(B1747)</f>
        <v>B&amp;B MACERATASUBITO</v>
      </c>
      <c r="D1747" s="1" t="s">
        <v>12091</v>
      </c>
      <c r="E1747" s="1" t="s">
        <v>12024</v>
      </c>
      <c r="F1747" s="1" t="str">
        <f>C1747&amp;"_"&amp;E1747&amp;"_"&amp;D1747</f>
        <v>B&amp;B MACERATASUBITO_MACERATA_via Brigata Macerata 2</v>
      </c>
      <c r="G1747" s="1" t="s">
        <v>12024</v>
      </c>
      <c r="I1747" s="1" t="s">
        <v>12092</v>
      </c>
    </row>
    <row r="1748" spans="1:9" ht="14.5" x14ac:dyDescent="0.35">
      <c r="A1748" s="1" t="s">
        <v>30</v>
      </c>
      <c r="B1748" s="1" t="s">
        <v>1308</v>
      </c>
      <c r="C1748" s="15" t="str">
        <f>TRIM(B1748)</f>
        <v>B&amp;B MADONNA DEGLI ANGELI</v>
      </c>
      <c r="D1748" s="1" t="s">
        <v>1309</v>
      </c>
      <c r="E1748" s="1" t="s">
        <v>682</v>
      </c>
      <c r="F1748" s="1" t="str">
        <f>C1748&amp;"_"&amp;E1748&amp;"_"&amp;D1748</f>
        <v>B&amp;B MADONNA DEGLI ANGELI_FANO_STRADA COM.LE MADONNA DEGLI ANGELI 90</v>
      </c>
      <c r="G1748" s="1" t="s">
        <v>1310</v>
      </c>
      <c r="H1748" s="1" t="s">
        <v>1311</v>
      </c>
      <c r="I1748" s="1" t="s">
        <v>1312</v>
      </c>
    </row>
    <row r="1749" spans="1:9" ht="14.5" x14ac:dyDescent="0.35">
      <c r="A1749" s="1" t="s">
        <v>30</v>
      </c>
      <c r="B1749" s="1" t="s">
        <v>6886</v>
      </c>
      <c r="C1749" s="15" t="str">
        <f>TRIM(B1749)</f>
        <v>B&amp;B MAGGIOCIONDOLO</v>
      </c>
      <c r="D1749" s="1" t="s">
        <v>6887</v>
      </c>
      <c r="E1749" s="1" t="s">
        <v>6780</v>
      </c>
      <c r="F1749" s="1" t="str">
        <f>C1749&amp;"_"&amp;E1749&amp;"_"&amp;D1749</f>
        <v>B&amp;B MAGGIOCIONDOLO_FABRIANO_Frazione Rocchetta 58</v>
      </c>
      <c r="G1749" s="1" t="s">
        <v>6780</v>
      </c>
      <c r="H1749" s="1" t="s">
        <v>6888</v>
      </c>
      <c r="I1749" s="1" t="s">
        <v>6889</v>
      </c>
    </row>
    <row r="1750" spans="1:9" ht="14.5" x14ac:dyDescent="0.35">
      <c r="A1750" s="1" t="s">
        <v>30</v>
      </c>
      <c r="B1750" s="1" t="s">
        <v>3504</v>
      </c>
      <c r="C1750" s="15" t="str">
        <f>TRIM(B1750)</f>
        <v>B&amp;B MAIANO</v>
      </c>
      <c r="D1750" s="1" t="s">
        <v>3505</v>
      </c>
      <c r="E1750" s="1" t="s">
        <v>2385</v>
      </c>
      <c r="F1750" s="1" t="str">
        <f>C1750&amp;"_"&amp;E1750&amp;"_"&amp;D1750</f>
        <v>B&amp;B MAIANO_PESARO_via Lunga 10</v>
      </c>
      <c r="G1750" s="1" t="s">
        <v>3506</v>
      </c>
      <c r="I1750" s="1" t="s">
        <v>3507</v>
      </c>
    </row>
    <row r="1751" spans="1:9" ht="14.5" x14ac:dyDescent="0.35">
      <c r="A1751" s="1" t="s">
        <v>30</v>
      </c>
      <c r="B1751" s="1" t="s">
        <v>18318</v>
      </c>
      <c r="C1751" s="15" t="str">
        <f>TRIM(B1751)</f>
        <v>B&amp;B MAISON DE CAMPAGNE</v>
      </c>
      <c r="D1751" s="1" t="s">
        <v>18319</v>
      </c>
      <c r="E1751" s="1" t="s">
        <v>17893</v>
      </c>
      <c r="F1751" s="1" t="str">
        <f>C1751&amp;"_"&amp;E1751&amp;"_"&amp;D1751</f>
        <v>B&amp;B MAISON DE CAMPAGNE_FERMO_contrada Salvano 30</v>
      </c>
      <c r="I1751" s="1" t="s">
        <v>18320</v>
      </c>
    </row>
    <row r="1752" spans="1:9" ht="14.5" x14ac:dyDescent="0.35">
      <c r="A1752" s="1" t="s">
        <v>30</v>
      </c>
      <c r="B1752" s="1" t="s">
        <v>1958</v>
      </c>
      <c r="C1752" s="15" t="str">
        <f>TRIM(B1752)</f>
        <v>B&amp;B MAISON d'O</v>
      </c>
      <c r="D1752" s="1" t="s">
        <v>1959</v>
      </c>
      <c r="E1752" s="1" t="s">
        <v>1907</v>
      </c>
      <c r="F1752" s="1" t="str">
        <f>C1752&amp;"_"&amp;E1752&amp;"_"&amp;D1752</f>
        <v>B&amp;B MAISON d'O_GABICCE MARE_via panoramica 1</v>
      </c>
      <c r="G1752" s="1" t="s">
        <v>1907</v>
      </c>
      <c r="I1752" s="1" t="s">
        <v>1960</v>
      </c>
    </row>
    <row r="1753" spans="1:9" ht="14.5" x14ac:dyDescent="0.35">
      <c r="A1753" s="1" t="s">
        <v>30</v>
      </c>
      <c r="B1753" s="1" t="s">
        <v>14950</v>
      </c>
      <c r="C1753" s="15" t="str">
        <f>TRIM(B1753)</f>
        <v>B&amp;B MAISON RUA</v>
      </c>
      <c r="D1753" s="1" t="s">
        <v>14951</v>
      </c>
      <c r="E1753" s="1" t="s">
        <v>14544</v>
      </c>
      <c r="F1753" s="1" t="str">
        <f>C1753&amp;"_"&amp;E1753&amp;"_"&amp;D1753</f>
        <v>B&amp;B MAISON RUA_ASCOLI PICENO_VIA DEI LEGNAIUOLI 4</v>
      </c>
      <c r="I1753" s="1" t="s">
        <v>14952</v>
      </c>
    </row>
    <row r="1754" spans="1:9" ht="14.5" x14ac:dyDescent="0.35">
      <c r="A1754" s="1" t="s">
        <v>30</v>
      </c>
      <c r="B1754" s="1" t="s">
        <v>14448</v>
      </c>
      <c r="C1754" s="15" t="str">
        <f>TRIM(B1754)</f>
        <v>B&amp;B MAMMA GINA</v>
      </c>
      <c r="D1754" s="1" t="s">
        <v>14449</v>
      </c>
      <c r="E1754" s="1" t="s">
        <v>14396</v>
      </c>
      <c r="F1754" s="1" t="str">
        <f>C1754&amp;"_"&amp;E1754&amp;"_"&amp;D1754</f>
        <v>B&amp;B MAMMA GINA_ACQUAVIVA PICENA_cda valle apparignano  16</v>
      </c>
      <c r="G1754" s="1" t="s">
        <v>14396</v>
      </c>
      <c r="H1754" s="1" t="s">
        <v>14450</v>
      </c>
      <c r="I1754" s="1" t="s">
        <v>14451</v>
      </c>
    </row>
    <row r="1755" spans="1:9" ht="14.5" x14ac:dyDescent="0.35">
      <c r="A1755" s="1" t="s">
        <v>30</v>
      </c>
      <c r="B1755" s="1" t="s">
        <v>8626</v>
      </c>
      <c r="C1755" s="15" t="str">
        <f>TRIM(B1755)</f>
        <v>B&amp;B MAMMAMARIA</v>
      </c>
      <c r="D1755" s="1" t="s">
        <v>8627</v>
      </c>
      <c r="E1755" s="1" t="s">
        <v>8593</v>
      </c>
      <c r="F1755" s="1" t="str">
        <f>C1755&amp;"_"&amp;E1755&amp;"_"&amp;D1755</f>
        <v>B&amp;B MAMMAMARIA_OSTRA_via del paradiso 9</v>
      </c>
      <c r="G1755" s="1" t="s">
        <v>8593</v>
      </c>
      <c r="I1755" s="1" t="s">
        <v>8628</v>
      </c>
    </row>
    <row r="1756" spans="1:9" ht="14.5" x14ac:dyDescent="0.35">
      <c r="A1756" s="1" t="s">
        <v>30</v>
      </c>
      <c r="B1756" s="1" t="s">
        <v>6518</v>
      </c>
      <c r="C1756" s="15" t="str">
        <f>TRIM(B1756)</f>
        <v>B&amp;B MARCHE TOURISM</v>
      </c>
      <c r="D1756" s="1" t="s">
        <v>6519</v>
      </c>
      <c r="E1756" s="1" t="s">
        <v>6511</v>
      </c>
      <c r="F1756" s="1" t="str">
        <f>C1756&amp;"_"&amp;E1756&amp;"_"&amp;D1756</f>
        <v>B&amp;B MARCHE TOURISM_CHIARAVALLE_via Don Minzoni (piano 4/5) 31</v>
      </c>
      <c r="H1756" s="1" t="s">
        <v>6516</v>
      </c>
      <c r="I1756" s="1" t="s">
        <v>6517</v>
      </c>
    </row>
    <row r="1757" spans="1:9" ht="14.5" x14ac:dyDescent="0.35">
      <c r="A1757" s="1" t="s">
        <v>30</v>
      </c>
      <c r="B1757" s="1" t="s">
        <v>6518</v>
      </c>
      <c r="C1757" s="15" t="str">
        <f>TRIM(B1757)</f>
        <v>B&amp;B MARCHE TOURISM</v>
      </c>
      <c r="D1757" s="1" t="s">
        <v>19233</v>
      </c>
      <c r="E1757" s="1" t="s">
        <v>18043</v>
      </c>
      <c r="F1757" s="1" t="str">
        <f>C1757&amp;"_"&amp;E1757&amp;"_"&amp;D1757</f>
        <v>B&amp;B MARCHE TOURISM_PORTO SAN GIORGIO_Via Santa Vittoria 33</v>
      </c>
      <c r="G1757" s="1" t="s">
        <v>18043</v>
      </c>
      <c r="H1757" s="1" t="s">
        <v>19234</v>
      </c>
      <c r="I1757" s="1" t="s">
        <v>19235</v>
      </c>
    </row>
    <row r="1758" spans="1:9" ht="14.5" x14ac:dyDescent="0.35">
      <c r="A1758" s="1" t="s">
        <v>30</v>
      </c>
      <c r="B1758" s="1" t="s">
        <v>15100</v>
      </c>
      <c r="C1758" s="15" t="str">
        <f>TRIM(B1758)</f>
        <v>B&amp;B MARCONI MARISA</v>
      </c>
      <c r="D1758" s="1" t="s">
        <v>15099</v>
      </c>
      <c r="E1758" s="1" t="s">
        <v>15097</v>
      </c>
      <c r="F1758" s="1" t="str">
        <f>C1758&amp;"_"&amp;E1758&amp;"_"&amp;D1758</f>
        <v>B&amp;B MARCONI MARISA_CASTEL DI LAMA_via salaria 92</v>
      </c>
      <c r="G1758" s="1" t="s">
        <v>15097</v>
      </c>
      <c r="I1758" s="1" t="s">
        <v>15101</v>
      </c>
    </row>
    <row r="1759" spans="1:9" ht="14.5" x14ac:dyDescent="0.35">
      <c r="A1759" s="1" t="s">
        <v>30</v>
      </c>
      <c r="B1759" s="1" t="s">
        <v>16434</v>
      </c>
      <c r="C1759" s="15" t="str">
        <f>TRIM(B1759)</f>
        <v>B&amp;B MARE E MONTI</v>
      </c>
      <c r="D1759" s="1" t="s">
        <v>16435</v>
      </c>
      <c r="E1759" s="1" t="s">
        <v>16406</v>
      </c>
      <c r="F1759" s="1" t="str">
        <f>C1759&amp;"_"&amp;E1759&amp;"_"&amp;D1759</f>
        <v>B&amp;B MARE E MONTI_OFFIDA_VIA SAN FRANCESCO  20</v>
      </c>
      <c r="H1759" s="1" t="s">
        <v>16436</v>
      </c>
      <c r="I1759" s="1" t="s">
        <v>16437</v>
      </c>
    </row>
    <row r="1760" spans="1:9" ht="14.5" x14ac:dyDescent="0.35">
      <c r="A1760" s="1" t="s">
        <v>30</v>
      </c>
      <c r="B1760" s="1" t="s">
        <v>16434</v>
      </c>
      <c r="C1760" s="15" t="str">
        <f>TRIM(B1760)</f>
        <v>B&amp;B MARE E MONTI</v>
      </c>
      <c r="D1760" s="1" t="s">
        <v>18933</v>
      </c>
      <c r="E1760" s="1" t="s">
        <v>18930</v>
      </c>
      <c r="F1760" s="1" t="str">
        <f>C1760&amp;"_"&amp;E1760&amp;"_"&amp;D1760</f>
        <v>B&amp;B MARE E MONTI_PETRITOLI_contrada agelli 52</v>
      </c>
      <c r="G1760" s="1" t="s">
        <v>18930</v>
      </c>
      <c r="H1760" s="1" t="s">
        <v>18934</v>
      </c>
      <c r="I1760" s="1" t="s">
        <v>18935</v>
      </c>
    </row>
    <row r="1761" spans="1:9" ht="14.5" x14ac:dyDescent="0.35">
      <c r="A1761" s="1" t="s">
        <v>30</v>
      </c>
      <c r="B1761" s="1" t="s">
        <v>16695</v>
      </c>
      <c r="C1761" s="15" t="str">
        <f>TRIM(B1761)</f>
        <v>B&amp;B MAREMONTI</v>
      </c>
      <c r="D1761" s="1" t="s">
        <v>16696</v>
      </c>
      <c r="E1761" s="1" t="s">
        <v>16680</v>
      </c>
      <c r="F1761" s="1" t="str">
        <f>C1761&amp;"_"&amp;E1761&amp;"_"&amp;D1761</f>
        <v>B&amp;B MAREMONTI_ROCCAFLUVIONE_Via Picena Superiore 17</v>
      </c>
      <c r="G1761" s="1" t="s">
        <v>16680</v>
      </c>
      <c r="H1761" s="1" t="s">
        <v>16697</v>
      </c>
      <c r="I1761" s="1" t="s">
        <v>16698</v>
      </c>
    </row>
    <row r="1762" spans="1:9" ht="14.5" x14ac:dyDescent="0.35">
      <c r="A1762" s="1" t="s">
        <v>30</v>
      </c>
      <c r="B1762" s="1" t="s">
        <v>17803</v>
      </c>
      <c r="C1762" s="15" t="str">
        <f>TRIM(B1762)</f>
        <v>B&amp;B MAREMURO'</v>
      </c>
      <c r="D1762" s="1" t="s">
        <v>17804</v>
      </c>
      <c r="E1762" s="1" t="s">
        <v>17801</v>
      </c>
      <c r="F1762" s="1" t="str">
        <f>C1762&amp;"_"&amp;E1762&amp;"_"&amp;D1762</f>
        <v>B&amp;B MAREMURO'_CAMPOFILONE_contrada Marina 47</v>
      </c>
      <c r="G1762" s="1" t="s">
        <v>17801</v>
      </c>
      <c r="H1762" s="1" t="s">
        <v>17805</v>
      </c>
      <c r="I1762" s="1" t="s">
        <v>17806</v>
      </c>
    </row>
    <row r="1763" spans="1:9" ht="14.5" x14ac:dyDescent="0.35">
      <c r="A1763" s="1" t="s">
        <v>30</v>
      </c>
      <c r="B1763" s="1" t="s">
        <v>1281</v>
      </c>
      <c r="C1763" s="15" t="str">
        <f>TRIM(B1763)</f>
        <v>B&amp;B MAREVISTA</v>
      </c>
      <c r="D1763" s="1" t="s">
        <v>1282</v>
      </c>
      <c r="E1763" s="1" t="s">
        <v>682</v>
      </c>
      <c r="F1763" s="1" t="str">
        <f>C1763&amp;"_"&amp;E1763&amp;"_"&amp;D1763</f>
        <v>B&amp;B MAREVISTA_FANO_viale romagna 1/A</v>
      </c>
      <c r="G1763" s="1" t="s">
        <v>682</v>
      </c>
      <c r="H1763" s="1" t="s">
        <v>1283</v>
      </c>
      <c r="I1763" s="1" t="s">
        <v>1284</v>
      </c>
    </row>
    <row r="1764" spans="1:9" ht="14.5" x14ac:dyDescent="0.35">
      <c r="A1764" s="1" t="s">
        <v>30</v>
      </c>
      <c r="B1764" s="1" t="s">
        <v>4681</v>
      </c>
      <c r="C1764" s="15" t="str">
        <f>TRIM(B1764)</f>
        <v>B&amp;B MARGHERITA</v>
      </c>
      <c r="D1764" s="1" t="s">
        <v>4682</v>
      </c>
      <c r="E1764" s="1" t="s">
        <v>4654</v>
      </c>
      <c r="F1764" s="1" t="str">
        <f>C1764&amp;"_"&amp;E1764&amp;"_"&amp;D1764</f>
        <v>B&amp;B MARGHERITA_TAVULLIA_Strada pirano 21</v>
      </c>
      <c r="G1764" s="1" t="s">
        <v>4654</v>
      </c>
      <c r="H1764" s="1" t="s">
        <v>4683</v>
      </c>
      <c r="I1764" s="1" t="s">
        <v>4684</v>
      </c>
    </row>
    <row r="1765" spans="1:9" ht="14.5" x14ac:dyDescent="0.35">
      <c r="A1765" s="1" t="s">
        <v>30</v>
      </c>
      <c r="B1765" s="1" t="s">
        <v>19263</v>
      </c>
      <c r="C1765" s="15" t="str">
        <f>TRIM(B1765)</f>
        <v>B&amp;B MARGUE'</v>
      </c>
      <c r="D1765" s="1" t="s">
        <v>19264</v>
      </c>
      <c r="E1765" s="1" t="s">
        <v>19241</v>
      </c>
      <c r="F1765" s="1" t="str">
        <f>C1765&amp;"_"&amp;E1765&amp;"_"&amp;D1765</f>
        <v>B&amp;B MARGUE'_PORTO SANT'ELPIDIO_via San Francesco d'Assisi 48</v>
      </c>
      <c r="I1765" s="1" t="s">
        <v>19265</v>
      </c>
    </row>
    <row r="1766" spans="1:9" ht="14.5" x14ac:dyDescent="0.35">
      <c r="A1766" s="1" t="s">
        <v>30</v>
      </c>
      <c r="B1766" s="1" t="s">
        <v>4936</v>
      </c>
      <c r="C1766" s="15" t="str">
        <f>TRIM(B1766)</f>
        <v>B&amp;B MARIA GIUSEPPINA MASTORE</v>
      </c>
      <c r="D1766" s="1" t="s">
        <v>4937</v>
      </c>
      <c r="E1766" s="1" t="s">
        <v>10</v>
      </c>
      <c r="F1766" s="1" t="str">
        <f>C1766&amp;"_"&amp;E1766&amp;"_"&amp;D1766</f>
        <v>B&amp;B MARIA GIUSEPPINA MASTORE_URBINO_via San Marino 19</v>
      </c>
      <c r="I1766" s="1" t="s">
        <v>4938</v>
      </c>
    </row>
    <row r="1767" spans="1:9" ht="14.5" x14ac:dyDescent="0.35">
      <c r="A1767" s="1" t="s">
        <v>30</v>
      </c>
      <c r="B1767" s="1" t="s">
        <v>14520</v>
      </c>
      <c r="C1767" s="15" t="str">
        <f>TRIM(B1767)</f>
        <v>B&amp;B MARIA POLISIA CIABATTONI</v>
      </c>
      <c r="D1767" s="1" t="s">
        <v>14515</v>
      </c>
      <c r="E1767" s="1" t="s">
        <v>14478</v>
      </c>
      <c r="F1767" s="1" t="str">
        <f>C1767&amp;"_"&amp;E1767&amp;"_"&amp;D1767</f>
        <v>B&amp;B MARIA POLISIA CIABATTONI_ARQUATA DEL TRONTO_piazza pretare 9</v>
      </c>
      <c r="G1767" s="1" t="s">
        <v>14478</v>
      </c>
      <c r="H1767" s="1" t="s">
        <v>14516</v>
      </c>
      <c r="I1767" s="1" t="s">
        <v>14517</v>
      </c>
    </row>
    <row r="1768" spans="1:9" ht="14.5" x14ac:dyDescent="0.35">
      <c r="A1768" s="1" t="s">
        <v>30</v>
      </c>
      <c r="B1768" s="1" t="s">
        <v>14442</v>
      </c>
      <c r="C1768" s="15" t="str">
        <f>TRIM(B1768)</f>
        <v>B&amp;B MARIA ROSA SCICOLONE</v>
      </c>
      <c r="D1768" s="1" t="s">
        <v>14443</v>
      </c>
      <c r="E1768" s="1" t="s">
        <v>14396</v>
      </c>
      <c r="F1768" s="1" t="str">
        <f>C1768&amp;"_"&amp;E1768&amp;"_"&amp;D1768</f>
        <v>B&amp;B MARIA ROSA SCICOLONE_ACQUAVIVA PICENA_via G.Panelli 3</v>
      </c>
      <c r="G1768" s="1" t="s">
        <v>14396</v>
      </c>
      <c r="H1768" s="1" t="s">
        <v>14444</v>
      </c>
      <c r="I1768" s="1" t="s">
        <v>14445</v>
      </c>
    </row>
    <row r="1769" spans="1:9" ht="14.5" x14ac:dyDescent="0.35">
      <c r="A1769" s="1" t="s">
        <v>30</v>
      </c>
      <c r="B1769" s="1" t="s">
        <v>7513</v>
      </c>
      <c r="C1769" s="15" t="str">
        <f>TRIM(B1769)</f>
        <v>B&amp;B MARIABELLA DI CATRARO FRANCESCO</v>
      </c>
      <c r="D1769" s="1" t="s">
        <v>7514</v>
      </c>
      <c r="E1769" s="1" t="s">
        <v>7374</v>
      </c>
      <c r="F1769" s="1" t="str">
        <f>C1769&amp;"_"&amp;E1769&amp;"_"&amp;D1769</f>
        <v>B&amp;B MARIABELLA DI CATRARO FRANCESCO_LORETO_Via Alessandro Manzoni, 28 28</v>
      </c>
      <c r="G1769" s="1" t="s">
        <v>7515</v>
      </c>
      <c r="H1769" s="1" t="s">
        <v>7516</v>
      </c>
      <c r="I1769" s="1" t="s">
        <v>7517</v>
      </c>
    </row>
    <row r="1770" spans="1:9" ht="14.5" x14ac:dyDescent="0.35">
      <c r="A1770" s="1" t="s">
        <v>30</v>
      </c>
      <c r="B1770" s="1" t="s">
        <v>3139</v>
      </c>
      <c r="C1770" s="15" t="str">
        <f>TRIM(B1770)</f>
        <v>B&amp;B MARINA SPADINI</v>
      </c>
      <c r="D1770" s="1" t="s">
        <v>3140</v>
      </c>
      <c r="E1770" s="1" t="s">
        <v>3129</v>
      </c>
      <c r="F1770" s="1" t="str">
        <f>C1770&amp;"_"&amp;E1770&amp;"_"&amp;D1770</f>
        <v>B&amp;B MARINA SPADINI_MONTE GRIMANO TERME_A. BATTELLI 10</v>
      </c>
      <c r="H1770" s="1" t="s">
        <v>3141</v>
      </c>
      <c r="I1770" s="1" t="s">
        <v>3142</v>
      </c>
    </row>
    <row r="1771" spans="1:9" ht="14.5" x14ac:dyDescent="0.35">
      <c r="A1771" s="1" t="s">
        <v>30</v>
      </c>
      <c r="B1771" s="1" t="s">
        <v>49</v>
      </c>
      <c r="C1771" s="15" t="str">
        <f>TRIM(B1771)</f>
        <v>B&amp;B MARTELLONI CESARE</v>
      </c>
      <c r="D1771" s="1" t="s">
        <v>50</v>
      </c>
      <c r="E1771" s="1" t="s">
        <v>16</v>
      </c>
      <c r="F1771" s="1" t="str">
        <f>C1771&amp;"_"&amp;E1771&amp;"_"&amp;D1771</f>
        <v>B&amp;B MARTELLONI CESARE_ACQUALAGNA_via pianacce 67</v>
      </c>
      <c r="G1771" s="1" t="s">
        <v>16</v>
      </c>
      <c r="H1771" s="1" t="s">
        <v>51</v>
      </c>
      <c r="I1771" s="1" t="s">
        <v>52</v>
      </c>
    </row>
    <row r="1772" spans="1:9" ht="14.5" x14ac:dyDescent="0.35">
      <c r="A1772" s="1" t="s">
        <v>30</v>
      </c>
      <c r="B1772" s="1" t="s">
        <v>1341</v>
      </c>
      <c r="C1772" s="15" t="str">
        <f>TRIM(B1772)</f>
        <v>B&amp;B MATRIOSKA</v>
      </c>
      <c r="D1772" s="1" t="s">
        <v>1342</v>
      </c>
      <c r="E1772" s="1" t="s">
        <v>682</v>
      </c>
      <c r="F1772" s="1" t="str">
        <f>C1772&amp;"_"&amp;E1772&amp;"_"&amp;D1772</f>
        <v>B&amp;B MATRIOSKA_FANO_via Andrea De Gabrielli 49</v>
      </c>
      <c r="G1772" s="1" t="s">
        <v>1343</v>
      </c>
      <c r="I1772" s="1" t="s">
        <v>1344</v>
      </c>
    </row>
    <row r="1773" spans="1:9" ht="14.5" x14ac:dyDescent="0.35">
      <c r="A1773" s="1" t="s">
        <v>30</v>
      </c>
      <c r="B1773" s="1" t="s">
        <v>11251</v>
      </c>
      <c r="C1773" s="15" t="str">
        <f>TRIM(B1773)</f>
        <v>B&amp;B MATTIA MERCURI</v>
      </c>
      <c r="D1773" s="1" t="s">
        <v>11252</v>
      </c>
      <c r="E1773" s="1" t="s">
        <v>11220</v>
      </c>
      <c r="F1773" s="1" t="str">
        <f>C1773&amp;"_"&amp;E1773&amp;"_"&amp;D1773</f>
        <v>B&amp;B MATTIA MERCURI_CIVITANOVA MARCHE_via Castellara 14/3</v>
      </c>
      <c r="I1773" s="1" t="s">
        <v>11253</v>
      </c>
    </row>
    <row r="1774" spans="1:9" ht="14.5" x14ac:dyDescent="0.35">
      <c r="A1774" s="1" t="s">
        <v>30</v>
      </c>
      <c r="B1774" s="1" t="s">
        <v>2644</v>
      </c>
      <c r="C1774" s="15" t="str">
        <f>TRIM(B1774)</f>
        <v>B&amp;B MAURIZIO BALDUCCI</v>
      </c>
      <c r="D1774" s="1" t="s">
        <v>2645</v>
      </c>
      <c r="E1774" s="1" t="s">
        <v>2592</v>
      </c>
      <c r="F1774" s="1" t="str">
        <f>C1774&amp;"_"&amp;E1774&amp;"_"&amp;D1774</f>
        <v>B&amp;B MAURIZIO BALDUCCI_MERCATELLO SUL METAURO_via Don Luigi Sturzo 7</v>
      </c>
      <c r="I1774" s="1" t="s">
        <v>2646</v>
      </c>
    </row>
    <row r="1775" spans="1:9" ht="14.5" x14ac:dyDescent="0.35">
      <c r="A1775" s="1" t="s">
        <v>30</v>
      </c>
      <c r="B1775" s="1" t="s">
        <v>15205</v>
      </c>
      <c r="C1775" s="15" t="str">
        <f>TRIM(B1775)</f>
        <v>B&amp;B MELLON</v>
      </c>
      <c r="D1775" s="1" t="s">
        <v>15206</v>
      </c>
      <c r="E1775" s="1" t="s">
        <v>15194</v>
      </c>
      <c r="F1775" s="1" t="str">
        <f>C1775&amp;"_"&amp;E1775&amp;"_"&amp;D1775</f>
        <v>B&amp;B MELLON_COLLI DEL TRONTO_Via Salaria Inferiore SNC</v>
      </c>
      <c r="G1775" s="1" t="s">
        <v>15207</v>
      </c>
      <c r="H1775" s="1" t="s">
        <v>15208</v>
      </c>
      <c r="I1775" s="1" t="s">
        <v>15209</v>
      </c>
    </row>
    <row r="1776" spans="1:9" ht="14.5" x14ac:dyDescent="0.35">
      <c r="A1776" s="1" t="s">
        <v>30</v>
      </c>
      <c r="B1776" s="1" t="s">
        <v>14957</v>
      </c>
      <c r="C1776" s="15" t="str">
        <f>TRIM(B1776)</f>
        <v>B&amp;B MERCURI SILVIA</v>
      </c>
      <c r="D1776" s="1" t="s">
        <v>14958</v>
      </c>
      <c r="E1776" s="1" t="s">
        <v>14544</v>
      </c>
      <c r="F1776" s="1" t="str">
        <f>C1776&amp;"_"&amp;E1776&amp;"_"&amp;D1776</f>
        <v>B&amp;B MERCURI SILVIA_ASCOLI PICENO_DELLE PRIMULE 43</v>
      </c>
      <c r="I1776" s="1" t="s">
        <v>14959</v>
      </c>
    </row>
    <row r="1777" spans="1:9" ht="14.5" x14ac:dyDescent="0.35">
      <c r="A1777" s="1" t="s">
        <v>30</v>
      </c>
      <c r="B1777" s="1" t="s">
        <v>1091</v>
      </c>
      <c r="C1777" s="15" t="str">
        <f>TRIM(B1777)</f>
        <v>B&amp;B MERISTELLA</v>
      </c>
      <c r="D1777" s="1" t="s">
        <v>1092</v>
      </c>
      <c r="E1777" s="1" t="s">
        <v>682</v>
      </c>
      <c r="F1777" s="1" t="str">
        <f>C1777&amp;"_"&amp;E1777&amp;"_"&amp;D1777</f>
        <v>B&amp;B MERISTELLA_FANO_strada nazionale adriatica sud 1</v>
      </c>
      <c r="G1777" s="1" t="s">
        <v>682</v>
      </c>
      <c r="I1777" s="1" t="s">
        <v>1093</v>
      </c>
    </row>
    <row r="1778" spans="1:9" ht="14.5" x14ac:dyDescent="0.35">
      <c r="A1778" s="1" t="s">
        <v>30</v>
      </c>
      <c r="B1778" s="1" t="s">
        <v>867</v>
      </c>
      <c r="C1778" s="15" t="str">
        <f>TRIM(B1778)</f>
        <v>B&amp;B MERY'S HOUSE</v>
      </c>
      <c r="D1778" s="1" t="s">
        <v>868</v>
      </c>
      <c r="E1778" s="1" t="s">
        <v>682</v>
      </c>
      <c r="F1778" s="1" t="str">
        <f>C1778&amp;"_"&amp;E1778&amp;"_"&amp;D1778</f>
        <v>B&amp;B MERY'S HOUSE_FANO_viale Romagna 28</v>
      </c>
      <c r="H1778" s="1" t="s">
        <v>869</v>
      </c>
      <c r="I1778" s="1" t="s">
        <v>870</v>
      </c>
    </row>
    <row r="1779" spans="1:9" ht="14.5" x14ac:dyDescent="0.35">
      <c r="A1779" s="1" t="s">
        <v>30</v>
      </c>
      <c r="B1779" s="1" t="s">
        <v>13537</v>
      </c>
      <c r="C1779" s="15" t="str">
        <f>TRIM(B1779)</f>
        <v>B&amp;B MEZZOBAIOCCO</v>
      </c>
      <c r="D1779" s="1" t="s">
        <v>13538</v>
      </c>
      <c r="E1779" s="1" t="s">
        <v>13519</v>
      </c>
      <c r="F1779" s="1" t="str">
        <f>C1779&amp;"_"&amp;E1779&amp;"_"&amp;D1779</f>
        <v>B&amp;B MEZZOBAIOCCO_SAN SEVERINO MARCHE_Via San Rocco  17</v>
      </c>
      <c r="G1779" s="1" t="s">
        <v>13519</v>
      </c>
      <c r="I1779" s="1" t="s">
        <v>13532</v>
      </c>
    </row>
    <row r="1780" spans="1:9" ht="14.5" x14ac:dyDescent="0.35">
      <c r="A1780" s="1" t="s">
        <v>30</v>
      </c>
      <c r="B1780" s="1" t="s">
        <v>18555</v>
      </c>
      <c r="C1780" s="15" t="str">
        <f>TRIM(B1780)</f>
        <v>B&amp;B MILLE UNA NOTTE</v>
      </c>
      <c r="D1780" s="1" t="s">
        <v>18556</v>
      </c>
      <c r="E1780" s="1" t="s">
        <v>18549</v>
      </c>
      <c r="F1780" s="1" t="str">
        <f>C1780&amp;"_"&amp;E1780&amp;"_"&amp;D1780</f>
        <v>B&amp;B MILLE UNA NOTTE_MONTE GIBERTO_Contrada San Michele 12</v>
      </c>
      <c r="G1780" s="1" t="s">
        <v>18549</v>
      </c>
      <c r="I1780" s="1" t="s">
        <v>18557</v>
      </c>
    </row>
    <row r="1781" spans="1:9" ht="14.5" x14ac:dyDescent="0.35">
      <c r="A1781" s="1" t="s">
        <v>30</v>
      </c>
      <c r="B1781" s="1" t="s">
        <v>13344</v>
      </c>
      <c r="C1781" s="15" t="str">
        <f>TRIM(B1781)</f>
        <v>B&amp;B MILLEFIORI</v>
      </c>
      <c r="D1781" s="1" t="s">
        <v>13345</v>
      </c>
      <c r="E1781" s="1" t="s">
        <v>13270</v>
      </c>
      <c r="F1781" s="1" t="str">
        <f>C1781&amp;"_"&amp;E1781&amp;"_"&amp;D1781</f>
        <v>B&amp;B MILLEFIORI_RECANATI_via N.Biagiola 4</v>
      </c>
      <c r="G1781" s="1" t="s">
        <v>13270</v>
      </c>
      <c r="H1781" s="1" t="s">
        <v>13346</v>
      </c>
      <c r="I1781" s="1" t="s">
        <v>13347</v>
      </c>
    </row>
    <row r="1782" spans="1:9" ht="14.5" x14ac:dyDescent="0.35">
      <c r="A1782" s="1" t="s">
        <v>30</v>
      </c>
      <c r="B1782" s="1" t="s">
        <v>11364</v>
      </c>
      <c r="C1782" s="15" t="str">
        <f>TRIM(B1782)</f>
        <v>B&amp;B MILU'</v>
      </c>
      <c r="D1782" s="1" t="s">
        <v>11365</v>
      </c>
      <c r="E1782" s="1" t="s">
        <v>11220</v>
      </c>
      <c r="F1782" s="1" t="str">
        <f>C1782&amp;"_"&amp;E1782&amp;"_"&amp;D1782</f>
        <v>B&amp;B MILU'_CIVITANOVA MARCHE_via Giacomo Leopardi 31</v>
      </c>
      <c r="G1782" s="1" t="s">
        <v>11220</v>
      </c>
      <c r="H1782" s="1" t="s">
        <v>11366</v>
      </c>
      <c r="I1782" s="1" t="s">
        <v>11367</v>
      </c>
    </row>
    <row r="1783" spans="1:9" ht="14.5" x14ac:dyDescent="0.35">
      <c r="A1783" s="1" t="s">
        <v>30</v>
      </c>
      <c r="B1783" s="1" t="s">
        <v>14715</v>
      </c>
      <c r="C1783" s="15" t="str">
        <f>TRIM(B1783)</f>
        <v>B&amp;B MIMI' E COCO'</v>
      </c>
      <c r="D1783" s="1" t="s">
        <v>14716</v>
      </c>
      <c r="E1783" s="1" t="s">
        <v>14544</v>
      </c>
      <c r="F1783" s="1" t="str">
        <f>C1783&amp;"_"&amp;E1783&amp;"_"&amp;D1783</f>
        <v>B&amp;B MIMI' E COCO'_ASCOLI PICENO_via Umberto Giordano 9</v>
      </c>
      <c r="G1783" s="1" t="s">
        <v>14717</v>
      </c>
      <c r="H1783" s="1" t="s">
        <v>14718</v>
      </c>
      <c r="I1783" s="1" t="s">
        <v>14719</v>
      </c>
    </row>
    <row r="1784" spans="1:9" ht="14.5" x14ac:dyDescent="0.35">
      <c r="A1784" s="1" t="s">
        <v>30</v>
      </c>
      <c r="B1784" s="1" t="s">
        <v>5241</v>
      </c>
      <c r="C1784" s="15" t="str">
        <f>TRIM(B1784)</f>
        <v>B&amp;B MINIERA - CASA ROSSA</v>
      </c>
      <c r="D1784" s="1" t="s">
        <v>5137</v>
      </c>
      <c r="E1784" s="1" t="s">
        <v>10</v>
      </c>
      <c r="F1784" s="1" t="str">
        <f>C1784&amp;"_"&amp;E1784&amp;"_"&amp;D1784</f>
        <v>B&amp;B MINIERA - CASA ROSSA_URBINO_via fornace 1</v>
      </c>
      <c r="G1784" s="1" t="s">
        <v>10</v>
      </c>
      <c r="I1784" s="1" t="s">
        <v>5242</v>
      </c>
    </row>
    <row r="1785" spans="1:9" ht="14.5" x14ac:dyDescent="0.35">
      <c r="A1785" s="1" t="s">
        <v>30</v>
      </c>
      <c r="B1785" s="1" t="s">
        <v>9460</v>
      </c>
      <c r="C1785" s="15" t="str">
        <f>TRIM(B1785)</f>
        <v>B&amp;B MISTRETTA ROSSANA</v>
      </c>
      <c r="D1785" s="1" t="s">
        <v>9461</v>
      </c>
      <c r="E1785" s="1" t="s">
        <v>8934</v>
      </c>
      <c r="F1785" s="1" t="str">
        <f>C1785&amp;"_"&amp;E1785&amp;"_"&amp;D1785</f>
        <v>B&amp;B MISTRETTA ROSSANA_SENIGALLIA_frazione san silvestro strada squartagallo 131</v>
      </c>
      <c r="G1785" s="1" t="s">
        <v>8934</v>
      </c>
      <c r="I1785" s="1" t="s">
        <v>9462</v>
      </c>
    </row>
    <row r="1786" spans="1:9" ht="14.5" x14ac:dyDescent="0.35">
      <c r="A1786" s="1" t="s">
        <v>30</v>
      </c>
      <c r="B1786" s="1" t="s">
        <v>135</v>
      </c>
      <c r="C1786" s="15" t="str">
        <f>TRIM(B1786)</f>
        <v>B&amp;B MOCHI EDMONDO ADOLFO FEDERICO</v>
      </c>
      <c r="D1786" s="1" t="s">
        <v>136</v>
      </c>
      <c r="E1786" s="1" t="s">
        <v>103</v>
      </c>
      <c r="F1786" s="1" t="str">
        <f>C1786&amp;"_"&amp;E1786&amp;"_"&amp;D1786</f>
        <v>B&amp;B MOCHI EDMONDO ADOLFO FEDERICO_APECCHIO_via dante alighieri 41</v>
      </c>
      <c r="G1786" s="1" t="s">
        <v>103</v>
      </c>
      <c r="I1786" s="1" t="s">
        <v>137</v>
      </c>
    </row>
    <row r="1787" spans="1:9" ht="14.5" x14ac:dyDescent="0.35">
      <c r="A1787" s="1" t="s">
        <v>30</v>
      </c>
      <c r="B1787" s="1" t="s">
        <v>454</v>
      </c>
      <c r="C1787" s="15" t="str">
        <f>TRIM(B1787)</f>
        <v>B&amp;B MONSERCHIO</v>
      </c>
      <c r="D1787" s="1" t="s">
        <v>455</v>
      </c>
      <c r="E1787" s="1" t="s">
        <v>317</v>
      </c>
      <c r="F1787" s="1" t="str">
        <f>C1787&amp;"_"&amp;E1787&amp;"_"&amp;D1787</f>
        <v>B&amp;B MONSERCHIO_CAGLI_PIGNO MONTE MARTELLO  52</v>
      </c>
      <c r="I1787" s="1" t="s">
        <v>456</v>
      </c>
    </row>
    <row r="1788" spans="1:9" ht="14.5" x14ac:dyDescent="0.35">
      <c r="A1788" s="1" t="s">
        <v>30</v>
      </c>
      <c r="B1788" s="1" t="s">
        <v>4383</v>
      </c>
      <c r="C1788" s="15" t="str">
        <f>TRIM(B1788)</f>
        <v>B&amp;B MONTANARI MARINA</v>
      </c>
      <c r="D1788" s="1" t="s">
        <v>4384</v>
      </c>
      <c r="E1788" s="1" t="s">
        <v>4356</v>
      </c>
      <c r="F1788" s="1" t="str">
        <f>C1788&amp;"_"&amp;E1788&amp;"_"&amp;D1788</f>
        <v>B&amp;B MONTANARI MARINA_SAN LORENZO IN CAMPO_PIAZZA SAN MARTINO 14</v>
      </c>
      <c r="G1788" s="1" t="s">
        <v>4385</v>
      </c>
      <c r="I1788" s="1" t="s">
        <v>4386</v>
      </c>
    </row>
    <row r="1789" spans="1:9" ht="14.5" x14ac:dyDescent="0.35">
      <c r="A1789" s="1" t="s">
        <v>30</v>
      </c>
      <c r="B1789" s="1" t="s">
        <v>17947</v>
      </c>
      <c r="C1789" s="15" t="str">
        <f>TRIM(B1789)</f>
        <v>B&amp;B MONTANINI ROBERTO</v>
      </c>
      <c r="D1789" s="1" t="s">
        <v>17948</v>
      </c>
      <c r="E1789" s="1" t="s">
        <v>17893</v>
      </c>
      <c r="F1789" s="1" t="str">
        <f>C1789&amp;"_"&amp;E1789&amp;"_"&amp;D1789</f>
        <v>B&amp;B MONTANINI ROBERTO_FERMO_CONTRADA SAN MARTINO 95</v>
      </c>
      <c r="G1789" s="1" t="s">
        <v>17893</v>
      </c>
    </row>
    <row r="1790" spans="1:9" ht="14.5" x14ac:dyDescent="0.35">
      <c r="A1790" s="1" t="s">
        <v>30</v>
      </c>
      <c r="B1790" s="1" t="s">
        <v>5319</v>
      </c>
      <c r="C1790" s="15" t="str">
        <f>TRIM(B1790)</f>
        <v>B&amp;B MONTE DELLE ALLODOLE</v>
      </c>
      <c r="D1790" s="1" t="s">
        <v>5320</v>
      </c>
      <c r="E1790" s="1" t="s">
        <v>10</v>
      </c>
      <c r="F1790" s="1" t="str">
        <f>C1790&amp;"_"&amp;E1790&amp;"_"&amp;D1790</f>
        <v>B&amp;B MONTE DELLE ALLODOLE_URBINO_via Ca' Bergamo 6</v>
      </c>
      <c r="I1790" s="1" t="s">
        <v>5321</v>
      </c>
    </row>
    <row r="1791" spans="1:9" ht="14.5" x14ac:dyDescent="0.35">
      <c r="A1791" s="1" t="s">
        <v>30</v>
      </c>
      <c r="B1791" s="1" t="s">
        <v>16563</v>
      </c>
      <c r="C1791" s="15" t="str">
        <f>TRIM(B1791)</f>
        <v>B&amp;B MONTE GUSCIO</v>
      </c>
      <c r="E1791" s="1" t="s">
        <v>16551</v>
      </c>
      <c r="F1791" s="1" t="str">
        <f>C1791&amp;"_"&amp;E1791&amp;"_"&amp;D1791</f>
        <v>B&amp;B MONTE GUSCIO_RIPATRANSONE_</v>
      </c>
      <c r="G1791" s="1" t="s">
        <v>16551</v>
      </c>
      <c r="I1791" s="1" t="s">
        <v>16564</v>
      </c>
    </row>
    <row r="1792" spans="1:9" ht="14.5" x14ac:dyDescent="0.35">
      <c r="A1792" s="1" t="s">
        <v>30</v>
      </c>
      <c r="B1792" s="1" t="s">
        <v>5774</v>
      </c>
      <c r="C1792" s="15" t="str">
        <f>TRIM(B1792)</f>
        <v>B&amp;B MONTE MARE di SAURO CORINALDESI</v>
      </c>
      <c r="D1792" s="1" t="s">
        <v>5775</v>
      </c>
      <c r="E1792" s="1" t="s">
        <v>1864</v>
      </c>
      <c r="F1792" s="1" t="str">
        <f>C1792&amp;"_"&amp;E1792&amp;"_"&amp;D1792</f>
        <v>B&amp;B MONTE MARE di SAURO CORINALDESI_ANCONA_frazione poggio 1a</v>
      </c>
      <c r="G1792" s="1" t="s">
        <v>1864</v>
      </c>
      <c r="I1792" s="1" t="s">
        <v>5776</v>
      </c>
    </row>
    <row r="1793" spans="1:9" ht="14.5" x14ac:dyDescent="0.35">
      <c r="A1793" s="1" t="s">
        <v>30</v>
      </c>
      <c r="B1793" s="1" t="s">
        <v>4734</v>
      </c>
      <c r="C1793" s="15" t="str">
        <f>TRIM(B1793)</f>
        <v>B&amp;B MONTE SAN PIETRO</v>
      </c>
      <c r="E1793" s="1" t="s">
        <v>4732</v>
      </c>
      <c r="F1793" s="1" t="str">
        <f>C1793&amp;"_"&amp;E1793&amp;"_"&amp;D1793</f>
        <v>B&amp;B MONTE SAN PIETRO_URBANIA_</v>
      </c>
      <c r="G1793" s="1" t="s">
        <v>4735</v>
      </c>
      <c r="H1793" s="1" t="s">
        <v>4736</v>
      </c>
      <c r="I1793" s="1" t="s">
        <v>4737</v>
      </c>
    </row>
    <row r="1794" spans="1:9" ht="14.5" x14ac:dyDescent="0.35">
      <c r="A1794" s="1" t="s">
        <v>30</v>
      </c>
      <c r="B1794" s="1" t="s">
        <v>12290</v>
      </c>
      <c r="C1794" s="15" t="str">
        <f>TRIM(B1794)</f>
        <v>B&amp;B MONTECHIARO DI LENTI RITA</v>
      </c>
      <c r="D1794" s="1" t="s">
        <v>12291</v>
      </c>
      <c r="E1794" s="1" t="s">
        <v>12262</v>
      </c>
      <c r="F1794" s="1" t="str">
        <f>C1794&amp;"_"&amp;E1794&amp;"_"&amp;D1794</f>
        <v>B&amp;B MONTECHIARO DI LENTI RITA_MOGLIANO_via Valdivico snc</v>
      </c>
      <c r="H1794" s="1" t="s">
        <v>12292</v>
      </c>
      <c r="I1794" s="1" t="s">
        <v>12293</v>
      </c>
    </row>
    <row r="1795" spans="1:9" ht="14.5" x14ac:dyDescent="0.35">
      <c r="A1795" s="1" t="s">
        <v>30</v>
      </c>
      <c r="B1795" s="1" t="s">
        <v>12392</v>
      </c>
      <c r="C1795" s="15" t="str">
        <f>TRIM(B1795)</f>
        <v>B&amp;B MONTECOSARO</v>
      </c>
      <c r="D1795" s="1" t="s">
        <v>12393</v>
      </c>
      <c r="E1795" s="1" t="s">
        <v>12354</v>
      </c>
      <c r="F1795" s="1" t="str">
        <f>C1795&amp;"_"&amp;E1795&amp;"_"&amp;D1795</f>
        <v>B&amp;B MONTECOSARO_MONTECOSARO_via Monte San Michele  3</v>
      </c>
      <c r="G1795" s="1" t="s">
        <v>12394</v>
      </c>
      <c r="H1795" s="1" t="s">
        <v>12395</v>
      </c>
      <c r="I1795" s="1" t="s">
        <v>12396</v>
      </c>
    </row>
    <row r="1796" spans="1:9" ht="14.5" x14ac:dyDescent="0.35">
      <c r="A1796" s="1" t="s">
        <v>30</v>
      </c>
      <c r="B1796" s="1" t="s">
        <v>4336</v>
      </c>
      <c r="C1796" s="15" t="str">
        <f>TRIM(B1796)</f>
        <v>B&amp;B MONTECUCCO</v>
      </c>
      <c r="D1796" s="1" t="s">
        <v>4337</v>
      </c>
      <c r="E1796" s="1" t="s">
        <v>4338</v>
      </c>
      <c r="F1796" s="1" t="str">
        <f>C1796&amp;"_"&amp;E1796&amp;"_"&amp;D1796</f>
        <v>B&amp;B MONTECUCCO_SAN GIORGIO DI PESARO_Montecucco 15</v>
      </c>
      <c r="I1796" s="1" t="s">
        <v>4339</v>
      </c>
    </row>
    <row r="1797" spans="1:9" ht="14.5" x14ac:dyDescent="0.35">
      <c r="A1797" s="1" t="s">
        <v>30</v>
      </c>
      <c r="B1797" s="1" t="s">
        <v>8562</v>
      </c>
      <c r="C1797" s="15" t="str">
        <f>TRIM(B1797)</f>
        <v>B&amp;B MONTEGALLO</v>
      </c>
      <c r="D1797" s="1" t="s">
        <v>8563</v>
      </c>
      <c r="E1797" s="1" t="s">
        <v>8439</v>
      </c>
      <c r="F1797" s="1" t="str">
        <f>C1797&amp;"_"&amp;E1797&amp;"_"&amp;D1797</f>
        <v>B&amp;B MONTEGALLO_OSIMO_VIA MONTEGALLO 11</v>
      </c>
      <c r="G1797" s="1" t="s">
        <v>809</v>
      </c>
      <c r="H1797" s="1" t="s">
        <v>8564</v>
      </c>
      <c r="I1797" s="1" t="s">
        <v>8565</v>
      </c>
    </row>
    <row r="1798" spans="1:9" ht="14.5" x14ac:dyDescent="0.35">
      <c r="A1798" s="1" t="s">
        <v>30</v>
      </c>
      <c r="B1798" s="1" t="s">
        <v>12461</v>
      </c>
      <c r="C1798" s="15" t="str">
        <f>TRIM(B1798)</f>
        <v>B&amp;B MONTELUPONE di ANTONIO BEDINI</v>
      </c>
      <c r="D1798" s="1" t="s">
        <v>12462</v>
      </c>
      <c r="E1798" s="1" t="s">
        <v>12431</v>
      </c>
      <c r="F1798" s="1" t="str">
        <f>C1798&amp;"_"&amp;E1798&amp;"_"&amp;D1798</f>
        <v>B&amp;B MONTELUPONE di ANTONIO BEDINI_MONTELUPONE_via Regina Margherita 8</v>
      </c>
      <c r="G1798" s="1" t="s">
        <v>12431</v>
      </c>
      <c r="H1798" s="1" t="s">
        <v>12463</v>
      </c>
      <c r="I1798" s="1" t="s">
        <v>12464</v>
      </c>
    </row>
    <row r="1799" spans="1:9" ht="14.5" x14ac:dyDescent="0.35">
      <c r="A1799" s="1" t="s">
        <v>30</v>
      </c>
      <c r="B1799" s="1" t="s">
        <v>14786</v>
      </c>
      <c r="C1799" s="15" t="str">
        <f>TRIM(B1799)</f>
        <v>B&amp;B MONTEROCCO</v>
      </c>
      <c r="D1799" s="1" t="s">
        <v>14787</v>
      </c>
      <c r="E1799" s="1" t="s">
        <v>14544</v>
      </c>
      <c r="F1799" s="1" t="str">
        <f>C1799&amp;"_"&amp;E1799&amp;"_"&amp;D1799</f>
        <v>B&amp;B MONTEROCCO_ASCOLI PICENO_via Monterocco 58</v>
      </c>
      <c r="G1799" s="1" t="s">
        <v>14544</v>
      </c>
      <c r="H1799" s="1" t="s">
        <v>14788</v>
      </c>
      <c r="I1799" s="1" t="s">
        <v>14789</v>
      </c>
    </row>
    <row r="1800" spans="1:9" ht="14.5" x14ac:dyDescent="0.35">
      <c r="A1800" s="1" t="s">
        <v>30</v>
      </c>
      <c r="B1800" s="1" t="s">
        <v>6364</v>
      </c>
      <c r="C1800" s="15" t="str">
        <f>TRIM(B1800)</f>
        <v>B&amp;B MONTESSORI</v>
      </c>
      <c r="D1800" s="1" t="s">
        <v>6365</v>
      </c>
      <c r="E1800" s="1" t="s">
        <v>6362</v>
      </c>
      <c r="F1800" s="1" t="str">
        <f>C1800&amp;"_"&amp;E1800&amp;"_"&amp;D1800</f>
        <v>B&amp;B MONTESSORI_CASTELFIDARDO_via Montessori 5</v>
      </c>
      <c r="I1800" s="1" t="s">
        <v>6366</v>
      </c>
    </row>
    <row r="1801" spans="1:9" ht="14.5" x14ac:dyDescent="0.35">
      <c r="A1801" s="1" t="s">
        <v>30</v>
      </c>
      <c r="B1801" s="1" t="s">
        <v>346</v>
      </c>
      <c r="C1801" s="15" t="str">
        <f>TRIM(B1801)</f>
        <v>B&amp;B MORETTI GIUSEPPE</v>
      </c>
      <c r="D1801" s="1" t="s">
        <v>347</v>
      </c>
      <c r="E1801" s="1" t="s">
        <v>317</v>
      </c>
      <c r="F1801" s="1" t="str">
        <f>C1801&amp;"_"&amp;E1801&amp;"_"&amp;D1801</f>
        <v>B&amp;B MORETTI GIUSEPPE_CAGLI_via Pian del Vescovo 16</v>
      </c>
      <c r="I1801" s="1" t="s">
        <v>348</v>
      </c>
    </row>
    <row r="1802" spans="1:9" ht="14.5" x14ac:dyDescent="0.35">
      <c r="A1802" s="1" t="s">
        <v>30</v>
      </c>
      <c r="B1802" s="1" t="s">
        <v>14725</v>
      </c>
      <c r="C1802" s="15" t="str">
        <f>TRIM(B1802)</f>
        <v>B&amp;B MOSCA BIANCA</v>
      </c>
      <c r="D1802" s="1" t="s">
        <v>14726</v>
      </c>
      <c r="E1802" s="1" t="s">
        <v>14544</v>
      </c>
      <c r="F1802" s="1" t="str">
        <f>C1802&amp;"_"&amp;E1802&amp;"_"&amp;D1802</f>
        <v>B&amp;B MOSCA BIANCA_ASCOLI PICENO_fraz.Castel Trosino 9</v>
      </c>
      <c r="I1802" s="1" t="s">
        <v>14727</v>
      </c>
    </row>
    <row r="1803" spans="1:9" ht="14.5" x14ac:dyDescent="0.35">
      <c r="A1803" s="1" t="s">
        <v>30</v>
      </c>
      <c r="B1803" s="1" t="s">
        <v>18249</v>
      </c>
      <c r="C1803" s="15" t="str">
        <f>TRIM(B1803)</f>
        <v>B&amp;B MOZZORECCHIA MARINO</v>
      </c>
      <c r="D1803" s="1" t="s">
        <v>18250</v>
      </c>
      <c r="E1803" s="1" t="s">
        <v>17893</v>
      </c>
      <c r="F1803" s="1" t="str">
        <f>C1803&amp;"_"&amp;E1803&amp;"_"&amp;D1803</f>
        <v>B&amp;B MOZZORECCHIA MARINO_FERMO_via Paludi 409</v>
      </c>
      <c r="I1803" s="1" t="s">
        <v>18251</v>
      </c>
    </row>
    <row r="1804" spans="1:9" ht="14.5" x14ac:dyDescent="0.35">
      <c r="A1804" s="1" t="s">
        <v>30</v>
      </c>
      <c r="B1804" s="1" t="s">
        <v>18252</v>
      </c>
      <c r="C1804" s="15" t="str">
        <f>TRIM(B1804)</f>
        <v>B&amp;B MOZZORECCHIA MARIO</v>
      </c>
      <c r="D1804" s="1" t="s">
        <v>18250</v>
      </c>
      <c r="E1804" s="1" t="s">
        <v>17893</v>
      </c>
      <c r="F1804" s="1" t="str">
        <f>C1804&amp;"_"&amp;E1804&amp;"_"&amp;D1804</f>
        <v>B&amp;B MOZZORECCHIA MARIO_FERMO_via Paludi 409</v>
      </c>
      <c r="I1804" s="1" t="s">
        <v>18251</v>
      </c>
    </row>
    <row r="1805" spans="1:9" ht="14.5" x14ac:dyDescent="0.35">
      <c r="A1805" s="1" t="s">
        <v>30</v>
      </c>
      <c r="B1805" s="1" t="s">
        <v>6690</v>
      </c>
      <c r="C1805" s="15" t="str">
        <f>TRIM(B1805)</f>
        <v>B&amp;B MULINO BARCHIO di ENZO FAZIO</v>
      </c>
      <c r="D1805" s="1" t="s">
        <v>6687</v>
      </c>
      <c r="E1805" s="1" t="s">
        <v>6642</v>
      </c>
      <c r="F1805" s="1" t="str">
        <f>C1805&amp;"_"&amp;E1805&amp;"_"&amp;D1805</f>
        <v>B&amp;B MULINO BARCHIO di ENZO FAZIO_CUPRAMONTANA_via Barchio 3</v>
      </c>
      <c r="G1805" s="1" t="s">
        <v>6642</v>
      </c>
      <c r="H1805" s="1" t="s">
        <v>6688</v>
      </c>
      <c r="I1805" s="1" t="s">
        <v>6689</v>
      </c>
    </row>
    <row r="1806" spans="1:9" ht="14.5" x14ac:dyDescent="0.35">
      <c r="A1806" s="1" t="s">
        <v>30</v>
      </c>
      <c r="B1806" s="1" t="s">
        <v>6686</v>
      </c>
      <c r="C1806" s="15" t="str">
        <f>TRIM(B1806)</f>
        <v>B&amp;B MULINO BARCHIO di PATRICK HOULIHAN</v>
      </c>
      <c r="D1806" s="1" t="s">
        <v>6687</v>
      </c>
      <c r="E1806" s="1" t="s">
        <v>6642</v>
      </c>
      <c r="F1806" s="1" t="str">
        <f>C1806&amp;"_"&amp;E1806&amp;"_"&amp;D1806</f>
        <v>B&amp;B MULINO BARCHIO di PATRICK HOULIHAN_CUPRAMONTANA_via Barchio 3</v>
      </c>
      <c r="G1806" s="1" t="s">
        <v>6642</v>
      </c>
      <c r="H1806" s="1" t="s">
        <v>6688</v>
      </c>
      <c r="I1806" s="1" t="s">
        <v>6689</v>
      </c>
    </row>
    <row r="1807" spans="1:9" ht="14.5" x14ac:dyDescent="0.35">
      <c r="A1807" s="1" t="s">
        <v>30</v>
      </c>
      <c r="B1807" s="1" t="s">
        <v>12736</v>
      </c>
      <c r="C1807" s="15" t="str">
        <f>TRIM(B1807)</f>
        <v>B&amp;B MULINO BIANCO</v>
      </c>
      <c r="D1807" s="1" t="s">
        <v>12737</v>
      </c>
      <c r="E1807" s="1" t="s">
        <v>12738</v>
      </c>
      <c r="F1807" s="1" t="str">
        <f>C1807&amp;"_"&amp;E1807&amp;"_"&amp;D1807</f>
        <v>B&amp;B MULINO BIANCO_POGGIO SAN VICINO_via Serronchia 1</v>
      </c>
      <c r="G1807" s="1" t="s">
        <v>12739</v>
      </c>
      <c r="H1807" s="1" t="s">
        <v>12740</v>
      </c>
      <c r="I1807" s="1" t="s">
        <v>12741</v>
      </c>
    </row>
    <row r="1808" spans="1:9" ht="14.5" x14ac:dyDescent="0.35">
      <c r="A1808" s="1" t="s">
        <v>30</v>
      </c>
      <c r="B1808" s="1" t="s">
        <v>4756</v>
      </c>
      <c r="C1808" s="15" t="str">
        <f>TRIM(B1808)</f>
        <v>B&amp;B MULINO DELLA RICAVATA</v>
      </c>
      <c r="D1808" s="1" t="s">
        <v>4757</v>
      </c>
      <c r="E1808" s="1" t="s">
        <v>4732</v>
      </c>
      <c r="F1808" s="1" t="str">
        <f>C1808&amp;"_"&amp;E1808&amp;"_"&amp;D1808</f>
        <v>B&amp;B MULINO DELLA RICAVATA_URBANIA_via Porta Celle  5</v>
      </c>
      <c r="G1808" s="1" t="s">
        <v>4758</v>
      </c>
      <c r="H1808" s="1" t="s">
        <v>4759</v>
      </c>
      <c r="I1808" s="1" t="s">
        <v>4760</v>
      </c>
    </row>
    <row r="1809" spans="1:9" ht="14.5" x14ac:dyDescent="0.35">
      <c r="A1809" s="1" t="s">
        <v>30</v>
      </c>
      <c r="B1809" s="1" t="s">
        <v>17634</v>
      </c>
      <c r="C1809" s="15" t="str">
        <f>TRIM(B1809)</f>
        <v>B&amp;B NARDONI</v>
      </c>
      <c r="D1809" s="1" t="s">
        <v>17635</v>
      </c>
      <c r="E1809" s="1" t="s">
        <v>17622</v>
      </c>
      <c r="F1809" s="1" t="str">
        <f>C1809&amp;"_"&amp;E1809&amp;"_"&amp;D1809</f>
        <v>B&amp;B NARDONI_SPINETOLI_via Palazzi 26</v>
      </c>
      <c r="H1809" s="1" t="s">
        <v>17636</v>
      </c>
      <c r="I1809" s="1" t="s">
        <v>17637</v>
      </c>
    </row>
    <row r="1810" spans="1:9" ht="14.5" x14ac:dyDescent="0.35">
      <c r="A1810" s="1" t="s">
        <v>30</v>
      </c>
      <c r="B1810" s="1" t="s">
        <v>11371</v>
      </c>
      <c r="C1810" s="15" t="str">
        <f>TRIM(B1810)</f>
        <v>B&amp;B NATURE COLORS</v>
      </c>
      <c r="D1810" s="1" t="s">
        <v>11372</v>
      </c>
      <c r="E1810" s="1" t="s">
        <v>11220</v>
      </c>
      <c r="F1810" s="1" t="str">
        <f>C1810&amp;"_"&amp;E1810&amp;"_"&amp;D1810</f>
        <v>B&amp;B NATURE COLORS_CIVITANOVA MARCHE_via vasco da gama 100</v>
      </c>
      <c r="G1810" s="1" t="s">
        <v>11323</v>
      </c>
      <c r="H1810" s="1" t="s">
        <v>11373</v>
      </c>
      <c r="I1810" s="1" t="s">
        <v>11374</v>
      </c>
    </row>
    <row r="1811" spans="1:9" ht="14.5" x14ac:dyDescent="0.35">
      <c r="A1811" s="1" t="s">
        <v>30</v>
      </c>
      <c r="B1811" s="1" t="s">
        <v>14339</v>
      </c>
      <c r="C1811" s="15" t="str">
        <f>TRIM(B1811)</f>
        <v>B&amp;B NEPI MARIA ASSUNTA</v>
      </c>
      <c r="D1811" s="1" t="s">
        <v>14340</v>
      </c>
      <c r="E1811" s="1" t="s">
        <v>14303</v>
      </c>
      <c r="F1811" s="1" t="str">
        <f>C1811&amp;"_"&amp;E1811&amp;"_"&amp;D1811</f>
        <v>B&amp;B NEPI MARIA ASSUNTA_ACQUASANTA TERME_frazione santa maria 115</v>
      </c>
      <c r="G1811" s="1" t="s">
        <v>14303</v>
      </c>
      <c r="I1811" s="1" t="s">
        <v>14341</v>
      </c>
    </row>
    <row r="1812" spans="1:9" ht="14.5" x14ac:dyDescent="0.35">
      <c r="A1812" s="1" t="s">
        <v>30</v>
      </c>
      <c r="B1812" s="1" t="s">
        <v>11174</v>
      </c>
      <c r="C1812" s="15" t="str">
        <f>TRIM(B1812)</f>
        <v>B&amp;B NIDO DELLE RONDINI</v>
      </c>
      <c r="D1812" s="1" t="s">
        <v>11175</v>
      </c>
      <c r="E1812" s="1" t="s">
        <v>11035</v>
      </c>
      <c r="F1812" s="1" t="str">
        <f>C1812&amp;"_"&amp;E1812&amp;"_"&amp;D1812</f>
        <v>B&amp;B NIDO DELLE RONDINI_CINGOLI_via Benedetto da Cingoli 1</v>
      </c>
      <c r="G1812" s="1" t="s">
        <v>11035</v>
      </c>
      <c r="I1812" s="1" t="s">
        <v>11176</v>
      </c>
    </row>
    <row r="1813" spans="1:9" ht="14.5" x14ac:dyDescent="0.35">
      <c r="A1813" s="1" t="s">
        <v>30</v>
      </c>
      <c r="B1813" s="1" t="s">
        <v>10553</v>
      </c>
      <c r="C1813" s="15" t="str">
        <f>TRIM(B1813)</f>
        <v>B&amp;B NIDO SULLE COLLINE</v>
      </c>
      <c r="D1813" s="1" t="s">
        <v>10320</v>
      </c>
      <c r="E1813" s="1" t="s">
        <v>10498</v>
      </c>
      <c r="F1813" s="1" t="str">
        <f>C1813&amp;"_"&amp;E1813&amp;"_"&amp;D1813</f>
        <v>B&amp;B NIDO SULLE COLLINE_TRECASTELLI_via San Francesco 2</v>
      </c>
      <c r="I1813" s="1" t="s">
        <v>10554</v>
      </c>
    </row>
    <row r="1814" spans="1:9" ht="14.5" x14ac:dyDescent="0.35">
      <c r="A1814" s="1" t="s">
        <v>30</v>
      </c>
      <c r="B1814" s="1" t="s">
        <v>3032</v>
      </c>
      <c r="C1814" s="15" t="str">
        <f>TRIM(B1814)</f>
        <v>B&amp;B NONNA LINDA</v>
      </c>
      <c r="D1814" s="1" t="s">
        <v>3033</v>
      </c>
      <c r="E1814" s="1" t="s">
        <v>3020</v>
      </c>
      <c r="F1814" s="1" t="str">
        <f>C1814&amp;"_"&amp;E1814&amp;"_"&amp;D1814</f>
        <v>B&amp;B NONNA LINDA_MONTE CERIGNONE_via Angelo Battelli 29</v>
      </c>
      <c r="G1814" s="1" t="s">
        <v>3020</v>
      </c>
    </row>
    <row r="1815" spans="1:9" ht="14.5" x14ac:dyDescent="0.35">
      <c r="A1815" s="1" t="s">
        <v>30</v>
      </c>
      <c r="B1815" s="1" t="s">
        <v>18477</v>
      </c>
      <c r="C1815" s="15" t="str">
        <f>TRIM(B1815)</f>
        <v>B&amp;B NONNA LUISA</v>
      </c>
      <c r="D1815" s="1" t="s">
        <v>12439</v>
      </c>
      <c r="E1815" s="1" t="s">
        <v>18459</v>
      </c>
      <c r="F1815" s="1" t="str">
        <f>C1815&amp;"_"&amp;E1815&amp;"_"&amp;D1815</f>
        <v>B&amp;B NONNA LUISA_MONTEFALCONE APPENNINO_via Roma 6</v>
      </c>
      <c r="H1815" s="1" t="s">
        <v>18478</v>
      </c>
      <c r="I1815" s="1" t="s">
        <v>18479</v>
      </c>
    </row>
    <row r="1816" spans="1:9" ht="14.5" x14ac:dyDescent="0.35">
      <c r="A1816" s="1" t="s">
        <v>30</v>
      </c>
      <c r="B1816" s="1" t="s">
        <v>14382</v>
      </c>
      <c r="C1816" s="15" t="str">
        <f>TRIM(B1816)</f>
        <v>B&amp;B NONNA PIA</v>
      </c>
      <c r="D1816" s="1" t="s">
        <v>14383</v>
      </c>
      <c r="E1816" s="1" t="s">
        <v>14303</v>
      </c>
      <c r="F1816" s="1" t="str">
        <f>C1816&amp;"_"&amp;E1816&amp;"_"&amp;D1816</f>
        <v>B&amp;B NONNA PIA_ACQUASANTA TERME_frazione Favalanciata 5</v>
      </c>
      <c r="G1816" s="1" t="s">
        <v>14303</v>
      </c>
      <c r="H1816" s="1" t="s">
        <v>14384</v>
      </c>
      <c r="I1816" s="1" t="s">
        <v>14385</v>
      </c>
    </row>
    <row r="1817" spans="1:9" ht="14.5" x14ac:dyDescent="0.35">
      <c r="A1817" s="1" t="s">
        <v>30</v>
      </c>
      <c r="B1817" s="1" t="s">
        <v>4852</v>
      </c>
      <c r="C1817" s="15" t="str">
        <f>TRIM(B1817)</f>
        <v>B&amp;B NONNA RINA</v>
      </c>
      <c r="D1817" s="1" t="s">
        <v>9368</v>
      </c>
      <c r="E1817" s="1" t="s">
        <v>8934</v>
      </c>
      <c r="F1817" s="1" t="str">
        <f>C1817&amp;"_"&amp;E1817&amp;"_"&amp;D1817</f>
        <v>B&amp;B NONNA RINA_SENIGALLIA_via Mazzini 38</v>
      </c>
      <c r="G1817" s="1" t="s">
        <v>9369</v>
      </c>
      <c r="H1817" s="1" t="s">
        <v>9370</v>
      </c>
      <c r="I1817" s="1" t="s">
        <v>9371</v>
      </c>
    </row>
    <row r="1818" spans="1:9" ht="14.5" x14ac:dyDescent="0.35">
      <c r="A1818" s="1" t="s">
        <v>30</v>
      </c>
      <c r="B1818" s="1" t="s">
        <v>4852</v>
      </c>
      <c r="C1818" s="15" t="str">
        <f>TRIM(B1818)</f>
        <v>B&amp;B NONNA RINA</v>
      </c>
      <c r="D1818" s="1" t="s">
        <v>4853</v>
      </c>
      <c r="E1818" s="1" t="s">
        <v>4732</v>
      </c>
      <c r="F1818" s="1" t="str">
        <f>C1818&amp;"_"&amp;E1818&amp;"_"&amp;D1818</f>
        <v>B&amp;B NONNA RINA_URBANIA_via B. Tacchi 9</v>
      </c>
      <c r="I1818" s="1" t="s">
        <v>4854</v>
      </c>
    </row>
    <row r="1819" spans="1:9" ht="14.5" x14ac:dyDescent="0.35">
      <c r="A1819" s="1" t="s">
        <v>30</v>
      </c>
      <c r="B1819" s="1" t="s">
        <v>4157</v>
      </c>
      <c r="C1819" s="15" t="str">
        <f>TRIM(B1819)</f>
        <v>B&amp;B NONNA VELINA</v>
      </c>
      <c r="D1819" s="1" t="s">
        <v>4158</v>
      </c>
      <c r="E1819" s="1" t="s">
        <v>4148</v>
      </c>
      <c r="F1819" s="1" t="str">
        <f>C1819&amp;"_"&amp;E1819&amp;"_"&amp;D1819</f>
        <v>B&amp;B NONNA VELINA_PIETRARUBBIA_via montefeltresca 121</v>
      </c>
      <c r="G1819" s="1" t="s">
        <v>4148</v>
      </c>
    </row>
    <row r="1820" spans="1:9" ht="14.5" x14ac:dyDescent="0.35">
      <c r="A1820" s="1" t="s">
        <v>30</v>
      </c>
      <c r="B1820" s="1" t="s">
        <v>4664</v>
      </c>
      <c r="C1820" s="15" t="str">
        <f>TRIM(B1820)</f>
        <v>B&amp;B NONNA VERA</v>
      </c>
      <c r="D1820" s="1" t="s">
        <v>4665</v>
      </c>
      <c r="E1820" s="1" t="s">
        <v>4654</v>
      </c>
      <c r="F1820" s="1" t="str">
        <f>C1820&amp;"_"&amp;E1820&amp;"_"&amp;D1820</f>
        <v>B&amp;B NONNA VERA_TAVULLIA_via Parrocchiale 42</v>
      </c>
      <c r="G1820" s="1" t="s">
        <v>4666</v>
      </c>
      <c r="I1820" s="1" t="s">
        <v>4667</v>
      </c>
    </row>
    <row r="1821" spans="1:9" ht="14.5" x14ac:dyDescent="0.35">
      <c r="A1821" s="1" t="s">
        <v>30</v>
      </c>
      <c r="B1821" s="1" t="s">
        <v>14891</v>
      </c>
      <c r="C1821" s="15" t="str">
        <f>TRIM(B1821)</f>
        <v>B&amp;B NONNO DINO</v>
      </c>
      <c r="D1821" s="1" t="s">
        <v>14892</v>
      </c>
      <c r="E1821" s="1" t="s">
        <v>14544</v>
      </c>
      <c r="F1821" s="1" t="str">
        <f>C1821&amp;"_"&amp;E1821&amp;"_"&amp;D1821</f>
        <v>B&amp;B NONNO DINO_ASCOLI PICENO_via Sassari 31</v>
      </c>
      <c r="G1821" s="1" t="s">
        <v>14544</v>
      </c>
      <c r="I1821" s="1" t="s">
        <v>14893</v>
      </c>
    </row>
    <row r="1822" spans="1:9" ht="14.5" x14ac:dyDescent="0.35">
      <c r="A1822" s="1" t="s">
        <v>30</v>
      </c>
      <c r="B1822" s="1" t="s">
        <v>15943</v>
      </c>
      <c r="C1822" s="15" t="str">
        <f>TRIM(B1822)</f>
        <v>B&amp;B NORMA</v>
      </c>
      <c r="D1822" s="1" t="s">
        <v>15944</v>
      </c>
      <c r="E1822" s="1" t="s">
        <v>5684</v>
      </c>
      <c r="F1822" s="1" t="str">
        <f>C1822&amp;"_"&amp;E1822&amp;"_"&amp;D1822</f>
        <v>B&amp;B NORMA_MASSIGNANO_contrada piana santi 89</v>
      </c>
      <c r="G1822" s="1" t="s">
        <v>5684</v>
      </c>
      <c r="I1822" s="1" t="s">
        <v>15945</v>
      </c>
    </row>
    <row r="1823" spans="1:9" ht="14.5" x14ac:dyDescent="0.35">
      <c r="A1823" s="1" t="s">
        <v>30</v>
      </c>
      <c r="B1823" s="1" t="s">
        <v>15943</v>
      </c>
      <c r="C1823" s="15" t="str">
        <f>TRIM(B1823)</f>
        <v>B&amp;B NORMA</v>
      </c>
      <c r="D1823" s="1" t="s">
        <v>16184</v>
      </c>
      <c r="E1823" s="1" t="s">
        <v>16168</v>
      </c>
      <c r="F1823" s="1" t="str">
        <f>C1823&amp;"_"&amp;E1823&amp;"_"&amp;D1823</f>
        <v>B&amp;B NORMA_MONTEFIORE DELL'ASO_corso xx settembre 10</v>
      </c>
      <c r="G1823" s="1" t="s">
        <v>16169</v>
      </c>
      <c r="I1823" s="1" t="s">
        <v>15945</v>
      </c>
    </row>
    <row r="1824" spans="1:9" ht="14.5" x14ac:dyDescent="0.35">
      <c r="A1824" s="1" t="s">
        <v>30</v>
      </c>
      <c r="B1824" s="1" t="s">
        <v>8482</v>
      </c>
      <c r="C1824" s="15" t="str">
        <f>TRIM(B1824)</f>
        <v>B&amp;B NOTTEDI di FRANCESCO PIRANI</v>
      </c>
      <c r="D1824" s="1" t="s">
        <v>8483</v>
      </c>
      <c r="E1824" s="1" t="s">
        <v>8439</v>
      </c>
      <c r="F1824" s="1" t="str">
        <f>C1824&amp;"_"&amp;E1824&amp;"_"&amp;D1824</f>
        <v>B&amp;B NOTTEDI di FRANCESCO PIRANI_OSIMO_via Molino Guarnieri 27</v>
      </c>
      <c r="G1824" s="1" t="s">
        <v>8439</v>
      </c>
      <c r="H1824" s="1" t="s">
        <v>8484</v>
      </c>
      <c r="I1824" s="1" t="s">
        <v>8485</v>
      </c>
    </row>
    <row r="1825" spans="1:9" ht="14.5" x14ac:dyDescent="0.35">
      <c r="A1825" s="1" t="s">
        <v>30</v>
      </c>
      <c r="B1825" s="1" t="s">
        <v>3945</v>
      </c>
      <c r="C1825" s="15" t="str">
        <f>TRIM(B1825)</f>
        <v>B&amp;B NOTTI A PESARO</v>
      </c>
      <c r="D1825" s="1" t="s">
        <v>3946</v>
      </c>
      <c r="E1825" s="1" t="s">
        <v>2385</v>
      </c>
      <c r="F1825" s="1" t="str">
        <f>C1825&amp;"_"&amp;E1825&amp;"_"&amp;D1825</f>
        <v>B&amp;B NOTTI A PESARO_PESARO_VIA DELLA NEVIERA 10</v>
      </c>
      <c r="G1825" s="1" t="s">
        <v>2385</v>
      </c>
      <c r="I1825" s="1" t="s">
        <v>3947</v>
      </c>
    </row>
    <row r="1826" spans="1:9" ht="14.5" x14ac:dyDescent="0.35">
      <c r="A1826" s="1" t="s">
        <v>30</v>
      </c>
      <c r="B1826" s="1" t="s">
        <v>8271</v>
      </c>
      <c r="C1826" s="15" t="str">
        <f>TRIM(B1826)</f>
        <v>B&amp;B NUBICUCULIA</v>
      </c>
      <c r="D1826" s="1" t="s">
        <v>8272</v>
      </c>
      <c r="E1826" s="1" t="s">
        <v>7876</v>
      </c>
      <c r="F1826" s="1" t="str">
        <f>C1826&amp;"_"&amp;E1826&amp;"_"&amp;D1826</f>
        <v>B&amp;B NUBICUCULIA_NUMANA_via dei pini 20</v>
      </c>
      <c r="G1826" s="1" t="s">
        <v>7876</v>
      </c>
      <c r="I1826" s="1" t="s">
        <v>8273</v>
      </c>
    </row>
    <row r="1827" spans="1:9" ht="14.5" x14ac:dyDescent="0.35">
      <c r="A1827" s="1" t="s">
        <v>30</v>
      </c>
      <c r="B1827" s="1" t="s">
        <v>6829</v>
      </c>
      <c r="C1827" s="15" t="str">
        <f>TRIM(B1827)</f>
        <v>B&amp;B NUOVA LOGGIA</v>
      </c>
      <c r="D1827" s="1" t="s">
        <v>6830</v>
      </c>
      <c r="E1827" s="1" t="s">
        <v>6780</v>
      </c>
      <c r="F1827" s="1" t="str">
        <f>C1827&amp;"_"&amp;E1827&amp;"_"&amp;D1827</f>
        <v>B&amp;B NUOVA LOGGIA_FABRIANO_via Serraloggia 151</v>
      </c>
      <c r="G1827" s="1" t="s">
        <v>6780</v>
      </c>
      <c r="H1827" s="1" t="s">
        <v>6831</v>
      </c>
      <c r="I1827" s="1" t="s">
        <v>6832</v>
      </c>
    </row>
    <row r="1828" spans="1:9" ht="14.5" x14ac:dyDescent="0.35">
      <c r="A1828" s="1" t="s">
        <v>30</v>
      </c>
      <c r="B1828" s="1" t="s">
        <v>16788</v>
      </c>
      <c r="C1828" s="15" t="str">
        <f>TRIM(B1828)</f>
        <v>B&amp;B OASI 83</v>
      </c>
      <c r="D1828" s="1" t="s">
        <v>16789</v>
      </c>
      <c r="E1828" s="1" t="s">
        <v>15785</v>
      </c>
      <c r="F1828" s="1" t="str">
        <f>C1828&amp;"_"&amp;E1828&amp;"_"&amp;D1828</f>
        <v>B&amp;B OASI 83_SAN BENEDETTO DEL TRONTO_via Sabotino 83</v>
      </c>
      <c r="H1828" s="1" t="s">
        <v>16790</v>
      </c>
      <c r="I1828" s="1" t="s">
        <v>16791</v>
      </c>
    </row>
    <row r="1829" spans="1:9" ht="14.5" x14ac:dyDescent="0.35">
      <c r="A1829" s="1" t="s">
        <v>30</v>
      </c>
      <c r="B1829" s="1" t="s">
        <v>19537</v>
      </c>
      <c r="C1829" s="15" t="str">
        <f>TRIM(B1829)</f>
        <v>B&amp;B OASI</v>
      </c>
      <c r="D1829" s="1" t="s">
        <v>19538</v>
      </c>
      <c r="E1829" s="1" t="s">
        <v>19499</v>
      </c>
      <c r="F1829" s="1" t="str">
        <f>C1829&amp;"_"&amp;E1829&amp;"_"&amp;D1829</f>
        <v>B&amp;B OASI_SANT'ELPIDIO A MARE_via Torquato Tasso 119</v>
      </c>
      <c r="G1829" s="1" t="s">
        <v>19539</v>
      </c>
      <c r="H1829" s="1" t="s">
        <v>19540</v>
      </c>
      <c r="I1829" s="1" t="s">
        <v>19541</v>
      </c>
    </row>
    <row r="1830" spans="1:9" ht="14.5" x14ac:dyDescent="0.35">
      <c r="A1830" s="1" t="s">
        <v>30</v>
      </c>
      <c r="B1830" s="1" t="s">
        <v>16914</v>
      </c>
      <c r="C1830" s="15" t="str">
        <f>TRIM(B1830)</f>
        <v>B&amp;B OCCHI DI MARE</v>
      </c>
      <c r="D1830" s="1" t="s">
        <v>16915</v>
      </c>
      <c r="E1830" s="1" t="s">
        <v>15785</v>
      </c>
      <c r="F1830" s="1" t="str">
        <f>C1830&amp;"_"&amp;E1830&amp;"_"&amp;D1830</f>
        <v>B&amp;B OCCHI DI MARE_SAN BENEDETTO DEL TRONTO_via Nicola Copernico 34</v>
      </c>
      <c r="G1830" s="1" t="s">
        <v>16916</v>
      </c>
      <c r="I1830" s="1" t="s">
        <v>16917</v>
      </c>
    </row>
    <row r="1831" spans="1:9" ht="14.5" x14ac:dyDescent="0.35">
      <c r="A1831" s="1" t="s">
        <v>30</v>
      </c>
      <c r="B1831" s="1" t="s">
        <v>14728</v>
      </c>
      <c r="C1831" s="15" t="str">
        <f>TRIM(B1831)</f>
        <v>B&amp;B OEHL GLORIA WILHELMINE</v>
      </c>
      <c r="D1831" s="1" t="s">
        <v>14729</v>
      </c>
      <c r="E1831" s="1" t="s">
        <v>14544</v>
      </c>
      <c r="F1831" s="1" t="str">
        <f>C1831&amp;"_"&amp;E1831&amp;"_"&amp;D1831</f>
        <v>B&amp;B OEHL GLORIA WILHELMINE_ASCOLI PICENO_via Abbazia Rosara 131</v>
      </c>
      <c r="G1831" s="1" t="s">
        <v>14624</v>
      </c>
    </row>
    <row r="1832" spans="1:9" ht="14.5" x14ac:dyDescent="0.35">
      <c r="A1832" s="1" t="s">
        <v>30</v>
      </c>
      <c r="B1832" s="1" t="s">
        <v>17020</v>
      </c>
      <c r="C1832" s="15" t="str">
        <f>TRIM(B1832)</f>
        <v>B&amp;B ON THE BEACH</v>
      </c>
      <c r="D1832" s="1" t="s">
        <v>17021</v>
      </c>
      <c r="E1832" s="1" t="s">
        <v>15785</v>
      </c>
      <c r="F1832" s="1" t="str">
        <f>C1832&amp;"_"&amp;E1832&amp;"_"&amp;D1832</f>
        <v>B&amp;B ON THE BEACH_SAN BENEDETTO DEL TRONTO_via dei Laureati 115</v>
      </c>
      <c r="G1832" s="1" t="s">
        <v>17022</v>
      </c>
      <c r="I1832" s="1" t="s">
        <v>17023</v>
      </c>
    </row>
    <row r="1833" spans="1:9" ht="14.5" x14ac:dyDescent="0.35">
      <c r="A1833" s="1" t="s">
        <v>30</v>
      </c>
      <c r="B1833" s="1" t="s">
        <v>19353</v>
      </c>
      <c r="C1833" s="15" t="str">
        <f>TRIM(B1833)</f>
        <v>B&amp;B ONDA BLU</v>
      </c>
      <c r="D1833" s="1" t="s">
        <v>19354</v>
      </c>
      <c r="E1833" s="1" t="s">
        <v>19241</v>
      </c>
      <c r="F1833" s="1" t="str">
        <f>C1833&amp;"_"&amp;E1833&amp;"_"&amp;D1833</f>
        <v>B&amp;B ONDA BLU_PORTO SANT'ELPIDIO_via Don Minzoni 45</v>
      </c>
      <c r="G1833" s="1" t="s">
        <v>19321</v>
      </c>
      <c r="H1833" s="1" t="s">
        <v>19355</v>
      </c>
      <c r="I1833" s="1" t="s">
        <v>19356</v>
      </c>
    </row>
    <row r="1834" spans="1:9" ht="14.5" x14ac:dyDescent="0.35">
      <c r="A1834" s="1" t="s">
        <v>30</v>
      </c>
      <c r="B1834" s="1" t="s">
        <v>11271</v>
      </c>
      <c r="C1834" s="15" t="str">
        <f>TRIM(B1834)</f>
        <v>B&amp;B ORCHIDEA HOUSE</v>
      </c>
      <c r="D1834" s="1" t="s">
        <v>11272</v>
      </c>
      <c r="E1834" s="1" t="s">
        <v>11220</v>
      </c>
      <c r="F1834" s="1" t="str">
        <f>C1834&amp;"_"&amp;E1834&amp;"_"&amp;D1834</f>
        <v>B&amp;B ORCHIDEA HOUSE_CIVITANOVA MARCHE_via Tasso 9</v>
      </c>
      <c r="H1834" s="1" t="s">
        <v>11273</v>
      </c>
      <c r="I1834" s="1" t="s">
        <v>11274</v>
      </c>
    </row>
    <row r="1835" spans="1:9" ht="14.5" x14ac:dyDescent="0.35">
      <c r="A1835" s="1" t="s">
        <v>30</v>
      </c>
      <c r="B1835" s="1" t="s">
        <v>11437</v>
      </c>
      <c r="C1835" s="15" t="str">
        <f>TRIM(B1835)</f>
        <v>B&amp;B ORCHIDEA</v>
      </c>
      <c r="D1835" s="1" t="s">
        <v>11438</v>
      </c>
      <c r="E1835" s="1" t="s">
        <v>11220</v>
      </c>
      <c r="F1835" s="1" t="str">
        <f>C1835&amp;"_"&amp;E1835&amp;"_"&amp;D1835</f>
        <v>B&amp;B ORCHIDEA_CIVITANOVA MARCHE_via Tasso 11</v>
      </c>
      <c r="G1835" s="1" t="s">
        <v>5995</v>
      </c>
      <c r="H1835" s="1" t="s">
        <v>11439</v>
      </c>
      <c r="I1835" s="1" t="s">
        <v>11440</v>
      </c>
    </row>
    <row r="1836" spans="1:9" ht="14.5" x14ac:dyDescent="0.35">
      <c r="A1836" s="1" t="s">
        <v>30</v>
      </c>
      <c r="B1836" s="1" t="s">
        <v>11191</v>
      </c>
      <c r="C1836" s="15" t="str">
        <f>TRIM(B1836)</f>
        <v>B&amp;B ORMEROD JACQUELINE</v>
      </c>
      <c r="D1836" s="1" t="s">
        <v>11192</v>
      </c>
      <c r="E1836" s="1" t="s">
        <v>11035</v>
      </c>
      <c r="F1836" s="1" t="str">
        <f>C1836&amp;"_"&amp;E1836&amp;"_"&amp;D1836</f>
        <v>B&amp;B ORMEROD JACQUELINE_CINGOLI_loc.Campo di Bove 2/a</v>
      </c>
      <c r="G1836" s="1" t="s">
        <v>11189</v>
      </c>
      <c r="H1836" s="1" t="s">
        <v>11190</v>
      </c>
    </row>
    <row r="1837" spans="1:9" ht="14.5" x14ac:dyDescent="0.35">
      <c r="A1837" s="1" t="s">
        <v>30</v>
      </c>
      <c r="B1837" s="1" t="s">
        <v>11187</v>
      </c>
      <c r="C1837" s="15" t="str">
        <f>TRIM(B1837)</f>
        <v>B&amp;B ORMEROD THOMAS JEREMY</v>
      </c>
      <c r="D1837" s="1" t="s">
        <v>11188</v>
      </c>
      <c r="E1837" s="1" t="s">
        <v>11035</v>
      </c>
      <c r="F1837" s="1" t="str">
        <f>C1837&amp;"_"&amp;E1837&amp;"_"&amp;D1837</f>
        <v>B&amp;B ORMEROD THOMAS JEREMY_CINGOLI_loc.Campo di Bove 2</v>
      </c>
      <c r="G1837" s="1" t="s">
        <v>11189</v>
      </c>
      <c r="I1837" s="1" t="s">
        <v>11190</v>
      </c>
    </row>
    <row r="1838" spans="1:9" ht="14.5" x14ac:dyDescent="0.35">
      <c r="A1838" s="1" t="s">
        <v>30</v>
      </c>
      <c r="B1838" s="1" t="s">
        <v>14495</v>
      </c>
      <c r="C1838" s="15" t="str">
        <f>TRIM(B1838)</f>
        <v>B&amp;B ORSINI ELISABETTA</v>
      </c>
      <c r="D1838" s="1" t="s">
        <v>14496</v>
      </c>
      <c r="E1838" s="1" t="s">
        <v>14478</v>
      </c>
      <c r="F1838" s="1" t="str">
        <f>C1838&amp;"_"&amp;E1838&amp;"_"&amp;D1838</f>
        <v>B&amp;B ORSINI ELISABETTA_ARQUATA DEL TRONTO_via Vicolo Brandi  142B</v>
      </c>
      <c r="G1838" s="1" t="s">
        <v>14497</v>
      </c>
      <c r="H1838" s="1" t="s">
        <v>14498</v>
      </c>
      <c r="I1838" s="1" t="s">
        <v>14499</v>
      </c>
    </row>
    <row r="1839" spans="1:9" ht="14.5" x14ac:dyDescent="0.35">
      <c r="A1839" s="1" t="s">
        <v>30</v>
      </c>
      <c r="B1839" s="1" t="s">
        <v>13777</v>
      </c>
      <c r="C1839" s="15" t="str">
        <f>TRIM(B1839)</f>
        <v>B&amp;B OSPITI</v>
      </c>
      <c r="D1839" s="1" t="s">
        <v>13778</v>
      </c>
      <c r="E1839" s="1" t="s">
        <v>13725</v>
      </c>
      <c r="F1839" s="1" t="str">
        <f>C1839&amp;"_"&amp;E1839&amp;"_"&amp;D1839</f>
        <v>B&amp;B OSPITI_SARNANO_via Bruno Buozzi 47/a</v>
      </c>
    </row>
    <row r="1840" spans="1:9" ht="14.5" x14ac:dyDescent="0.35">
      <c r="A1840" s="1" t="s">
        <v>30</v>
      </c>
      <c r="B1840" s="1" t="s">
        <v>8662</v>
      </c>
      <c r="C1840" s="15" t="str">
        <f>TRIM(B1840)</f>
        <v>B&amp;B OSTRA CHE BELLO</v>
      </c>
      <c r="D1840" s="1" t="s">
        <v>8663</v>
      </c>
      <c r="E1840" s="1" t="s">
        <v>8593</v>
      </c>
      <c r="F1840" s="1" t="str">
        <f>C1840&amp;"_"&amp;E1840&amp;"_"&amp;D1840</f>
        <v>B&amp;B OSTRA CHE BELLO_OSTRA_via Ringhiera 10</v>
      </c>
      <c r="H1840" s="1" t="s">
        <v>8664</v>
      </c>
      <c r="I1840" s="1" t="s">
        <v>8665</v>
      </c>
    </row>
    <row r="1841" spans="1:9" ht="14.5" x14ac:dyDescent="0.35">
      <c r="A1841" s="1" t="s">
        <v>30</v>
      </c>
      <c r="B1841" s="1" t="s">
        <v>12777</v>
      </c>
      <c r="C1841" s="15" t="str">
        <f>TRIM(B1841)</f>
        <v>B&amp;B OTTAVIANELLI CARMEN</v>
      </c>
      <c r="D1841" s="1" t="s">
        <v>12778</v>
      </c>
      <c r="E1841" s="1" t="s">
        <v>12773</v>
      </c>
      <c r="F1841" s="1" t="str">
        <f>C1841&amp;"_"&amp;E1841&amp;"_"&amp;D1841</f>
        <v>B&amp;B OTTAVIANELLI CARMEN_PORTO RECANATI_via B. Biagetti 9</v>
      </c>
    </row>
    <row r="1842" spans="1:9" ht="14.5" x14ac:dyDescent="0.35">
      <c r="A1842" s="1" t="s">
        <v>30</v>
      </c>
      <c r="B1842" s="1" t="s">
        <v>6295</v>
      </c>
      <c r="C1842" s="15" t="str">
        <f>TRIM(B1842)</f>
        <v>B&amp;B PACI SANDRO</v>
      </c>
      <c r="D1842" s="1" t="s">
        <v>6296</v>
      </c>
      <c r="E1842" s="1" t="s">
        <v>6281</v>
      </c>
      <c r="F1842" s="1" t="str">
        <f>C1842&amp;"_"&amp;E1842&amp;"_"&amp;D1842</f>
        <v>B&amp;B PACI SANDRO_CAMERANO_via del galletto 12</v>
      </c>
      <c r="G1842" s="1" t="s">
        <v>6281</v>
      </c>
      <c r="I1842" s="1" t="s">
        <v>6297</v>
      </c>
    </row>
    <row r="1843" spans="1:9" ht="14.5" x14ac:dyDescent="0.35">
      <c r="A1843" s="1" t="s">
        <v>30</v>
      </c>
      <c r="B1843" s="1" t="s">
        <v>12645</v>
      </c>
      <c r="C1843" s="15" t="str">
        <f>TRIM(B1843)</f>
        <v>B&amp;B PAGLIA E FIENO</v>
      </c>
      <c r="D1843" s="1" t="s">
        <v>12646</v>
      </c>
      <c r="E1843" s="1" t="s">
        <v>12647</v>
      </c>
      <c r="F1843" s="1" t="str">
        <f>C1843&amp;"_"&amp;E1843&amp;"_"&amp;D1843</f>
        <v>B&amp;B PAGLIA E FIENO_PETRIOLO_via del Molino 19</v>
      </c>
      <c r="G1843" s="1" t="s">
        <v>12648</v>
      </c>
      <c r="I1843" s="1" t="s">
        <v>12649</v>
      </c>
    </row>
    <row r="1844" spans="1:9" ht="14.5" x14ac:dyDescent="0.35">
      <c r="A1844" s="1" t="s">
        <v>30</v>
      </c>
      <c r="B1844" s="1" t="s">
        <v>435</v>
      </c>
      <c r="C1844" s="15" t="str">
        <f>TRIM(B1844)</f>
        <v>B&amp;B PALADINI ROBERTO</v>
      </c>
      <c r="D1844" s="1" t="s">
        <v>436</v>
      </c>
      <c r="E1844" s="1" t="s">
        <v>317</v>
      </c>
      <c r="F1844" s="1" t="str">
        <f>C1844&amp;"_"&amp;E1844&amp;"_"&amp;D1844</f>
        <v>B&amp;B PALADINI ROBERTO_CAGLI_via Bencivenne Paganucci 23</v>
      </c>
      <c r="G1844" s="1" t="s">
        <v>317</v>
      </c>
      <c r="I1844" s="1" t="s">
        <v>437</v>
      </c>
    </row>
    <row r="1845" spans="1:9" ht="14.5" x14ac:dyDescent="0.35">
      <c r="A1845" s="1" t="s">
        <v>30</v>
      </c>
      <c r="B1845" s="1" t="s">
        <v>6537</v>
      </c>
      <c r="C1845" s="15" t="str">
        <f>TRIM(B1845)</f>
        <v>B&amp;B PALAZZO BOSCARETO</v>
      </c>
      <c r="D1845" s="1" t="s">
        <v>6538</v>
      </c>
      <c r="E1845" s="1" t="s">
        <v>6527</v>
      </c>
      <c r="F1845" s="1" t="str">
        <f>C1845&amp;"_"&amp;E1845&amp;"_"&amp;D1845</f>
        <v>B&amp;B PALAZZO BOSCARETO_CORINALDO_Via N. Boscareto 4</v>
      </c>
      <c r="G1845" s="1" t="s">
        <v>6527</v>
      </c>
      <c r="H1845" s="1" t="s">
        <v>6539</v>
      </c>
      <c r="I1845" s="1" t="s">
        <v>6540</v>
      </c>
    </row>
    <row r="1846" spans="1:9" ht="14.5" x14ac:dyDescent="0.35">
      <c r="A1846" s="1" t="s">
        <v>30</v>
      </c>
      <c r="B1846" s="1" t="s">
        <v>13303</v>
      </c>
      <c r="C1846" s="15" t="str">
        <f>TRIM(B1846)</f>
        <v>B&amp;B PALAZZO DALLA CASAPICCOLA</v>
      </c>
      <c r="D1846" s="1" t="s">
        <v>13304</v>
      </c>
      <c r="E1846" s="1" t="s">
        <v>13270</v>
      </c>
      <c r="F1846" s="1" t="str">
        <f>C1846&amp;"_"&amp;E1846&amp;"_"&amp;D1846</f>
        <v>B&amp;B PALAZZO DALLA CASAPICCOLA_RECANATI_piazzale Gioberti 2</v>
      </c>
      <c r="G1846" s="1" t="s">
        <v>13270</v>
      </c>
      <c r="H1846" s="1" t="s">
        <v>13305</v>
      </c>
      <c r="I1846" s="1" t="s">
        <v>13306</v>
      </c>
    </row>
    <row r="1847" spans="1:9" ht="14.5" x14ac:dyDescent="0.35">
      <c r="A1847" s="1" t="s">
        <v>30</v>
      </c>
      <c r="B1847" s="1" t="s">
        <v>10065</v>
      </c>
      <c r="C1847" s="15" t="str">
        <f>TRIM(B1847)</f>
        <v>B&amp;B PALAZZO DEL PODESTA'</v>
      </c>
      <c r="D1847" s="1" t="s">
        <v>10066</v>
      </c>
      <c r="E1847" s="1" t="s">
        <v>10053</v>
      </c>
      <c r="F1847" s="1" t="str">
        <f>C1847&amp;"_"&amp;E1847&amp;"_"&amp;D1847</f>
        <v>B&amp;B PALAZZO DEL PODESTA'_SERRA DE' CONTI_via G. Garibaldi 63</v>
      </c>
      <c r="H1847" s="1" t="s">
        <v>10067</v>
      </c>
      <c r="I1847" s="1" t="s">
        <v>10068</v>
      </c>
    </row>
    <row r="1848" spans="1:9" ht="14.5" x14ac:dyDescent="0.35">
      <c r="A1848" s="1" t="s">
        <v>30</v>
      </c>
      <c r="B1848" s="1" t="s">
        <v>15277</v>
      </c>
      <c r="C1848" s="15" t="str">
        <f>TRIM(B1848)</f>
        <v>B&amp;B PALAZZO FASSITELLI</v>
      </c>
      <c r="D1848" s="1" t="s">
        <v>15278</v>
      </c>
      <c r="E1848" s="1" t="s">
        <v>15250</v>
      </c>
      <c r="F1848" s="1" t="str">
        <f>C1848&amp;"_"&amp;E1848&amp;"_"&amp;D1848</f>
        <v>B&amp;B PALAZZO FASSITELLI_COSSIGNANO_piazza umberto I 5</v>
      </c>
      <c r="G1848" s="1" t="s">
        <v>15250</v>
      </c>
      <c r="H1848" s="1" t="s">
        <v>15279</v>
      </c>
      <c r="I1848" s="1" t="s">
        <v>15280</v>
      </c>
    </row>
    <row r="1849" spans="1:9" ht="14.5" x14ac:dyDescent="0.35">
      <c r="A1849" s="1" t="s">
        <v>30</v>
      </c>
      <c r="B1849" s="1" t="s">
        <v>14767</v>
      </c>
      <c r="C1849" s="15" t="str">
        <f>TRIM(B1849)</f>
        <v>B&amp;B PALAZZO MIGLIANI</v>
      </c>
      <c r="D1849" s="1" t="s">
        <v>14768</v>
      </c>
      <c r="E1849" s="1" t="s">
        <v>14544</v>
      </c>
      <c r="F1849" s="1" t="str">
        <f>C1849&amp;"_"&amp;E1849&amp;"_"&amp;D1849</f>
        <v>B&amp;B PALAZZO MIGLIANI_ASCOLI PICENO_via dei Bonaccorsi  11</v>
      </c>
      <c r="G1849" s="1" t="s">
        <v>14550</v>
      </c>
      <c r="H1849" s="1" t="s">
        <v>14769</v>
      </c>
      <c r="I1849" s="1" t="s">
        <v>14770</v>
      </c>
    </row>
    <row r="1850" spans="1:9" ht="14.5" x14ac:dyDescent="0.35">
      <c r="A1850" s="1" t="s">
        <v>30</v>
      </c>
      <c r="B1850" s="1" t="s">
        <v>3333</v>
      </c>
      <c r="C1850" s="15" t="str">
        <f>TRIM(B1850)</f>
        <v>B&amp;B PALAZZO MUTI</v>
      </c>
      <c r="D1850" s="1" t="s">
        <v>3334</v>
      </c>
      <c r="E1850" s="1" t="s">
        <v>3303</v>
      </c>
      <c r="F1850" s="1" t="str">
        <f>C1850&amp;"_"&amp;E1850&amp;"_"&amp;D1850</f>
        <v>B&amp;B PALAZZO MUTI_PERGOLA_frazione Mezzanotte 5</v>
      </c>
      <c r="H1850" s="1" t="s">
        <v>3335</v>
      </c>
      <c r="I1850" s="1" t="s">
        <v>3336</v>
      </c>
    </row>
    <row r="1851" spans="1:9" ht="14.5" x14ac:dyDescent="0.35">
      <c r="A1851" s="1" t="s">
        <v>30</v>
      </c>
      <c r="B1851" s="1" t="s">
        <v>16426</v>
      </c>
      <c r="C1851" s="15" t="str">
        <f>TRIM(B1851)</f>
        <v>B&amp;B PALAZZO NICOLETTI BALLATI BONAFFINI</v>
      </c>
      <c r="D1851" s="1" t="s">
        <v>16427</v>
      </c>
      <c r="E1851" s="1" t="s">
        <v>16406</v>
      </c>
      <c r="F1851" s="1" t="str">
        <f>C1851&amp;"_"&amp;E1851&amp;"_"&amp;D1851</f>
        <v>B&amp;B PALAZZO NICOLETTI BALLATI BONAFFINI_OFFIDA_corso serpente aureo 58</v>
      </c>
      <c r="G1851" s="1" t="s">
        <v>16406</v>
      </c>
      <c r="H1851" s="1" t="s">
        <v>16428</v>
      </c>
      <c r="I1851" s="1" t="s">
        <v>16429</v>
      </c>
    </row>
    <row r="1852" spans="1:9" ht="14.5" x14ac:dyDescent="0.35">
      <c r="A1852" s="1" t="s">
        <v>30</v>
      </c>
      <c r="B1852" s="1" t="s">
        <v>17975</v>
      </c>
      <c r="C1852" s="15" t="str">
        <f>TRIM(B1852)</f>
        <v>B&amp;B PALAZZO ROMANI ADAMI</v>
      </c>
      <c r="D1852" s="1" t="s">
        <v>17976</v>
      </c>
      <c r="E1852" s="1" t="s">
        <v>17893</v>
      </c>
      <c r="F1852" s="1" t="str">
        <f>C1852&amp;"_"&amp;E1852&amp;"_"&amp;D1852</f>
        <v>B&amp;B PALAZZO ROMANI ADAMI_FERMO_corso Cavour 94</v>
      </c>
      <c r="G1852" s="1" t="s">
        <v>17893</v>
      </c>
      <c r="H1852" s="1" t="s">
        <v>17977</v>
      </c>
      <c r="I1852" s="1" t="s">
        <v>17978</v>
      </c>
    </row>
    <row r="1853" spans="1:9" ht="14.5" x14ac:dyDescent="0.35">
      <c r="A1853" s="1" t="s">
        <v>30</v>
      </c>
      <c r="B1853" s="1" t="s">
        <v>14059</v>
      </c>
      <c r="C1853" s="15" t="str">
        <f>TRIM(B1853)</f>
        <v>B&amp;B PALAZZO RUFFINI</v>
      </c>
      <c r="D1853" s="1" t="s">
        <v>14060</v>
      </c>
      <c r="E1853" s="1" t="s">
        <v>14034</v>
      </c>
      <c r="F1853" s="1" t="str">
        <f>C1853&amp;"_"&amp;E1853&amp;"_"&amp;D1853</f>
        <v>B&amp;B PALAZZO RUFFINI_TREIA_via Roma 2</v>
      </c>
      <c r="G1853" s="1" t="s">
        <v>14034</v>
      </c>
    </row>
    <row r="1854" spans="1:9" ht="14.5" x14ac:dyDescent="0.35">
      <c r="A1854" s="1" t="s">
        <v>30</v>
      </c>
      <c r="B1854" s="1" t="s">
        <v>16954</v>
      </c>
      <c r="C1854" s="15" t="str">
        <f>TRIM(B1854)</f>
        <v>B&amp;B PALME IN RIVIERA</v>
      </c>
      <c r="D1854" s="1" t="s">
        <v>16955</v>
      </c>
      <c r="E1854" s="1" t="s">
        <v>15785</v>
      </c>
      <c r="F1854" s="1" t="str">
        <f>C1854&amp;"_"&amp;E1854&amp;"_"&amp;D1854</f>
        <v>B&amp;B PALME IN RIVIERA_SAN BENEDETTO DEL TRONTO_via S. Formentini 74</v>
      </c>
      <c r="G1854" s="1" t="s">
        <v>15785</v>
      </c>
      <c r="H1854" s="1" t="s">
        <v>14617</v>
      </c>
      <c r="I1854" s="1" t="s">
        <v>14618</v>
      </c>
    </row>
    <row r="1855" spans="1:9" ht="14.5" x14ac:dyDescent="0.35">
      <c r="A1855" s="1" t="s">
        <v>30</v>
      </c>
      <c r="B1855" s="1" t="s">
        <v>10810</v>
      </c>
      <c r="C1855" s="15" t="str">
        <f>TRIM(B1855)</f>
        <v>B&amp;B PALOMBA</v>
      </c>
      <c r="D1855" s="1" t="s">
        <v>10811</v>
      </c>
      <c r="E1855" s="1" t="s">
        <v>10716</v>
      </c>
      <c r="F1855" s="1" t="str">
        <f>C1855&amp;"_"&amp;E1855&amp;"_"&amp;D1855</f>
        <v>B&amp;B PALOMBA_CAMERINO_località Palombare 2</v>
      </c>
      <c r="G1855" s="1" t="s">
        <v>10812</v>
      </c>
      <c r="H1855" s="1" t="s">
        <v>10813</v>
      </c>
      <c r="I1855" s="1" t="s">
        <v>10814</v>
      </c>
    </row>
    <row r="1856" spans="1:9" ht="14.5" x14ac:dyDescent="0.35">
      <c r="A1856" s="1" t="s">
        <v>30</v>
      </c>
      <c r="B1856" s="1" t="s">
        <v>16972</v>
      </c>
      <c r="C1856" s="15" t="str">
        <f>TRIM(B1856)</f>
        <v>B&amp;B PANORAMA</v>
      </c>
      <c r="D1856" s="1" t="s">
        <v>16973</v>
      </c>
      <c r="E1856" s="1" t="s">
        <v>15785</v>
      </c>
      <c r="F1856" s="1" t="str">
        <f>C1856&amp;"_"&amp;E1856&amp;"_"&amp;D1856</f>
        <v>B&amp;B PANORAMA_SAN BENEDETTO DEL TRONTO_via c. lombroso 7</v>
      </c>
      <c r="G1856" s="1" t="s">
        <v>15785</v>
      </c>
      <c r="I1856" s="1" t="s">
        <v>16974</v>
      </c>
    </row>
    <row r="1857" spans="1:9" ht="14.5" x14ac:dyDescent="0.35">
      <c r="A1857" s="1" t="s">
        <v>30</v>
      </c>
      <c r="B1857" s="1" t="s">
        <v>4070</v>
      </c>
      <c r="C1857" s="15" t="str">
        <f>TRIM(B1857)</f>
        <v>B&amp;B PANORAMIC</v>
      </c>
      <c r="D1857" s="1" t="s">
        <v>4071</v>
      </c>
      <c r="E1857" s="1" t="s">
        <v>2385</v>
      </c>
      <c r="F1857" s="1" t="str">
        <f>C1857&amp;"_"&amp;E1857&amp;"_"&amp;D1857</f>
        <v>B&amp;B PANORAMIC_PESARO_Strada Tresole 44</v>
      </c>
      <c r="G1857" s="1" t="s">
        <v>2385</v>
      </c>
      <c r="H1857" s="1" t="s">
        <v>4072</v>
      </c>
      <c r="I1857" s="1" t="s">
        <v>4073</v>
      </c>
    </row>
    <row r="1858" spans="1:9" ht="14.5" x14ac:dyDescent="0.35">
      <c r="A1858" s="1" t="s">
        <v>30</v>
      </c>
      <c r="B1858" s="1" t="s">
        <v>17646</v>
      </c>
      <c r="C1858" s="15" t="str">
        <f>TRIM(B1858)</f>
        <v>B&amp;B PANTORANO</v>
      </c>
      <c r="D1858" s="1" t="s">
        <v>17647</v>
      </c>
      <c r="E1858" s="1" t="s">
        <v>17622</v>
      </c>
      <c r="F1858" s="1" t="str">
        <f>C1858&amp;"_"&amp;E1858&amp;"_"&amp;D1858</f>
        <v>B&amp;B PANTORANO_SPINETOLI_via del Pozzo 11</v>
      </c>
      <c r="I1858" s="1" t="s">
        <v>17648</v>
      </c>
    </row>
    <row r="1859" spans="1:9" ht="14.5" x14ac:dyDescent="0.35">
      <c r="A1859" s="1" t="s">
        <v>30</v>
      </c>
      <c r="B1859" s="1" t="s">
        <v>19281</v>
      </c>
      <c r="C1859" s="15" t="str">
        <f>TRIM(B1859)</f>
        <v>B&amp;B PAOETTA</v>
      </c>
      <c r="D1859" s="1" t="s">
        <v>19282</v>
      </c>
      <c r="E1859" s="1" t="s">
        <v>19241</v>
      </c>
      <c r="F1859" s="1" t="str">
        <f>C1859&amp;"_"&amp;E1859&amp;"_"&amp;D1859</f>
        <v>B&amp;B PAOETTA_PORTO SANT'ELPIDIO_via Monte Nerone 1</v>
      </c>
      <c r="H1859" s="1" t="s">
        <v>19283</v>
      </c>
      <c r="I1859" s="1" t="s">
        <v>19284</v>
      </c>
    </row>
    <row r="1860" spans="1:9" ht="14.5" x14ac:dyDescent="0.35">
      <c r="A1860" s="1" t="s">
        <v>30</v>
      </c>
      <c r="B1860" s="1" t="s">
        <v>4834</v>
      </c>
      <c r="C1860" s="15" t="str">
        <f>TRIM(B1860)</f>
        <v>B&amp;B PAOLI ADAMO</v>
      </c>
      <c r="D1860" s="1" t="s">
        <v>4835</v>
      </c>
      <c r="E1860" s="1" t="s">
        <v>4732</v>
      </c>
      <c r="F1860" s="1" t="str">
        <f>C1860&amp;"_"&amp;E1860&amp;"_"&amp;D1860</f>
        <v>B&amp;B PAOLI ADAMO_URBANIA_VIA S.PATERNIANO 7/A</v>
      </c>
      <c r="G1860" s="1" t="s">
        <v>4732</v>
      </c>
    </row>
    <row r="1861" spans="1:9" ht="14.5" x14ac:dyDescent="0.35">
      <c r="A1861" s="1" t="s">
        <v>30</v>
      </c>
      <c r="B1861" s="1" t="s">
        <v>8443</v>
      </c>
      <c r="C1861" s="15" t="str">
        <f>TRIM(B1861)</f>
        <v>B&amp;B PAOLO VITALI DE BONDA</v>
      </c>
      <c r="D1861" s="1" t="s">
        <v>8444</v>
      </c>
      <c r="E1861" s="1" t="s">
        <v>8439</v>
      </c>
      <c r="F1861" s="1" t="str">
        <f>C1861&amp;"_"&amp;E1861&amp;"_"&amp;D1861</f>
        <v>B&amp;B PAOLO VITALI DE BONDA_OSIMO_piazza Gramsci 1</v>
      </c>
      <c r="I1861" s="1" t="s">
        <v>8445</v>
      </c>
    </row>
    <row r="1862" spans="1:9" ht="14.5" x14ac:dyDescent="0.35">
      <c r="A1862" s="1" t="s">
        <v>30</v>
      </c>
      <c r="B1862" s="1" t="s">
        <v>13416</v>
      </c>
      <c r="C1862" s="15" t="str">
        <f>TRIM(B1862)</f>
        <v>B&amp;B PAPI</v>
      </c>
      <c r="D1862" s="1" t="s">
        <v>13417</v>
      </c>
      <c r="E1862" s="1" t="s">
        <v>6063</v>
      </c>
      <c r="F1862" s="1" t="str">
        <f>C1862&amp;"_"&amp;E1862&amp;"_"&amp;D1862</f>
        <v>B&amp;B PAPI_SAN GINESIO_via picena 51</v>
      </c>
      <c r="G1862" s="1" t="s">
        <v>6063</v>
      </c>
      <c r="I1862" s="1" t="s">
        <v>13418</v>
      </c>
    </row>
    <row r="1863" spans="1:9" ht="14.5" x14ac:dyDescent="0.35">
      <c r="A1863" s="1" t="s">
        <v>30</v>
      </c>
      <c r="B1863" s="1" t="s">
        <v>18947</v>
      </c>
      <c r="C1863" s="15" t="str">
        <f>TRIM(B1863)</f>
        <v>B&amp;B PARISI ROSARIA</v>
      </c>
      <c r="D1863" s="1" t="s">
        <v>18948</v>
      </c>
      <c r="E1863" s="1" t="s">
        <v>18930</v>
      </c>
      <c r="F1863" s="1" t="str">
        <f>C1863&amp;"_"&amp;E1863&amp;"_"&amp;D1863</f>
        <v>B&amp;B PARISI ROSARIA_PETRITOLI_c.da Solagna 1</v>
      </c>
      <c r="G1863" s="1" t="s">
        <v>18949</v>
      </c>
      <c r="I1863" s="1" t="s">
        <v>18950</v>
      </c>
    </row>
    <row r="1864" spans="1:9" ht="14.5" x14ac:dyDescent="0.35">
      <c r="A1864" s="1" t="s">
        <v>30</v>
      </c>
      <c r="B1864" s="1" t="s">
        <v>7698</v>
      </c>
      <c r="C1864" s="15" t="str">
        <f>TRIM(B1864)</f>
        <v>B&amp;B PARVA DOMUS</v>
      </c>
      <c r="D1864" s="1" t="s">
        <v>7699</v>
      </c>
      <c r="E1864" s="1" t="s">
        <v>7666</v>
      </c>
      <c r="F1864" s="1" t="str">
        <f>C1864&amp;"_"&amp;E1864&amp;"_"&amp;D1864</f>
        <v>B&amp;B PARVA DOMUS_MONTECAROTTO_sobborgo Fornaci 15</v>
      </c>
      <c r="G1864" s="1" t="s">
        <v>7666</v>
      </c>
      <c r="H1864" s="1" t="s">
        <v>7677</v>
      </c>
      <c r="I1864" s="1" t="s">
        <v>7678</v>
      </c>
    </row>
    <row r="1865" spans="1:9" ht="14.5" x14ac:dyDescent="0.35">
      <c r="A1865" s="1" t="s">
        <v>30</v>
      </c>
      <c r="B1865" s="1" t="s">
        <v>3958</v>
      </c>
      <c r="C1865" s="15" t="str">
        <f>TRIM(B1865)</f>
        <v>B&amp;B PASQUALON</v>
      </c>
      <c r="D1865" s="1" t="s">
        <v>3959</v>
      </c>
      <c r="E1865" s="1" t="s">
        <v>2385</v>
      </c>
      <c r="F1865" s="1" t="str">
        <f>C1865&amp;"_"&amp;E1865&amp;"_"&amp;D1865</f>
        <v>B&amp;B PASQUALON_PESARO_via O.Giansanti 5</v>
      </c>
      <c r="G1865" s="1" t="s">
        <v>3960</v>
      </c>
      <c r="I1865" s="1" t="s">
        <v>3961</v>
      </c>
    </row>
    <row r="1866" spans="1:9" ht="14.5" x14ac:dyDescent="0.35">
      <c r="A1866" s="1" t="s">
        <v>30</v>
      </c>
      <c r="B1866" s="1" t="s">
        <v>16960</v>
      </c>
      <c r="C1866" s="15" t="str">
        <f>TRIM(B1866)</f>
        <v>B&amp;B PATRIZIO</v>
      </c>
      <c r="D1866" s="1" t="s">
        <v>16961</v>
      </c>
      <c r="E1866" s="1" t="s">
        <v>15785</v>
      </c>
      <c r="F1866" s="1" t="str">
        <f>C1866&amp;"_"&amp;E1866&amp;"_"&amp;D1866</f>
        <v>B&amp;B PATRIZIO_SAN BENEDETTO DEL TRONTO_corso Camillo Benso Conte di Cavour 8</v>
      </c>
      <c r="G1866" s="1" t="s">
        <v>15785</v>
      </c>
      <c r="H1866" s="1" t="s">
        <v>16962</v>
      </c>
      <c r="I1866" s="1" t="s">
        <v>16963</v>
      </c>
    </row>
    <row r="1867" spans="1:9" ht="14.5" x14ac:dyDescent="0.35">
      <c r="A1867" s="1" t="s">
        <v>30</v>
      </c>
      <c r="B1867" s="1" t="s">
        <v>18375</v>
      </c>
      <c r="C1867" s="15" t="str">
        <f>TRIM(B1867)</f>
        <v>B&amp;B PENNESI GIUSEPPE</v>
      </c>
      <c r="D1867" s="1" t="s">
        <v>18376</v>
      </c>
      <c r="E1867" s="1" t="s">
        <v>18350</v>
      </c>
      <c r="F1867" s="1" t="str">
        <f>C1867&amp;"_"&amp;E1867&amp;"_"&amp;D1867</f>
        <v>B&amp;B PENNESI GIUSEPPE_LAPEDONA_contrada Aso 16</v>
      </c>
      <c r="G1867" s="1" t="s">
        <v>18350</v>
      </c>
    </row>
    <row r="1868" spans="1:9" ht="14.5" x14ac:dyDescent="0.35">
      <c r="A1868" s="1" t="s">
        <v>30</v>
      </c>
      <c r="B1868" s="1" t="s">
        <v>15188</v>
      </c>
      <c r="C1868" s="15" t="str">
        <f>TRIM(B1868)</f>
        <v>B&amp;B PEOPLE</v>
      </c>
      <c r="D1868" s="1" t="s">
        <v>15189</v>
      </c>
      <c r="E1868" s="1" t="s">
        <v>15165</v>
      </c>
      <c r="F1868" s="1" t="str">
        <f>C1868&amp;"_"&amp;E1868&amp;"_"&amp;D1868</f>
        <v>B&amp;B PEOPLE_CASTORANO_Via Pescolla 27</v>
      </c>
      <c r="H1868" s="1" t="s">
        <v>15190</v>
      </c>
      <c r="I1868" s="1" t="s">
        <v>15191</v>
      </c>
    </row>
    <row r="1869" spans="1:9" ht="14.5" x14ac:dyDescent="0.35">
      <c r="A1869" s="1" t="s">
        <v>30</v>
      </c>
      <c r="B1869" s="1" t="s">
        <v>18164</v>
      </c>
      <c r="C1869" s="15" t="str">
        <f>TRIM(B1869)</f>
        <v>B&amp;B PEPEROSA</v>
      </c>
      <c r="D1869" s="1" t="s">
        <v>18165</v>
      </c>
      <c r="E1869" s="1" t="s">
        <v>17893</v>
      </c>
      <c r="F1869" s="1" t="str">
        <f>C1869&amp;"_"&amp;E1869&amp;"_"&amp;D1869</f>
        <v>B&amp;B PEPEROSA_FERMO_contrada paludi 319</v>
      </c>
      <c r="G1869" s="1" t="s">
        <v>17893</v>
      </c>
      <c r="I1869" s="1" t="s">
        <v>18166</v>
      </c>
    </row>
    <row r="1870" spans="1:9" ht="14.5" x14ac:dyDescent="0.35">
      <c r="A1870" s="1" t="s">
        <v>30</v>
      </c>
      <c r="B1870" s="1" t="s">
        <v>12637</v>
      </c>
      <c r="C1870" s="15" t="str">
        <f>TRIM(B1870)</f>
        <v>B&amp;B PERFETTI SERGIO</v>
      </c>
      <c r="D1870" s="1" t="s">
        <v>12638</v>
      </c>
      <c r="E1870" s="1" t="s">
        <v>12607</v>
      </c>
      <c r="F1870" s="1" t="str">
        <f>C1870&amp;"_"&amp;E1870&amp;"_"&amp;D1870</f>
        <v>B&amp;B PERFETTI SERGIO_PENNA SAN GIOVANNI_Contrada Fienarette 97</v>
      </c>
      <c r="G1870" s="1" t="s">
        <v>12607</v>
      </c>
      <c r="H1870" s="1" t="s">
        <v>12639</v>
      </c>
      <c r="I1870" s="1" t="s">
        <v>12640</v>
      </c>
    </row>
    <row r="1871" spans="1:9" ht="14.5" x14ac:dyDescent="0.35">
      <c r="A1871" s="1" t="s">
        <v>30</v>
      </c>
      <c r="B1871" s="1" t="s">
        <v>19155</v>
      </c>
      <c r="C1871" s="15" t="str">
        <f>TRIM(B1871)</f>
        <v>B&amp;B PERFUME DO MAR</v>
      </c>
      <c r="D1871" s="1" t="s">
        <v>19156</v>
      </c>
      <c r="E1871" s="1" t="s">
        <v>18043</v>
      </c>
      <c r="F1871" s="1" t="str">
        <f>C1871&amp;"_"&amp;E1871&amp;"_"&amp;D1871</f>
        <v>B&amp;B PERFUME DO MAR_PORTO SAN GIORGIO_VIALE DELLA VITTORIA 214</v>
      </c>
      <c r="I1871" s="1" t="s">
        <v>19157</v>
      </c>
    </row>
    <row r="1872" spans="1:9" ht="14.5" x14ac:dyDescent="0.35">
      <c r="A1872" s="1" t="s">
        <v>30</v>
      </c>
      <c r="B1872" s="1" t="s">
        <v>15167</v>
      </c>
      <c r="C1872" s="15" t="str">
        <f>TRIM(B1872)</f>
        <v>B&amp;B PERONI ALESSANDRA</v>
      </c>
      <c r="D1872" s="1" t="s">
        <v>15168</v>
      </c>
      <c r="E1872" s="1" t="s">
        <v>15165</v>
      </c>
      <c r="F1872" s="1" t="str">
        <f>C1872&amp;"_"&amp;E1872&amp;"_"&amp;D1872</f>
        <v>B&amp;B PERONI ALESSANDRA_CASTORANO_contrada palazzi 15</v>
      </c>
      <c r="G1872" s="1" t="s">
        <v>15165</v>
      </c>
    </row>
    <row r="1873" spans="1:9" ht="14.5" x14ac:dyDescent="0.35">
      <c r="A1873" s="1" t="s">
        <v>30</v>
      </c>
      <c r="B1873" s="1" t="s">
        <v>4008</v>
      </c>
      <c r="C1873" s="15" t="str">
        <f>TRIM(B1873)</f>
        <v>B&amp;B PESARO-MARE</v>
      </c>
      <c r="D1873" s="1" t="s">
        <v>4009</v>
      </c>
      <c r="E1873" s="1" t="s">
        <v>2385</v>
      </c>
      <c r="F1873" s="1" t="str">
        <f>C1873&amp;"_"&amp;E1873&amp;"_"&amp;D1873</f>
        <v>B&amp;B PESARO-MARE_PESARO_via Sara Levi Nathan  68</v>
      </c>
      <c r="I1873" s="1" t="s">
        <v>4010</v>
      </c>
    </row>
    <row r="1874" spans="1:9" ht="14.5" x14ac:dyDescent="0.35">
      <c r="A1874" s="1" t="s">
        <v>30</v>
      </c>
      <c r="B1874" s="1" t="s">
        <v>10992</v>
      </c>
      <c r="C1874" s="15" t="str">
        <f>TRIM(B1874)</f>
        <v>B&amp;B PETRUCCI EMANUELA N° 12</v>
      </c>
      <c r="D1874" s="1" t="s">
        <v>10993</v>
      </c>
      <c r="E1874" s="1" t="s">
        <v>10967</v>
      </c>
      <c r="F1874" s="1" t="str">
        <f>C1874&amp;"_"&amp;E1874&amp;"_"&amp;D1874</f>
        <v>B&amp;B PETRUCCI EMANUELA N° 12_CASTELSANTANGELO SUL NERA_via bernardino vittazzi 1</v>
      </c>
      <c r="G1874" s="1" t="s">
        <v>10967</v>
      </c>
    </row>
    <row r="1875" spans="1:9" ht="14.5" x14ac:dyDescent="0.35">
      <c r="A1875" s="1" t="s">
        <v>30</v>
      </c>
      <c r="B1875" s="1" t="s">
        <v>10994</v>
      </c>
      <c r="C1875" s="15" t="str">
        <f>TRIM(B1875)</f>
        <v>B&amp;B PETRUCCI EMANUELA N° 14</v>
      </c>
      <c r="D1875" s="1" t="s">
        <v>10993</v>
      </c>
      <c r="E1875" s="1" t="s">
        <v>10967</v>
      </c>
      <c r="F1875" s="1" t="str">
        <f>C1875&amp;"_"&amp;E1875&amp;"_"&amp;D1875</f>
        <v>B&amp;B PETRUCCI EMANUELA N° 14_CASTELSANTANGELO SUL NERA_via bernardino vittazzi 1</v>
      </c>
      <c r="G1875" s="1" t="s">
        <v>10967</v>
      </c>
      <c r="H1875" s="1" t="s">
        <v>10995</v>
      </c>
      <c r="I1875" s="1" t="s">
        <v>10996</v>
      </c>
    </row>
    <row r="1876" spans="1:9" ht="14.5" x14ac:dyDescent="0.35">
      <c r="A1876" s="1" t="s">
        <v>30</v>
      </c>
      <c r="B1876" s="1" t="s">
        <v>13487</v>
      </c>
      <c r="C1876" s="15" t="str">
        <f>TRIM(B1876)</f>
        <v>B&amp;B PHOENIX HOUSE</v>
      </c>
      <c r="D1876" s="1" t="s">
        <v>13488</v>
      </c>
      <c r="E1876" s="1" t="s">
        <v>6063</v>
      </c>
      <c r="F1876" s="1" t="str">
        <f>C1876&amp;"_"&amp;E1876&amp;"_"&amp;D1876</f>
        <v>B&amp;B PHOENIX HOUSE_SAN GINESIO_via Santa Maria 45</v>
      </c>
      <c r="I1876" s="1" t="s">
        <v>13489</v>
      </c>
    </row>
    <row r="1877" spans="1:9" ht="14.5" x14ac:dyDescent="0.35">
      <c r="A1877" s="1" t="s">
        <v>30</v>
      </c>
      <c r="B1877" s="1" t="s">
        <v>15117</v>
      </c>
      <c r="C1877" s="15" t="str">
        <f>TRIM(B1877)</f>
        <v>B&amp;B PIANE DI ENEA</v>
      </c>
      <c r="D1877" s="1" t="s">
        <v>15118</v>
      </c>
      <c r="E1877" s="1" t="s">
        <v>15119</v>
      </c>
      <c r="F1877" s="1" t="str">
        <f>C1877&amp;"_"&amp;E1877&amp;"_"&amp;D1877</f>
        <v>B&amp;B PIANE DI ENEA_CASTIGNANO_C.da Piane 4</v>
      </c>
      <c r="G1877" s="1" t="s">
        <v>15120</v>
      </c>
      <c r="I1877" s="1" t="s">
        <v>15121</v>
      </c>
    </row>
    <row r="1878" spans="1:9" ht="14.5" x14ac:dyDescent="0.35">
      <c r="A1878" s="1" t="s">
        <v>30</v>
      </c>
      <c r="B1878" s="1" t="s">
        <v>16784</v>
      </c>
      <c r="C1878" s="15" t="str">
        <f>TRIM(B1878)</f>
        <v>B&amp;B PIANOZERO di ROSATI NICOLETTA</v>
      </c>
      <c r="D1878" s="1" t="s">
        <v>16785</v>
      </c>
      <c r="E1878" s="1" t="s">
        <v>15785</v>
      </c>
      <c r="F1878" s="1" t="str">
        <f>C1878&amp;"_"&amp;E1878&amp;"_"&amp;D1878</f>
        <v>B&amp;B PIANOZERO di ROSATI NICOLETTA_SAN BENEDETTO DEL TRONTO_via Santa maria Goretti 3</v>
      </c>
      <c r="H1878" s="1" t="s">
        <v>16786</v>
      </c>
      <c r="I1878" s="1" t="s">
        <v>16787</v>
      </c>
    </row>
    <row r="1879" spans="1:9" ht="14.5" x14ac:dyDescent="0.35">
      <c r="A1879" s="1" t="s">
        <v>30</v>
      </c>
      <c r="B1879" s="1" t="s">
        <v>4456</v>
      </c>
      <c r="C1879" s="15" t="str">
        <f>TRIM(B1879)</f>
        <v>B&amp;B PIAZZA DEL PAPA</v>
      </c>
      <c r="D1879" s="1" t="s">
        <v>4457</v>
      </c>
      <c r="E1879" s="1" t="s">
        <v>4394</v>
      </c>
      <c r="F1879" s="1" t="str">
        <f>C1879&amp;"_"&amp;E1879&amp;"_"&amp;D1879</f>
        <v>B&amp;B PIAZZA DEL PAPA_SANT'ANGELO IN VADO_via S. Bernardino 1</v>
      </c>
      <c r="H1879" s="1" t="s">
        <v>4458</v>
      </c>
      <c r="I1879" s="1" t="s">
        <v>4459</v>
      </c>
    </row>
    <row r="1880" spans="1:9" ht="14.5" x14ac:dyDescent="0.35">
      <c r="A1880" s="1" t="s">
        <v>30</v>
      </c>
      <c r="B1880" s="1" t="s">
        <v>14870</v>
      </c>
      <c r="C1880" s="15" t="str">
        <f>TRIM(B1880)</f>
        <v>B&amp;B PIAZZA DEL POPOLO</v>
      </c>
      <c r="D1880" s="1" t="s">
        <v>14871</v>
      </c>
      <c r="E1880" s="1" t="s">
        <v>14544</v>
      </c>
      <c r="F1880" s="1" t="str">
        <f>C1880&amp;"_"&amp;E1880&amp;"_"&amp;D1880</f>
        <v>B&amp;B PIAZZA DEL POPOLO_ASCOLI PICENO_via Cesare Battisti 16</v>
      </c>
      <c r="G1880" s="1" t="s">
        <v>14544</v>
      </c>
      <c r="H1880" s="1" t="s">
        <v>14872</v>
      </c>
      <c r="I1880" s="1" t="s">
        <v>14873</v>
      </c>
    </row>
    <row r="1881" spans="1:9" ht="14.5" x14ac:dyDescent="0.35">
      <c r="A1881" s="1" t="s">
        <v>30</v>
      </c>
      <c r="B1881" s="1" t="s">
        <v>13242</v>
      </c>
      <c r="C1881" s="15" t="str">
        <f>TRIM(B1881)</f>
        <v>B&amp;B PIAZZA VERDE</v>
      </c>
      <c r="D1881" s="1" t="s">
        <v>13243</v>
      </c>
      <c r="E1881" s="1" t="s">
        <v>12998</v>
      </c>
      <c r="F1881" s="1" t="str">
        <f>C1881&amp;"_"&amp;E1881&amp;"_"&amp;D1881</f>
        <v>B&amp;B PIAZZA VERDE_POTENZA PICENA_viale Piemonte 3</v>
      </c>
    </row>
    <row r="1882" spans="1:9" ht="14.5" x14ac:dyDescent="0.35">
      <c r="A1882" s="1" t="s">
        <v>30</v>
      </c>
      <c r="B1882" s="1" t="s">
        <v>17917</v>
      </c>
      <c r="C1882" s="15" t="str">
        <f>TRIM(B1882)</f>
        <v>B&amp;B PIAZZETTA</v>
      </c>
      <c r="D1882" s="1" t="s">
        <v>17918</v>
      </c>
      <c r="E1882" s="1" t="s">
        <v>17893</v>
      </c>
      <c r="F1882" s="1" t="str">
        <f>C1882&amp;"_"&amp;E1882&amp;"_"&amp;D1882</f>
        <v>B&amp;B PIAZZETTA_FERMO_CORSO MARCONI 9</v>
      </c>
      <c r="I1882" s="1" t="s">
        <v>17919</v>
      </c>
    </row>
    <row r="1883" spans="1:9" ht="14.5" x14ac:dyDescent="0.35">
      <c r="A1883" s="1" t="s">
        <v>30</v>
      </c>
      <c r="B1883" s="1" t="s">
        <v>14878</v>
      </c>
      <c r="C1883" s="15" t="str">
        <f>TRIM(B1883)</f>
        <v>B&amp;B PICCIONI GIUSEPPINA</v>
      </c>
      <c r="D1883" s="1" t="s">
        <v>14879</v>
      </c>
      <c r="E1883" s="1" t="s">
        <v>14544</v>
      </c>
      <c r="F1883" s="1" t="str">
        <f>C1883&amp;"_"&amp;E1883&amp;"_"&amp;D1883</f>
        <v>B&amp;B PICCIONI GIUSEPPINA_ASCOLI PICENO_via Dino Angelini 64</v>
      </c>
      <c r="I1883" s="1" t="s">
        <v>14565</v>
      </c>
    </row>
    <row r="1884" spans="1:9" ht="14.5" x14ac:dyDescent="0.35">
      <c r="A1884" s="1" t="s">
        <v>30</v>
      </c>
      <c r="B1884" s="1" t="s">
        <v>7794</v>
      </c>
      <c r="C1884" s="15" t="str">
        <f>TRIM(B1884)</f>
        <v>B&amp;B PICCOLO BORGO</v>
      </c>
      <c r="D1884" s="1" t="s">
        <v>7795</v>
      </c>
      <c r="E1884" s="1" t="s">
        <v>7706</v>
      </c>
      <c r="F1884" s="1" t="str">
        <f>C1884&amp;"_"&amp;E1884&amp;"_"&amp;D1884</f>
        <v>B&amp;B PICCOLO BORGO_MONTEMARCIANO_via San Pietro 17</v>
      </c>
      <c r="I1884" s="1" t="s">
        <v>7796</v>
      </c>
    </row>
    <row r="1885" spans="1:9" ht="14.5" x14ac:dyDescent="0.35">
      <c r="A1885" s="1" t="s">
        <v>30</v>
      </c>
      <c r="B1885" s="1" t="s">
        <v>4750</v>
      </c>
      <c r="C1885" s="15" t="str">
        <f>TRIM(B1885)</f>
        <v>B&amp;B PICCOLO EDEN</v>
      </c>
      <c r="D1885" s="1" t="s">
        <v>4751</v>
      </c>
      <c r="E1885" s="1" t="s">
        <v>4732</v>
      </c>
      <c r="F1885" s="1" t="str">
        <f>C1885&amp;"_"&amp;E1885&amp;"_"&amp;D1885</f>
        <v>B&amp;B PICCOLO EDEN_URBANIA_via Santa Maria in Triaria 10</v>
      </c>
      <c r="I1885" s="1" t="s">
        <v>4752</v>
      </c>
    </row>
    <row r="1886" spans="1:9" ht="14.5" x14ac:dyDescent="0.35">
      <c r="A1886" s="1" t="s">
        <v>30</v>
      </c>
      <c r="B1886" s="1" t="s">
        <v>15102</v>
      </c>
      <c r="C1886" s="15" t="str">
        <f>TRIM(B1886)</f>
        <v>B&amp;B PICENO</v>
      </c>
      <c r="D1886" s="1" t="s">
        <v>15103</v>
      </c>
      <c r="E1886" s="1" t="s">
        <v>15097</v>
      </c>
      <c r="F1886" s="1" t="str">
        <f>C1886&amp;"_"&amp;E1886&amp;"_"&amp;D1886</f>
        <v>B&amp;B PICENO_CASTEL DI LAMA_via Collecchio 1</v>
      </c>
      <c r="I1886" s="1" t="s">
        <v>15104</v>
      </c>
    </row>
    <row r="1887" spans="1:9" ht="14.5" x14ac:dyDescent="0.35">
      <c r="A1887" s="1" t="s">
        <v>30</v>
      </c>
      <c r="B1887" s="1" t="s">
        <v>19256</v>
      </c>
      <c r="C1887" s="15" t="str">
        <f>TRIM(B1887)</f>
        <v>B&amp;B PIERMARTIRI ALBERTO</v>
      </c>
      <c r="D1887" s="1" t="s">
        <v>19257</v>
      </c>
      <c r="E1887" s="1" t="s">
        <v>19241</v>
      </c>
      <c r="F1887" s="1" t="str">
        <f>C1887&amp;"_"&amp;E1887&amp;"_"&amp;D1887</f>
        <v>B&amp;B PIERMARTIRI ALBERTO_PORTO SANT'ELPIDIO_via Pergolesi 16</v>
      </c>
      <c r="I1887" s="1" t="s">
        <v>19258</v>
      </c>
    </row>
    <row r="1888" spans="1:9" ht="14.5" x14ac:dyDescent="0.35">
      <c r="A1888" s="1" t="s">
        <v>30</v>
      </c>
      <c r="B1888" s="1" t="s">
        <v>4039</v>
      </c>
      <c r="C1888" s="15" t="str">
        <f>TRIM(B1888)</f>
        <v>B&amp;B PIGIOTTO</v>
      </c>
      <c r="D1888" s="1" t="s">
        <v>4040</v>
      </c>
      <c r="E1888" s="1" t="s">
        <v>2385</v>
      </c>
      <c r="F1888" s="1" t="str">
        <f>C1888&amp;"_"&amp;E1888&amp;"_"&amp;D1888</f>
        <v>B&amp;B PIGIOTTO_PESARO_via Petrucci 55</v>
      </c>
      <c r="G1888" s="1" t="s">
        <v>4041</v>
      </c>
      <c r="H1888" s="1" t="s">
        <v>4042</v>
      </c>
      <c r="I1888" s="1" t="s">
        <v>4043</v>
      </c>
    </row>
    <row r="1889" spans="1:9" ht="14.5" x14ac:dyDescent="0.35">
      <c r="A1889" s="1" t="s">
        <v>30</v>
      </c>
      <c r="B1889" s="1" t="s">
        <v>4146</v>
      </c>
      <c r="C1889" s="15" t="str">
        <f>TRIM(B1889)</f>
        <v>B&amp;B PINETA di CILIBERTO VITTORIA</v>
      </c>
      <c r="D1889" s="1" t="s">
        <v>4147</v>
      </c>
      <c r="E1889" s="1" t="s">
        <v>4148</v>
      </c>
      <c r="F1889" s="1" t="str">
        <f>C1889&amp;"_"&amp;E1889&amp;"_"&amp;D1889</f>
        <v>B&amp;B PINETA di CILIBERTO VITTORIA_PIETRARUBBIA_VIA CA'BALDISSERRA 53</v>
      </c>
      <c r="G1889" s="1" t="s">
        <v>4148</v>
      </c>
      <c r="I1889" s="1" t="s">
        <v>4149</v>
      </c>
    </row>
    <row r="1890" spans="1:9" ht="14.5" x14ac:dyDescent="0.35">
      <c r="A1890" s="1" t="s">
        <v>30</v>
      </c>
      <c r="B1890" s="1" t="s">
        <v>11455</v>
      </c>
      <c r="C1890" s="15" t="str">
        <f>TRIM(B1890)</f>
        <v>B&amp;B PINO MARITTIMO</v>
      </c>
      <c r="D1890" s="1" t="s">
        <v>11456</v>
      </c>
      <c r="E1890" s="1" t="s">
        <v>11220</v>
      </c>
      <c r="F1890" s="1" t="str">
        <f>C1890&amp;"_"&amp;E1890&amp;"_"&amp;D1890</f>
        <v>B&amp;B PINO MARITTIMO_CIVITANOVA MARCHE_via Lombardia 1</v>
      </c>
      <c r="H1890" s="1" t="s">
        <v>11457</v>
      </c>
      <c r="I1890" s="1" t="s">
        <v>11458</v>
      </c>
    </row>
    <row r="1891" spans="1:9" ht="14.5" x14ac:dyDescent="0.35">
      <c r="A1891" s="1" t="s">
        <v>30</v>
      </c>
      <c r="B1891" s="1" t="s">
        <v>4855</v>
      </c>
      <c r="C1891" s="15" t="str">
        <f>TRIM(B1891)</f>
        <v>B&amp;B PIPPINELLA</v>
      </c>
      <c r="D1891" s="1" t="s">
        <v>4856</v>
      </c>
      <c r="E1891" s="1" t="s">
        <v>4732</v>
      </c>
      <c r="F1891" s="1" t="str">
        <f>C1891&amp;"_"&amp;E1891&amp;"_"&amp;D1891</f>
        <v>B&amp;B PIPPINELLA_URBANIA_via Metauro  12</v>
      </c>
      <c r="I1891" s="1" t="s">
        <v>4857</v>
      </c>
    </row>
    <row r="1892" spans="1:9" ht="14.5" x14ac:dyDescent="0.35">
      <c r="A1892" s="1" t="s">
        <v>30</v>
      </c>
      <c r="B1892" s="1" t="s">
        <v>11506</v>
      </c>
      <c r="C1892" s="15" t="str">
        <f>TRIM(B1892)</f>
        <v>B&amp;B PIPPO</v>
      </c>
      <c r="D1892" s="1" t="s">
        <v>11507</v>
      </c>
      <c r="E1892" s="1" t="s">
        <v>11220</v>
      </c>
      <c r="F1892" s="1" t="str">
        <f>C1892&amp;"_"&amp;E1892&amp;"_"&amp;D1892</f>
        <v>B&amp;B PIPPO_CIVITANOVA MARCHE_via Dante Alighieri 295</v>
      </c>
      <c r="I1892" s="1" t="s">
        <v>11508</v>
      </c>
    </row>
    <row r="1893" spans="1:9" ht="14.5" x14ac:dyDescent="0.35">
      <c r="A1893" s="1" t="s">
        <v>30</v>
      </c>
      <c r="B1893" s="1" t="s">
        <v>3076</v>
      </c>
      <c r="C1893" s="15" t="str">
        <f>TRIM(B1893)</f>
        <v>B&amp;B PISANI RENZO</v>
      </c>
      <c r="D1893" s="1" t="s">
        <v>3077</v>
      </c>
      <c r="E1893" s="1" t="s">
        <v>3065</v>
      </c>
      <c r="F1893" s="1" t="str">
        <f>C1893&amp;"_"&amp;E1893&amp;"_"&amp;D1893</f>
        <v>B&amp;B PISANI RENZO_MONTECOPIOLO_via Montefeltresca 80/1</v>
      </c>
      <c r="I1893" s="1" t="s">
        <v>3078</v>
      </c>
    </row>
    <row r="1894" spans="1:9" ht="14.5" x14ac:dyDescent="0.35">
      <c r="A1894" s="1" t="s">
        <v>30</v>
      </c>
      <c r="B1894" s="1" t="s">
        <v>19311</v>
      </c>
      <c r="C1894" s="15" t="str">
        <f>TRIM(B1894)</f>
        <v>B&amp;B PISTOLESI RONNY</v>
      </c>
      <c r="D1894" s="1" t="s">
        <v>19312</v>
      </c>
      <c r="E1894" s="1" t="s">
        <v>19241</v>
      </c>
      <c r="F1894" s="1" t="str">
        <f>C1894&amp;"_"&amp;E1894&amp;"_"&amp;D1894</f>
        <v>B&amp;B PISTOLESI RONNY_PORTO SANT'ELPIDIO_via Principe Umberto 33</v>
      </c>
      <c r="I1894" s="1" t="s">
        <v>19313</v>
      </c>
    </row>
    <row r="1895" spans="1:9" ht="14.5" x14ac:dyDescent="0.35">
      <c r="A1895" s="1" t="s">
        <v>30</v>
      </c>
      <c r="B1895" s="1" t="s">
        <v>14815</v>
      </c>
      <c r="C1895" s="15" t="str">
        <f>TRIM(B1895)</f>
        <v>B&amp;B PLATEOLA DI DE ANGELIS ROSA</v>
      </c>
      <c r="D1895" s="1" t="s">
        <v>14816</v>
      </c>
      <c r="E1895" s="1" t="s">
        <v>14544</v>
      </c>
      <c r="F1895" s="1" t="str">
        <f>C1895&amp;"_"&amp;E1895&amp;"_"&amp;D1895</f>
        <v>B&amp;B PLATEOLA DI DE ANGELIS ROSA_ASCOLI PICENO_via della Piazzarola 52</v>
      </c>
      <c r="G1895" s="1" t="s">
        <v>14544</v>
      </c>
    </row>
    <row r="1896" spans="1:9" ht="14.5" x14ac:dyDescent="0.35">
      <c r="A1896" s="1" t="s">
        <v>30</v>
      </c>
      <c r="B1896" s="1" t="s">
        <v>13985</v>
      </c>
      <c r="C1896" s="15" t="str">
        <f>TRIM(B1896)</f>
        <v>B&amp;B PODERE DEL FAGIANO</v>
      </c>
      <c r="D1896" s="1" t="s">
        <v>13986</v>
      </c>
      <c r="E1896" s="1" t="s">
        <v>13915</v>
      </c>
      <c r="F1896" s="1" t="str">
        <f>C1896&amp;"_"&amp;E1896&amp;"_"&amp;D1896</f>
        <v>B&amp;B PODERE DEL FAGIANO_TOLENTINO_contrada rofanello 28</v>
      </c>
      <c r="G1896" s="1" t="s">
        <v>13915</v>
      </c>
      <c r="H1896" s="1" t="s">
        <v>13987</v>
      </c>
      <c r="I1896" s="1" t="s">
        <v>13988</v>
      </c>
    </row>
    <row r="1897" spans="1:9" ht="14.5" x14ac:dyDescent="0.35">
      <c r="A1897" s="1" t="s">
        <v>30</v>
      </c>
      <c r="B1897" s="1" t="s">
        <v>6709</v>
      </c>
      <c r="C1897" s="15" t="str">
        <f>TRIM(B1897)</f>
        <v>B&amp;B PODERE IL LECCIO</v>
      </c>
      <c r="D1897" s="1" t="s">
        <v>6710</v>
      </c>
      <c r="E1897" s="1" t="s">
        <v>6642</v>
      </c>
      <c r="F1897" s="1" t="str">
        <f>C1897&amp;"_"&amp;E1897&amp;"_"&amp;D1897</f>
        <v>B&amp;B PODERE IL LECCIO_CUPRAMONTANA_via San Marco di Sotto 16</v>
      </c>
      <c r="G1897" s="1" t="s">
        <v>6642</v>
      </c>
      <c r="H1897" s="1" t="s">
        <v>6711</v>
      </c>
      <c r="I1897" s="1" t="s">
        <v>6712</v>
      </c>
    </row>
    <row r="1898" spans="1:9" ht="14.5" x14ac:dyDescent="0.35">
      <c r="A1898" s="1" t="s">
        <v>30</v>
      </c>
      <c r="B1898" s="1" t="s">
        <v>8083</v>
      </c>
      <c r="C1898" s="15" t="str">
        <f>TRIM(B1898)</f>
        <v>B&amp;B POGGIO DEL SOLE</v>
      </c>
      <c r="D1898" s="1" t="s">
        <v>8084</v>
      </c>
      <c r="E1898" s="1" t="s">
        <v>7876</v>
      </c>
      <c r="F1898" s="1" t="str">
        <f>C1898&amp;"_"&amp;E1898&amp;"_"&amp;D1898</f>
        <v>B&amp;B POGGIO DEL SOLE_NUMANA_via Poggio del Sole 42/44</v>
      </c>
      <c r="I1898" s="1" t="s">
        <v>8085</v>
      </c>
    </row>
    <row r="1899" spans="1:9" ht="14.5" x14ac:dyDescent="0.35">
      <c r="A1899" s="1" t="s">
        <v>30</v>
      </c>
      <c r="B1899" s="1" t="s">
        <v>16749</v>
      </c>
      <c r="C1899" s="15" t="str">
        <f>TRIM(B1899)</f>
        <v>B&amp;B POGGIO VERDE</v>
      </c>
      <c r="D1899" s="1" t="s">
        <v>16750</v>
      </c>
      <c r="E1899" s="1" t="s">
        <v>16733</v>
      </c>
      <c r="F1899" s="1" t="str">
        <f>C1899&amp;"_"&amp;E1899&amp;"_"&amp;D1899</f>
        <v>B&amp;B POGGIO VERDE_ROTELLA_C.DA COLLE 25</v>
      </c>
      <c r="I1899" s="1" t="s">
        <v>16751</v>
      </c>
    </row>
    <row r="1900" spans="1:9" ht="14.5" x14ac:dyDescent="0.35">
      <c r="A1900" s="1" t="s">
        <v>30</v>
      </c>
      <c r="B1900" s="1" t="s">
        <v>5548</v>
      </c>
      <c r="C1900" s="15" t="str">
        <f>TRIM(B1900)</f>
        <v>B&amp;B PONTEMARE</v>
      </c>
      <c r="D1900" s="1" t="s">
        <v>5549</v>
      </c>
      <c r="E1900" s="1" t="s">
        <v>1864</v>
      </c>
      <c r="F1900" s="1" t="str">
        <f>C1900&amp;"_"&amp;E1900&amp;"_"&amp;D1900</f>
        <v>B&amp;B PONTEMARE_ANCONA_Via Bignamini 23</v>
      </c>
      <c r="G1900" s="1" t="s">
        <v>5550</v>
      </c>
      <c r="I1900" s="1" t="s">
        <v>5551</v>
      </c>
    </row>
    <row r="1901" spans="1:9" ht="14.5" x14ac:dyDescent="0.35">
      <c r="A1901" s="1" t="s">
        <v>30</v>
      </c>
      <c r="B1901" s="1" t="s">
        <v>18889</v>
      </c>
      <c r="C1901" s="15" t="str">
        <f>TRIM(B1901)</f>
        <v>B&amp;B PORTA DA SOLE</v>
      </c>
      <c r="D1901" s="1" t="s">
        <v>18890</v>
      </c>
      <c r="E1901" s="1" t="s">
        <v>18868</v>
      </c>
      <c r="F1901" s="1" t="str">
        <f>C1901&amp;"_"&amp;E1901&amp;"_"&amp;D1901</f>
        <v>B&amp;B PORTA DA SOLE_ORTEZZANO_via San Pietro 2</v>
      </c>
      <c r="I1901" s="1" t="s">
        <v>18891</v>
      </c>
    </row>
    <row r="1902" spans="1:9" ht="14.5" x14ac:dyDescent="0.35">
      <c r="A1902" s="1" t="s">
        <v>30</v>
      </c>
      <c r="B1902" s="1" t="s">
        <v>6800</v>
      </c>
      <c r="C1902" s="15" t="str">
        <f>TRIM(B1902)</f>
        <v>B&amp;B PORTA DEL PIANO</v>
      </c>
      <c r="D1902" s="1" t="s">
        <v>6801</v>
      </c>
      <c r="E1902" s="1" t="s">
        <v>6780</v>
      </c>
      <c r="F1902" s="1" t="str">
        <f>C1902&amp;"_"&amp;E1902&amp;"_"&amp;D1902</f>
        <v>B&amp;B PORTA DEL PIANO_FABRIANO_viale G. Miliani 3</v>
      </c>
      <c r="H1902" s="1" t="s">
        <v>6802</v>
      </c>
      <c r="I1902" s="1" t="s">
        <v>6803</v>
      </c>
    </row>
    <row r="1903" spans="1:9" ht="14.5" x14ac:dyDescent="0.35">
      <c r="A1903" s="1" t="s">
        <v>30</v>
      </c>
      <c r="B1903" s="1" t="s">
        <v>11278</v>
      </c>
      <c r="C1903" s="15" t="str">
        <f>TRIM(B1903)</f>
        <v>B&amp;B PORTOCIVITANOVA</v>
      </c>
      <c r="D1903" s="1" t="s">
        <v>11279</v>
      </c>
      <c r="E1903" s="1" t="s">
        <v>11220</v>
      </c>
      <c r="F1903" s="1" t="str">
        <f>C1903&amp;"_"&amp;E1903&amp;"_"&amp;D1903</f>
        <v>B&amp;B PORTOCIVITANOVA_CIVITANOVA MARCHE_via Vittorio Veneto 63</v>
      </c>
      <c r="I1903" s="1" t="s">
        <v>11280</v>
      </c>
    </row>
    <row r="1904" spans="1:9" ht="14.5" x14ac:dyDescent="0.35">
      <c r="A1904" s="1" t="s">
        <v>30</v>
      </c>
      <c r="B1904" s="1" t="s">
        <v>3962</v>
      </c>
      <c r="C1904" s="15" t="str">
        <f>TRIM(B1904)</f>
        <v>B&amp;B PREMA DHAM</v>
      </c>
      <c r="D1904" s="1" t="s">
        <v>3963</v>
      </c>
      <c r="E1904" s="1" t="s">
        <v>2385</v>
      </c>
      <c r="F1904" s="1" t="str">
        <f>C1904&amp;"_"&amp;E1904&amp;"_"&amp;D1904</f>
        <v>B&amp;B PREMA DHAM_PESARO_strada Santa Lucia 19</v>
      </c>
      <c r="G1904" s="1" t="s">
        <v>3964</v>
      </c>
      <c r="H1904" s="1" t="s">
        <v>3965</v>
      </c>
      <c r="I1904" s="1" t="s">
        <v>3966</v>
      </c>
    </row>
    <row r="1905" spans="1:9" ht="14.5" x14ac:dyDescent="0.35">
      <c r="A1905" s="1" t="s">
        <v>30</v>
      </c>
      <c r="B1905" s="1" t="s">
        <v>14820</v>
      </c>
      <c r="C1905" s="15" t="str">
        <f>TRIM(B1905)</f>
        <v>B&amp;B PREVIGNANO LUIGI</v>
      </c>
      <c r="D1905" s="1" t="s">
        <v>14821</v>
      </c>
      <c r="E1905" s="1" t="s">
        <v>14544</v>
      </c>
      <c r="F1905" s="1" t="str">
        <f>C1905&amp;"_"&amp;E1905&amp;"_"&amp;D1905</f>
        <v>B&amp;B PREVIGNANO LUIGI_ASCOLI PICENO_Frazione Piagge 390</v>
      </c>
      <c r="G1905" s="1" t="s">
        <v>14544</v>
      </c>
      <c r="I1905" s="1" t="s">
        <v>14822</v>
      </c>
    </row>
    <row r="1906" spans="1:9" ht="14.5" x14ac:dyDescent="0.35">
      <c r="A1906" s="1" t="s">
        <v>30</v>
      </c>
      <c r="B1906" s="1" t="s">
        <v>10762</v>
      </c>
      <c r="C1906" s="15" t="str">
        <f>TRIM(B1906)</f>
        <v>B&amp;B PRIMA O POI</v>
      </c>
      <c r="D1906" s="1" t="s">
        <v>10763</v>
      </c>
      <c r="E1906" s="1" t="s">
        <v>10716</v>
      </c>
      <c r="F1906" s="1" t="str">
        <f>C1906&amp;"_"&amp;E1906&amp;"_"&amp;D1906</f>
        <v>B&amp;B PRIMA O POI_CAMERINO_LOCALITA' PONTINIA 8</v>
      </c>
      <c r="G1906" s="1" t="s">
        <v>10764</v>
      </c>
      <c r="I1906" s="1" t="s">
        <v>10765</v>
      </c>
    </row>
    <row r="1907" spans="1:9" ht="14.5" x14ac:dyDescent="0.35">
      <c r="A1907" s="1" t="s">
        <v>30</v>
      </c>
      <c r="B1907" s="1" t="s">
        <v>7153</v>
      </c>
      <c r="C1907" s="15" t="str">
        <f>TRIM(B1907)</f>
        <v>B&amp;B PRINCIPERTO</v>
      </c>
      <c r="D1907" s="1" t="s">
        <v>7154</v>
      </c>
      <c r="E1907" s="1" t="s">
        <v>7150</v>
      </c>
      <c r="F1907" s="1" t="str">
        <f>C1907&amp;"_"&amp;E1907&amp;"_"&amp;D1907</f>
        <v>B&amp;B PRINCIPERTO_FILOTTRANO_via San Biagio  110</v>
      </c>
      <c r="I1907" s="1" t="s">
        <v>7155</v>
      </c>
    </row>
    <row r="1908" spans="1:9" ht="14.5" x14ac:dyDescent="0.35">
      <c r="A1908" s="1" t="s">
        <v>30</v>
      </c>
      <c r="B1908" s="1" t="s">
        <v>15145</v>
      </c>
      <c r="C1908" s="15" t="str">
        <f>TRIM(B1908)</f>
        <v>B&amp;B PRINCIVALLI MARIA STELLA</v>
      </c>
      <c r="D1908" s="1" t="s">
        <v>15146</v>
      </c>
      <c r="E1908" s="1" t="s">
        <v>15119</v>
      </c>
      <c r="F1908" s="1" t="str">
        <f>C1908&amp;"_"&amp;E1908&amp;"_"&amp;D1908</f>
        <v>B&amp;B PRINCIVALLI MARIA STELLA_CASTIGNANO_CONTRADA FILETTE 30</v>
      </c>
      <c r="G1908" s="1" t="s">
        <v>15119</v>
      </c>
    </row>
    <row r="1909" spans="1:9" ht="14.5" x14ac:dyDescent="0.35">
      <c r="A1909" s="1" t="s">
        <v>30</v>
      </c>
      <c r="B1909" s="1" t="s">
        <v>19680</v>
      </c>
      <c r="C1909" s="15" t="str">
        <f>TRIM(B1909)</f>
        <v>B&amp;B PROFUMO DI MAGNOLIA</v>
      </c>
      <c r="D1909" s="1" t="s">
        <v>11378</v>
      </c>
      <c r="E1909" s="1" t="s">
        <v>11220</v>
      </c>
      <c r="F1909" s="1" t="str">
        <f>C1909&amp;"_"&amp;E1909&amp;"_"&amp;D1909</f>
        <v>B&amp;B PROFUMO DI MAGNOLIA_CIVITANOVA MARCHE_via Giovanni Cimabue 1</v>
      </c>
      <c r="G1909" s="1" t="s">
        <v>11220</v>
      </c>
      <c r="I1909" s="1" t="s">
        <v>11379</v>
      </c>
    </row>
    <row r="1910" spans="1:9" ht="14.5" x14ac:dyDescent="0.35">
      <c r="A1910" s="1" t="s">
        <v>30</v>
      </c>
      <c r="B1910" s="1" t="s">
        <v>15656</v>
      </c>
      <c r="C1910" s="15" t="str">
        <f>TRIM(B1910)</f>
        <v>B&amp;B PROFUMO DI NARDO</v>
      </c>
      <c r="D1910" s="1" t="s">
        <v>15657</v>
      </c>
      <c r="E1910" s="1" t="s">
        <v>15551</v>
      </c>
      <c r="F1910" s="1" t="str">
        <f>C1910&amp;"_"&amp;E1910&amp;"_"&amp;D1910</f>
        <v>B&amp;B PROFUMO DI NARDO_GROTTAMMARE_strada provinciale valtesino 242</v>
      </c>
      <c r="G1910" s="1" t="s">
        <v>15551</v>
      </c>
      <c r="H1910" s="1" t="s">
        <v>15658</v>
      </c>
      <c r="I1910" s="1" t="s">
        <v>15659</v>
      </c>
    </row>
    <row r="1911" spans="1:9" ht="14.5" x14ac:dyDescent="0.35">
      <c r="A1911" s="1" t="s">
        <v>30</v>
      </c>
      <c r="B1911" s="1" t="s">
        <v>7500</v>
      </c>
      <c r="C1911" s="15" t="str">
        <f>TRIM(B1911)</f>
        <v>B&amp;B PROFUMODIPANE</v>
      </c>
      <c r="D1911" s="1" t="s">
        <v>7501</v>
      </c>
      <c r="E1911" s="1" t="s">
        <v>7374</v>
      </c>
      <c r="F1911" s="1" t="str">
        <f>C1911&amp;"_"&amp;E1911&amp;"_"&amp;D1911</f>
        <v>B&amp;B PROFUMODIPANE_LORETO_via Buffolareccia 13</v>
      </c>
      <c r="G1911" s="1" t="s">
        <v>7374</v>
      </c>
      <c r="I1911" s="1" t="s">
        <v>7502</v>
      </c>
    </row>
    <row r="1912" spans="1:9" ht="14.5" x14ac:dyDescent="0.35">
      <c r="A1912" s="1" t="s">
        <v>30</v>
      </c>
      <c r="B1912" s="1" t="s">
        <v>5462</v>
      </c>
      <c r="C1912" s="15" t="str">
        <f>TRIM(B1912)</f>
        <v>B&amp;B PUNTO E A CAPO</v>
      </c>
      <c r="D1912" s="1" t="s">
        <v>5463</v>
      </c>
      <c r="E1912" s="1" t="s">
        <v>1864</v>
      </c>
      <c r="F1912" s="1" t="str">
        <f>C1912&amp;"_"&amp;E1912&amp;"_"&amp;D1912</f>
        <v>B&amp;B PUNTO E A CAPO_ANCONA_via Maggini 130</v>
      </c>
      <c r="I1912" s="1" t="s">
        <v>5464</v>
      </c>
    </row>
    <row r="1913" spans="1:9" ht="14.5" x14ac:dyDescent="0.35">
      <c r="A1913" s="1" t="s">
        <v>30</v>
      </c>
      <c r="B1913" s="1" t="s">
        <v>9803</v>
      </c>
      <c r="C1913" s="15" t="str">
        <f>TRIM(B1913)</f>
        <v>B&amp;B QUERCIABELLA</v>
      </c>
      <c r="D1913" s="1" t="s">
        <v>9804</v>
      </c>
      <c r="E1913" s="1" t="s">
        <v>8934</v>
      </c>
      <c r="F1913" s="1" t="str">
        <f>C1913&amp;"_"&amp;E1913&amp;"_"&amp;D1913</f>
        <v>B&amp;B QUERCIABELLA_SENIGALLIA_strada querciabella 185</v>
      </c>
      <c r="G1913" s="1" t="s">
        <v>8934</v>
      </c>
      <c r="H1913" s="1" t="s">
        <v>9805</v>
      </c>
      <c r="I1913" s="1" t="s">
        <v>9806</v>
      </c>
    </row>
    <row r="1914" spans="1:9" ht="14.5" x14ac:dyDescent="0.35">
      <c r="A1914" s="1" t="s">
        <v>30</v>
      </c>
      <c r="B1914" s="1" t="s">
        <v>269</v>
      </c>
      <c r="C1914" s="15" t="str">
        <f>TRIM(B1914)</f>
        <v>B&amp;B QUIETE SUL META</v>
      </c>
      <c r="D1914" s="1" t="s">
        <v>270</v>
      </c>
      <c r="E1914" s="1" t="s">
        <v>267</v>
      </c>
      <c r="F1914" s="1" t="str">
        <f>C1914&amp;"_"&amp;E1914&amp;"_"&amp;D1914</f>
        <v>B&amp;B QUIETE SUL META_BORGO PACE_via Papa Clemente XI 4</v>
      </c>
      <c r="H1914" s="1" t="s">
        <v>271</v>
      </c>
      <c r="I1914" s="1" t="s">
        <v>272</v>
      </c>
    </row>
    <row r="1915" spans="1:9" ht="14.5" x14ac:dyDescent="0.35">
      <c r="A1915" s="1" t="s">
        <v>30</v>
      </c>
      <c r="B1915" s="1" t="s">
        <v>5373</v>
      </c>
      <c r="C1915" s="15" t="str">
        <f>TRIM(B1915)</f>
        <v>B&amp;B RAFFAELLO</v>
      </c>
      <c r="D1915" s="1" t="s">
        <v>5374</v>
      </c>
      <c r="E1915" s="1" t="s">
        <v>5350</v>
      </c>
      <c r="F1915" s="1" t="str">
        <f>C1915&amp;"_"&amp;E1915&amp;"_"&amp;D1915</f>
        <v>B&amp;B RAFFAELLO_VALLEFOGLIA_via Papa Giovanni XXIII 48</v>
      </c>
      <c r="G1915" s="1" t="s">
        <v>5375</v>
      </c>
      <c r="I1915" s="1" t="s">
        <v>5376</v>
      </c>
    </row>
    <row r="1916" spans="1:9" ht="14.5" x14ac:dyDescent="0.35">
      <c r="A1916" s="1" t="s">
        <v>30</v>
      </c>
      <c r="B1916" s="1" t="s">
        <v>9456</v>
      </c>
      <c r="C1916" s="15" t="str">
        <f>TRIM(B1916)</f>
        <v>B&amp;B RAGGIO DI LUNA</v>
      </c>
      <c r="D1916" s="1" t="s">
        <v>9457</v>
      </c>
      <c r="E1916" s="1" t="s">
        <v>8934</v>
      </c>
      <c r="F1916" s="1" t="str">
        <f>C1916&amp;"_"&amp;E1916&amp;"_"&amp;D1916</f>
        <v>B&amp;B RAGGIO DI LUNA_SENIGALLIA_localita' Casini Soccorso 29</v>
      </c>
      <c r="G1916" s="1" t="s">
        <v>8934</v>
      </c>
      <c r="H1916" s="1" t="s">
        <v>9458</v>
      </c>
      <c r="I1916" s="1" t="s">
        <v>9459</v>
      </c>
    </row>
    <row r="1917" spans="1:9" ht="14.5" x14ac:dyDescent="0.35">
      <c r="A1917" s="1" t="s">
        <v>30</v>
      </c>
      <c r="B1917" s="1" t="s">
        <v>14927</v>
      </c>
      <c r="C1917" s="15" t="str">
        <f>TRIM(B1917)</f>
        <v>B&amp;B RASPINO MASSIMILANO</v>
      </c>
      <c r="D1917" s="1" t="s">
        <v>14928</v>
      </c>
      <c r="E1917" s="1" t="s">
        <v>14544</v>
      </c>
      <c r="F1917" s="1" t="str">
        <f>C1917&amp;"_"&amp;E1917&amp;"_"&amp;D1917</f>
        <v>B&amp;B RASPINO MASSIMILANO_ASCOLI PICENO_Via d'Argillano 13</v>
      </c>
      <c r="G1917" s="1" t="s">
        <v>14544</v>
      </c>
    </row>
    <row r="1918" spans="1:9" ht="14.5" x14ac:dyDescent="0.35">
      <c r="A1918" s="1" t="s">
        <v>30</v>
      </c>
      <c r="B1918" s="1" t="s">
        <v>14899</v>
      </c>
      <c r="C1918" s="15" t="str">
        <f>TRIM(B1918)</f>
        <v>B&amp;B REGGIMENTO</v>
      </c>
      <c r="D1918" s="1" t="s">
        <v>14900</v>
      </c>
      <c r="E1918" s="1" t="s">
        <v>14544</v>
      </c>
      <c r="F1918" s="1" t="str">
        <f>C1918&amp;"_"&amp;E1918&amp;"_"&amp;D1918</f>
        <v>B&amp;B REGGIMENTO_ASCOLI PICENO_via Fabriano 12</v>
      </c>
      <c r="G1918" s="1" t="s">
        <v>14544</v>
      </c>
      <c r="H1918" s="1" t="s">
        <v>14901</v>
      </c>
      <c r="I1918" s="1" t="s">
        <v>14902</v>
      </c>
    </row>
    <row r="1919" spans="1:9" ht="14.5" x14ac:dyDescent="0.35">
      <c r="A1919" s="1" t="s">
        <v>30</v>
      </c>
      <c r="B1919" s="1" t="s">
        <v>18982</v>
      </c>
      <c r="C1919" s="15" t="str">
        <f>TRIM(B1919)</f>
        <v>B&amp;B REGINA MARGHERITA</v>
      </c>
      <c r="D1919" s="1" t="s">
        <v>18983</v>
      </c>
      <c r="E1919" s="1" t="s">
        <v>18930</v>
      </c>
      <c r="F1919" s="1" t="str">
        <f>C1919&amp;"_"&amp;E1919&amp;"_"&amp;D1919</f>
        <v>B&amp;B REGINA MARGHERITA_PETRITOLI_via Tornabuoni 27</v>
      </c>
      <c r="I1919" s="1" t="s">
        <v>18984</v>
      </c>
    </row>
    <row r="1920" spans="1:9" ht="14.5" x14ac:dyDescent="0.35">
      <c r="A1920" s="1" t="s">
        <v>30</v>
      </c>
      <c r="B1920" s="1" t="s">
        <v>18277</v>
      </c>
      <c r="C1920" s="15" t="str">
        <f>TRIM(B1920)</f>
        <v>B&amp;B REMO CUTRINA</v>
      </c>
      <c r="D1920" s="1" t="s">
        <v>18278</v>
      </c>
      <c r="E1920" s="1" t="s">
        <v>17893</v>
      </c>
      <c r="F1920" s="1" t="str">
        <f>C1920&amp;"_"&amp;E1920&amp;"_"&amp;D1920</f>
        <v>B&amp;B REMO CUTRINA_FERMO_Via San Marco 31</v>
      </c>
    </row>
    <row r="1921" spans="1:9" ht="14.5" x14ac:dyDescent="0.35">
      <c r="A1921" s="1" t="s">
        <v>30</v>
      </c>
      <c r="B1921" s="1" t="s">
        <v>16950</v>
      </c>
      <c r="C1921" s="15" t="str">
        <f>TRIM(B1921)</f>
        <v>B&amp;B RENALBA</v>
      </c>
      <c r="D1921" s="1" t="s">
        <v>16951</v>
      </c>
      <c r="E1921" s="1" t="s">
        <v>15785</v>
      </c>
      <c r="F1921" s="1" t="str">
        <f>C1921&amp;"_"&amp;E1921&amp;"_"&amp;D1921</f>
        <v>B&amp;B RENALBA_SAN BENEDETTO DEL TRONTO_contrada  santa lucia alta 48</v>
      </c>
      <c r="G1921" s="1" t="s">
        <v>15785</v>
      </c>
      <c r="H1921" s="1" t="s">
        <v>16952</v>
      </c>
      <c r="I1921" s="1" t="s">
        <v>16953</v>
      </c>
    </row>
    <row r="1922" spans="1:9" ht="14.5" x14ac:dyDescent="0.35">
      <c r="A1922" s="1" t="s">
        <v>30</v>
      </c>
      <c r="B1922" s="1" t="s">
        <v>4102</v>
      </c>
      <c r="C1922" s="15" t="str">
        <f>TRIM(B1922)</f>
        <v>B&amp;B RESIDENZA LA CANONICA</v>
      </c>
      <c r="D1922" s="1" t="s">
        <v>4005</v>
      </c>
      <c r="E1922" s="1" t="s">
        <v>2385</v>
      </c>
      <c r="F1922" s="1" t="str">
        <f>C1922&amp;"_"&amp;E1922&amp;"_"&amp;D1922</f>
        <v>B&amp;B RESIDENZA LA CANONICA_PESARO_strada Cerreto 6</v>
      </c>
      <c r="G1922" s="1" t="s">
        <v>2385</v>
      </c>
      <c r="H1922" s="1" t="s">
        <v>4103</v>
      </c>
      <c r="I1922" s="1" t="s">
        <v>4007</v>
      </c>
    </row>
    <row r="1923" spans="1:9" ht="14.5" x14ac:dyDescent="0.35">
      <c r="A1923" s="1" t="s">
        <v>30</v>
      </c>
      <c r="B1923" s="1" t="s">
        <v>7056</v>
      </c>
      <c r="C1923" s="15" t="str">
        <f>TRIM(B1923)</f>
        <v>B&amp;B RESIDENZA LEONARDO</v>
      </c>
      <c r="D1923" s="1" t="s">
        <v>7027</v>
      </c>
      <c r="E1923" s="1" t="s">
        <v>5727</v>
      </c>
      <c r="F1923" s="1" t="str">
        <f>C1923&amp;"_"&amp;E1923&amp;"_"&amp;D1923</f>
        <v>B&amp;B RESIDENZA LEONARDO_FALCONARA MARITTIMA_via Andrea Costa 19</v>
      </c>
      <c r="G1923" s="1" t="s">
        <v>5727</v>
      </c>
      <c r="H1923" s="1" t="s">
        <v>7057</v>
      </c>
      <c r="I1923" s="1" t="s">
        <v>7028</v>
      </c>
    </row>
    <row r="1924" spans="1:9" ht="14.5" x14ac:dyDescent="0.35">
      <c r="A1924" s="1" t="s">
        <v>30</v>
      </c>
      <c r="B1924" s="1" t="s">
        <v>10864</v>
      </c>
      <c r="C1924" s="15" t="str">
        <f>TRIM(B1924)</f>
        <v>B&amp;B RESTOQUI</v>
      </c>
      <c r="D1924" s="1" t="s">
        <v>10865</v>
      </c>
      <c r="E1924" s="1" t="s">
        <v>10716</v>
      </c>
      <c r="F1924" s="1" t="str">
        <f>C1924&amp;"_"&amp;E1924&amp;"_"&amp;D1924</f>
        <v>B&amp;B RESTOQUI_CAMERINO_via Varino Favorino 8</v>
      </c>
      <c r="I1924" s="1" t="s">
        <v>10866</v>
      </c>
    </row>
    <row r="1925" spans="1:9" ht="14.5" x14ac:dyDescent="0.35">
      <c r="A1925" s="1" t="s">
        <v>30</v>
      </c>
      <c r="B1925" s="1" t="s">
        <v>15578</v>
      </c>
      <c r="C1925" s="15" t="str">
        <f>TRIM(B1925)</f>
        <v>B&amp;B RIBECA'S</v>
      </c>
      <c r="D1925" s="1" t="s">
        <v>15579</v>
      </c>
      <c r="E1925" s="1" t="s">
        <v>15551</v>
      </c>
      <c r="F1925" s="1" t="str">
        <f>C1925&amp;"_"&amp;E1925&amp;"_"&amp;D1925</f>
        <v>B&amp;B RIBECA'S_GROTTAMMARE_viale Garibaldi 14</v>
      </c>
      <c r="I1925" s="1" t="s">
        <v>15580</v>
      </c>
    </row>
    <row r="1926" spans="1:9" ht="14.5" x14ac:dyDescent="0.35">
      <c r="A1926" s="1" t="s">
        <v>30</v>
      </c>
      <c r="B1926" s="1" t="s">
        <v>18599</v>
      </c>
      <c r="C1926" s="15" t="str">
        <f>TRIM(B1926)</f>
        <v>B&amp;B RICCI LIDIA</v>
      </c>
      <c r="D1926" s="1" t="s">
        <v>18600</v>
      </c>
      <c r="E1926" s="1" t="s">
        <v>18577</v>
      </c>
      <c r="F1926" s="1" t="str">
        <f>C1926&amp;"_"&amp;E1926&amp;"_"&amp;D1926</f>
        <v>B&amp;B RICCI LIDIA_MONTEGIORGIO_via Andrea Passari 36</v>
      </c>
      <c r="G1926" s="1" t="s">
        <v>18577</v>
      </c>
      <c r="I1926" s="1" t="s">
        <v>18601</v>
      </c>
    </row>
    <row r="1927" spans="1:9" ht="14.5" x14ac:dyDescent="0.35">
      <c r="A1927" s="1" t="s">
        <v>30</v>
      </c>
      <c r="B1927" s="1" t="s">
        <v>659</v>
      </c>
      <c r="C1927" s="15" t="str">
        <f>TRIM(B1927)</f>
        <v>B&amp;B RIVA DEGLI OLIVI</v>
      </c>
      <c r="D1927" s="1" t="s">
        <v>660</v>
      </c>
      <c r="E1927" s="1" t="s">
        <v>634</v>
      </c>
      <c r="F1927" s="1" t="str">
        <f>C1927&amp;"_"&amp;E1927&amp;"_"&amp;D1927</f>
        <v>B&amp;B RIVA DEGLI OLIVI_CARTOCETO_VIA BOTTACCIO 14</v>
      </c>
      <c r="I1927" s="1" t="s">
        <v>661</v>
      </c>
    </row>
    <row r="1928" spans="1:9" ht="14.5" x14ac:dyDescent="0.35">
      <c r="A1928" s="1" t="s">
        <v>30</v>
      </c>
      <c r="B1928" s="1" t="s">
        <v>17262</v>
      </c>
      <c r="C1928" s="15" t="str">
        <f>TRIM(B1928)</f>
        <v>B&amp;B RIVER - EMIDIO SANTRONI</v>
      </c>
      <c r="D1928" s="1" t="s">
        <v>17263</v>
      </c>
      <c r="E1928" s="1" t="s">
        <v>15785</v>
      </c>
      <c r="F1928" s="1" t="str">
        <f>C1928&amp;"_"&amp;E1928&amp;"_"&amp;D1928</f>
        <v>B&amp;B RIVER - EMIDIO SANTRONI_SAN BENEDETTO DEL TRONTO_via lombardia 64</v>
      </c>
      <c r="G1928" s="1" t="s">
        <v>15785</v>
      </c>
      <c r="H1928" s="1" t="s">
        <v>15288</v>
      </c>
      <c r="I1928" s="1" t="s">
        <v>17264</v>
      </c>
    </row>
    <row r="1929" spans="1:9" ht="14.5" x14ac:dyDescent="0.35">
      <c r="A1929" s="1" t="s">
        <v>30</v>
      </c>
      <c r="B1929" s="1" t="s">
        <v>15039</v>
      </c>
      <c r="C1929" s="15" t="str">
        <f>TRIM(B1929)</f>
        <v>B&amp;B RIVER</v>
      </c>
      <c r="D1929" s="1" t="s">
        <v>15040</v>
      </c>
      <c r="E1929" s="1" t="s">
        <v>14544</v>
      </c>
      <c r="F1929" s="1" t="str">
        <f>C1929&amp;"_"&amp;E1929&amp;"_"&amp;D1929</f>
        <v>B&amp;B RIVER_ASCOLI PICENO_Via della Bonifica 40</v>
      </c>
      <c r="G1929" s="1" t="s">
        <v>15041</v>
      </c>
      <c r="I1929" s="1" t="s">
        <v>15042</v>
      </c>
    </row>
    <row r="1930" spans="1:9" ht="14.5" x14ac:dyDescent="0.35">
      <c r="A1930" s="1" t="s">
        <v>30</v>
      </c>
      <c r="B1930" s="1" t="s">
        <v>8075</v>
      </c>
      <c r="C1930" s="15" t="str">
        <f>TRIM(B1930)</f>
        <v>B&amp;B ROBERTA</v>
      </c>
      <c r="D1930" s="1" t="s">
        <v>8076</v>
      </c>
      <c r="E1930" s="1" t="s">
        <v>7876</v>
      </c>
      <c r="F1930" s="1" t="str">
        <f>C1930&amp;"_"&amp;E1930&amp;"_"&amp;D1930</f>
        <v>B&amp;B ROBERTA_NUMANA_via Litoranea 76</v>
      </c>
      <c r="H1930" s="1" t="s">
        <v>8077</v>
      </c>
      <c r="I1930" s="1" t="s">
        <v>8078</v>
      </c>
    </row>
    <row r="1931" spans="1:9" ht="14.5" x14ac:dyDescent="0.35">
      <c r="A1931" s="1" t="s">
        <v>30</v>
      </c>
      <c r="B1931" s="1" t="s">
        <v>7288</v>
      </c>
      <c r="C1931" s="15" t="str">
        <f>TRIM(B1931)</f>
        <v>B&amp;B ROCCA BELLA</v>
      </c>
      <c r="D1931" s="1" t="s">
        <v>7289</v>
      </c>
      <c r="E1931" s="1" t="s">
        <v>7243</v>
      </c>
      <c r="F1931" s="1" t="str">
        <f>C1931&amp;"_"&amp;E1931&amp;"_"&amp;D1931</f>
        <v>B&amp;B ROCCA BELLA_JESI_via Roccabella 15</v>
      </c>
      <c r="G1931" s="1" t="s">
        <v>7243</v>
      </c>
      <c r="H1931" s="1" t="s">
        <v>7290</v>
      </c>
      <c r="I1931" s="1" t="s">
        <v>7291</v>
      </c>
    </row>
    <row r="1932" spans="1:9" ht="14.5" x14ac:dyDescent="0.35">
      <c r="A1932" s="1" t="s">
        <v>30</v>
      </c>
      <c r="B1932" s="1" t="s">
        <v>17613</v>
      </c>
      <c r="C1932" s="15" t="str">
        <f>TRIM(B1932)</f>
        <v>B&amp;B ROMA</v>
      </c>
      <c r="D1932" s="1" t="s">
        <v>17614</v>
      </c>
      <c r="E1932" s="1" t="s">
        <v>15785</v>
      </c>
      <c r="F1932" s="1" t="str">
        <f>C1932&amp;"_"&amp;E1932&amp;"_"&amp;D1932</f>
        <v>B&amp;B ROMA_SAN BENEDETTO DEL TRONTO_via roma 22</v>
      </c>
      <c r="G1932" s="1" t="s">
        <v>15785</v>
      </c>
      <c r="H1932" s="1" t="s">
        <v>17615</v>
      </c>
      <c r="I1932" s="1" t="s">
        <v>17609</v>
      </c>
    </row>
    <row r="1933" spans="1:9" ht="14.5" x14ac:dyDescent="0.35">
      <c r="A1933" s="1" t="s">
        <v>30</v>
      </c>
      <c r="B1933" s="1" t="s">
        <v>1782</v>
      </c>
      <c r="C1933" s="15" t="str">
        <f>TRIM(B1933)</f>
        <v>B&amp;B ROMAGNOLI EDMEO</v>
      </c>
      <c r="D1933" s="1" t="s">
        <v>1783</v>
      </c>
      <c r="E1933" s="1" t="s">
        <v>1724</v>
      </c>
      <c r="F1933" s="1" t="str">
        <f>C1933&amp;"_"&amp;E1933&amp;"_"&amp;D1933</f>
        <v>B&amp;B ROMAGNOLI EDMEO_FOSSOMBRONE_a. Negri 7</v>
      </c>
      <c r="G1933" s="1" t="s">
        <v>1724</v>
      </c>
      <c r="I1933" s="1" t="s">
        <v>1784</v>
      </c>
    </row>
    <row r="1934" spans="1:9" ht="14.5" x14ac:dyDescent="0.35">
      <c r="A1934" s="1" t="s">
        <v>30</v>
      </c>
      <c r="B1934" s="1" t="s">
        <v>19348</v>
      </c>
      <c r="C1934" s="15" t="str">
        <f>TRIM(B1934)</f>
        <v>B&amp;B ROSA PRISCILLA</v>
      </c>
      <c r="D1934" s="1" t="s">
        <v>19349</v>
      </c>
      <c r="E1934" s="1" t="s">
        <v>19241</v>
      </c>
      <c r="F1934" s="1" t="str">
        <f>C1934&amp;"_"&amp;E1934&amp;"_"&amp;D1934</f>
        <v>B&amp;B ROSA PRISCILLA_PORTO SANT'ELPIDIO_via Siena 16</v>
      </c>
      <c r="G1934" s="1" t="s">
        <v>19321</v>
      </c>
      <c r="H1934" s="1" t="s">
        <v>19350</v>
      </c>
      <c r="I1934" s="1" t="s">
        <v>19351</v>
      </c>
    </row>
    <row r="1935" spans="1:9" ht="14.5" x14ac:dyDescent="0.35">
      <c r="A1935" s="1" t="s">
        <v>30</v>
      </c>
      <c r="B1935" s="1" t="s">
        <v>14650</v>
      </c>
      <c r="C1935" s="15" t="str">
        <f>TRIM(B1935)</f>
        <v>B&amp;B ROSA SPINA</v>
      </c>
      <c r="D1935" s="1" t="s">
        <v>14651</v>
      </c>
      <c r="E1935" s="1" t="s">
        <v>14544</v>
      </c>
      <c r="F1935" s="1" t="str">
        <f>C1935&amp;"_"&amp;E1935&amp;"_"&amp;D1935</f>
        <v>B&amp;B ROSA SPINA_ASCOLI PICENO_via San Germano 3</v>
      </c>
      <c r="G1935" s="1" t="s">
        <v>14652</v>
      </c>
      <c r="H1935" s="1" t="s">
        <v>14653</v>
      </c>
      <c r="I1935" s="1" t="s">
        <v>14654</v>
      </c>
    </row>
    <row r="1936" spans="1:9" ht="14.5" x14ac:dyDescent="0.35">
      <c r="A1936" s="1" t="s">
        <v>30</v>
      </c>
      <c r="B1936" s="1" t="s">
        <v>6022</v>
      </c>
      <c r="C1936" s="15" t="str">
        <f>TRIM(B1936)</f>
        <v>B&amp;B ROSE DI PANE - ANCONA CENTRO</v>
      </c>
      <c r="D1936" s="1" t="s">
        <v>6023</v>
      </c>
      <c r="E1936" s="1" t="s">
        <v>1864</v>
      </c>
      <c r="F1936" s="1" t="str">
        <f>C1936&amp;"_"&amp;E1936&amp;"_"&amp;D1936</f>
        <v>B&amp;B ROSE DI PANE - ANCONA CENTRO_ANCONA_via C. Battisti 18</v>
      </c>
      <c r="H1936" s="1" t="s">
        <v>6024</v>
      </c>
      <c r="I1936" s="1" t="s">
        <v>6025</v>
      </c>
    </row>
    <row r="1937" spans="1:9" ht="14.5" x14ac:dyDescent="0.35">
      <c r="A1937" s="1" t="s">
        <v>30</v>
      </c>
      <c r="B1937" s="1" t="s">
        <v>4528</v>
      </c>
      <c r="C1937" s="15" t="str">
        <f>TRIM(B1937)</f>
        <v>B&amp;B ROSE E MERLETTI</v>
      </c>
      <c r="D1937" s="1" t="s">
        <v>4529</v>
      </c>
      <c r="E1937" s="1" t="s">
        <v>4524</v>
      </c>
      <c r="F1937" s="1" t="str">
        <f>C1937&amp;"_"&amp;E1937&amp;"_"&amp;D1937</f>
        <v>B&amp;B ROSE E MERLETTI_SASSOFELTRIO_via Risorgimento 39</v>
      </c>
      <c r="I1937" s="1" t="s">
        <v>4530</v>
      </c>
    </row>
    <row r="1938" spans="1:9" ht="14.5" x14ac:dyDescent="0.35">
      <c r="A1938" s="1" t="s">
        <v>30</v>
      </c>
      <c r="B1938" s="1" t="s">
        <v>8955</v>
      </c>
      <c r="C1938" s="15" t="str">
        <f>TRIM(B1938)</f>
        <v>B&amp;B ROSELLA</v>
      </c>
      <c r="D1938" s="1" t="s">
        <v>8956</v>
      </c>
      <c r="E1938" s="1" t="s">
        <v>8934</v>
      </c>
      <c r="F1938" s="1" t="str">
        <f>C1938&amp;"_"&amp;E1938&amp;"_"&amp;D1938</f>
        <v>B&amp;B ROSELLA_SENIGALLIA_via Vespucci 5/c</v>
      </c>
      <c r="I1938" s="1" t="s">
        <v>8957</v>
      </c>
    </row>
    <row r="1939" spans="1:9" ht="14.5" x14ac:dyDescent="0.35">
      <c r="A1939" s="1" t="s">
        <v>30</v>
      </c>
      <c r="B1939" s="1" t="s">
        <v>18266</v>
      </c>
      <c r="C1939" s="15" t="str">
        <f>TRIM(B1939)</f>
        <v>B&amp;B ROSS HOUSE</v>
      </c>
      <c r="D1939" s="1" t="s">
        <v>18267</v>
      </c>
      <c r="E1939" s="1" t="s">
        <v>17893</v>
      </c>
      <c r="F1939" s="1" t="str">
        <f>C1939&amp;"_"&amp;E1939&amp;"_"&amp;D1939</f>
        <v>B&amp;B ROSS HOUSE_FERMO_via Madonna d'Ete 1/a</v>
      </c>
      <c r="I1939" s="1" t="s">
        <v>18268</v>
      </c>
    </row>
    <row r="1940" spans="1:9" ht="14.5" x14ac:dyDescent="0.35">
      <c r="A1940" s="1" t="s">
        <v>30</v>
      </c>
      <c r="B1940" s="1" t="s">
        <v>13926</v>
      </c>
      <c r="C1940" s="15" t="str">
        <f>TRIM(B1940)</f>
        <v>B&amp;B RUSTICO di TOLA PERLA CRISTINA</v>
      </c>
      <c r="D1940" s="1" t="s">
        <v>13927</v>
      </c>
      <c r="E1940" s="1" t="s">
        <v>13915</v>
      </c>
      <c r="F1940" s="1" t="str">
        <f>C1940&amp;"_"&amp;E1940&amp;"_"&amp;D1940</f>
        <v>B&amp;B RUSTICO di TOLA PERLA CRISTINA_TOLENTINO_via beato tommaso  20</v>
      </c>
      <c r="G1940" s="1" t="s">
        <v>12024</v>
      </c>
    </row>
    <row r="1941" spans="1:9" ht="14.5" x14ac:dyDescent="0.35">
      <c r="A1941" s="1" t="s">
        <v>30</v>
      </c>
      <c r="B1941" s="1" t="s">
        <v>14180</v>
      </c>
      <c r="C1941" s="15" t="str">
        <f>TRIM(B1941)</f>
        <v>B&amp;B S. ERCOLANO COUNTRY</v>
      </c>
      <c r="D1941" s="1" t="s">
        <v>14181</v>
      </c>
      <c r="E1941" s="1" t="s">
        <v>14182</v>
      </c>
      <c r="F1941" s="1" t="str">
        <f>C1941&amp;"_"&amp;E1941&amp;"_"&amp;D1941</f>
        <v>B&amp;B S. ERCOLANO COUNTRY_USSITA_Via S. Ercolano 24</v>
      </c>
      <c r="G1941" s="1" t="s">
        <v>14183</v>
      </c>
      <c r="I1941" s="1" t="s">
        <v>14184</v>
      </c>
    </row>
    <row r="1942" spans="1:9" ht="14.5" x14ac:dyDescent="0.35">
      <c r="A1942" s="1" t="s">
        <v>30</v>
      </c>
      <c r="B1942" s="1" t="s">
        <v>7880</v>
      </c>
      <c r="C1942" s="15" t="str">
        <f>TRIM(B1942)</f>
        <v>B&amp;B SABBATINI ISOLINA</v>
      </c>
      <c r="D1942" s="1" t="s">
        <v>7881</v>
      </c>
      <c r="E1942" s="1" t="s">
        <v>7876</v>
      </c>
      <c r="F1942" s="1" t="str">
        <f>C1942&amp;"_"&amp;E1942&amp;"_"&amp;D1942</f>
        <v>B&amp;B SABBATINI ISOLINA_NUMANA_via Capri 4</v>
      </c>
      <c r="G1942" s="1" t="s">
        <v>7882</v>
      </c>
      <c r="I1942" s="1" t="s">
        <v>7883</v>
      </c>
    </row>
    <row r="1943" spans="1:9" ht="14.5" x14ac:dyDescent="0.35">
      <c r="A1943" s="1" t="s">
        <v>30</v>
      </c>
      <c r="B1943" s="1" t="s">
        <v>18390</v>
      </c>
      <c r="C1943" s="15" t="str">
        <f>TRIM(B1943)</f>
        <v>B&amp;B SALTARECCIO</v>
      </c>
      <c r="D1943" s="1" t="s">
        <v>18391</v>
      </c>
      <c r="E1943" s="1" t="s">
        <v>18350</v>
      </c>
      <c r="F1943" s="1" t="str">
        <f>C1943&amp;"_"&amp;E1943&amp;"_"&amp;D1943</f>
        <v>B&amp;B SALTARECCIO_LAPEDONA_contrada Saltareccio  8</v>
      </c>
      <c r="I1943" s="1" t="s">
        <v>18392</v>
      </c>
    </row>
    <row r="1944" spans="1:9" ht="14.5" x14ac:dyDescent="0.35">
      <c r="A1944" s="1" t="s">
        <v>30</v>
      </c>
      <c r="B1944" s="1" t="s">
        <v>12485</v>
      </c>
      <c r="C1944" s="15" t="str">
        <f>TRIM(B1944)</f>
        <v>B&amp;B SALTARI SIMONE</v>
      </c>
      <c r="D1944" s="1" t="s">
        <v>12486</v>
      </c>
      <c r="E1944" s="1" t="s">
        <v>12474</v>
      </c>
      <c r="F1944" s="1" t="str">
        <f>C1944&amp;"_"&amp;E1944&amp;"_"&amp;D1944</f>
        <v>B&amp;B SALTARI SIMONE_MONTE SAN GIUSTO_via Macerata 306</v>
      </c>
      <c r="G1944" s="1" t="s">
        <v>12474</v>
      </c>
      <c r="H1944" s="1" t="s">
        <v>12487</v>
      </c>
      <c r="I1944" s="1" t="s">
        <v>12488</v>
      </c>
    </row>
    <row r="1945" spans="1:9" ht="14.5" x14ac:dyDescent="0.35">
      <c r="A1945" s="1" t="s">
        <v>30</v>
      </c>
      <c r="B1945" s="1" t="s">
        <v>3022</v>
      </c>
      <c r="C1945" s="15" t="str">
        <f>TRIM(B1945)</f>
        <v>B&amp;B SALTO NEL CUORE DI PENSERINI MANUEL</v>
      </c>
      <c r="D1945" s="1" t="s">
        <v>3023</v>
      </c>
      <c r="E1945" s="1" t="s">
        <v>3020</v>
      </c>
      <c r="F1945" s="1" t="str">
        <f>C1945&amp;"_"&amp;E1945&amp;"_"&amp;D1945</f>
        <v>B&amp;B SALTO NEL CUORE DI PENSERINI MANUEL_MONTE CERIGNONE_via del Poggio 1</v>
      </c>
      <c r="G1945" s="1" t="s">
        <v>3020</v>
      </c>
    </row>
    <row r="1946" spans="1:9" ht="14.5" x14ac:dyDescent="0.35">
      <c r="A1946" s="1" t="s">
        <v>30</v>
      </c>
      <c r="B1946" s="1" t="s">
        <v>12769</v>
      </c>
      <c r="C1946" s="15" t="str">
        <f>TRIM(B1946)</f>
        <v>B&amp;B SALVUCCI GABRIELLA</v>
      </c>
      <c r="D1946" s="1" t="s">
        <v>12770</v>
      </c>
      <c r="E1946" s="1" t="s">
        <v>12744</v>
      </c>
      <c r="F1946" s="1" t="str">
        <f>C1946&amp;"_"&amp;E1946&amp;"_"&amp;D1946</f>
        <v>B&amp;B SALVUCCI GABRIELLA_POLLENZA_contrada Rambona 47</v>
      </c>
      <c r="G1946" s="1" t="s">
        <v>12744</v>
      </c>
      <c r="I1946" s="1" t="s">
        <v>12771</v>
      </c>
    </row>
    <row r="1947" spans="1:9" ht="14.5" x14ac:dyDescent="0.35">
      <c r="A1947" s="1" t="s">
        <v>30</v>
      </c>
      <c r="B1947" s="1" t="s">
        <v>16458</v>
      </c>
      <c r="C1947" s="15" t="str">
        <f>TRIM(B1947)</f>
        <v>B&amp;B SAN BARNABA</v>
      </c>
      <c r="D1947" s="1" t="s">
        <v>16459</v>
      </c>
      <c r="E1947" s="1" t="s">
        <v>16406</v>
      </c>
      <c r="F1947" s="1" t="str">
        <f>C1947&amp;"_"&amp;E1947&amp;"_"&amp;D1947</f>
        <v>B&amp;B SAN BARNABA_OFFIDA_c.da Tesino 232</v>
      </c>
      <c r="G1947" s="1" t="s">
        <v>16460</v>
      </c>
      <c r="H1947" s="1" t="s">
        <v>16461</v>
      </c>
      <c r="I1947" s="1" t="s">
        <v>16462</v>
      </c>
    </row>
    <row r="1948" spans="1:9" ht="14.5" x14ac:dyDescent="0.35">
      <c r="A1948" s="1" t="s">
        <v>30</v>
      </c>
      <c r="B1948" s="1" t="s">
        <v>3482</v>
      </c>
      <c r="C1948" s="15" t="str">
        <f>TRIM(B1948)</f>
        <v>B&amp;B SAN BARTOLO</v>
      </c>
      <c r="D1948" s="1" t="s">
        <v>3483</v>
      </c>
      <c r="E1948" s="1" t="s">
        <v>2385</v>
      </c>
      <c r="F1948" s="1" t="str">
        <f>C1948&amp;"_"&amp;E1948&amp;"_"&amp;D1948</f>
        <v>B&amp;B SAN BARTOLO_PESARO_via Panaro 61</v>
      </c>
      <c r="I1948" s="1" t="s">
        <v>3484</v>
      </c>
    </row>
    <row r="1949" spans="1:9" ht="14.5" x14ac:dyDescent="0.35">
      <c r="A1949" s="1" t="s">
        <v>30</v>
      </c>
      <c r="B1949" s="1" t="s">
        <v>16805</v>
      </c>
      <c r="C1949" s="15" t="str">
        <f>TRIM(B1949)</f>
        <v>B&amp;B SAN BENEDETTO</v>
      </c>
      <c r="D1949" s="1" t="s">
        <v>15106</v>
      </c>
      <c r="E1949" s="1" t="s">
        <v>15785</v>
      </c>
      <c r="F1949" s="1" t="str">
        <f>C1949&amp;"_"&amp;E1949&amp;"_"&amp;D1949</f>
        <v>B&amp;B SAN BENEDETTO_SAN BENEDETTO DEL TRONTO_via Roma 119</v>
      </c>
      <c r="I1949" s="1" t="s">
        <v>16806</v>
      </c>
    </row>
    <row r="1950" spans="1:9" ht="14.5" x14ac:dyDescent="0.35">
      <c r="A1950" s="1" t="s">
        <v>30</v>
      </c>
      <c r="B1950" s="1" t="s">
        <v>3050</v>
      </c>
      <c r="C1950" s="15" t="str">
        <f>TRIM(B1950)</f>
        <v>B&amp;B SAN DANIELE</v>
      </c>
      <c r="D1950" s="1" t="s">
        <v>3051</v>
      </c>
      <c r="E1950" s="1" t="s">
        <v>3036</v>
      </c>
      <c r="F1950" s="1" t="str">
        <f>C1950&amp;"_"&amp;E1950&amp;"_"&amp;D1950</f>
        <v>B&amp;B SAN DANIELE_MONTECICCARDO_strada di Gaviano 3</v>
      </c>
      <c r="G1950" s="1" t="s">
        <v>3052</v>
      </c>
      <c r="I1950" s="1" t="s">
        <v>3053</v>
      </c>
    </row>
    <row r="1951" spans="1:9" ht="14.5" x14ac:dyDescent="0.35">
      <c r="A1951" s="1" t="s">
        <v>30</v>
      </c>
      <c r="B1951" s="1" t="s">
        <v>3025</v>
      </c>
      <c r="C1951" s="15" t="str">
        <f>TRIM(B1951)</f>
        <v>B&amp;B SAN DONATO</v>
      </c>
      <c r="D1951" s="1" t="s">
        <v>3026</v>
      </c>
      <c r="E1951" s="1" t="s">
        <v>3020</v>
      </c>
      <c r="F1951" s="1" t="str">
        <f>C1951&amp;"_"&amp;E1951&amp;"_"&amp;D1951</f>
        <v>B&amp;B SAN DONATO_MONTE CERIGNONE_SAN DONATO 57</v>
      </c>
      <c r="I1951" s="1" t="s">
        <v>3027</v>
      </c>
    </row>
    <row r="1952" spans="1:9" ht="14.5" x14ac:dyDescent="0.35">
      <c r="A1952" s="1" t="s">
        <v>30</v>
      </c>
      <c r="B1952" s="1" t="s">
        <v>7867</v>
      </c>
      <c r="C1952" s="15" t="str">
        <f>TRIM(B1952)</f>
        <v>B&amp;B SAN FELICE</v>
      </c>
      <c r="D1952" s="1" t="s">
        <v>7868</v>
      </c>
      <c r="E1952" s="1" t="s">
        <v>7836</v>
      </c>
      <c r="F1952" s="1" t="str">
        <f>C1952&amp;"_"&amp;E1952&amp;"_"&amp;D1952</f>
        <v>B&amp;B SAN FELICE_MORRO D'ALBA_via Sanguineti 24</v>
      </c>
      <c r="I1952" s="1" t="s">
        <v>7869</v>
      </c>
    </row>
    <row r="1953" spans="1:9" ht="14.5" x14ac:dyDescent="0.35">
      <c r="A1953" s="1" t="s">
        <v>30</v>
      </c>
      <c r="B1953" s="1" t="s">
        <v>4997</v>
      </c>
      <c r="C1953" s="15" t="str">
        <f>TRIM(B1953)</f>
        <v>B&amp;B SAN FRANCESCO</v>
      </c>
      <c r="D1953" s="1" t="s">
        <v>16101</v>
      </c>
      <c r="E1953" s="1" t="s">
        <v>16049</v>
      </c>
      <c r="F1953" s="1" t="str">
        <f>C1953&amp;"_"&amp;E1953&amp;"_"&amp;D1953</f>
        <v>B&amp;B SAN FRANCESCO_MONTALTO DELLE MARCHE_c.da Monti 11</v>
      </c>
      <c r="G1953" s="1" t="s">
        <v>16102</v>
      </c>
      <c r="H1953" s="1" t="s">
        <v>16103</v>
      </c>
      <c r="I1953" s="1" t="s">
        <v>16104</v>
      </c>
    </row>
    <row r="1954" spans="1:9" ht="14.5" x14ac:dyDescent="0.35">
      <c r="A1954" s="1" t="s">
        <v>30</v>
      </c>
      <c r="B1954" s="1" t="s">
        <v>4997</v>
      </c>
      <c r="C1954" s="15" t="str">
        <f>TRIM(B1954)</f>
        <v>B&amp;B SAN FRANCESCO</v>
      </c>
      <c r="D1954" s="1" t="s">
        <v>4998</v>
      </c>
      <c r="E1954" s="1" t="s">
        <v>10</v>
      </c>
      <c r="F1954" s="1" t="str">
        <f>C1954&amp;"_"&amp;E1954&amp;"_"&amp;D1954</f>
        <v>B&amp;B SAN FRANCESCO_URBINO_via raffaello 9</v>
      </c>
      <c r="G1954" s="1" t="s">
        <v>10</v>
      </c>
      <c r="H1954" s="1" t="s">
        <v>4999</v>
      </c>
      <c r="I1954" s="1" t="s">
        <v>5000</v>
      </c>
    </row>
    <row r="1955" spans="1:9" ht="14.5" x14ac:dyDescent="0.35">
      <c r="A1955" s="1" t="s">
        <v>30</v>
      </c>
      <c r="B1955" s="1" t="s">
        <v>10300</v>
      </c>
      <c r="C1955" s="15" t="str">
        <f>TRIM(B1955)</f>
        <v>B&amp;B SAN LORENZO COUNTRY HOUSE</v>
      </c>
      <c r="D1955" s="1" t="s">
        <v>10301</v>
      </c>
      <c r="E1955" s="1" t="s">
        <v>10185</v>
      </c>
      <c r="F1955" s="1" t="str">
        <f>C1955&amp;"_"&amp;E1955&amp;"_"&amp;D1955</f>
        <v>B&amp;B SAN LORENZO COUNTRY HOUSE_SIROLO_via madonnina 1</v>
      </c>
      <c r="G1955" s="1" t="s">
        <v>10185</v>
      </c>
      <c r="I1955" s="1" t="s">
        <v>10302</v>
      </c>
    </row>
    <row r="1956" spans="1:9" ht="14.5" x14ac:dyDescent="0.35">
      <c r="A1956" s="1" t="s">
        <v>30</v>
      </c>
      <c r="B1956" s="1" t="s">
        <v>6486</v>
      </c>
      <c r="C1956" s="15" t="str">
        <f>TRIM(B1956)</f>
        <v>B&amp;B SAN LORENZO</v>
      </c>
      <c r="D1956" s="1" t="s">
        <v>6487</v>
      </c>
      <c r="E1956" s="1" t="s">
        <v>6488</v>
      </c>
      <c r="F1956" s="1" t="str">
        <f>C1956&amp;"_"&amp;E1956&amp;"_"&amp;D1956</f>
        <v>B&amp;B SAN LORENZO_CERRETO D'ESI_VICOLO SAN LORENZO 16</v>
      </c>
      <c r="H1956" s="1" t="s">
        <v>6489</v>
      </c>
      <c r="I1956" s="1" t="s">
        <v>6490</v>
      </c>
    </row>
    <row r="1957" spans="1:9" ht="14.5" x14ac:dyDescent="0.35">
      <c r="A1957" s="1" t="s">
        <v>30</v>
      </c>
      <c r="B1957" s="1" t="s">
        <v>15136</v>
      </c>
      <c r="C1957" s="15" t="str">
        <f>TRIM(B1957)</f>
        <v>B&amp;B SAN MARTINO</v>
      </c>
      <c r="D1957" s="1" t="s">
        <v>15137</v>
      </c>
      <c r="E1957" s="1" t="s">
        <v>15119</v>
      </c>
      <c r="F1957" s="1" t="str">
        <f>C1957&amp;"_"&amp;E1957&amp;"_"&amp;D1957</f>
        <v>B&amp;B SAN MARTINO_CASTIGNANO_C.da San Martino 1</v>
      </c>
      <c r="I1957" s="1" t="s">
        <v>15138</v>
      </c>
    </row>
    <row r="1958" spans="1:9" ht="14.5" x14ac:dyDescent="0.35">
      <c r="A1958" s="1" t="s">
        <v>30</v>
      </c>
      <c r="B1958" s="1" t="s">
        <v>14008</v>
      </c>
      <c r="C1958" s="15" t="str">
        <f>TRIM(B1958)</f>
        <v>B&amp;B SAN NICOLA</v>
      </c>
      <c r="D1958" s="1" t="s">
        <v>14009</v>
      </c>
      <c r="E1958" s="1" t="s">
        <v>13915</v>
      </c>
      <c r="F1958" s="1" t="str">
        <f>C1958&amp;"_"&amp;E1958&amp;"_"&amp;D1958</f>
        <v>B&amp;B SAN NICOLA_TOLENTINO_via del Popolo 38</v>
      </c>
      <c r="G1958" s="1" t="s">
        <v>14010</v>
      </c>
      <c r="H1958" s="1" t="s">
        <v>14011</v>
      </c>
      <c r="I1958" s="1" t="s">
        <v>14012</v>
      </c>
    </row>
    <row r="1959" spans="1:9" ht="14.5" x14ac:dyDescent="0.35">
      <c r="A1959" s="1" t="s">
        <v>30</v>
      </c>
      <c r="B1959" s="1" t="s">
        <v>11148</v>
      </c>
      <c r="C1959" s="15" t="str">
        <f>TRIM(B1959)</f>
        <v>B&amp;B SAN PATERNIANO</v>
      </c>
      <c r="D1959" s="1" t="s">
        <v>11149</v>
      </c>
      <c r="E1959" s="1" t="s">
        <v>11035</v>
      </c>
      <c r="F1959" s="1" t="str">
        <f>C1959&amp;"_"&amp;E1959&amp;"_"&amp;D1959</f>
        <v>B&amp;B SAN PATERNIANO_CINGOLI_via San Paterniano 3</v>
      </c>
      <c r="G1959" s="1" t="s">
        <v>11035</v>
      </c>
      <c r="H1959" s="1" t="s">
        <v>11150</v>
      </c>
      <c r="I1959" s="1" t="s">
        <v>11151</v>
      </c>
    </row>
    <row r="1960" spans="1:9" ht="14.5" x14ac:dyDescent="0.35">
      <c r="A1960" s="1" t="s">
        <v>30</v>
      </c>
      <c r="B1960" s="1" t="s">
        <v>443</v>
      </c>
      <c r="C1960" s="15" t="str">
        <f>TRIM(B1960)</f>
        <v>B&amp;B SAN PIETRO FUORI LE MURA</v>
      </c>
      <c r="D1960" s="1" t="s">
        <v>444</v>
      </c>
      <c r="E1960" s="1" t="s">
        <v>317</v>
      </c>
      <c r="F1960" s="1" t="str">
        <f>C1960&amp;"_"&amp;E1960&amp;"_"&amp;D1960</f>
        <v>B&amp;B SAN PIETRO FUORI LE MURA_CAGLI_via san pietro 14</v>
      </c>
      <c r="G1960" s="1" t="s">
        <v>317</v>
      </c>
      <c r="I1960" s="1" t="s">
        <v>445</v>
      </c>
    </row>
    <row r="1961" spans="1:9" ht="14.5" x14ac:dyDescent="0.35">
      <c r="A1961" s="1" t="s">
        <v>30</v>
      </c>
      <c r="B1961" s="1" t="s">
        <v>13560</v>
      </c>
      <c r="C1961" s="15" t="str">
        <f>TRIM(B1961)</f>
        <v>B&amp;B SAN ROCCO</v>
      </c>
      <c r="D1961" s="1" t="s">
        <v>13561</v>
      </c>
      <c r="E1961" s="1" t="s">
        <v>13519</v>
      </c>
      <c r="F1961" s="1" t="str">
        <f>C1961&amp;"_"&amp;E1961&amp;"_"&amp;D1961</f>
        <v>B&amp;B SAN ROCCO_SAN SEVERINO MARCHE_via San Rocco  31</v>
      </c>
      <c r="I1961" s="1" t="s">
        <v>13559</v>
      </c>
    </row>
    <row r="1962" spans="1:9" ht="14.5" x14ac:dyDescent="0.35">
      <c r="A1962" s="1" t="s">
        <v>30</v>
      </c>
      <c r="B1962" s="1" t="s">
        <v>8475</v>
      </c>
      <c r="C1962" s="15" t="str">
        <f>TRIM(B1962)</f>
        <v>B&amp;B SAN VALENTINO</v>
      </c>
      <c r="D1962" s="1" t="s">
        <v>8476</v>
      </c>
      <c r="E1962" s="1" t="s">
        <v>8439</v>
      </c>
      <c r="F1962" s="1" t="str">
        <f>C1962&amp;"_"&amp;E1962&amp;"_"&amp;D1962</f>
        <v>B&amp;B SAN VALENTINO_OSIMO_via SanValentino 50</v>
      </c>
      <c r="G1962" s="1" t="s">
        <v>8439</v>
      </c>
      <c r="H1962" s="1" t="s">
        <v>8477</v>
      </c>
      <c r="I1962" s="1" t="s">
        <v>8478</v>
      </c>
    </row>
    <row r="1963" spans="1:9" ht="14.5" x14ac:dyDescent="0.35">
      <c r="A1963" s="1" t="s">
        <v>30</v>
      </c>
      <c r="B1963" s="1" t="s">
        <v>4387</v>
      </c>
      <c r="C1963" s="15" t="str">
        <f>TRIM(B1963)</f>
        <v>B&amp;B SAN VITO</v>
      </c>
      <c r="D1963" s="1" t="s">
        <v>4388</v>
      </c>
      <c r="E1963" s="1" t="s">
        <v>4356</v>
      </c>
      <c r="F1963" s="1" t="str">
        <f>C1963&amp;"_"&amp;E1963&amp;"_"&amp;D1963</f>
        <v>B&amp;B SAN VITO_SAN LORENZO IN CAMPO_via San Vito sul Cesano 74</v>
      </c>
    </row>
    <row r="1964" spans="1:9" ht="14.5" x14ac:dyDescent="0.35">
      <c r="A1964" s="1" t="s">
        <v>30</v>
      </c>
      <c r="B1964" s="1" t="s">
        <v>4948</v>
      </c>
      <c r="C1964" s="15" t="str">
        <f>TRIM(B1964)</f>
        <v>B&amp;B SANPOLO 1544</v>
      </c>
      <c r="D1964" s="1" t="s">
        <v>4949</v>
      </c>
      <c r="E1964" s="1" t="s">
        <v>10</v>
      </c>
      <c r="F1964" s="1" t="str">
        <f>C1964&amp;"_"&amp;E1964&amp;"_"&amp;D1964</f>
        <v>B&amp;B SANPOLO 1544_URBINO_via Aurelio Saffi 3</v>
      </c>
      <c r="H1964" s="1" t="s">
        <v>4950</v>
      </c>
      <c r="I1964" s="1" t="s">
        <v>4951</v>
      </c>
    </row>
    <row r="1965" spans="1:9" ht="14.5" x14ac:dyDescent="0.35">
      <c r="A1965" s="1" t="s">
        <v>30</v>
      </c>
      <c r="B1965" s="1" t="s">
        <v>14438</v>
      </c>
      <c r="C1965" s="15" t="str">
        <f>TRIM(B1965)</f>
        <v>B&amp;B SANTA CATERINA</v>
      </c>
      <c r="D1965" s="1" t="s">
        <v>14439</v>
      </c>
      <c r="E1965" s="1" t="s">
        <v>14396</v>
      </c>
      <c r="F1965" s="1" t="str">
        <f>C1965&amp;"_"&amp;E1965&amp;"_"&amp;D1965</f>
        <v>B&amp;B SANTA CATERINA_ACQUAVIVA PICENA_contrada Santa Caterina  21</v>
      </c>
      <c r="G1965" s="1" t="s">
        <v>14396</v>
      </c>
      <c r="H1965" s="1" t="s">
        <v>14440</v>
      </c>
      <c r="I1965" s="1" t="s">
        <v>14441</v>
      </c>
    </row>
    <row r="1966" spans="1:9" ht="14.5" x14ac:dyDescent="0.35">
      <c r="A1966" s="1" t="s">
        <v>30</v>
      </c>
      <c r="B1966" s="1" t="s">
        <v>16752</v>
      </c>
      <c r="C1966" s="15" t="str">
        <f>TRIM(B1966)</f>
        <v>B&amp;B SANTA LUCIA</v>
      </c>
      <c r="D1966" s="1" t="s">
        <v>16753</v>
      </c>
      <c r="E1966" s="1" t="s">
        <v>15785</v>
      </c>
      <c r="F1966" s="1" t="str">
        <f>C1966&amp;"_"&amp;E1966&amp;"_"&amp;D1966</f>
        <v>B&amp;B SANTA LUCIA_SAN BENEDETTO DEL TRONTO_via Santa Lucia  6</v>
      </c>
      <c r="H1966" s="1" t="s">
        <v>16754</v>
      </c>
      <c r="I1966" s="1" t="s">
        <v>16755</v>
      </c>
    </row>
    <row r="1967" spans="1:9" ht="14.5" x14ac:dyDescent="0.35">
      <c r="A1967" s="1" t="s">
        <v>30</v>
      </c>
      <c r="B1967" s="1" t="s">
        <v>7638</v>
      </c>
      <c r="C1967" s="15" t="str">
        <f>TRIM(B1967)</f>
        <v>B&amp;B SANTA MARCIANA</v>
      </c>
      <c r="D1967" s="1" t="s">
        <v>7639</v>
      </c>
      <c r="E1967" s="1" t="s">
        <v>7600</v>
      </c>
      <c r="F1967" s="1" t="str">
        <f>C1967&amp;"_"&amp;E1967&amp;"_"&amp;D1967</f>
        <v>B&amp;B SANTA MARCIANA_MERGO_via Castellaro  13/a</v>
      </c>
    </row>
    <row r="1968" spans="1:9" ht="14.5" x14ac:dyDescent="0.35">
      <c r="A1968" s="1" t="s">
        <v>30</v>
      </c>
      <c r="B1968" s="1" t="s">
        <v>5017</v>
      </c>
      <c r="C1968" s="15" t="str">
        <f>TRIM(B1968)</f>
        <v>B&amp;B SANTA MARGHERITA</v>
      </c>
      <c r="D1968" s="1" t="s">
        <v>5018</v>
      </c>
      <c r="E1968" s="1" t="s">
        <v>10</v>
      </c>
      <c r="F1968" s="1" t="str">
        <f>C1968&amp;"_"&amp;E1968&amp;"_"&amp;D1968</f>
        <v>B&amp;B SANTA MARGHERITA_URBINO_via Santa Margherita 3</v>
      </c>
      <c r="G1968" s="1" t="s">
        <v>10</v>
      </c>
    </row>
    <row r="1969" spans="1:9" ht="14.5" x14ac:dyDescent="0.35">
      <c r="A1969" s="1" t="s">
        <v>30</v>
      </c>
      <c r="B1969" s="1" t="s">
        <v>897</v>
      </c>
      <c r="C1969" s="15" t="str">
        <f>TRIM(B1969)</f>
        <v>B&amp;B SANT'ANDREA</v>
      </c>
      <c r="D1969" s="1" t="s">
        <v>898</v>
      </c>
      <c r="E1969" s="1" t="s">
        <v>682</v>
      </c>
      <c r="F1969" s="1" t="str">
        <f>C1969&amp;"_"&amp;E1969&amp;"_"&amp;D1969</f>
        <v>B&amp;B SANT'ANDREA_FANO_VIA SANT'ANDREA 50</v>
      </c>
      <c r="G1969" s="1" t="s">
        <v>899</v>
      </c>
      <c r="H1969" s="1" t="s">
        <v>900</v>
      </c>
      <c r="I1969" s="1" t="s">
        <v>901</v>
      </c>
    </row>
    <row r="1970" spans="1:9" ht="14.5" x14ac:dyDescent="0.35">
      <c r="A1970" s="1" t="s">
        <v>30</v>
      </c>
      <c r="B1970" s="1" t="s">
        <v>3241</v>
      </c>
      <c r="C1970" s="15" t="str">
        <f>TRIM(B1970)</f>
        <v>B&amp;B SANTINELLI LUCA</v>
      </c>
      <c r="D1970" s="1" t="s">
        <v>3242</v>
      </c>
      <c r="E1970" s="1" t="s">
        <v>3220</v>
      </c>
      <c r="F1970" s="1" t="str">
        <f>C1970&amp;"_"&amp;E1970&amp;"_"&amp;D1970</f>
        <v>B&amp;B SANTINELLI LUCA_MONTE PORZIO_via Cesanense  160/e</v>
      </c>
      <c r="G1970" s="1" t="s">
        <v>3243</v>
      </c>
      <c r="I1970" s="1" t="s">
        <v>2770</v>
      </c>
    </row>
    <row r="1971" spans="1:9" ht="14.5" x14ac:dyDescent="0.35">
      <c r="A1971" s="1" t="s">
        <v>30</v>
      </c>
      <c r="B1971" s="1" t="s">
        <v>11380</v>
      </c>
      <c r="C1971" s="15" t="str">
        <f>TRIM(B1971)</f>
        <v>B&amp;B SANTOMARO SEA LOFT</v>
      </c>
      <c r="D1971" s="1" t="s">
        <v>11381</v>
      </c>
      <c r="E1971" s="1" t="s">
        <v>11220</v>
      </c>
      <c r="F1971" s="1" t="str">
        <f>C1971&amp;"_"&amp;E1971&amp;"_"&amp;D1971</f>
        <v>B&amp;B SANTOMARO SEA LOFT_CIVITANOVA MARCHE_Via Pola 86</v>
      </c>
      <c r="H1971" s="1" t="s">
        <v>11382</v>
      </c>
      <c r="I1971" s="1" t="s">
        <v>11383</v>
      </c>
    </row>
    <row r="1972" spans="1:9" ht="14.5" x14ac:dyDescent="0.35">
      <c r="A1972" s="1" t="s">
        <v>30</v>
      </c>
      <c r="B1972" s="1" t="s">
        <v>18307</v>
      </c>
      <c r="C1972" s="15" t="str">
        <f>TRIM(B1972)</f>
        <v>B&amp;B SAPIENZA</v>
      </c>
      <c r="D1972" s="1" t="s">
        <v>18308</v>
      </c>
      <c r="E1972" s="1" t="s">
        <v>17893</v>
      </c>
      <c r="F1972" s="1" t="str">
        <f>C1972&amp;"_"&amp;E1972&amp;"_"&amp;D1972</f>
        <v>B&amp;B SAPIENZA_FERMO_via Francesco Sforza 14</v>
      </c>
      <c r="H1972" s="1" t="s">
        <v>18309</v>
      </c>
      <c r="I1972" s="1" t="s">
        <v>18310</v>
      </c>
    </row>
    <row r="1973" spans="1:9" ht="14.5" x14ac:dyDescent="0.35">
      <c r="A1973" s="1" t="s">
        <v>30</v>
      </c>
      <c r="B1973" s="1" t="s">
        <v>15673</v>
      </c>
      <c r="C1973" s="15" t="str">
        <f>TRIM(B1973)</f>
        <v>B&amp;B SAPORE DI MARE</v>
      </c>
      <c r="D1973" s="1" t="s">
        <v>15674</v>
      </c>
      <c r="E1973" s="1" t="s">
        <v>15551</v>
      </c>
      <c r="F1973" s="1" t="str">
        <f>C1973&amp;"_"&amp;E1973&amp;"_"&amp;D1973</f>
        <v>B&amp;B SAPORE DI MARE_GROTTAMMARE_PONZA 91</v>
      </c>
      <c r="I1973" s="1" t="s">
        <v>15675</v>
      </c>
    </row>
    <row r="1974" spans="1:9" ht="14.5" x14ac:dyDescent="0.35">
      <c r="A1974" s="1" t="s">
        <v>30</v>
      </c>
      <c r="B1974" s="1" t="s">
        <v>8327</v>
      </c>
      <c r="C1974" s="15" t="str">
        <f>TRIM(B1974)</f>
        <v>B&amp;B SAPORE DI SALE</v>
      </c>
      <c r="D1974" s="1" t="s">
        <v>8328</v>
      </c>
      <c r="E1974" s="1" t="s">
        <v>7876</v>
      </c>
      <c r="F1974" s="1" t="str">
        <f>C1974&amp;"_"&amp;E1974&amp;"_"&amp;D1974</f>
        <v>B&amp;B SAPORE DI SALE_NUMANA_via Pesaro 1</v>
      </c>
      <c r="I1974" s="1" t="s">
        <v>8329</v>
      </c>
    </row>
    <row r="1975" spans="1:9" ht="14.5" x14ac:dyDescent="0.35">
      <c r="A1975" s="1" t="s">
        <v>30</v>
      </c>
      <c r="B1975" s="1" t="s">
        <v>8368</v>
      </c>
      <c r="C1975" s="15" t="str">
        <f>TRIM(B1975)</f>
        <v>B&amp;B SARAMARE</v>
      </c>
      <c r="D1975" s="1" t="s">
        <v>8369</v>
      </c>
      <c r="E1975" s="1" t="s">
        <v>7876</v>
      </c>
      <c r="F1975" s="1" t="str">
        <f>C1975&amp;"_"&amp;E1975&amp;"_"&amp;D1975</f>
        <v>B&amp;B SARAMARE_NUMANA_VIA LORETO 37</v>
      </c>
      <c r="G1975" s="1" t="s">
        <v>7876</v>
      </c>
      <c r="I1975" s="1" t="s">
        <v>8370</v>
      </c>
    </row>
    <row r="1976" spans="1:9" ht="14.5" x14ac:dyDescent="0.35">
      <c r="A1976" s="1" t="s">
        <v>30</v>
      </c>
      <c r="B1976" s="1" t="s">
        <v>4891</v>
      </c>
      <c r="C1976" s="15" t="str">
        <f>TRIM(B1976)</f>
        <v>B&amp;B SASSO FIORITO</v>
      </c>
      <c r="D1976" s="1" t="s">
        <v>4892</v>
      </c>
      <c r="E1976" s="1" t="s">
        <v>10</v>
      </c>
      <c r="F1976" s="1" t="str">
        <f>C1976&amp;"_"&amp;E1976&amp;"_"&amp;D1976</f>
        <v>B&amp;B SASSO FIORITO_URBINO_via Monte Pallotta 12</v>
      </c>
      <c r="G1976" s="1" t="s">
        <v>4893</v>
      </c>
      <c r="I1976" s="1" t="s">
        <v>4894</v>
      </c>
    </row>
    <row r="1977" spans="1:9" ht="14.5" x14ac:dyDescent="0.35">
      <c r="A1977" s="1" t="s">
        <v>30</v>
      </c>
      <c r="B1977" s="1" t="s">
        <v>945</v>
      </c>
      <c r="C1977" s="15" t="str">
        <f>TRIM(B1977)</f>
        <v>B&amp;B SASSONIA</v>
      </c>
      <c r="D1977" s="1" t="s">
        <v>946</v>
      </c>
      <c r="E1977" s="1" t="s">
        <v>682</v>
      </c>
      <c r="F1977" s="1" t="str">
        <f>C1977&amp;"_"&amp;E1977&amp;"_"&amp;D1977</f>
        <v>B&amp;B SASSONIA_FANO_via ruggero ruggeri 20</v>
      </c>
      <c r="G1977" s="1" t="s">
        <v>682</v>
      </c>
      <c r="I1977" s="1" t="s">
        <v>947</v>
      </c>
    </row>
    <row r="1978" spans="1:9" ht="14.5" x14ac:dyDescent="0.35">
      <c r="A1978" s="1" t="s">
        <v>30</v>
      </c>
      <c r="B1978" s="1" t="s">
        <v>11719</v>
      </c>
      <c r="C1978" s="15" t="str">
        <f>TRIM(B1978)</f>
        <v>B&amp;B SBERGAMI PAOLA</v>
      </c>
      <c r="D1978" s="1" t="s">
        <v>11720</v>
      </c>
      <c r="E1978" s="1" t="s">
        <v>11703</v>
      </c>
      <c r="F1978" s="1" t="str">
        <f>C1978&amp;"_"&amp;E1978&amp;"_"&amp;D1978</f>
        <v>B&amp;B SBERGAMI PAOLA_CORRIDONIA_via Trodica 9</v>
      </c>
      <c r="G1978" s="1" t="s">
        <v>11721</v>
      </c>
      <c r="H1978" s="1" t="s">
        <v>11722</v>
      </c>
      <c r="I1978" s="1" t="s">
        <v>11723</v>
      </c>
    </row>
    <row r="1979" spans="1:9" ht="14.5" x14ac:dyDescent="0.35">
      <c r="A1979" s="1" t="s">
        <v>30</v>
      </c>
      <c r="B1979" s="1" t="s">
        <v>15000</v>
      </c>
      <c r="C1979" s="15" t="str">
        <f>TRIM(B1979)</f>
        <v>B&amp;B SCALINATA LEOPARDI</v>
      </c>
      <c r="D1979" s="1" t="s">
        <v>15001</v>
      </c>
      <c r="E1979" s="1" t="s">
        <v>14544</v>
      </c>
      <c r="F1979" s="1" t="str">
        <f>C1979&amp;"_"&amp;E1979&amp;"_"&amp;D1979</f>
        <v>B&amp;B SCALINATA LEOPARDI_ASCOLI PICENO_Scalinata Giacomo Leopardi  9</v>
      </c>
      <c r="G1979" s="1" t="s">
        <v>14544</v>
      </c>
      <c r="I1979" s="1" t="s">
        <v>15002</v>
      </c>
    </row>
    <row r="1980" spans="1:9" ht="14.5" x14ac:dyDescent="0.35">
      <c r="A1980" s="1" t="s">
        <v>30</v>
      </c>
      <c r="B1980" s="1" t="s">
        <v>15105</v>
      </c>
      <c r="C1980" s="15" t="str">
        <f>TRIM(B1980)</f>
        <v>B&amp;B SCARAMUCCI</v>
      </c>
      <c r="D1980" s="1" t="s">
        <v>15106</v>
      </c>
      <c r="E1980" s="1" t="s">
        <v>15097</v>
      </c>
      <c r="F1980" s="1" t="str">
        <f>C1980&amp;"_"&amp;E1980&amp;"_"&amp;D1980</f>
        <v>B&amp;B SCARAMUCCI_CASTEL DI LAMA_via Roma 119</v>
      </c>
      <c r="G1980" s="1" t="s">
        <v>15097</v>
      </c>
      <c r="H1980" s="1" t="s">
        <v>15107</v>
      </c>
      <c r="I1980" s="1" t="s">
        <v>15108</v>
      </c>
    </row>
    <row r="1981" spans="1:9" ht="14.5" x14ac:dyDescent="0.35">
      <c r="A1981" s="1" t="s">
        <v>30</v>
      </c>
      <c r="B1981" s="1" t="s">
        <v>5931</v>
      </c>
      <c r="C1981" s="15" t="str">
        <f>TRIM(B1981)</f>
        <v>B&amp;B SCATTOMATTO</v>
      </c>
      <c r="D1981" s="1" t="s">
        <v>5932</v>
      </c>
      <c r="E1981" s="1" t="s">
        <v>1864</v>
      </c>
      <c r="F1981" s="1" t="str">
        <f>C1981&amp;"_"&amp;E1981&amp;"_"&amp;D1981</f>
        <v>B&amp;B SCATTOMATTO_ANCONA_via Zuccarini 7</v>
      </c>
      <c r="H1981" s="1" t="s">
        <v>5933</v>
      </c>
      <c r="I1981" s="1" t="s">
        <v>5934</v>
      </c>
    </row>
    <row r="1982" spans="1:9" ht="14.5" x14ac:dyDescent="0.35">
      <c r="A1982" s="1" t="s">
        <v>30</v>
      </c>
      <c r="B1982" s="1" t="s">
        <v>17792</v>
      </c>
      <c r="C1982" s="15" t="str">
        <f>TRIM(B1982)</f>
        <v>B&amp;B SCHWEMMER REINHOLD</v>
      </c>
      <c r="D1982" s="1" t="s">
        <v>17793</v>
      </c>
      <c r="E1982" s="1" t="s">
        <v>17785</v>
      </c>
      <c r="F1982" s="1" t="str">
        <f>C1982&amp;"_"&amp;E1982&amp;"_"&amp;D1982</f>
        <v>B&amp;B SCHWEMMER REINHOLD_BELMONTE PICENO_via marino lucido 27</v>
      </c>
      <c r="G1982" s="1" t="s">
        <v>17785</v>
      </c>
    </row>
    <row r="1983" spans="1:9" ht="14.5" x14ac:dyDescent="0.35">
      <c r="A1983" s="1" t="s">
        <v>30</v>
      </c>
      <c r="B1983" s="1" t="s">
        <v>10303</v>
      </c>
      <c r="C1983" s="15" t="str">
        <f>TRIM(B1983)</f>
        <v>B&amp;B SEA VIEW</v>
      </c>
      <c r="D1983" s="1" t="s">
        <v>10304</v>
      </c>
      <c r="E1983" s="1" t="s">
        <v>10185</v>
      </c>
      <c r="F1983" s="1" t="str">
        <f>C1983&amp;"_"&amp;E1983&amp;"_"&amp;D1983</f>
        <v>B&amp;B SEA VIEW_SIROLO_via San Michele 8</v>
      </c>
      <c r="G1983" s="1" t="s">
        <v>10185</v>
      </c>
      <c r="H1983" s="1" t="s">
        <v>10305</v>
      </c>
      <c r="I1983" s="1" t="s">
        <v>10306</v>
      </c>
    </row>
    <row r="1984" spans="1:9" ht="14.5" x14ac:dyDescent="0.35">
      <c r="A1984" s="1" t="s">
        <v>30</v>
      </c>
      <c r="B1984" s="1" t="s">
        <v>17632</v>
      </c>
      <c r="C1984" s="15" t="str">
        <f>TRIM(B1984)</f>
        <v>B&amp;B SEA WEIV</v>
      </c>
      <c r="D1984" s="1" t="s">
        <v>17633</v>
      </c>
      <c r="E1984" s="1" t="s">
        <v>17622</v>
      </c>
      <c r="F1984" s="1" t="str">
        <f>C1984&amp;"_"&amp;E1984&amp;"_"&amp;D1984</f>
        <v>B&amp;B SEA WEIV_SPINETOLI_via G. Marconi 38</v>
      </c>
    </row>
    <row r="1985" spans="1:9" ht="14.5" x14ac:dyDescent="0.35">
      <c r="A1985" s="1" t="s">
        <v>30</v>
      </c>
      <c r="B1985" s="1" t="s">
        <v>14398</v>
      </c>
      <c r="C1985" s="15" t="str">
        <f>TRIM(B1985)</f>
        <v>B&amp;B SEIGNEUR HILL</v>
      </c>
      <c r="D1985" s="1" t="s">
        <v>14399</v>
      </c>
      <c r="E1985" s="1" t="s">
        <v>14396</v>
      </c>
      <c r="F1985" s="1" t="str">
        <f>C1985&amp;"_"&amp;E1985&amp;"_"&amp;D1985</f>
        <v>B&amp;B SEIGNEUR HILL_ACQUAVIVA PICENA_contrada abbadetta 79</v>
      </c>
      <c r="H1985" s="1" t="s">
        <v>14400</v>
      </c>
      <c r="I1985" s="1" t="s">
        <v>14401</v>
      </c>
    </row>
    <row r="1986" spans="1:9" ht="14.5" x14ac:dyDescent="0.35">
      <c r="A1986" s="1" t="s">
        <v>30</v>
      </c>
      <c r="B1986" s="1" t="s">
        <v>13533</v>
      </c>
      <c r="C1986" s="15" t="str">
        <f>TRIM(B1986)</f>
        <v>B&amp;B SEME DI MELA</v>
      </c>
      <c r="D1986" s="1" t="s">
        <v>13534</v>
      </c>
      <c r="E1986" s="1" t="s">
        <v>13519</v>
      </c>
      <c r="F1986" s="1" t="str">
        <f>C1986&amp;"_"&amp;E1986&amp;"_"&amp;D1986</f>
        <v>B&amp;B SEME DI MELA_SAN SEVERINO MARCHE_via Monte Catria 6</v>
      </c>
      <c r="H1986" s="1" t="s">
        <v>13535</v>
      </c>
      <c r="I1986" s="1" t="s">
        <v>13536</v>
      </c>
    </row>
    <row r="1987" spans="1:9" ht="14.5" x14ac:dyDescent="0.35">
      <c r="A1987" s="1" t="s">
        <v>30</v>
      </c>
      <c r="B1987" s="1" t="s">
        <v>10506</v>
      </c>
      <c r="C1987" s="15" t="str">
        <f>TRIM(B1987)</f>
        <v>B&amp;B SENIGALLIA DI ANDREANI MARINA</v>
      </c>
      <c r="D1987" s="1" t="s">
        <v>10507</v>
      </c>
      <c r="E1987" s="1" t="s">
        <v>10498</v>
      </c>
      <c r="F1987" s="1" t="str">
        <f>C1987&amp;"_"&amp;E1987&amp;"_"&amp;D1987</f>
        <v>B&amp;B SENIGALLIA DI ANDREANI MARINA_TRECASTELLI_Via San Pietro, 11</v>
      </c>
      <c r="G1987" s="1" t="s">
        <v>10508</v>
      </c>
      <c r="H1987" s="1" t="s">
        <v>10509</v>
      </c>
      <c r="I1987" s="1" t="s">
        <v>10510</v>
      </c>
    </row>
    <row r="1988" spans="1:9" ht="14.5" x14ac:dyDescent="0.35">
      <c r="A1988" s="1" t="s">
        <v>30</v>
      </c>
      <c r="B1988" s="1" t="s">
        <v>10983</v>
      </c>
      <c r="C1988" s="15" t="str">
        <f>TRIM(B1988)</f>
        <v>B&amp;B SENTIERI SIBILLINI</v>
      </c>
      <c r="D1988" s="1" t="s">
        <v>10984</v>
      </c>
      <c r="E1988" s="1" t="s">
        <v>10967</v>
      </c>
      <c r="F1988" s="1" t="str">
        <f>C1988&amp;"_"&amp;E1988&amp;"_"&amp;D1988</f>
        <v>B&amp;B SENTIERI SIBILLINI_CASTELSANTANGELO SUL NERA_via Belvedere 29</v>
      </c>
      <c r="G1988" s="1" t="s">
        <v>10985</v>
      </c>
      <c r="I1988" s="1" t="s">
        <v>10986</v>
      </c>
    </row>
    <row r="1989" spans="1:9" ht="14.5" x14ac:dyDescent="0.35">
      <c r="A1989" s="1" t="s">
        <v>30</v>
      </c>
      <c r="B1989" s="1" t="s">
        <v>3785</v>
      </c>
      <c r="C1989" s="15" t="str">
        <f>TRIM(B1989)</f>
        <v>B&amp;B SERAFINI</v>
      </c>
      <c r="D1989" s="1" t="s">
        <v>3786</v>
      </c>
      <c r="E1989" s="1" t="s">
        <v>2385</v>
      </c>
      <c r="F1989" s="1" t="str">
        <f>C1989&amp;"_"&amp;E1989&amp;"_"&amp;D1989</f>
        <v>B&amp;B SERAFINI_PESARO_via Ciro Menotti 9</v>
      </c>
      <c r="G1989" s="1" t="s">
        <v>2385</v>
      </c>
      <c r="I1989" s="1" t="s">
        <v>3787</v>
      </c>
    </row>
    <row r="1990" spans="1:9" ht="14.5" x14ac:dyDescent="0.35">
      <c r="A1990" s="1" t="s">
        <v>30</v>
      </c>
      <c r="B1990" s="1" t="s">
        <v>13152</v>
      </c>
      <c r="C1990" s="15" t="str">
        <f>TRIM(B1990)</f>
        <v>B&amp;B SERENA CAPECCI</v>
      </c>
      <c r="D1990" s="1" t="s">
        <v>13153</v>
      </c>
      <c r="E1990" s="1" t="s">
        <v>12998</v>
      </c>
      <c r="F1990" s="1" t="str">
        <f>C1990&amp;"_"&amp;E1990&amp;"_"&amp;D1990</f>
        <v>B&amp;B SERENA CAPECCI_POTENZA PICENA_via Dante Alighieri 31</v>
      </c>
      <c r="I1990" s="1" t="s">
        <v>13154</v>
      </c>
    </row>
    <row r="1991" spans="1:9" ht="14.5" x14ac:dyDescent="0.35">
      <c r="A1991" s="1" t="s">
        <v>30</v>
      </c>
      <c r="B1991" s="1" t="s">
        <v>3011</v>
      </c>
      <c r="C1991" s="15" t="str">
        <f>TRIM(B1991)</f>
        <v>B&amp;B SEVERINI ELISA</v>
      </c>
      <c r="D1991" s="1" t="s">
        <v>3012</v>
      </c>
      <c r="E1991" s="1" t="s">
        <v>2992</v>
      </c>
      <c r="F1991" s="1" t="str">
        <f>C1991&amp;"_"&amp;E1991&amp;"_"&amp;D1991</f>
        <v>B&amp;B SEVERINI ELISA_MONTECALVO IN FOGLIA_via A.Moro 5</v>
      </c>
      <c r="I1991" s="1" t="s">
        <v>3013</v>
      </c>
    </row>
    <row r="1992" spans="1:9" ht="14.5" x14ac:dyDescent="0.35">
      <c r="A1992" s="1" t="s">
        <v>30</v>
      </c>
      <c r="B1992" s="1" t="s">
        <v>5472</v>
      </c>
      <c r="C1992" s="15" t="str">
        <f>TRIM(B1992)</f>
        <v>B&amp;B SHABBY CHIC</v>
      </c>
      <c r="D1992" s="1" t="s">
        <v>5473</v>
      </c>
      <c r="E1992" s="1" t="s">
        <v>1864</v>
      </c>
      <c r="F1992" s="1" t="str">
        <f>C1992&amp;"_"&amp;E1992&amp;"_"&amp;D1992</f>
        <v>B&amp;B SHABBY CHIC_ANCONA_via Sappanico 112</v>
      </c>
      <c r="I1992" s="1" t="s">
        <v>5474</v>
      </c>
    </row>
    <row r="1993" spans="1:9" ht="14.5" x14ac:dyDescent="0.35">
      <c r="A1993" s="1" t="s">
        <v>30</v>
      </c>
      <c r="B1993" s="1" t="s">
        <v>16703</v>
      </c>
      <c r="C1993" s="15" t="str">
        <f>TRIM(B1993)</f>
        <v>B&amp;B SILVI STEFANO</v>
      </c>
      <c r="D1993" s="1" t="s">
        <v>16704</v>
      </c>
      <c r="E1993" s="1" t="s">
        <v>16680</v>
      </c>
      <c r="F1993" s="1" t="str">
        <f>C1993&amp;"_"&amp;E1993&amp;"_"&amp;D1993</f>
        <v>B&amp;B SILVI STEFANO_ROCCAFLUVIONE_vicolo della Madonnina 8</v>
      </c>
      <c r="G1993" s="1" t="s">
        <v>16680</v>
      </c>
    </row>
    <row r="1994" spans="1:9" ht="14.5" x14ac:dyDescent="0.35">
      <c r="A1994" s="1" t="s">
        <v>30</v>
      </c>
      <c r="B1994" s="1" t="s">
        <v>1370</v>
      </c>
      <c r="C1994" s="15" t="str">
        <f>TRIM(B1994)</f>
        <v>B&amp;B SIVIERO FEDERICA</v>
      </c>
      <c r="D1994" s="1" t="s">
        <v>1371</v>
      </c>
      <c r="E1994" s="1" t="s">
        <v>682</v>
      </c>
      <c r="F1994" s="1" t="str">
        <f>C1994&amp;"_"&amp;E1994&amp;"_"&amp;D1994</f>
        <v>B&amp;B SIVIERO FEDERICA_FANO_viale Antonio Gramsci 51</v>
      </c>
      <c r="G1994" s="1" t="s">
        <v>682</v>
      </c>
      <c r="I1994" s="1" t="s">
        <v>1372</v>
      </c>
    </row>
    <row r="1995" spans="1:9" ht="14.5" x14ac:dyDescent="0.35">
      <c r="A1995" s="1" t="s">
        <v>30</v>
      </c>
      <c r="B1995" s="1" t="s">
        <v>16968</v>
      </c>
      <c r="C1995" s="15" t="str">
        <f>TRIM(B1995)</f>
        <v>B&amp;B SKIPPER di PAGLIARINI MICHELE</v>
      </c>
      <c r="D1995" s="1" t="s">
        <v>16969</v>
      </c>
      <c r="E1995" s="1" t="s">
        <v>15785</v>
      </c>
      <c r="F1995" s="1" t="str">
        <f>C1995&amp;"_"&amp;E1995&amp;"_"&amp;D1995</f>
        <v>B&amp;B SKIPPER di PAGLIARINI MICHELE_SAN BENEDETTO DEL TRONTO_via sabotino 42</v>
      </c>
      <c r="G1995" s="1" t="s">
        <v>15785</v>
      </c>
      <c r="H1995" s="1" t="s">
        <v>16970</v>
      </c>
      <c r="I1995" s="1" t="s">
        <v>16971</v>
      </c>
    </row>
    <row r="1996" spans="1:9" ht="14.5" x14ac:dyDescent="0.35">
      <c r="A1996" s="1" t="s">
        <v>30</v>
      </c>
      <c r="B1996" s="1" t="s">
        <v>11487</v>
      </c>
      <c r="C1996" s="15" t="str">
        <f>TRIM(B1996)</f>
        <v>B&amp;B SOGNI D'ORO</v>
      </c>
      <c r="D1996" s="1" t="s">
        <v>11488</v>
      </c>
      <c r="E1996" s="1" t="s">
        <v>11220</v>
      </c>
      <c r="F1996" s="1" t="str">
        <f>C1996&amp;"_"&amp;E1996&amp;"_"&amp;D1996</f>
        <v>B&amp;B SOGNI D'ORO_CIVITANOVA MARCHE_via g. di Vittorio 9 A</v>
      </c>
      <c r="H1996" s="1" t="s">
        <v>11489</v>
      </c>
      <c r="I1996" s="1" t="s">
        <v>11490</v>
      </c>
    </row>
    <row r="1997" spans="1:9" ht="14.5" x14ac:dyDescent="0.35">
      <c r="A1997" s="1" t="s">
        <v>30</v>
      </c>
      <c r="B1997" s="1" t="s">
        <v>5423</v>
      </c>
      <c r="C1997" s="15" t="str">
        <f>TRIM(B1997)</f>
        <v>B&amp;B SOLE E LUNA</v>
      </c>
      <c r="D1997" s="1" t="s">
        <v>5424</v>
      </c>
      <c r="E1997" s="1" t="s">
        <v>5415</v>
      </c>
      <c r="F1997" s="1" t="str">
        <f>C1997&amp;"_"&amp;E1997&amp;"_"&amp;D1997</f>
        <v>B&amp;B SOLE E LUNA_AGUGLIANO_c.da Colonna 12</v>
      </c>
      <c r="H1997" s="1" t="s">
        <v>5425</v>
      </c>
      <c r="I1997" s="1" t="s">
        <v>5426</v>
      </c>
    </row>
    <row r="1998" spans="1:9" ht="14.5" x14ac:dyDescent="0.35">
      <c r="A1998" s="1" t="s">
        <v>30</v>
      </c>
      <c r="B1998" s="1" t="s">
        <v>5423</v>
      </c>
      <c r="C1998" s="15" t="str">
        <f>TRIM(B1998)</f>
        <v>B&amp;B SOLE E LUNA</v>
      </c>
      <c r="D1998" s="1" t="s">
        <v>13866</v>
      </c>
      <c r="E1998" s="1" t="s">
        <v>13863</v>
      </c>
      <c r="F1998" s="1" t="str">
        <f>C1998&amp;"_"&amp;E1998&amp;"_"&amp;D1998</f>
        <v>B&amp;B SOLE E LUNA_SERRAPETRONA_via Case Sparse 25</v>
      </c>
      <c r="G1998" s="1" t="s">
        <v>13867</v>
      </c>
      <c r="H1998" s="1" t="s">
        <v>13868</v>
      </c>
      <c r="I1998" s="1" t="s">
        <v>13869</v>
      </c>
    </row>
    <row r="1999" spans="1:9" ht="14.5" x14ac:dyDescent="0.35">
      <c r="A1999" s="1" t="s">
        <v>30</v>
      </c>
      <c r="B1999" s="1" t="s">
        <v>12923</v>
      </c>
      <c r="C1999" s="15" t="str">
        <f>TRIM(B1999)</f>
        <v>B&amp;B SOLELUNA</v>
      </c>
      <c r="D1999" s="1" t="s">
        <v>12924</v>
      </c>
      <c r="E1999" s="1" t="s">
        <v>12773</v>
      </c>
      <c r="F1999" s="1" t="str">
        <f>C1999&amp;"_"&amp;E1999&amp;"_"&amp;D1999</f>
        <v>B&amp;B SOLELUNA_PORTO RECANATI_via scossicci  64</v>
      </c>
      <c r="G1999" s="1" t="s">
        <v>12773</v>
      </c>
      <c r="H1999" s="1" t="s">
        <v>12925</v>
      </c>
    </row>
    <row r="2000" spans="1:9" ht="14.5" x14ac:dyDescent="0.35">
      <c r="A2000" s="1" t="s">
        <v>30</v>
      </c>
      <c r="B2000" s="1" t="s">
        <v>14730</v>
      </c>
      <c r="C2000" s="15" t="str">
        <f>TRIM(B2000)</f>
        <v>B&amp;B SOLESTA'</v>
      </c>
      <c r="D2000" s="1" t="s">
        <v>14731</v>
      </c>
      <c r="E2000" s="1" t="s">
        <v>14544</v>
      </c>
      <c r="F2000" s="1" t="str">
        <f>C2000&amp;"_"&amp;E2000&amp;"_"&amp;D2000</f>
        <v>B&amp;B SOLESTA'_ASCOLI PICENO_via Gaspare Spontini 12</v>
      </c>
      <c r="I2000" s="1" t="s">
        <v>14732</v>
      </c>
    </row>
    <row r="2001" spans="1:9" ht="14.5" x14ac:dyDescent="0.35">
      <c r="A2001" s="1" t="s">
        <v>30</v>
      </c>
      <c r="B2001" s="1" t="s">
        <v>13989</v>
      </c>
      <c r="C2001" s="15" t="str">
        <f>TRIM(B2001)</f>
        <v>B&amp;B SONIA MINNICI</v>
      </c>
      <c r="D2001" s="1" t="s">
        <v>13990</v>
      </c>
      <c r="E2001" s="1" t="s">
        <v>13915</v>
      </c>
      <c r="F2001" s="1" t="str">
        <f>C2001&amp;"_"&amp;E2001&amp;"_"&amp;D2001</f>
        <v>B&amp;B SONIA MINNICI_TOLENTINO_contrada parruccia 11</v>
      </c>
      <c r="G2001" s="1" t="s">
        <v>13915</v>
      </c>
      <c r="H2001" s="1" t="s">
        <v>13991</v>
      </c>
      <c r="I2001" s="1" t="s">
        <v>13992</v>
      </c>
    </row>
    <row r="2002" spans="1:9" ht="14.5" x14ac:dyDescent="0.35">
      <c r="A2002" s="1" t="s">
        <v>30</v>
      </c>
      <c r="B2002" s="1" t="s">
        <v>15562</v>
      </c>
      <c r="C2002" s="15" t="str">
        <f>TRIM(B2002)</f>
        <v>B&amp;B SOTTO GLI ULIVI</v>
      </c>
      <c r="D2002" s="1" t="s">
        <v>15563</v>
      </c>
      <c r="E2002" s="1" t="s">
        <v>15551</v>
      </c>
      <c r="F2002" s="1" t="str">
        <f>C2002&amp;"_"&amp;E2002&amp;"_"&amp;D2002</f>
        <v>B&amp;B SOTTO GLI ULIVI_GROTTAMMARE_via degli Olivi 3</v>
      </c>
      <c r="I2002" s="1" t="s">
        <v>15564</v>
      </c>
    </row>
    <row r="2003" spans="1:9" ht="14.5" x14ac:dyDescent="0.35">
      <c r="A2003" s="1" t="s">
        <v>30</v>
      </c>
      <c r="B2003" s="1" t="s">
        <v>17849</v>
      </c>
      <c r="C2003" s="15" t="str">
        <f>TRIM(B2003)</f>
        <v>B&amp;B SOTTO LA ROCCA</v>
      </c>
      <c r="D2003" s="1" t="s">
        <v>17850</v>
      </c>
      <c r="E2003" s="1" t="s">
        <v>17801</v>
      </c>
      <c r="F2003" s="1" t="str">
        <f>C2003&amp;"_"&amp;E2003&amp;"_"&amp;D2003</f>
        <v>B&amp;B SOTTO LA ROCCA_CAMPOFILONE_vicolo degli orti 11</v>
      </c>
      <c r="G2003" s="1" t="s">
        <v>17801</v>
      </c>
      <c r="I2003" s="1" t="s">
        <v>17851</v>
      </c>
    </row>
    <row r="2004" spans="1:9" ht="14.5" x14ac:dyDescent="0.35">
      <c r="A2004" s="1" t="s">
        <v>30</v>
      </c>
      <c r="B2004" s="1" t="s">
        <v>8975</v>
      </c>
      <c r="C2004" s="15" t="str">
        <f>TRIM(B2004)</f>
        <v>B&amp;B SOTTO LE LOGGE</v>
      </c>
      <c r="D2004" s="1" t="s">
        <v>8976</v>
      </c>
      <c r="E2004" s="1" t="s">
        <v>8934</v>
      </c>
      <c r="F2004" s="1" t="str">
        <f>C2004&amp;"_"&amp;E2004&amp;"_"&amp;D2004</f>
        <v>B&amp;B SOTTO LE LOGGE_SENIGALLIA_via Portici Ercolani 53</v>
      </c>
      <c r="I2004" s="1" t="s">
        <v>8977</v>
      </c>
    </row>
    <row r="2005" spans="1:9" ht="14.5" x14ac:dyDescent="0.35">
      <c r="A2005" s="1" t="s">
        <v>30</v>
      </c>
      <c r="B2005" s="1" t="s">
        <v>5499</v>
      </c>
      <c r="C2005" s="15" t="str">
        <f>TRIM(B2005)</f>
        <v>B&amp;B SPECIAL MARCHE HOLIDAYS</v>
      </c>
      <c r="D2005" s="1" t="s">
        <v>5500</v>
      </c>
      <c r="E2005" s="1" t="s">
        <v>1864</v>
      </c>
      <c r="F2005" s="1" t="str">
        <f>C2005&amp;"_"&amp;E2005&amp;"_"&amp;D2005</f>
        <v>B&amp;B SPECIAL MARCHE HOLIDAYS_ANCONA_via Barilari 21</v>
      </c>
      <c r="I2005" s="1" t="s">
        <v>5501</v>
      </c>
    </row>
    <row r="2006" spans="1:9" ht="14.5" x14ac:dyDescent="0.35">
      <c r="A2006" s="1" t="s">
        <v>30</v>
      </c>
      <c r="B2006" s="1" t="s">
        <v>6570</v>
      </c>
      <c r="C2006" s="15" t="str">
        <f>TRIM(B2006)</f>
        <v>B&amp;B SPENSIERANDO</v>
      </c>
      <c r="D2006" s="1" t="s">
        <v>6571</v>
      </c>
      <c r="E2006" s="1" t="s">
        <v>6527</v>
      </c>
      <c r="F2006" s="1" t="str">
        <f>C2006&amp;"_"&amp;E2006&amp;"_"&amp;D2006</f>
        <v>B&amp;B SPENSIERANDO_CORINALDO_via sant' isidoro 40</v>
      </c>
      <c r="G2006" s="1" t="s">
        <v>6527</v>
      </c>
      <c r="I2006" s="1" t="s">
        <v>6572</v>
      </c>
    </row>
    <row r="2007" spans="1:9" ht="14.5" x14ac:dyDescent="0.35">
      <c r="A2007" s="1" t="s">
        <v>30</v>
      </c>
      <c r="B2007" s="1" t="s">
        <v>4340</v>
      </c>
      <c r="C2007" s="15" t="str">
        <f>TRIM(B2007)</f>
        <v>B&amp;B SPICELLO di CINGOLANI SANDRO</v>
      </c>
      <c r="D2007" s="1" t="s">
        <v>4341</v>
      </c>
      <c r="E2007" s="1" t="s">
        <v>4338</v>
      </c>
      <c r="F2007" s="1" t="str">
        <f>C2007&amp;"_"&amp;E2007&amp;"_"&amp;D2007</f>
        <v>B&amp;B SPICELLO di CINGOLANI SANDRO_SAN GIORGIO DI PESARO_Strada Spicello 24</v>
      </c>
      <c r="G2007" s="1" t="s">
        <v>4338</v>
      </c>
      <c r="H2007" s="1" t="s">
        <v>4342</v>
      </c>
      <c r="I2007" s="1" t="s">
        <v>4343</v>
      </c>
    </row>
    <row r="2008" spans="1:9" ht="14.5" x14ac:dyDescent="0.35">
      <c r="A2008" s="1" t="s">
        <v>30</v>
      </c>
      <c r="B2008" s="1" t="s">
        <v>17649</v>
      </c>
      <c r="C2008" s="15" t="str">
        <f>TRIM(B2008)</f>
        <v>B&amp;B SPINE'OLA</v>
      </c>
      <c r="D2008" s="1" t="s">
        <v>17650</v>
      </c>
      <c r="E2008" s="1" t="s">
        <v>17622</v>
      </c>
      <c r="F2008" s="1" t="str">
        <f>C2008&amp;"_"&amp;E2008&amp;"_"&amp;D2008</f>
        <v>B&amp;B SPINE'OLA_SPINETOLI_via Pio La Torre 5</v>
      </c>
      <c r="G2008" s="1" t="s">
        <v>17622</v>
      </c>
      <c r="I2008" s="1" t="s">
        <v>17651</v>
      </c>
    </row>
    <row r="2009" spans="1:9" ht="14.5" x14ac:dyDescent="0.35">
      <c r="A2009" s="1" t="s">
        <v>30</v>
      </c>
      <c r="B2009" s="1" t="s">
        <v>11452</v>
      </c>
      <c r="C2009" s="15" t="str">
        <f>TRIM(B2009)</f>
        <v>B&amp;B STANDARD</v>
      </c>
      <c r="D2009" s="1" t="s">
        <v>11453</v>
      </c>
      <c r="E2009" s="1" t="s">
        <v>11220</v>
      </c>
      <c r="F2009" s="1" t="str">
        <f>C2009&amp;"_"&amp;E2009&amp;"_"&amp;D2009</f>
        <v>B&amp;B STANDARD_CIVITANOVA MARCHE_Corso Dalmazia 134</v>
      </c>
      <c r="I2009" s="1" t="s">
        <v>11454</v>
      </c>
    </row>
    <row r="2010" spans="1:9" ht="14.5" x14ac:dyDescent="0.35">
      <c r="A2010" s="1" t="s">
        <v>30</v>
      </c>
      <c r="B2010" s="1" t="s">
        <v>14016</v>
      </c>
      <c r="C2010" s="15" t="str">
        <f>TRIM(B2010)</f>
        <v>B&amp;B STANZA DEL COMMEDIANTE</v>
      </c>
      <c r="D2010" s="1" t="s">
        <v>14017</v>
      </c>
      <c r="E2010" s="1" t="s">
        <v>13915</v>
      </c>
      <c r="F2010" s="1" t="str">
        <f>C2010&amp;"_"&amp;E2010&amp;"_"&amp;D2010</f>
        <v>B&amp;B STANZA DEL COMMEDIANTE_TOLENTINO_via dell'Aquila 25</v>
      </c>
      <c r="I2010" s="1" t="s">
        <v>14018</v>
      </c>
    </row>
    <row r="2011" spans="1:9" ht="14.5" x14ac:dyDescent="0.35">
      <c r="A2011" s="1" t="s">
        <v>30</v>
      </c>
      <c r="B2011" s="1" t="s">
        <v>5767</v>
      </c>
      <c r="C2011" s="15" t="str">
        <f>TRIM(B2011)</f>
        <v>B&amp;B STELLE DEL CONERO</v>
      </c>
      <c r="D2011" s="1" t="s">
        <v>5768</v>
      </c>
      <c r="E2011" s="1" t="s">
        <v>1864</v>
      </c>
      <c r="F2011" s="1" t="str">
        <f>C2011&amp;"_"&amp;E2011&amp;"_"&amp;D2011</f>
        <v>B&amp;B STELLE DEL CONERO_ANCONA_via Alpi 17</v>
      </c>
      <c r="G2011" s="1" t="s">
        <v>1864</v>
      </c>
      <c r="H2011" s="1" t="s">
        <v>5769</v>
      </c>
      <c r="I2011" s="1" t="s">
        <v>5770</v>
      </c>
    </row>
    <row r="2012" spans="1:9" ht="14.5" x14ac:dyDescent="0.35">
      <c r="A2012" s="1" t="s">
        <v>30</v>
      </c>
      <c r="B2012" s="1" t="s">
        <v>15615</v>
      </c>
      <c r="C2012" s="15" t="str">
        <f>TRIM(B2012)</f>
        <v>B&amp;B STRAMENGA VINCENZO</v>
      </c>
      <c r="D2012" s="1" t="s">
        <v>15616</v>
      </c>
      <c r="E2012" s="1" t="s">
        <v>15551</v>
      </c>
      <c r="F2012" s="1" t="str">
        <f>C2012&amp;"_"&amp;E2012&amp;"_"&amp;D2012</f>
        <v>B&amp;B STRAMENGA VINCENZO_GROTTAMMARE_via frana 33a</v>
      </c>
      <c r="G2012" s="1" t="s">
        <v>15551</v>
      </c>
      <c r="H2012" s="1" t="s">
        <v>15617</v>
      </c>
      <c r="I2012" s="1" t="s">
        <v>15618</v>
      </c>
    </row>
    <row r="2013" spans="1:9" ht="14.5" x14ac:dyDescent="0.35">
      <c r="A2013" s="1" t="s">
        <v>30</v>
      </c>
      <c r="B2013" s="1" t="s">
        <v>17923</v>
      </c>
      <c r="C2013" s="15" t="str">
        <f>TRIM(B2013)</f>
        <v>B&amp;B SUITE SPA</v>
      </c>
      <c r="D2013" s="1" t="s">
        <v>17924</v>
      </c>
      <c r="E2013" s="1" t="s">
        <v>17893</v>
      </c>
      <c r="F2013" s="1" t="str">
        <f>C2013&amp;"_"&amp;E2013&amp;"_"&amp;D2013</f>
        <v>B&amp;B SUITE SPA_FERMO_via a. Diaz 64</v>
      </c>
      <c r="I2013" s="1" t="s">
        <v>17925</v>
      </c>
    </row>
    <row r="2014" spans="1:9" ht="14.5" x14ac:dyDescent="0.35">
      <c r="A2014" s="1" t="s">
        <v>30</v>
      </c>
      <c r="B2014" s="1" t="s">
        <v>18902</v>
      </c>
      <c r="C2014" s="15" t="str">
        <f>TRIM(B2014)</f>
        <v>B&amp;B SUMMER</v>
      </c>
      <c r="E2014" s="1" t="s">
        <v>18903</v>
      </c>
      <c r="F2014" s="1" t="str">
        <f>C2014&amp;"_"&amp;E2014&amp;"_"&amp;D2014</f>
        <v>B&amp;B SUMMER_PEDASO_</v>
      </c>
      <c r="H2014" s="1" t="s">
        <v>18904</v>
      </c>
      <c r="I2014" s="1" t="s">
        <v>18905</v>
      </c>
    </row>
    <row r="2015" spans="1:9" ht="14.5" x14ac:dyDescent="0.35">
      <c r="A2015" s="1" t="s">
        <v>30</v>
      </c>
      <c r="B2015" s="1" t="s">
        <v>13132</v>
      </c>
      <c r="C2015" s="15" t="str">
        <f>TRIM(B2015)</f>
        <v>B&amp;B SUN SHINE</v>
      </c>
      <c r="D2015" s="1" t="s">
        <v>13133</v>
      </c>
      <c r="E2015" s="1" t="s">
        <v>12998</v>
      </c>
      <c r="F2015" s="1" t="str">
        <f>C2015&amp;"_"&amp;E2015&amp;"_"&amp;D2015</f>
        <v>B&amp;B SUN SHINE_POTENZA PICENA_via Montecoriolano 12/b</v>
      </c>
      <c r="H2015" s="1" t="s">
        <v>13134</v>
      </c>
      <c r="I2015" s="1" t="s">
        <v>13135</v>
      </c>
    </row>
    <row r="2016" spans="1:9" ht="14.5" x14ac:dyDescent="0.35">
      <c r="A2016" s="1" t="s">
        <v>30</v>
      </c>
      <c r="B2016" s="1" t="s">
        <v>16932</v>
      </c>
      <c r="C2016" s="15" t="str">
        <f>TRIM(B2016)</f>
        <v>B&amp;B SUNBEACH</v>
      </c>
      <c r="D2016" s="1" t="s">
        <v>16933</v>
      </c>
      <c r="E2016" s="1" t="s">
        <v>15785</v>
      </c>
      <c r="F2016" s="1" t="str">
        <f>C2016&amp;"_"&amp;E2016&amp;"_"&amp;D2016</f>
        <v>B&amp;B SUNBEACH_SAN BENEDETTO DEL TRONTO_via Sardegna 1/c</v>
      </c>
      <c r="H2016" s="1" t="s">
        <v>16934</v>
      </c>
      <c r="I2016" s="1" t="s">
        <v>16935</v>
      </c>
    </row>
    <row r="2017" spans="1:9" ht="14.5" x14ac:dyDescent="0.35">
      <c r="A2017" s="1" t="s">
        <v>30</v>
      </c>
      <c r="B2017" s="1" t="s">
        <v>6367</v>
      </c>
      <c r="C2017" s="15" t="str">
        <f>TRIM(B2017)</f>
        <v>B&amp;B SUNFLOWER</v>
      </c>
      <c r="D2017" s="1" t="s">
        <v>6368</v>
      </c>
      <c r="E2017" s="1" t="s">
        <v>6362</v>
      </c>
      <c r="F2017" s="1" t="str">
        <f>C2017&amp;"_"&amp;E2017&amp;"_"&amp;D2017</f>
        <v>B&amp;B SUNFLOWER_CASTELFIDARDO_via Montecamillone 1</v>
      </c>
    </row>
    <row r="2018" spans="1:9" ht="14.5" x14ac:dyDescent="0.35">
      <c r="A2018" s="1" t="s">
        <v>30</v>
      </c>
      <c r="B2018" s="1" t="s">
        <v>18528</v>
      </c>
      <c r="C2018" s="15" t="str">
        <f>TRIM(B2018)</f>
        <v>B&amp;B TABART INN</v>
      </c>
      <c r="D2018" s="1" t="s">
        <v>18529</v>
      </c>
      <c r="E2018" s="1" t="s">
        <v>18482</v>
      </c>
      <c r="F2018" s="1" t="str">
        <f>C2018&amp;"_"&amp;E2018&amp;"_"&amp;D2018</f>
        <v>B&amp;B TABART INN_MONTEFORTINO_via R. Papiri 24</v>
      </c>
      <c r="G2018" s="1" t="s">
        <v>18482</v>
      </c>
      <c r="H2018" s="1" t="s">
        <v>18530</v>
      </c>
      <c r="I2018" s="1" t="s">
        <v>18531</v>
      </c>
    </row>
    <row r="2019" spans="1:9" ht="14.5" x14ac:dyDescent="0.35">
      <c r="A2019" s="1" t="s">
        <v>30</v>
      </c>
      <c r="B2019" s="1" t="s">
        <v>8458</v>
      </c>
      <c r="C2019" s="15" t="str">
        <f>TRIM(B2019)</f>
        <v>B&amp;B TACHE</v>
      </c>
      <c r="D2019" s="1" t="s">
        <v>8459</v>
      </c>
      <c r="E2019" s="1" t="s">
        <v>8439</v>
      </c>
      <c r="F2019" s="1" t="str">
        <f>C2019&amp;"_"&amp;E2019&amp;"_"&amp;D2019</f>
        <v>B&amp;B TACHE_OSIMO_via Montegallo 27</v>
      </c>
      <c r="I2019" s="1" t="s">
        <v>8460</v>
      </c>
    </row>
    <row r="2020" spans="1:9" ht="14.5" x14ac:dyDescent="0.35">
      <c r="A2020" s="1" t="s">
        <v>30</v>
      </c>
      <c r="B2020" s="1" t="s">
        <v>11649</v>
      </c>
      <c r="C2020" s="15" t="str">
        <f>TRIM(B2020)</f>
        <v>B&amp;B TARCHI LEONARDO</v>
      </c>
      <c r="D2020" s="1" t="s">
        <v>11650</v>
      </c>
      <c r="E2020" s="1" t="s">
        <v>11220</v>
      </c>
      <c r="F2020" s="1" t="str">
        <f>C2020&amp;"_"&amp;E2020&amp;"_"&amp;D2020</f>
        <v>B&amp;B TARCHI LEONARDO_CIVITANOVA MARCHE_via Goffredo Mameli 46</v>
      </c>
      <c r="G2020" s="1" t="s">
        <v>11220</v>
      </c>
      <c r="H2020" s="1" t="s">
        <v>11651</v>
      </c>
      <c r="I2020" s="1" t="s">
        <v>11652</v>
      </c>
    </row>
    <row r="2021" spans="1:9" ht="14.5" x14ac:dyDescent="0.35">
      <c r="A2021" s="1" t="s">
        <v>30</v>
      </c>
      <c r="B2021" s="1" t="s">
        <v>221</v>
      </c>
      <c r="C2021" s="15" t="str">
        <f>TRIM(B2021)</f>
        <v>B&amp;B TELE GIANNA</v>
      </c>
      <c r="D2021" s="1" t="s">
        <v>222</v>
      </c>
      <c r="E2021" s="1" t="s">
        <v>200</v>
      </c>
      <c r="F2021" s="1" t="str">
        <f>C2021&amp;"_"&amp;E2021&amp;"_"&amp;D2021</f>
        <v>B&amp;B TELE GIANNA_AUDITORE_via G. Leopardi 6</v>
      </c>
      <c r="G2021" s="1" t="s">
        <v>223</v>
      </c>
      <c r="H2021" s="1" t="s">
        <v>224</v>
      </c>
      <c r="I2021" s="1" t="s">
        <v>225</v>
      </c>
    </row>
    <row r="2022" spans="1:9" ht="14.5" x14ac:dyDescent="0.35">
      <c r="A2022" s="1" t="s">
        <v>30</v>
      </c>
      <c r="B2022" s="1" t="s">
        <v>8437</v>
      </c>
      <c r="C2022" s="15" t="str">
        <f>TRIM(B2022)</f>
        <v>B&amp;B TEMPLARI NELLE MARCHE</v>
      </c>
      <c r="D2022" s="1" t="s">
        <v>8438</v>
      </c>
      <c r="E2022" s="1" t="s">
        <v>8439</v>
      </c>
      <c r="F2022" s="1" t="str">
        <f>C2022&amp;"_"&amp;E2022&amp;"_"&amp;D2022</f>
        <v>B&amp;B TEMPLARI NELLE MARCHE_OSIMO_via della Commenda 2</v>
      </c>
      <c r="G2022" s="1" t="s">
        <v>8440</v>
      </c>
      <c r="H2022" s="1" t="s">
        <v>8441</v>
      </c>
      <c r="I2022" s="1" t="s">
        <v>8442</v>
      </c>
    </row>
    <row r="2023" spans="1:9" ht="14.5" x14ac:dyDescent="0.35">
      <c r="A2023" s="1" t="s">
        <v>30</v>
      </c>
      <c r="B2023" s="1" t="s">
        <v>10783</v>
      </c>
      <c r="C2023" s="15" t="str">
        <f>TRIM(B2023)</f>
        <v>B&amp;B TENUTA GORGIANO</v>
      </c>
      <c r="D2023" s="1" t="s">
        <v>10784</v>
      </c>
      <c r="E2023" s="1" t="s">
        <v>10716</v>
      </c>
      <c r="F2023" s="1" t="str">
        <f>C2023&amp;"_"&amp;E2023&amp;"_"&amp;D2023</f>
        <v>B&amp;B TENUTA GORGIANO_CAMERINO_località Gorgiano 2</v>
      </c>
      <c r="G2023" s="1" t="s">
        <v>10785</v>
      </c>
      <c r="I2023" s="1" t="s">
        <v>10786</v>
      </c>
    </row>
    <row r="2024" spans="1:9" ht="14.5" x14ac:dyDescent="0.35">
      <c r="A2024" s="1" t="s">
        <v>30</v>
      </c>
      <c r="B2024" s="1" t="s">
        <v>14823</v>
      </c>
      <c r="C2024" s="15" t="str">
        <f>TRIM(B2024)</f>
        <v>B&amp;B TERRA DI MEZZO</v>
      </c>
      <c r="D2024" s="1" t="s">
        <v>14824</v>
      </c>
      <c r="E2024" s="1" t="s">
        <v>14544</v>
      </c>
      <c r="F2024" s="1" t="str">
        <f>C2024&amp;"_"&amp;E2024&amp;"_"&amp;D2024</f>
        <v>B&amp;B TERRA DI MEZZO_ASCOLI PICENO_C.da Sassari 279</v>
      </c>
      <c r="G2024" s="1" t="s">
        <v>14825</v>
      </c>
      <c r="H2024" s="1" t="s">
        <v>14826</v>
      </c>
      <c r="I2024" s="1" t="s">
        <v>14827</v>
      </c>
    </row>
    <row r="2025" spans="1:9" ht="14.5" x14ac:dyDescent="0.35">
      <c r="A2025" s="1" t="s">
        <v>30</v>
      </c>
      <c r="B2025" s="1" t="s">
        <v>4441</v>
      </c>
      <c r="C2025" s="15" t="str">
        <f>TRIM(B2025)</f>
        <v>B&amp;B TERRA E CIELO</v>
      </c>
      <c r="D2025" s="1" t="s">
        <v>4442</v>
      </c>
      <c r="E2025" s="1" t="s">
        <v>4394</v>
      </c>
      <c r="F2025" s="1" t="str">
        <f>C2025&amp;"_"&amp;E2025&amp;"_"&amp;D2025</f>
        <v>B&amp;B TERRA E CIELO_SANT'ANGELO IN VADO_vocabolo calmancino 4</v>
      </c>
      <c r="G2025" s="1" t="s">
        <v>4403</v>
      </c>
      <c r="H2025" s="1" t="s">
        <v>4443</v>
      </c>
      <c r="I2025" s="1" t="s">
        <v>4440</v>
      </c>
    </row>
    <row r="2026" spans="1:9" ht="14.5" x14ac:dyDescent="0.35">
      <c r="A2026" s="1" t="s">
        <v>30</v>
      </c>
      <c r="B2026" s="1" t="s">
        <v>8710</v>
      </c>
      <c r="C2026" s="15" t="str">
        <f>TRIM(B2026)</f>
        <v>B&amp;B TERRA MOSSA</v>
      </c>
      <c r="D2026" s="1" t="s">
        <v>8711</v>
      </c>
      <c r="E2026" s="1" t="s">
        <v>8704</v>
      </c>
      <c r="F2026" s="1" t="str">
        <f>C2026&amp;"_"&amp;E2026&amp;"_"&amp;D2026</f>
        <v>B&amp;B TERRA MOSSA_POGGIO SAN MARCELLO_via Santa Maria del Monte  8</v>
      </c>
      <c r="H2026" s="1" t="s">
        <v>8712</v>
      </c>
      <c r="I2026" s="1" t="s">
        <v>8713</v>
      </c>
    </row>
    <row r="2027" spans="1:9" ht="14.5" x14ac:dyDescent="0.35">
      <c r="A2027" s="1" t="s">
        <v>30</v>
      </c>
      <c r="B2027" s="1" t="s">
        <v>15183</v>
      </c>
      <c r="C2027" s="15" t="str">
        <f>TRIM(B2027)</f>
        <v>B&amp;B TERRAMARE</v>
      </c>
      <c r="D2027" s="1" t="s">
        <v>15184</v>
      </c>
      <c r="E2027" s="1" t="s">
        <v>15165</v>
      </c>
      <c r="F2027" s="1" t="str">
        <f>C2027&amp;"_"&amp;E2027&amp;"_"&amp;D2027</f>
        <v>B&amp;B TERRAMARE_CASTORANO_c.da Pescolla 7</v>
      </c>
      <c r="G2027" s="1" t="s">
        <v>15185</v>
      </c>
      <c r="H2027" s="1" t="s">
        <v>15186</v>
      </c>
      <c r="I2027" s="1" t="s">
        <v>15187</v>
      </c>
    </row>
    <row r="2028" spans="1:9" ht="14.5" x14ac:dyDescent="0.35">
      <c r="A2028" s="1" t="s">
        <v>30</v>
      </c>
      <c r="B2028" s="1" t="s">
        <v>1620</v>
      </c>
      <c r="C2028" s="15" t="str">
        <f>TRIM(B2028)</f>
        <v>B&amp;B TERRAZZA IN COLLINA</v>
      </c>
      <c r="D2028" s="1" t="s">
        <v>1621</v>
      </c>
      <c r="E2028" s="1" t="s">
        <v>682</v>
      </c>
      <c r="F2028" s="1" t="str">
        <f>C2028&amp;"_"&amp;E2028&amp;"_"&amp;D2028</f>
        <v>B&amp;B TERRAZZA IN COLLINA_FANO_strada comunale Carignano 27/b</v>
      </c>
      <c r="I2028" s="1" t="s">
        <v>1622</v>
      </c>
    </row>
    <row r="2029" spans="1:9" ht="14.5" x14ac:dyDescent="0.35">
      <c r="A2029" s="1" t="s">
        <v>30</v>
      </c>
      <c r="B2029" s="1" t="s">
        <v>848</v>
      </c>
      <c r="C2029" s="15" t="str">
        <f>TRIM(B2029)</f>
        <v>B&amp;B TERRAZZA SUL MARE</v>
      </c>
      <c r="D2029" s="1" t="s">
        <v>849</v>
      </c>
      <c r="E2029" s="1" t="s">
        <v>682</v>
      </c>
      <c r="F2029" s="1" t="str">
        <f>C2029&amp;"_"&amp;E2029&amp;"_"&amp;D2029</f>
        <v>B&amp;B TERRAZZA SUL MARE_FANO_VIA MARZABOTTO 12</v>
      </c>
      <c r="I2029" s="1" t="s">
        <v>850</v>
      </c>
    </row>
    <row r="2030" spans="1:9" ht="14.5" x14ac:dyDescent="0.35">
      <c r="A2030" s="1" t="s">
        <v>30</v>
      </c>
      <c r="B2030" s="1" t="s">
        <v>848</v>
      </c>
      <c r="C2030" s="15" t="str">
        <f>TRIM(B2030)</f>
        <v>B&amp;B TERRAZZA SUL MARE</v>
      </c>
      <c r="D2030" s="1" t="s">
        <v>19254</v>
      </c>
      <c r="E2030" s="1" t="s">
        <v>19241</v>
      </c>
      <c r="F2030" s="1" t="str">
        <f>C2030&amp;"_"&amp;E2030&amp;"_"&amp;D2030</f>
        <v>B&amp;B TERRAZZA SUL MARE_PORTO SANT'ELPIDIO_via Umberto I 736</v>
      </c>
      <c r="I2030" s="1" t="s">
        <v>19255</v>
      </c>
    </row>
    <row r="2031" spans="1:9" ht="14.5" x14ac:dyDescent="0.35">
      <c r="A2031" s="1" t="s">
        <v>30</v>
      </c>
      <c r="B2031" s="1" t="s">
        <v>3437</v>
      </c>
      <c r="C2031" s="15" t="str">
        <f>TRIM(B2031)</f>
        <v>B&amp;B TERRE DI MARE</v>
      </c>
      <c r="D2031" s="1" t="s">
        <v>3438</v>
      </c>
      <c r="E2031" s="1" t="s">
        <v>2385</v>
      </c>
      <c r="F2031" s="1" t="str">
        <f>C2031&amp;"_"&amp;E2031&amp;"_"&amp;D2031</f>
        <v>B&amp;B TERRE DI MARE_PESARO_via Cavallotti 74</v>
      </c>
      <c r="I2031" s="1" t="s">
        <v>3439</v>
      </c>
    </row>
    <row r="2032" spans="1:9" ht="14.5" x14ac:dyDescent="0.35">
      <c r="A2032" s="1" t="s">
        <v>30</v>
      </c>
      <c r="B2032" s="1" t="s">
        <v>15539</v>
      </c>
      <c r="C2032" s="15" t="str">
        <f>TRIM(B2032)</f>
        <v>B&amp;B THE RETREAT</v>
      </c>
      <c r="D2032" s="1" t="s">
        <v>15540</v>
      </c>
      <c r="E2032" s="1" t="s">
        <v>15526</v>
      </c>
      <c r="F2032" s="1" t="str">
        <f>C2032&amp;"_"&amp;E2032&amp;"_"&amp;D2032</f>
        <v>B&amp;B THE RETREAT_FORCE_via San Taddeo 12</v>
      </c>
      <c r="H2032" s="1" t="s">
        <v>15541</v>
      </c>
      <c r="I2032" s="1" t="s">
        <v>15542</v>
      </c>
    </row>
    <row r="2033" spans="1:9" ht="14.5" x14ac:dyDescent="0.35">
      <c r="A2033" s="1" t="s">
        <v>30</v>
      </c>
      <c r="B2033" s="1" t="s">
        <v>11656</v>
      </c>
      <c r="C2033" s="15" t="str">
        <f>TRIM(B2033)</f>
        <v>B&amp;B TIERRA CRISTIANA</v>
      </c>
      <c r="D2033" s="1" t="s">
        <v>11657</v>
      </c>
      <c r="E2033" s="1" t="s">
        <v>11220</v>
      </c>
      <c r="F2033" s="1" t="str">
        <f>C2033&amp;"_"&amp;E2033&amp;"_"&amp;D2033</f>
        <v>B&amp;B TIERRA CRISTIANA_CIVITANOVA MARCHE_contrada asola 12</v>
      </c>
      <c r="G2033" s="1" t="s">
        <v>11220</v>
      </c>
      <c r="I2033" s="1" t="s">
        <v>11658</v>
      </c>
    </row>
    <row r="2034" spans="1:9" ht="14.5" x14ac:dyDescent="0.35">
      <c r="A2034" s="1" t="s">
        <v>30</v>
      </c>
      <c r="B2034" s="1" t="s">
        <v>8714</v>
      </c>
      <c r="C2034" s="15" t="str">
        <f>TRIM(B2034)</f>
        <v>B&amp;B TIMEOUT</v>
      </c>
      <c r="D2034" s="1" t="s">
        <v>8715</v>
      </c>
      <c r="E2034" s="1" t="s">
        <v>8716</v>
      </c>
      <c r="F2034" s="1" t="str">
        <f>C2034&amp;"_"&amp;E2034&amp;"_"&amp;D2034</f>
        <v>B&amp;B TIMEOUT_POLVERIGI_via della Baviera 21</v>
      </c>
      <c r="H2034" s="1" t="s">
        <v>8717</v>
      </c>
      <c r="I2034" s="1" t="s">
        <v>8718</v>
      </c>
    </row>
    <row r="2035" spans="1:9" ht="14.5" x14ac:dyDescent="0.35">
      <c r="A2035" s="1" t="s">
        <v>30</v>
      </c>
      <c r="B2035" s="1" t="s">
        <v>14852</v>
      </c>
      <c r="C2035" s="15" t="str">
        <f>TRIM(B2035)</f>
        <v>B&amp;B TISI MARIO</v>
      </c>
      <c r="D2035" s="1" t="s">
        <v>14853</v>
      </c>
      <c r="E2035" s="1" t="s">
        <v>14544</v>
      </c>
      <c r="F2035" s="1" t="str">
        <f>C2035&amp;"_"&amp;E2035&amp;"_"&amp;D2035</f>
        <v>B&amp;B TISI MARIO_ASCOLI PICENO_via Salaria Inferiore 23</v>
      </c>
      <c r="G2035" s="1" t="s">
        <v>14544</v>
      </c>
    </row>
    <row r="2036" spans="1:9" ht="14.5" x14ac:dyDescent="0.35">
      <c r="A2036" s="1" t="s">
        <v>30</v>
      </c>
      <c r="B2036" s="1" t="s">
        <v>1711</v>
      </c>
      <c r="C2036" s="15" t="str">
        <f>TRIM(B2036)</f>
        <v>B&amp;B TOC TOC</v>
      </c>
      <c r="D2036" s="1" t="s">
        <v>1712</v>
      </c>
      <c r="E2036" s="1" t="s">
        <v>1653</v>
      </c>
      <c r="F2036" s="1" t="str">
        <f>C2036&amp;"_"&amp;E2036&amp;"_"&amp;D2036</f>
        <v>B&amp;B TOC TOC_FERMIGNANO_TASSO  62</v>
      </c>
      <c r="G2036" s="1" t="s">
        <v>1653</v>
      </c>
    </row>
    <row r="2037" spans="1:9" ht="14.5" x14ac:dyDescent="0.35">
      <c r="A2037" s="1" t="s">
        <v>30</v>
      </c>
      <c r="B2037" s="1" t="s">
        <v>14386</v>
      </c>
      <c r="C2037" s="15" t="str">
        <f>TRIM(B2037)</f>
        <v>B&amp;B TOCCHI SESTILIA</v>
      </c>
      <c r="D2037" s="1" t="s">
        <v>14387</v>
      </c>
      <c r="E2037" s="1" t="s">
        <v>14303</v>
      </c>
      <c r="F2037" s="1" t="str">
        <f>C2037&amp;"_"&amp;E2037&amp;"_"&amp;D2037</f>
        <v>B&amp;B TOCCHI SESTILIA_ACQUASANTA TERME_Fraz. Pozza 88</v>
      </c>
      <c r="G2037" s="1" t="s">
        <v>14380</v>
      </c>
      <c r="I2037" s="1" t="s">
        <v>14388</v>
      </c>
    </row>
    <row r="2038" spans="1:9" ht="14.5" x14ac:dyDescent="0.35">
      <c r="A2038" s="1" t="s">
        <v>30</v>
      </c>
      <c r="B2038" s="1" t="s">
        <v>4842</v>
      </c>
      <c r="C2038" s="15" t="str">
        <f>TRIM(B2038)</f>
        <v>B&amp;B TOPI ANTONIO</v>
      </c>
      <c r="E2038" s="1" t="s">
        <v>4732</v>
      </c>
      <c r="F2038" s="1" t="str">
        <f>C2038&amp;"_"&amp;E2038&amp;"_"&amp;D2038</f>
        <v>B&amp;B TOPI ANTONIO_URBANIA_</v>
      </c>
      <c r="G2038" s="1" t="s">
        <v>4843</v>
      </c>
      <c r="I2038" s="1" t="s">
        <v>4844</v>
      </c>
    </row>
    <row r="2039" spans="1:9" ht="14.5" x14ac:dyDescent="0.35">
      <c r="A2039" s="1" t="s">
        <v>30</v>
      </c>
      <c r="B2039" s="1" t="s">
        <v>14334</v>
      </c>
      <c r="C2039" s="15" t="str">
        <f>TRIM(B2039)</f>
        <v>B&amp;B TORRE COLOMBAIA</v>
      </c>
      <c r="D2039" s="1" t="s">
        <v>14335</v>
      </c>
      <c r="E2039" s="1" t="s">
        <v>14303</v>
      </c>
      <c r="F2039" s="1" t="str">
        <f>C2039&amp;"_"&amp;E2039&amp;"_"&amp;D2039</f>
        <v>B&amp;B TORRE COLOMBAIA_ACQUASANTA TERME_frazione Cagnano 4/a</v>
      </c>
      <c r="I2039" s="1" t="s">
        <v>14336</v>
      </c>
    </row>
    <row r="2040" spans="1:9" ht="14.5" x14ac:dyDescent="0.35">
      <c r="A2040" s="1" t="s">
        <v>30</v>
      </c>
      <c r="B2040" s="1" t="s">
        <v>446</v>
      </c>
      <c r="C2040" s="15" t="str">
        <f>TRIM(B2040)</f>
        <v>B&amp;B TORRE D'ACQUAVIVA</v>
      </c>
      <c r="D2040" s="1" t="s">
        <v>447</v>
      </c>
      <c r="E2040" s="1" t="s">
        <v>317</v>
      </c>
      <c r="F2040" s="1" t="str">
        <f>C2040&amp;"_"&amp;E2040&amp;"_"&amp;D2040</f>
        <v>B&amp;B TORRE D'ACQUAVIVA_CAGLI_via Molleone 5</v>
      </c>
      <c r="H2040" s="1" t="s">
        <v>448</v>
      </c>
      <c r="I2040" s="1" t="s">
        <v>449</v>
      </c>
    </row>
    <row r="2041" spans="1:9" ht="14.5" x14ac:dyDescent="0.35">
      <c r="A2041" s="1" t="s">
        <v>30</v>
      </c>
      <c r="B2041" s="1" t="s">
        <v>18033</v>
      </c>
      <c r="C2041" s="15" t="str">
        <f>TRIM(B2041)</f>
        <v>B&amp;B TORRE DI PALME</v>
      </c>
      <c r="D2041" s="1" t="s">
        <v>18034</v>
      </c>
      <c r="E2041" s="1" t="s">
        <v>17893</v>
      </c>
      <c r="F2041" s="1" t="str">
        <f>C2041&amp;"_"&amp;E2041&amp;"_"&amp;D2041</f>
        <v>B&amp;B TORRE DI PALME_FERMO_via nazario sauro 2</v>
      </c>
      <c r="G2041" s="1" t="s">
        <v>17893</v>
      </c>
      <c r="H2041" s="1" t="s">
        <v>18035</v>
      </c>
      <c r="I2041" s="1" t="s">
        <v>18036</v>
      </c>
    </row>
    <row r="2042" spans="1:9" ht="14.5" x14ac:dyDescent="0.35">
      <c r="A2042" s="1" t="s">
        <v>30</v>
      </c>
      <c r="B2042" s="1" t="s">
        <v>5971</v>
      </c>
      <c r="C2042" s="15" t="str">
        <f>TRIM(B2042)</f>
        <v>B&amp;B TORRE DI PORTONOVO</v>
      </c>
      <c r="E2042" s="1" t="s">
        <v>1864</v>
      </c>
      <c r="F2042" s="1" t="str">
        <f>C2042&amp;"_"&amp;E2042&amp;"_"&amp;D2042</f>
        <v>B&amp;B TORRE DI PORTONOVO_ANCONA_</v>
      </c>
      <c r="I2042" s="1" t="s">
        <v>5972</v>
      </c>
    </row>
    <row r="2043" spans="1:9" ht="14.5" x14ac:dyDescent="0.35">
      <c r="A2043" s="1" t="s">
        <v>30</v>
      </c>
      <c r="B2043" s="1" t="s">
        <v>6588</v>
      </c>
      <c r="C2043" s="15" t="str">
        <f>TRIM(B2043)</f>
        <v>B&amp;B TORRE SAN LORENZETTO</v>
      </c>
      <c r="D2043" s="1" t="s">
        <v>6589</v>
      </c>
      <c r="E2043" s="1" t="s">
        <v>6527</v>
      </c>
      <c r="F2043" s="1" t="str">
        <f>C2043&amp;"_"&amp;E2043&amp;"_"&amp;D2043</f>
        <v>B&amp;B TORRE SAN LORENZETTO_CORINALDO_via del montale 113</v>
      </c>
      <c r="G2043" s="1" t="s">
        <v>6527</v>
      </c>
      <c r="I2043" s="1" t="s">
        <v>6590</v>
      </c>
    </row>
    <row r="2044" spans="1:9" ht="14.5" x14ac:dyDescent="0.35">
      <c r="A2044" s="1" t="s">
        <v>30</v>
      </c>
      <c r="B2044" s="1" t="s">
        <v>13170</v>
      </c>
      <c r="C2044" s="15" t="str">
        <f>TRIM(B2044)</f>
        <v>B&amp;B TORRETTA BONAPARTE</v>
      </c>
      <c r="D2044" s="1" t="s">
        <v>13171</v>
      </c>
      <c r="E2044" s="1" t="s">
        <v>12998</v>
      </c>
      <c r="F2044" s="1" t="str">
        <f>C2044&amp;"_"&amp;E2044&amp;"_"&amp;D2044</f>
        <v>B&amp;B TORRETTA BONAPARTE_POTENZA PICENA_contrada san girio 11</v>
      </c>
      <c r="G2044" s="1" t="s">
        <v>12998</v>
      </c>
      <c r="H2044" s="1" t="s">
        <v>13172</v>
      </c>
      <c r="I2044" s="1" t="s">
        <v>13173</v>
      </c>
    </row>
    <row r="2045" spans="1:9" ht="14.5" x14ac:dyDescent="0.35">
      <c r="A2045" s="1" t="s">
        <v>30</v>
      </c>
      <c r="B2045" s="1" t="s">
        <v>12184</v>
      </c>
      <c r="C2045" s="15" t="str">
        <f>TRIM(B2045)</f>
        <v>B&amp;B TOSCANO RINALDO ANTONIO</v>
      </c>
      <c r="D2045" s="1" t="s">
        <v>12185</v>
      </c>
      <c r="E2045" s="1" t="s">
        <v>12180</v>
      </c>
      <c r="F2045" s="1" t="str">
        <f>C2045&amp;"_"&amp;E2045&amp;"_"&amp;D2045</f>
        <v>B&amp;B TOSCANO RINALDO ANTONIO_MATELICA_vocabolo Serre Alte 1</v>
      </c>
      <c r="G2045" s="1" t="s">
        <v>12180</v>
      </c>
      <c r="I2045" s="1" t="s">
        <v>12186</v>
      </c>
    </row>
    <row r="2046" spans="1:9" ht="14.5" x14ac:dyDescent="0.35">
      <c r="A2046" s="1" t="s">
        <v>30</v>
      </c>
      <c r="B2046" s="1" t="s">
        <v>9311</v>
      </c>
      <c r="C2046" s="15" t="str">
        <f>TRIM(B2046)</f>
        <v>B&amp;B TRA LA ROCCA E IL MARE</v>
      </c>
      <c r="D2046" s="1" t="s">
        <v>9312</v>
      </c>
      <c r="E2046" s="1" t="s">
        <v>8934</v>
      </c>
      <c r="F2046" s="1" t="str">
        <f>C2046&amp;"_"&amp;E2046&amp;"_"&amp;D2046</f>
        <v>B&amp;B TRA LA ROCCA E IL MARE_SENIGALLIA_via Bonopera 1</v>
      </c>
      <c r="I2046" s="1" t="s">
        <v>9313</v>
      </c>
    </row>
    <row r="2047" spans="1:9" ht="14.5" x14ac:dyDescent="0.35">
      <c r="A2047" s="1" t="s">
        <v>30</v>
      </c>
      <c r="B2047" s="1" t="s">
        <v>14631</v>
      </c>
      <c r="C2047" s="15" t="str">
        <f>TRIM(B2047)</f>
        <v>B&amp;B TRA LE TORRI</v>
      </c>
      <c r="D2047" s="1" t="s">
        <v>14632</v>
      </c>
      <c r="E2047" s="1" t="s">
        <v>14544</v>
      </c>
      <c r="F2047" s="1" t="str">
        <f>C2047&amp;"_"&amp;E2047&amp;"_"&amp;D2047</f>
        <v>B&amp;B TRA LE TORRI_ASCOLI PICENO_via dei Soderini 23</v>
      </c>
      <c r="G2047" s="1" t="s">
        <v>14544</v>
      </c>
      <c r="H2047" s="1" t="s">
        <v>14633</v>
      </c>
      <c r="I2047" s="1" t="s">
        <v>14634</v>
      </c>
    </row>
    <row r="2048" spans="1:9" ht="14.5" x14ac:dyDescent="0.35">
      <c r="A2048" s="1" t="s">
        <v>30</v>
      </c>
      <c r="B2048" s="1" t="s">
        <v>3215</v>
      </c>
      <c r="C2048" s="15" t="str">
        <f>TRIM(B2048)</f>
        <v>B&amp;B TRA ULIVI E GINESTRE</v>
      </c>
      <c r="D2048" s="1" t="s">
        <v>3216</v>
      </c>
      <c r="E2048" s="1" t="s">
        <v>3180</v>
      </c>
      <c r="F2048" s="1" t="str">
        <f>C2048&amp;"_"&amp;E2048&amp;"_"&amp;D2048</f>
        <v>B&amp;B TRA ULIVI E GINESTRE_MONTEMAGGIORE AL METAURO_via Bellaguardia 4</v>
      </c>
      <c r="I2048" s="1" t="s">
        <v>3217</v>
      </c>
    </row>
    <row r="2049" spans="1:9" ht="14.5" x14ac:dyDescent="0.35">
      <c r="A2049" s="1" t="s">
        <v>30</v>
      </c>
      <c r="B2049" s="1" t="s">
        <v>14140</v>
      </c>
      <c r="C2049" s="15" t="str">
        <f>TRIM(B2049)</f>
        <v>B&amp;B TRANSITA A TREIA</v>
      </c>
      <c r="D2049" s="1" t="s">
        <v>14141</v>
      </c>
      <c r="E2049" s="1" t="s">
        <v>14034</v>
      </c>
      <c r="F2049" s="1" t="str">
        <f>C2049&amp;"_"&amp;E2049&amp;"_"&amp;D2049</f>
        <v>B&amp;B TRANSITA A TREIA_TREIA_Via Carlo Didimi 31</v>
      </c>
      <c r="I2049" s="1" t="s">
        <v>14142</v>
      </c>
    </row>
    <row r="2050" spans="1:9" ht="14.5" x14ac:dyDescent="0.35">
      <c r="A2050" s="1" t="s">
        <v>30</v>
      </c>
      <c r="B2050" s="1" t="s">
        <v>18288</v>
      </c>
      <c r="C2050" s="15" t="str">
        <f>TRIM(B2050)</f>
        <v>B&amp;B TRAPANANTI ARIANNA</v>
      </c>
      <c r="D2050" s="1" t="s">
        <v>18289</v>
      </c>
      <c r="E2050" s="1" t="s">
        <v>17893</v>
      </c>
      <c r="F2050" s="1" t="str">
        <f>C2050&amp;"_"&amp;E2050&amp;"_"&amp;D2050</f>
        <v>B&amp;B TRAPANANTI ARIANNA_FERMO_VICOLO CAPESTRO  14</v>
      </c>
      <c r="G2050" s="1" t="s">
        <v>18290</v>
      </c>
      <c r="I2050" s="1" t="s">
        <v>18291</v>
      </c>
    </row>
    <row r="2051" spans="1:9" ht="14.5" x14ac:dyDescent="0.35">
      <c r="A2051" s="1" t="s">
        <v>30</v>
      </c>
      <c r="B2051" s="1" t="s">
        <v>637</v>
      </c>
      <c r="C2051" s="15" t="str">
        <f>TRIM(B2051)</f>
        <v>B&amp;B TRE CIVETTE SUL COMO'</v>
      </c>
      <c r="D2051" s="1" t="s">
        <v>638</v>
      </c>
      <c r="E2051" s="1" t="s">
        <v>634</v>
      </c>
      <c r="F2051" s="1" t="str">
        <f>C2051&amp;"_"&amp;E2051&amp;"_"&amp;D2051</f>
        <v>B&amp;B TRE CIVETTE SUL COMO'_CARTOCETO_via S. Bernardino 12</v>
      </c>
      <c r="I2051" s="1" t="s">
        <v>639</v>
      </c>
    </row>
    <row r="2052" spans="1:9" ht="14.5" x14ac:dyDescent="0.35">
      <c r="A2052" s="1" t="s">
        <v>30</v>
      </c>
      <c r="B2052" s="1" t="s">
        <v>15558</v>
      </c>
      <c r="C2052" s="15" t="str">
        <f>TRIM(B2052)</f>
        <v>B&amp;B TRE FINESTRE SUL MARE - CASABAGNARA</v>
      </c>
      <c r="D2052" s="1" t="s">
        <v>15559</v>
      </c>
      <c r="E2052" s="1" t="s">
        <v>15551</v>
      </c>
      <c r="F2052" s="1" t="str">
        <f>C2052&amp;"_"&amp;E2052&amp;"_"&amp;D2052</f>
        <v>B&amp;B TRE FINESTRE SUL MARE - CASABAGNARA_GROTTAMMARE_via Santa Lucia 10</v>
      </c>
      <c r="H2052" s="1" t="s">
        <v>15560</v>
      </c>
      <c r="I2052" s="1" t="s">
        <v>15561</v>
      </c>
    </row>
    <row r="2053" spans="1:9" ht="14.5" x14ac:dyDescent="0.35">
      <c r="A2053" s="1" t="s">
        <v>30</v>
      </c>
      <c r="B2053" s="1" t="s">
        <v>18899</v>
      </c>
      <c r="C2053" s="15" t="str">
        <f>TRIM(B2053)</f>
        <v>B&amp;B TRE ORTENZIE</v>
      </c>
      <c r="D2053" s="1" t="s">
        <v>18900</v>
      </c>
      <c r="E2053" s="1" t="s">
        <v>18868</v>
      </c>
      <c r="F2053" s="1" t="str">
        <f>C2053&amp;"_"&amp;E2053&amp;"_"&amp;D2053</f>
        <v>B&amp;B TRE ORTENZIE_ORTEZZANO_ Roma 45</v>
      </c>
      <c r="I2053" s="1" t="s">
        <v>18901</v>
      </c>
    </row>
    <row r="2054" spans="1:9" ht="14.5" x14ac:dyDescent="0.35">
      <c r="A2054" s="1" t="s">
        <v>30</v>
      </c>
      <c r="B2054" s="1" t="s">
        <v>14494</v>
      </c>
      <c r="C2054" s="15" t="str">
        <f>TRIM(B2054)</f>
        <v>B&amp;B TRENTA ROMOLO</v>
      </c>
      <c r="E2054" s="1" t="s">
        <v>14478</v>
      </c>
      <c r="F2054" s="1" t="str">
        <f>C2054&amp;"_"&amp;E2054&amp;"_"&amp;D2054</f>
        <v>B&amp;B TRENTA ROMOLO_ARQUATA DEL TRONTO_</v>
      </c>
      <c r="G2054" s="1" t="s">
        <v>14491</v>
      </c>
    </row>
    <row r="2055" spans="1:9" ht="14.5" x14ac:dyDescent="0.35">
      <c r="A2055" s="1" t="s">
        <v>30</v>
      </c>
      <c r="B2055" s="1" t="s">
        <v>19226</v>
      </c>
      <c r="C2055" s="15" t="str">
        <f>TRIM(B2055)</f>
        <v>B&amp;B TRENTHOUSE</v>
      </c>
      <c r="D2055" s="1" t="s">
        <v>19227</v>
      </c>
      <c r="E2055" s="1" t="s">
        <v>18043</v>
      </c>
      <c r="F2055" s="1" t="str">
        <f>C2055&amp;"_"&amp;E2055&amp;"_"&amp;D2055</f>
        <v>B&amp;B TRENTHOUSE_PORTO SAN GIORGIO_VIA TORQUATO TASSO 3</v>
      </c>
      <c r="G2055" s="1" t="s">
        <v>18043</v>
      </c>
      <c r="I2055" s="1" t="s">
        <v>19228</v>
      </c>
    </row>
    <row r="2056" spans="1:9" ht="14.5" x14ac:dyDescent="0.35">
      <c r="A2056" s="1" t="s">
        <v>30</v>
      </c>
      <c r="B2056" s="1" t="s">
        <v>5846</v>
      </c>
      <c r="C2056" s="15" t="str">
        <f>TRIM(B2056)</f>
        <v>B&amp;B TRESTELLE</v>
      </c>
      <c r="D2056" s="1" t="s">
        <v>5847</v>
      </c>
      <c r="E2056" s="1" t="s">
        <v>1864</v>
      </c>
      <c r="F2056" s="1" t="str">
        <f>C2056&amp;"_"&amp;E2056&amp;"_"&amp;D2056</f>
        <v>B&amp;B TRESTELLE_ANCONA_via San Martino 10</v>
      </c>
      <c r="G2056" s="1" t="s">
        <v>1864</v>
      </c>
      <c r="I2056" s="1" t="s">
        <v>5848</v>
      </c>
    </row>
    <row r="2057" spans="1:9" ht="14.5" x14ac:dyDescent="0.35">
      <c r="A2057" s="1" t="s">
        <v>30</v>
      </c>
      <c r="B2057" s="1" t="s">
        <v>4397</v>
      </c>
      <c r="C2057" s="15" t="str">
        <f>TRIM(B2057)</f>
        <v>B&amp;B TRUFFI E FERRI</v>
      </c>
      <c r="E2057" s="1" t="s">
        <v>4394</v>
      </c>
      <c r="F2057" s="1" t="str">
        <f>C2057&amp;"_"&amp;E2057&amp;"_"&amp;D2057</f>
        <v>B&amp;B TRUFFI E FERRI_SANT'ANGELO IN VADO_</v>
      </c>
    </row>
    <row r="2058" spans="1:9" ht="14.5" x14ac:dyDescent="0.35">
      <c r="A2058" s="1" t="s">
        <v>30</v>
      </c>
      <c r="B2058" s="1" t="s">
        <v>14946</v>
      </c>
      <c r="C2058" s="15" t="str">
        <f>TRIM(B2058)</f>
        <v>B&amp;B TUFILLA</v>
      </c>
      <c r="D2058" s="1" t="s">
        <v>14947</v>
      </c>
      <c r="E2058" s="1" t="s">
        <v>14544</v>
      </c>
      <c r="F2058" s="1" t="str">
        <f>C2058&amp;"_"&amp;E2058&amp;"_"&amp;D2058</f>
        <v>B&amp;B TUFILLA_ASCOLI PICENO_VIA ASIAGO 2</v>
      </c>
    </row>
    <row r="2059" spans="1:9" ht="14.5" x14ac:dyDescent="0.35">
      <c r="A2059" s="1" t="s">
        <v>30</v>
      </c>
      <c r="B2059" s="1" t="s">
        <v>11940</v>
      </c>
      <c r="C2059" s="15" t="str">
        <f>TRIM(B2059)</f>
        <v>B&amp;B TULLIANI</v>
      </c>
      <c r="D2059" s="1" t="s">
        <v>11024</v>
      </c>
      <c r="E2059" s="1" t="s">
        <v>11857</v>
      </c>
      <c r="F2059" s="1" t="str">
        <f>C2059&amp;"_"&amp;E2059&amp;"_"&amp;D2059</f>
        <v>B&amp;B TULLIANI_GUALDO_contrada Valle 1</v>
      </c>
      <c r="G2059" s="1" t="s">
        <v>11857</v>
      </c>
      <c r="H2059" s="1" t="s">
        <v>11941</v>
      </c>
      <c r="I2059" s="1" t="s">
        <v>11932</v>
      </c>
    </row>
    <row r="2060" spans="1:9" ht="14.5" x14ac:dyDescent="0.35">
      <c r="A2060" s="1" t="s">
        <v>30</v>
      </c>
      <c r="B2060" s="1" t="s">
        <v>10128</v>
      </c>
      <c r="C2060" s="15" t="str">
        <f>TRIM(B2060)</f>
        <v>B&amp;B TUTTATERRA</v>
      </c>
      <c r="D2060" s="1" t="s">
        <v>10129</v>
      </c>
      <c r="E2060" s="1" t="s">
        <v>10096</v>
      </c>
      <c r="F2060" s="1" t="str">
        <f>C2060&amp;"_"&amp;E2060&amp;"_"&amp;D2060</f>
        <v>B&amp;B TUTTATERRA_SERRA SAN QUIRICO_via Serralta 28</v>
      </c>
      <c r="H2060" s="1" t="s">
        <v>10130</v>
      </c>
      <c r="I2060" s="1" t="s">
        <v>10131</v>
      </c>
    </row>
    <row r="2061" spans="1:9" ht="14.5" x14ac:dyDescent="0.35">
      <c r="A2061" s="1" t="s">
        <v>30</v>
      </c>
      <c r="B2061" s="1" t="s">
        <v>7145</v>
      </c>
      <c r="C2061" s="15" t="str">
        <f>TRIM(B2061)</f>
        <v>B&amp;B TUTTO ENTRO 300 MT</v>
      </c>
      <c r="D2061" s="1" t="s">
        <v>7146</v>
      </c>
      <c r="E2061" s="1" t="s">
        <v>5727</v>
      </c>
      <c r="F2061" s="1" t="str">
        <f>C2061&amp;"_"&amp;E2061&amp;"_"&amp;D2061</f>
        <v>B&amp;B TUTTO ENTRO 300 MT_FALCONARA MARITTIMA_via G. Leopardi 64</v>
      </c>
      <c r="I2061" s="1" t="s">
        <v>7147</v>
      </c>
    </row>
    <row r="2062" spans="1:9" ht="14.5" x14ac:dyDescent="0.35">
      <c r="A2062" s="1" t="s">
        <v>30</v>
      </c>
      <c r="B2062" s="1" t="s">
        <v>12950</v>
      </c>
      <c r="C2062" s="15" t="str">
        <f>TRIM(B2062)</f>
        <v>B&amp;B UN MARE DI GIOIA</v>
      </c>
      <c r="D2062" s="1" t="s">
        <v>12951</v>
      </c>
      <c r="E2062" s="1" t="s">
        <v>12773</v>
      </c>
      <c r="F2062" s="1" t="str">
        <f>C2062&amp;"_"&amp;E2062&amp;"_"&amp;D2062</f>
        <v>B&amp;B UN MARE DI GIOIA_PORTO RECANATI_via Gramsci 75</v>
      </c>
      <c r="H2062" s="1" t="s">
        <v>12952</v>
      </c>
      <c r="I2062" s="1" t="s">
        <v>12953</v>
      </c>
    </row>
    <row r="2063" spans="1:9" ht="14.5" x14ac:dyDescent="0.35">
      <c r="A2063" s="1" t="s">
        <v>30</v>
      </c>
      <c r="B2063" s="1" t="s">
        <v>14679</v>
      </c>
      <c r="C2063" s="15" t="str">
        <f>TRIM(B2063)</f>
        <v>B&amp;B UN POSTO AL SOLE</v>
      </c>
      <c r="D2063" s="1" t="s">
        <v>14680</v>
      </c>
      <c r="E2063" s="1" t="s">
        <v>14544</v>
      </c>
      <c r="F2063" s="1" t="str">
        <f>C2063&amp;"_"&amp;E2063&amp;"_"&amp;D2063</f>
        <v>B&amp;B UN POSTO AL SOLE_ASCOLI PICENO_via Fonte di Campo 36</v>
      </c>
    </row>
    <row r="2064" spans="1:9" ht="14.5" x14ac:dyDescent="0.35">
      <c r="A2064" s="1" t="s">
        <v>30</v>
      </c>
      <c r="B2064" s="1" t="s">
        <v>9405</v>
      </c>
      <c r="C2064" s="15" t="str">
        <f>TRIM(B2064)</f>
        <v>B&amp;B UNA ROTONDA SUL MARE</v>
      </c>
      <c r="D2064" s="1" t="s">
        <v>9406</v>
      </c>
      <c r="E2064" s="1" t="s">
        <v>8934</v>
      </c>
      <c r="F2064" s="1" t="str">
        <f>C2064&amp;"_"&amp;E2064&amp;"_"&amp;D2064</f>
        <v>B&amp;B UNA ROTONDA SUL MARE_SENIGALLIA_lungomare Marconi 16</v>
      </c>
      <c r="G2064" s="1" t="s">
        <v>8934</v>
      </c>
      <c r="I2064" s="1" t="s">
        <v>9407</v>
      </c>
    </row>
    <row r="2065" spans="1:9" ht="14.5" x14ac:dyDescent="0.35">
      <c r="A2065" s="1" t="s">
        <v>30</v>
      </c>
      <c r="B2065" s="1" t="s">
        <v>4994</v>
      </c>
      <c r="C2065" s="15" t="str">
        <f>TRIM(B2065)</f>
        <v>B&amp;B URBINO</v>
      </c>
      <c r="D2065" s="1" t="s">
        <v>4995</v>
      </c>
      <c r="E2065" s="1" t="s">
        <v>10</v>
      </c>
      <c r="F2065" s="1" t="str">
        <f>C2065&amp;"_"&amp;E2065&amp;"_"&amp;D2065</f>
        <v>B&amp;B URBINO_URBINO_via Fornace 1</v>
      </c>
      <c r="G2065" s="1" t="s">
        <v>10</v>
      </c>
      <c r="I2065" s="1" t="s">
        <v>4996</v>
      </c>
    </row>
    <row r="2066" spans="1:9" ht="14.5" x14ac:dyDescent="0.35">
      <c r="A2066" s="1" t="s">
        <v>30</v>
      </c>
      <c r="B2066" s="1" t="s">
        <v>273</v>
      </c>
      <c r="C2066" s="15" t="str">
        <f>TRIM(B2066)</f>
        <v>B&amp;B VALDERICARTE</v>
      </c>
      <c r="D2066" s="1" t="s">
        <v>274</v>
      </c>
      <c r="E2066" s="1" t="s">
        <v>267</v>
      </c>
      <c r="F2066" s="1" t="str">
        <f>C2066&amp;"_"&amp;E2066&amp;"_"&amp;D2066</f>
        <v>B&amp;B VALDERICARTE_BORGO PACE_loc. Valderica 8</v>
      </c>
      <c r="G2066" s="1" t="s">
        <v>275</v>
      </c>
      <c r="H2066" s="1" t="s">
        <v>276</v>
      </c>
      <c r="I2066" s="1" t="s">
        <v>277</v>
      </c>
    </row>
    <row r="2067" spans="1:9" ht="14.5" x14ac:dyDescent="0.35">
      <c r="A2067" s="1" t="s">
        <v>30</v>
      </c>
      <c r="B2067" s="1" t="s">
        <v>5493</v>
      </c>
      <c r="C2067" s="15" t="str">
        <f>TRIM(B2067)</f>
        <v>B&amp;B VALENTINA</v>
      </c>
      <c r="D2067" s="1" t="s">
        <v>5494</v>
      </c>
      <c r="E2067" s="1" t="s">
        <v>1864</v>
      </c>
      <c r="F2067" s="1" t="str">
        <f>C2067&amp;"_"&amp;E2067&amp;"_"&amp;D2067</f>
        <v>B&amp;B VALENTINA_ANCONA_VIA APPENNINI 46/D</v>
      </c>
      <c r="I2067" s="1" t="s">
        <v>5495</v>
      </c>
    </row>
    <row r="2068" spans="1:9" ht="14.5" x14ac:dyDescent="0.35">
      <c r="A2068" s="1" t="s">
        <v>30</v>
      </c>
      <c r="B2068" s="1" t="s">
        <v>18851</v>
      </c>
      <c r="C2068" s="15" t="str">
        <f>TRIM(B2068)</f>
        <v>B&amp;B VALENTINO</v>
      </c>
      <c r="D2068" s="1" t="s">
        <v>18852</v>
      </c>
      <c r="E2068" s="1" t="s">
        <v>18835</v>
      </c>
      <c r="F2068" s="1" t="str">
        <f>C2068&amp;"_"&amp;E2068&amp;"_"&amp;D2068</f>
        <v>B&amp;B VALENTINO_MONTOTTONE_circonvallazione 5</v>
      </c>
      <c r="I2068" s="1" t="s">
        <v>18853</v>
      </c>
    </row>
    <row r="2069" spans="1:9" ht="14.5" x14ac:dyDescent="0.35">
      <c r="A2069" s="1" t="s">
        <v>30</v>
      </c>
      <c r="B2069" s="1" t="s">
        <v>15602</v>
      </c>
      <c r="C2069" s="15" t="str">
        <f>TRIM(B2069)</f>
        <v>B&amp;B VALLE DELL'EDEN</v>
      </c>
      <c r="D2069" s="1" t="s">
        <v>15603</v>
      </c>
      <c r="E2069" s="1" t="s">
        <v>15551</v>
      </c>
      <c r="F2069" s="1" t="str">
        <f>C2069&amp;"_"&amp;E2069&amp;"_"&amp;D2069</f>
        <v>B&amp;B VALLE DELL'EDEN_GROTTAMMARE_via F.lli Rosselli 55</v>
      </c>
      <c r="H2069" s="1" t="s">
        <v>15604</v>
      </c>
      <c r="I2069" s="1" t="s">
        <v>15605</v>
      </c>
    </row>
    <row r="2070" spans="1:9" ht="14.5" x14ac:dyDescent="0.35">
      <c r="A2070" s="1" t="s">
        <v>30</v>
      </c>
      <c r="B2070" s="1" t="s">
        <v>10718</v>
      </c>
      <c r="C2070" s="15" t="str">
        <f>TRIM(B2070)</f>
        <v>B&amp;B VALLE SAN MARTINO</v>
      </c>
      <c r="D2070" s="1" t="s">
        <v>10719</v>
      </c>
      <c r="E2070" s="1" t="s">
        <v>10716</v>
      </c>
      <c r="F2070" s="1" t="str">
        <f>C2070&amp;"_"&amp;E2070&amp;"_"&amp;D2070</f>
        <v>B&amp;B VALLE SAN MARTINO_CAMERINO_localita' valle raggiano 12</v>
      </c>
      <c r="G2070" s="1" t="s">
        <v>10716</v>
      </c>
    </row>
    <row r="2071" spans="1:9" ht="14.5" x14ac:dyDescent="0.35">
      <c r="A2071" s="1" t="s">
        <v>30</v>
      </c>
      <c r="B2071" s="1" t="s">
        <v>7634</v>
      </c>
      <c r="C2071" s="15" t="str">
        <f>TRIM(B2071)</f>
        <v>B&amp;B VALLEVERDE</v>
      </c>
      <c r="D2071" s="1" t="s">
        <v>7635</v>
      </c>
      <c r="E2071" s="1" t="s">
        <v>7600</v>
      </c>
      <c r="F2071" s="1" t="str">
        <f>C2071&amp;"_"&amp;E2071&amp;"_"&amp;D2071</f>
        <v>B&amp;B VALLEVERDE_MERGO_via Santa Maria delle Stelle 2</v>
      </c>
      <c r="H2071" s="1" t="s">
        <v>7636</v>
      </c>
      <c r="I2071" s="1" t="s">
        <v>7637</v>
      </c>
    </row>
    <row r="2072" spans="1:9" ht="14.5" x14ac:dyDescent="0.35">
      <c r="A2072" s="1" t="s">
        <v>30</v>
      </c>
      <c r="B2072" s="1" t="s">
        <v>3313</v>
      </c>
      <c r="C2072" s="15" t="str">
        <f>TRIM(B2072)</f>
        <v>B&amp;B VAN HAMBURG ANNELIES</v>
      </c>
      <c r="D2072" s="1" t="s">
        <v>3314</v>
      </c>
      <c r="E2072" s="1" t="s">
        <v>3303</v>
      </c>
      <c r="F2072" s="1" t="str">
        <f>C2072&amp;"_"&amp;E2072&amp;"_"&amp;D2072</f>
        <v>B&amp;B VAN HAMBURG ANNELIES_PERGOLA_frazione montesecco 54</v>
      </c>
      <c r="G2072" s="1" t="s">
        <v>3303</v>
      </c>
      <c r="H2072" s="1" t="s">
        <v>3315</v>
      </c>
      <c r="I2072" s="1" t="s">
        <v>3316</v>
      </c>
    </row>
    <row r="2073" spans="1:9" ht="14.5" x14ac:dyDescent="0.35">
      <c r="A2073" s="1" t="s">
        <v>30</v>
      </c>
      <c r="B2073" s="1" t="s">
        <v>11958</v>
      </c>
      <c r="C2073" s="15" t="str">
        <f>TRIM(B2073)</f>
        <v>B&amp;B VARCO</v>
      </c>
      <c r="D2073" s="1" t="s">
        <v>11959</v>
      </c>
      <c r="E2073" s="1" t="s">
        <v>11955</v>
      </c>
      <c r="F2073" s="1" t="str">
        <f>C2073&amp;"_"&amp;E2073&amp;"_"&amp;D2073</f>
        <v>B&amp;B VARCO_LORO PICENO_contrada San Valentino Campo Largo 2</v>
      </c>
      <c r="G2073" s="1" t="s">
        <v>11955</v>
      </c>
      <c r="H2073" s="1" t="s">
        <v>11960</v>
      </c>
      <c r="I2073" s="1" t="s">
        <v>11961</v>
      </c>
    </row>
    <row r="2074" spans="1:9" ht="14.5" x14ac:dyDescent="0.35">
      <c r="A2074" s="1" t="s">
        <v>30</v>
      </c>
      <c r="B2074" s="1" t="s">
        <v>11394</v>
      </c>
      <c r="C2074" s="15" t="str">
        <f>TRIM(B2074)</f>
        <v>B&amp;B VELA SEA di ACCIARRI VITALIANA</v>
      </c>
      <c r="D2074" s="1" t="s">
        <v>11395</v>
      </c>
      <c r="E2074" s="1" t="s">
        <v>11220</v>
      </c>
      <c r="F2074" s="1" t="str">
        <f>C2074&amp;"_"&amp;E2074&amp;"_"&amp;D2074</f>
        <v>B&amp;B VELA SEA di ACCIARRI VITALIANA_CIVITANOVA MARCHE_via Vela 71</v>
      </c>
      <c r="G2074" s="1" t="s">
        <v>11231</v>
      </c>
      <c r="I2074" s="1" t="s">
        <v>11396</v>
      </c>
    </row>
    <row r="2075" spans="1:9" ht="14.5" x14ac:dyDescent="0.35">
      <c r="A2075" s="1" t="s">
        <v>30</v>
      </c>
      <c r="B2075" s="1" t="s">
        <v>7874</v>
      </c>
      <c r="C2075" s="15" t="str">
        <f>TRIM(B2075)</f>
        <v>B&amp;B VENTO DEL MARE</v>
      </c>
      <c r="D2075" s="1" t="s">
        <v>7875</v>
      </c>
      <c r="E2075" s="1" t="s">
        <v>7876</v>
      </c>
      <c r="F2075" s="1" t="str">
        <f>C2075&amp;"_"&amp;E2075&amp;"_"&amp;D2075</f>
        <v>B&amp;B VENTO DEL MARE_NUMANA_via Amalfi  63</v>
      </c>
      <c r="G2075" s="1" t="s">
        <v>7877</v>
      </c>
      <c r="H2075" s="1" t="s">
        <v>7878</v>
      </c>
      <c r="I2075" s="1" t="s">
        <v>7879</v>
      </c>
    </row>
    <row r="2076" spans="1:9" ht="14.5" x14ac:dyDescent="0.35">
      <c r="A2076" s="1" t="s">
        <v>30</v>
      </c>
      <c r="B2076" s="1" t="s">
        <v>13063</v>
      </c>
      <c r="C2076" s="15" t="str">
        <f>TRIM(B2076)</f>
        <v>B&amp;B VENTO DELL'EST</v>
      </c>
      <c r="D2076" s="1" t="s">
        <v>13064</v>
      </c>
      <c r="E2076" s="1" t="s">
        <v>12998</v>
      </c>
      <c r="F2076" s="1" t="str">
        <f>C2076&amp;"_"&amp;E2076&amp;"_"&amp;D2076</f>
        <v>B&amp;B VENTO DELL'EST_POTENZA PICENA_C.DA MONTECANEPINO 59</v>
      </c>
      <c r="H2076" s="1" t="s">
        <v>13065</v>
      </c>
      <c r="I2076" s="1" t="s">
        <v>13066</v>
      </c>
    </row>
    <row r="2077" spans="1:9" ht="14.5" x14ac:dyDescent="0.35">
      <c r="A2077" s="1" t="s">
        <v>30</v>
      </c>
      <c r="B2077" s="1" t="s">
        <v>18752</v>
      </c>
      <c r="C2077" s="15" t="str">
        <f>TRIM(B2077)</f>
        <v>B&amp;B VENTO DI ROSE</v>
      </c>
      <c r="D2077" s="1" t="s">
        <v>18753</v>
      </c>
      <c r="E2077" s="1" t="s">
        <v>18742</v>
      </c>
      <c r="F2077" s="1" t="str">
        <f>C2077&amp;"_"&amp;E2077&amp;"_"&amp;D2077</f>
        <v>B&amp;B VENTO DI ROSE_MONTERUBBIANO_via Canniccio  7</v>
      </c>
      <c r="G2077" s="1" t="s">
        <v>18754</v>
      </c>
      <c r="H2077" s="1" t="s">
        <v>18755</v>
      </c>
      <c r="I2077" s="1" t="s">
        <v>18756</v>
      </c>
    </row>
    <row r="2078" spans="1:9" ht="14.5" x14ac:dyDescent="0.35">
      <c r="A2078" s="1" t="s">
        <v>30</v>
      </c>
      <c r="B2078" s="1" t="s">
        <v>838</v>
      </c>
      <c r="C2078" s="15" t="str">
        <f>TRIM(B2078)</f>
        <v>B&amp;B VERDAZZURRO di FILIPPETTI ELISABETTA</v>
      </c>
      <c r="D2078" s="1" t="s">
        <v>839</v>
      </c>
      <c r="E2078" s="1" t="s">
        <v>682</v>
      </c>
      <c r="F2078" s="1" t="str">
        <f>C2078&amp;"_"&amp;E2078&amp;"_"&amp;D2078</f>
        <v>B&amp;B VERDAZZURRO di FILIPPETTI ELISABETTA_FANO_via Poggi 17</v>
      </c>
      <c r="H2078" s="1" t="s">
        <v>840</v>
      </c>
      <c r="I2078" s="1" t="s">
        <v>841</v>
      </c>
    </row>
    <row r="2079" spans="1:9" ht="14.5" x14ac:dyDescent="0.35">
      <c r="A2079" s="1" t="s">
        <v>30</v>
      </c>
      <c r="B2079" s="1" t="s">
        <v>7783</v>
      </c>
      <c r="C2079" s="15" t="str">
        <f>TRIM(B2079)</f>
        <v>B&amp;B VERDE ARMONIA</v>
      </c>
      <c r="D2079" s="1" t="s">
        <v>7784</v>
      </c>
      <c r="E2079" s="1" t="s">
        <v>7706</v>
      </c>
      <c r="F2079" s="1" t="str">
        <f>C2079&amp;"_"&amp;E2079&amp;"_"&amp;D2079</f>
        <v>B&amp;B VERDE ARMONIA_MONTEMARCIANO_via Gualdo 16/a</v>
      </c>
      <c r="I2079" s="1" t="s">
        <v>7707</v>
      </c>
    </row>
    <row r="2080" spans="1:9" ht="14.5" x14ac:dyDescent="0.35">
      <c r="A2080" s="1" t="s">
        <v>30</v>
      </c>
      <c r="B2080" s="1" t="s">
        <v>11400</v>
      </c>
      <c r="C2080" s="15" t="str">
        <f>TRIM(B2080)</f>
        <v>B&amp;B VERDE AZZURRO</v>
      </c>
      <c r="D2080" s="1" t="s">
        <v>11401</v>
      </c>
      <c r="E2080" s="1" t="s">
        <v>11220</v>
      </c>
      <c r="F2080" s="1" t="str">
        <f>C2080&amp;"_"&amp;E2080&amp;"_"&amp;D2080</f>
        <v>B&amp;B VERDE AZZURRO_CIVITANOVA MARCHE_via benedetto brin 8</v>
      </c>
      <c r="G2080" s="1" t="s">
        <v>11220</v>
      </c>
      <c r="I2080" s="1" t="s">
        <v>11402</v>
      </c>
    </row>
    <row r="2081" spans="1:9" ht="14.5" x14ac:dyDescent="0.35">
      <c r="A2081" s="1" t="s">
        <v>30</v>
      </c>
      <c r="B2081" s="1" t="s">
        <v>13380</v>
      </c>
      <c r="C2081" s="15" t="str">
        <f>TRIM(B2081)</f>
        <v>B&amp;B VERDE PARADISO</v>
      </c>
      <c r="D2081" s="1" t="s">
        <v>13381</v>
      </c>
      <c r="E2081" s="1" t="s">
        <v>13270</v>
      </c>
      <c r="F2081" s="1" t="str">
        <f>C2081&amp;"_"&amp;E2081&amp;"_"&amp;D2081</f>
        <v>B&amp;B VERDE PARADISO_RECANATI_viale Amendola 16</v>
      </c>
      <c r="H2081" s="1" t="s">
        <v>13382</v>
      </c>
      <c r="I2081" s="1" t="s">
        <v>13383</v>
      </c>
    </row>
    <row r="2082" spans="1:9" ht="14.5" x14ac:dyDescent="0.35">
      <c r="A2082" s="1" t="s">
        <v>30</v>
      </c>
      <c r="B2082" s="1" t="s">
        <v>11196</v>
      </c>
      <c r="C2082" s="15" t="str">
        <f>TRIM(B2082)</f>
        <v>B&amp;B VERDE SMERALDO</v>
      </c>
      <c r="D2082" s="1" t="s">
        <v>11197</v>
      </c>
      <c r="E2082" s="1" t="s">
        <v>11035</v>
      </c>
      <c r="F2082" s="1" t="str">
        <f>C2082&amp;"_"&amp;E2082&amp;"_"&amp;D2082</f>
        <v>B&amp;B VERDE SMERALDO_CINGOLI_localita' castreccioni 46</v>
      </c>
      <c r="G2082" s="1" t="s">
        <v>11035</v>
      </c>
      <c r="H2082" s="1" t="s">
        <v>11198</v>
      </c>
      <c r="I2082" s="1" t="s">
        <v>11199</v>
      </c>
    </row>
    <row r="2083" spans="1:9" ht="14.5" x14ac:dyDescent="0.35">
      <c r="A2083" s="1" t="s">
        <v>30</v>
      </c>
      <c r="B2083" s="1" t="s">
        <v>7980</v>
      </c>
      <c r="C2083" s="15" t="str">
        <f>TRIM(B2083)</f>
        <v>B&amp;B VERDE SUL MARE</v>
      </c>
      <c r="D2083" s="1" t="s">
        <v>7981</v>
      </c>
      <c r="E2083" s="1" t="s">
        <v>7876</v>
      </c>
      <c r="F2083" s="1" t="str">
        <f>C2083&amp;"_"&amp;E2083&amp;"_"&amp;D2083</f>
        <v>B&amp;B VERDE SUL MARE_NUMANA_via Poggio del Sole 69</v>
      </c>
      <c r="H2083" s="1" t="s">
        <v>7982</v>
      </c>
      <c r="I2083" s="1" t="s">
        <v>7983</v>
      </c>
    </row>
    <row r="2084" spans="1:9" ht="14.5" x14ac:dyDescent="0.35">
      <c r="A2084" s="1" t="s">
        <v>30</v>
      </c>
      <c r="B2084" s="1" t="s">
        <v>18381</v>
      </c>
      <c r="C2084" s="15" t="str">
        <f>TRIM(B2084)</f>
        <v>B&amp;B VERDE VALDASO DI PENNESI DOMENICO</v>
      </c>
      <c r="D2084" s="1" t="s">
        <v>18382</v>
      </c>
      <c r="E2084" s="1" t="s">
        <v>18350</v>
      </c>
      <c r="F2084" s="1" t="str">
        <f>C2084&amp;"_"&amp;E2084&amp;"_"&amp;D2084</f>
        <v>B&amp;B VERDE VALDASO DI PENNESI DOMENICO_LAPEDONA_contrada Aso 19</v>
      </c>
      <c r="G2084" s="1" t="s">
        <v>18350</v>
      </c>
      <c r="H2084" s="1" t="s">
        <v>18383</v>
      </c>
      <c r="I2084" s="1" t="s">
        <v>18384</v>
      </c>
    </row>
    <row r="2085" spans="1:9" ht="14.5" x14ac:dyDescent="0.35">
      <c r="A2085" s="1" t="s">
        <v>30</v>
      </c>
      <c r="B2085" s="1" t="s">
        <v>14414</v>
      </c>
      <c r="C2085" s="15" t="str">
        <f>TRIM(B2085)</f>
        <v>B&amp;B VERDEMARE di MARZETTI ANTONELLA</v>
      </c>
      <c r="D2085" s="1" t="s">
        <v>14415</v>
      </c>
      <c r="E2085" s="1" t="s">
        <v>14396</v>
      </c>
      <c r="F2085" s="1" t="str">
        <f>C2085&amp;"_"&amp;E2085&amp;"_"&amp;D2085</f>
        <v>B&amp;B VERDEMARE di MARZETTI ANTONELLA_ACQUAVIVA PICENA_C.da Casarica 29</v>
      </c>
      <c r="G2085" s="1" t="s">
        <v>14396</v>
      </c>
      <c r="I2085" s="1" t="s">
        <v>14416</v>
      </c>
    </row>
    <row r="2086" spans="1:9" ht="14.5" x14ac:dyDescent="0.35">
      <c r="A2086" s="1" t="s">
        <v>30</v>
      </c>
      <c r="B2086" s="1" t="s">
        <v>13739</v>
      </c>
      <c r="C2086" s="15" t="str">
        <f>TRIM(B2086)</f>
        <v>B&amp;B VERDEQUIETE VENANZI MAURO</v>
      </c>
      <c r="D2086" s="1" t="s">
        <v>13740</v>
      </c>
      <c r="E2086" s="1" t="s">
        <v>13725</v>
      </c>
      <c r="F2086" s="1" t="str">
        <f>C2086&amp;"_"&amp;E2086&amp;"_"&amp;D2086</f>
        <v>B&amp;B VERDEQUIETE VENANZI MAURO_SARNANO_contrada vecciola 155</v>
      </c>
      <c r="G2086" s="1" t="s">
        <v>13725</v>
      </c>
      <c r="I2086" s="1" t="s">
        <v>13741</v>
      </c>
    </row>
    <row r="2087" spans="1:9" ht="14.5" x14ac:dyDescent="0.35">
      <c r="A2087" s="1" t="s">
        <v>30</v>
      </c>
      <c r="B2087" s="1" t="s">
        <v>15469</v>
      </c>
      <c r="C2087" s="15" t="str">
        <f>TRIM(B2087)</f>
        <v>B&amp;B VERDEROSA</v>
      </c>
      <c r="D2087" s="1" t="s">
        <v>15470</v>
      </c>
      <c r="E2087" s="1" t="s">
        <v>15317</v>
      </c>
      <c r="F2087" s="1" t="str">
        <f>C2087&amp;"_"&amp;E2087&amp;"_"&amp;D2087</f>
        <v>B&amp;B VERDEROSA_CUPRA MARITTIMA_via San Gregorio Magno 46</v>
      </c>
      <c r="I2087" s="1" t="s">
        <v>15471</v>
      </c>
    </row>
    <row r="2088" spans="1:9" ht="14.5" x14ac:dyDescent="0.35">
      <c r="A2088" s="1" t="s">
        <v>30</v>
      </c>
      <c r="B2088" s="1" t="s">
        <v>6959</v>
      </c>
      <c r="C2088" s="15" t="str">
        <f>TRIM(B2088)</f>
        <v>B&amp;B VETRALLA</v>
      </c>
      <c r="D2088" s="1" t="s">
        <v>6960</v>
      </c>
      <c r="E2088" s="1" t="s">
        <v>6780</v>
      </c>
      <c r="F2088" s="1" t="str">
        <f>C2088&amp;"_"&amp;E2088&amp;"_"&amp;D2088</f>
        <v>B&amp;B VETRALLA_FABRIANO_Via Cortina San Venanzo 13</v>
      </c>
      <c r="G2088" s="1" t="s">
        <v>6780</v>
      </c>
      <c r="H2088" s="1" t="s">
        <v>6961</v>
      </c>
      <c r="I2088" s="1" t="s">
        <v>6962</v>
      </c>
    </row>
    <row r="2089" spans="1:9" ht="14.5" x14ac:dyDescent="0.35">
      <c r="A2089" s="1" t="s">
        <v>30</v>
      </c>
      <c r="B2089" s="1" t="s">
        <v>4741</v>
      </c>
      <c r="C2089" s="15" t="str">
        <f>TRIM(B2089)</f>
        <v>B&amp;B VI.VI'</v>
      </c>
      <c r="D2089" s="1" t="s">
        <v>4742</v>
      </c>
      <c r="E2089" s="1" t="s">
        <v>4732</v>
      </c>
      <c r="F2089" s="1" t="str">
        <f>C2089&amp;"_"&amp;E2089&amp;"_"&amp;D2089</f>
        <v>B&amp;B VI.VI'_URBANIA_PONTE VECCHIO 5/C</v>
      </c>
      <c r="G2089" s="1" t="s">
        <v>4743</v>
      </c>
      <c r="I2089" s="1" t="s">
        <v>4744</v>
      </c>
    </row>
    <row r="2090" spans="1:9" ht="14.5" x14ac:dyDescent="0.35">
      <c r="A2090" s="1" t="s">
        <v>30</v>
      </c>
      <c r="B2090" s="1" t="s">
        <v>3424</v>
      </c>
      <c r="C2090" s="15" t="str">
        <f>TRIM(B2090)</f>
        <v>B&amp;B VIA ABBA</v>
      </c>
      <c r="D2090" s="1" t="s">
        <v>3425</v>
      </c>
      <c r="E2090" s="1" t="s">
        <v>2385</v>
      </c>
      <c r="F2090" s="1" t="str">
        <f>C2090&amp;"_"&amp;E2090&amp;"_"&amp;D2090</f>
        <v>B&amp;B VIA ABBA_PESARO_VIA ABBA 13</v>
      </c>
      <c r="I2090" s="1" t="s">
        <v>3426</v>
      </c>
    </row>
    <row r="2091" spans="1:9" ht="14.5" x14ac:dyDescent="0.35">
      <c r="A2091" s="1" t="s">
        <v>30</v>
      </c>
      <c r="B2091" s="1" t="s">
        <v>4564</v>
      </c>
      <c r="C2091" s="15" t="str">
        <f>TRIM(B2091)</f>
        <v>B&amp;B VIA DEGLI ORTI</v>
      </c>
      <c r="D2091" s="1" t="s">
        <v>4565</v>
      </c>
      <c r="E2091" s="1" t="s">
        <v>4547</v>
      </c>
      <c r="F2091" s="1" t="str">
        <f>C2091&amp;"_"&amp;E2091&amp;"_"&amp;D2091</f>
        <v>B&amp;B VIA DEGLI ORTI_SERRA SANT'ABBONDIO_via Petrarca 23</v>
      </c>
      <c r="I2091" s="1" t="s">
        <v>4566</v>
      </c>
    </row>
    <row r="2092" spans="1:9" ht="14.5" x14ac:dyDescent="0.35">
      <c r="A2092" s="1" t="s">
        <v>30</v>
      </c>
      <c r="B2092" s="1" t="s">
        <v>14281</v>
      </c>
      <c r="C2092" s="15" t="str">
        <f>TRIM(B2092)</f>
        <v>B&amp;B VIA DEL POGGIO</v>
      </c>
      <c r="D2092" s="1" t="s">
        <v>14282</v>
      </c>
      <c r="E2092" s="1" t="s">
        <v>14245</v>
      </c>
      <c r="F2092" s="1" t="str">
        <f>C2092&amp;"_"&amp;E2092&amp;"_"&amp;D2092</f>
        <v>B&amp;B VIA DEL POGGIO_VISSO_BORGO SANT ANTONIO  17</v>
      </c>
      <c r="G2092" s="1" t="s">
        <v>14245</v>
      </c>
      <c r="I2092" s="1" t="s">
        <v>14283</v>
      </c>
    </row>
    <row r="2093" spans="1:9" ht="14.5" x14ac:dyDescent="0.35">
      <c r="A2093" s="1" t="s">
        <v>30</v>
      </c>
      <c r="B2093" s="1" t="s">
        <v>9334</v>
      </c>
      <c r="C2093" s="15" t="str">
        <f>TRIM(B2093)</f>
        <v>B&amp;B VIA DELLA MARINA 3</v>
      </c>
      <c r="D2093" s="1" t="s">
        <v>9335</v>
      </c>
      <c r="E2093" s="1" t="s">
        <v>8934</v>
      </c>
      <c r="F2093" s="1" t="str">
        <f>C2093&amp;"_"&amp;E2093&amp;"_"&amp;D2093</f>
        <v>B&amp;B VIA DELLA MARINA 3_SENIGALLIA_strada della Marina 3</v>
      </c>
      <c r="I2093" s="1" t="s">
        <v>9336</v>
      </c>
    </row>
    <row r="2094" spans="1:9" ht="14.5" x14ac:dyDescent="0.35">
      <c r="A2094" s="1" t="s">
        <v>30</v>
      </c>
      <c r="B2094" s="1" t="s">
        <v>18207</v>
      </c>
      <c r="C2094" s="15" t="str">
        <f>TRIM(B2094)</f>
        <v>B&amp;B VIA GARIBALDI</v>
      </c>
      <c r="D2094" s="1" t="s">
        <v>18208</v>
      </c>
      <c r="E2094" s="1" t="s">
        <v>17893</v>
      </c>
      <c r="F2094" s="1" t="str">
        <f>C2094&amp;"_"&amp;E2094&amp;"_"&amp;D2094</f>
        <v>B&amp;B VIA GARIBALDI_FERMO_VIA GARIBALDI 90</v>
      </c>
      <c r="G2094" s="1" t="s">
        <v>17893</v>
      </c>
      <c r="I2094" s="1" t="s">
        <v>18209</v>
      </c>
    </row>
    <row r="2095" spans="1:9" ht="14.5" x14ac:dyDescent="0.35">
      <c r="A2095" s="1" t="s">
        <v>30</v>
      </c>
      <c r="B2095" s="1" t="s">
        <v>7716</v>
      </c>
      <c r="C2095" s="15" t="str">
        <f>TRIM(B2095)</f>
        <v>B&amp;B VIA MARINA 56</v>
      </c>
      <c r="D2095" s="1" t="s">
        <v>7717</v>
      </c>
      <c r="E2095" s="1" t="s">
        <v>7706</v>
      </c>
      <c r="F2095" s="1" t="str">
        <f>C2095&amp;"_"&amp;E2095&amp;"_"&amp;D2095</f>
        <v>B&amp;B VIA MARINA 56_MONTEMARCIANO_via Marina 56</v>
      </c>
      <c r="H2095" s="1" t="s">
        <v>7718</v>
      </c>
      <c r="I2095" s="1" t="s">
        <v>7719</v>
      </c>
    </row>
    <row r="2096" spans="1:9" ht="14.5" x14ac:dyDescent="0.35">
      <c r="A2096" s="1" t="s">
        <v>30</v>
      </c>
      <c r="B2096" s="1" t="s">
        <v>4567</v>
      </c>
      <c r="C2096" s="15" t="str">
        <f>TRIM(B2096)</f>
        <v>B&amp;B VIA PRADELLA</v>
      </c>
      <c r="D2096" s="1" t="s">
        <v>4568</v>
      </c>
      <c r="E2096" s="1" t="s">
        <v>4547</v>
      </c>
      <c r="F2096" s="1" t="str">
        <f>C2096&amp;"_"&amp;E2096&amp;"_"&amp;D2096</f>
        <v>B&amp;B VIA PRADELLA_SERRA SANT'ABBONDIO_via Pradella 58/b</v>
      </c>
      <c r="I2096" s="1" t="s">
        <v>4566</v>
      </c>
    </row>
    <row r="2097" spans="1:9" ht="14.5" x14ac:dyDescent="0.35">
      <c r="A2097" s="1" t="s">
        <v>30</v>
      </c>
      <c r="B2097" s="1" t="s">
        <v>14300</v>
      </c>
      <c r="C2097" s="15" t="str">
        <f>TRIM(B2097)</f>
        <v>B&amp;B VIA USSITA</v>
      </c>
      <c r="E2097" s="1" t="s">
        <v>14245</v>
      </c>
      <c r="F2097" s="1" t="str">
        <f>C2097&amp;"_"&amp;E2097&amp;"_"&amp;D2097</f>
        <v>B&amp;B VIA USSITA_VISSO_</v>
      </c>
    </row>
    <row r="2098" spans="1:9" ht="14.5" x14ac:dyDescent="0.35">
      <c r="A2098" s="1" t="s">
        <v>30</v>
      </c>
      <c r="B2098" s="1" t="s">
        <v>506</v>
      </c>
      <c r="C2098" s="15" t="str">
        <f>TRIM(B2098)</f>
        <v>B&amp;B VIABENAMATI</v>
      </c>
      <c r="D2098" s="1" t="s">
        <v>507</v>
      </c>
      <c r="E2098" s="1" t="s">
        <v>317</v>
      </c>
      <c r="F2098" s="1" t="str">
        <f>C2098&amp;"_"&amp;E2098&amp;"_"&amp;D2098</f>
        <v>B&amp;B VIABENAMATI_CAGLI_via Benamati 13</v>
      </c>
      <c r="I2098" s="1" t="s">
        <v>508</v>
      </c>
    </row>
    <row r="2099" spans="1:9" ht="14.5" x14ac:dyDescent="0.35">
      <c r="A2099" s="1" t="s">
        <v>30</v>
      </c>
      <c r="B2099" s="1" t="s">
        <v>10728</v>
      </c>
      <c r="C2099" s="15" t="str">
        <f>TRIM(B2099)</f>
        <v>B&amp;B VIALE DEI TIGLI</v>
      </c>
      <c r="D2099" s="1" t="s">
        <v>10729</v>
      </c>
      <c r="E2099" s="1" t="s">
        <v>10716</v>
      </c>
      <c r="F2099" s="1" t="str">
        <f>C2099&amp;"_"&amp;E2099&amp;"_"&amp;D2099</f>
        <v>B&amp;B VIALE DEI TIGLI_CAMERINO_via berta 2</v>
      </c>
      <c r="G2099" s="1" t="s">
        <v>10716</v>
      </c>
      <c r="I2099" s="1" t="s">
        <v>10730</v>
      </c>
    </row>
    <row r="2100" spans="1:9" ht="14.5" x14ac:dyDescent="0.35">
      <c r="A2100" s="1" t="s">
        <v>30</v>
      </c>
      <c r="B2100" s="1" t="s">
        <v>10533</v>
      </c>
      <c r="C2100" s="15" t="str">
        <f>TRIM(B2100)</f>
        <v>B&amp;B VIASANMORO</v>
      </c>
      <c r="D2100" s="1" t="s">
        <v>10534</v>
      </c>
      <c r="E2100" s="1" t="s">
        <v>10498</v>
      </c>
      <c r="F2100" s="1" t="str">
        <f>C2100&amp;"_"&amp;E2100&amp;"_"&amp;D2100</f>
        <v>B&amp;B VIASANMORO_TRECASTELLI_via san moro 10</v>
      </c>
      <c r="G2100" s="1" t="s">
        <v>3172</v>
      </c>
      <c r="H2100" s="1" t="s">
        <v>10535</v>
      </c>
      <c r="I2100" s="1" t="s">
        <v>10536</v>
      </c>
    </row>
    <row r="2101" spans="1:9" ht="14.5" x14ac:dyDescent="0.35">
      <c r="A2101" s="1" t="s">
        <v>30</v>
      </c>
      <c r="B2101" s="1" t="s">
        <v>7302</v>
      </c>
      <c r="C2101" s="15" t="str">
        <f>TRIM(B2101)</f>
        <v>B&amp;B VICINO... L'ARCO</v>
      </c>
      <c r="D2101" s="1" t="s">
        <v>7303</v>
      </c>
      <c r="E2101" s="1" t="s">
        <v>7243</v>
      </c>
      <c r="F2101" s="1" t="str">
        <f>C2101&amp;"_"&amp;E2101&amp;"_"&amp;D2101</f>
        <v>B&amp;B VICINO... L'ARCO_JESI_corso Matteotti 89</v>
      </c>
      <c r="G2101" s="1" t="s">
        <v>7243</v>
      </c>
      <c r="H2101" s="1" t="s">
        <v>7304</v>
      </c>
      <c r="I2101" s="1" t="s">
        <v>7305</v>
      </c>
    </row>
    <row r="2102" spans="1:9" ht="14.5" x14ac:dyDescent="0.35">
      <c r="A2102" s="1" t="s">
        <v>30</v>
      </c>
      <c r="B2102" s="1" t="s">
        <v>324</v>
      </c>
      <c r="C2102" s="15" t="str">
        <f>TRIM(B2102)</f>
        <v>B&amp;B VILLA ADA</v>
      </c>
      <c r="D2102" s="1" t="s">
        <v>325</v>
      </c>
      <c r="E2102" s="1" t="s">
        <v>317</v>
      </c>
      <c r="F2102" s="1" t="str">
        <f>C2102&amp;"_"&amp;E2102&amp;"_"&amp;D2102</f>
        <v>B&amp;B VILLA ADA_CAGLI_via B.Buozzi 37</v>
      </c>
      <c r="H2102" s="1" t="s">
        <v>326</v>
      </c>
      <c r="I2102" s="1" t="s">
        <v>327</v>
      </c>
    </row>
    <row r="2103" spans="1:9" ht="14.5" x14ac:dyDescent="0.35">
      <c r="A2103" s="1" t="s">
        <v>30</v>
      </c>
      <c r="B2103" s="1" t="s">
        <v>6327</v>
      </c>
      <c r="C2103" s="15" t="str">
        <f>TRIM(B2103)</f>
        <v>B&amp;B VILLA ALBA</v>
      </c>
      <c r="D2103" s="1" t="s">
        <v>6328</v>
      </c>
      <c r="E2103" s="1" t="s">
        <v>6281</v>
      </c>
      <c r="F2103" s="1" t="str">
        <f>C2103&amp;"_"&amp;E2103&amp;"_"&amp;D2103</f>
        <v>B&amp;B VILLA ALBA_CAMERANO_Via Montagnolo  5</v>
      </c>
      <c r="G2103" s="1" t="s">
        <v>6281</v>
      </c>
      <c r="I2103" s="1" t="s">
        <v>6329</v>
      </c>
    </row>
    <row r="2104" spans="1:9" ht="14.5" x14ac:dyDescent="0.35">
      <c r="A2104" s="1" t="s">
        <v>30</v>
      </c>
      <c r="B2104" s="1" t="s">
        <v>6327</v>
      </c>
      <c r="C2104" s="15" t="str">
        <f>TRIM(B2104)</f>
        <v>B&amp;B VILLA ALBA</v>
      </c>
      <c r="D2104" s="1" t="s">
        <v>18269</v>
      </c>
      <c r="E2104" s="1" t="s">
        <v>17893</v>
      </c>
      <c r="F2104" s="1" t="str">
        <f>C2104&amp;"_"&amp;E2104&amp;"_"&amp;D2104</f>
        <v>B&amp;B VILLA ALBA_FERMO_via Pompeiana  338</v>
      </c>
      <c r="H2104" s="1" t="s">
        <v>18270</v>
      </c>
      <c r="I2104" s="1" t="s">
        <v>18271</v>
      </c>
    </row>
    <row r="2105" spans="1:9" ht="14.5" x14ac:dyDescent="0.35">
      <c r="A2105" s="1" t="s">
        <v>30</v>
      </c>
      <c r="B2105" s="1" t="s">
        <v>5071</v>
      </c>
      <c r="C2105" s="15" t="str">
        <f>TRIM(B2105)</f>
        <v>B&amp;B VILLA ANJANA</v>
      </c>
      <c r="D2105" s="1" t="s">
        <v>5072</v>
      </c>
      <c r="E2105" s="1" t="s">
        <v>10</v>
      </c>
      <c r="F2105" s="1" t="str">
        <f>C2105&amp;"_"&amp;E2105&amp;"_"&amp;D2105</f>
        <v>B&amp;B VILLA ANJANA_URBINO_via S. Eufemia 7/9</v>
      </c>
      <c r="G2105" s="1" t="s">
        <v>5073</v>
      </c>
      <c r="H2105" s="1" t="s">
        <v>5074</v>
      </c>
      <c r="I2105" s="1" t="s">
        <v>5075</v>
      </c>
    </row>
    <row r="2106" spans="1:9" ht="14.5" x14ac:dyDescent="0.35">
      <c r="A2106" s="1" t="s">
        <v>30</v>
      </c>
      <c r="B2106" s="1" t="s">
        <v>13857</v>
      </c>
      <c r="C2106" s="15" t="str">
        <f>TRIM(B2106)</f>
        <v>B&amp;B VILLA ANNA</v>
      </c>
      <c r="D2106" s="1" t="s">
        <v>13858</v>
      </c>
      <c r="E2106" s="1" t="s">
        <v>13850</v>
      </c>
      <c r="F2106" s="1" t="str">
        <f>C2106&amp;"_"&amp;E2106&amp;"_"&amp;D2106</f>
        <v>B&amp;B VILLA ANNA_SEFRO_via Castello 2</v>
      </c>
      <c r="I2106" s="1" t="s">
        <v>13859</v>
      </c>
    </row>
    <row r="2107" spans="1:9" ht="14.5" x14ac:dyDescent="0.35">
      <c r="A2107" s="1" t="s">
        <v>30</v>
      </c>
      <c r="B2107" s="1" t="s">
        <v>19189</v>
      </c>
      <c r="C2107" s="15" t="str">
        <f>TRIM(B2107)</f>
        <v>B&amp;B VILLA ANNABELLA</v>
      </c>
      <c r="D2107" s="1" t="s">
        <v>19190</v>
      </c>
      <c r="E2107" s="1" t="s">
        <v>18043</v>
      </c>
      <c r="F2107" s="1" t="str">
        <f>C2107&amp;"_"&amp;E2107&amp;"_"&amp;D2107</f>
        <v>B&amp;B VILLA ANNABELLA_PORTO SAN GIORGIO_via Valle Oscura 35</v>
      </c>
      <c r="H2107" s="1" t="s">
        <v>19191</v>
      </c>
      <c r="I2107" s="1" t="s">
        <v>19192</v>
      </c>
    </row>
    <row r="2108" spans="1:9" ht="14.5" x14ac:dyDescent="0.35">
      <c r="A2108" s="1" t="s">
        <v>30</v>
      </c>
      <c r="B2108" s="1" t="s">
        <v>5998</v>
      </c>
      <c r="C2108" s="15" t="str">
        <f>TRIM(B2108)</f>
        <v>B&amp;B VILLA ANY</v>
      </c>
      <c r="D2108" s="1" t="s">
        <v>5999</v>
      </c>
      <c r="E2108" s="1" t="s">
        <v>1864</v>
      </c>
      <c r="F2108" s="1" t="str">
        <f>C2108&amp;"_"&amp;E2108&amp;"_"&amp;D2108</f>
        <v>B&amp;B VILLA ANY_ANCONA_via delle Ville 12/b</v>
      </c>
      <c r="G2108" s="1" t="s">
        <v>6000</v>
      </c>
      <c r="I2108" s="1" t="s">
        <v>6001</v>
      </c>
    </row>
    <row r="2109" spans="1:9" ht="14.5" x14ac:dyDescent="0.35">
      <c r="A2109" s="1" t="s">
        <v>30</v>
      </c>
      <c r="B2109" s="1" t="s">
        <v>5024</v>
      </c>
      <c r="C2109" s="15" t="str">
        <f>TRIM(B2109)</f>
        <v>B&amp;B VILLA BANCI di CIOPPI STEFANO</v>
      </c>
      <c r="D2109" s="1" t="s">
        <v>5025</v>
      </c>
      <c r="E2109" s="1" t="s">
        <v>10</v>
      </c>
      <c r="F2109" s="1" t="str">
        <f>C2109&amp;"_"&amp;E2109&amp;"_"&amp;D2109</f>
        <v>B&amp;B VILLA BANCI di CIOPPI STEFANO_URBINO_via Rancitella  23</v>
      </c>
      <c r="H2109" s="1" t="s">
        <v>5026</v>
      </c>
      <c r="I2109" s="1" t="s">
        <v>5027</v>
      </c>
    </row>
    <row r="2110" spans="1:9" ht="14.5" x14ac:dyDescent="0.35">
      <c r="A2110" s="1" t="s">
        <v>30</v>
      </c>
      <c r="B2110" s="1" t="s">
        <v>18387</v>
      </c>
      <c r="C2110" s="15" t="str">
        <f>TRIM(B2110)</f>
        <v>B&amp;B VILLA BRITANNICA</v>
      </c>
      <c r="D2110" s="1" t="s">
        <v>18388</v>
      </c>
      <c r="E2110" s="1" t="s">
        <v>18350</v>
      </c>
      <c r="F2110" s="1" t="str">
        <f>C2110&amp;"_"&amp;E2110&amp;"_"&amp;D2110</f>
        <v>B&amp;B VILLA BRITANNICA_LAPEDONA_via Monti 8</v>
      </c>
      <c r="I2110" s="1" t="s">
        <v>18389</v>
      </c>
    </row>
    <row r="2111" spans="1:9" ht="14.5" x14ac:dyDescent="0.35">
      <c r="A2111" s="1" t="s">
        <v>30</v>
      </c>
      <c r="B2111" s="1" t="s">
        <v>16047</v>
      </c>
      <c r="C2111" s="15" t="str">
        <f>TRIM(B2111)</f>
        <v>B&amp;B VILLA BUSSOLA</v>
      </c>
      <c r="D2111" s="1" t="s">
        <v>16048</v>
      </c>
      <c r="E2111" s="1" t="s">
        <v>16006</v>
      </c>
      <c r="F2111" s="1" t="str">
        <f>C2111&amp;"_"&amp;E2111&amp;"_"&amp;D2111</f>
        <v>B&amp;B VILLA BUSSOLA_MONSAMPOLO DEL TRONTO_contrada Pagliare 17</v>
      </c>
      <c r="G2111" s="1" t="s">
        <v>16006</v>
      </c>
      <c r="I2111" s="1" t="s">
        <v>16046</v>
      </c>
    </row>
    <row r="2112" spans="1:9" ht="14.5" x14ac:dyDescent="0.35">
      <c r="A2112" s="1" t="s">
        <v>30</v>
      </c>
      <c r="B2112" s="1" t="s">
        <v>5280</v>
      </c>
      <c r="C2112" s="15" t="str">
        <f>TRIM(B2112)</f>
        <v>B&amp;B VILLA CA' BELLARIA</v>
      </c>
      <c r="D2112" s="1" t="s">
        <v>5281</v>
      </c>
      <c r="E2112" s="1" t="s">
        <v>10</v>
      </c>
      <c r="F2112" s="1" t="str">
        <f>C2112&amp;"_"&amp;E2112&amp;"_"&amp;D2112</f>
        <v>B&amp;B VILLA CA' BELLARIA_URBINO_VIA CA' I FRATI  5</v>
      </c>
      <c r="H2112" s="1" t="s">
        <v>5282</v>
      </c>
      <c r="I2112" s="1" t="s">
        <v>5283</v>
      </c>
    </row>
    <row r="2113" spans="1:9" ht="14.5" x14ac:dyDescent="0.35">
      <c r="A2113" s="1" t="s">
        <v>30</v>
      </c>
      <c r="B2113" s="1" t="s">
        <v>18255</v>
      </c>
      <c r="C2113" s="15" t="str">
        <f>TRIM(B2113)</f>
        <v>B&amp;B VILLA CAPODARCO</v>
      </c>
      <c r="D2113" s="1" t="s">
        <v>18256</v>
      </c>
      <c r="E2113" s="1" t="s">
        <v>17893</v>
      </c>
      <c r="F2113" s="1" t="str">
        <f>C2113&amp;"_"&amp;E2113&amp;"_"&amp;D2113</f>
        <v>B&amp;B VILLA CAPODARCO_FERMO_via Valleoscura di Capodarco 78</v>
      </c>
      <c r="G2113" s="1" t="s">
        <v>18257</v>
      </c>
      <c r="H2113" s="1" t="s">
        <v>18258</v>
      </c>
      <c r="I2113" s="1" t="s">
        <v>18259</v>
      </c>
    </row>
    <row r="2114" spans="1:9" ht="14.5" x14ac:dyDescent="0.35">
      <c r="A2114" s="1" t="s">
        <v>30</v>
      </c>
      <c r="B2114" s="1" t="s">
        <v>14518</v>
      </c>
      <c r="C2114" s="15" t="str">
        <f>TRIM(B2114)</f>
        <v>B&amp;B VILLA CAPONI di FEDERICA TASSI</v>
      </c>
      <c r="D2114" s="1" t="s">
        <v>14519</v>
      </c>
      <c r="E2114" s="1" t="s">
        <v>14478</v>
      </c>
      <c r="F2114" s="1" t="str">
        <f>C2114&amp;"_"&amp;E2114&amp;"_"&amp;D2114</f>
        <v>B&amp;B VILLA CAPONI di FEDERICA TASSI_ARQUATA DEL TRONTO_ruffini  9</v>
      </c>
      <c r="G2114" s="1" t="s">
        <v>14478</v>
      </c>
      <c r="H2114" s="1" t="s">
        <v>14516</v>
      </c>
      <c r="I2114" s="1" t="s">
        <v>14517</v>
      </c>
    </row>
    <row r="2115" spans="1:9" ht="14.5" x14ac:dyDescent="0.35">
      <c r="A2115" s="1" t="s">
        <v>30</v>
      </c>
      <c r="B2115" s="1" t="s">
        <v>13897</v>
      </c>
      <c r="C2115" s="15" t="str">
        <f>TRIM(B2115)</f>
        <v>B&amp;B VILLA CAPPELLETTI</v>
      </c>
      <c r="E2115" s="1" t="s">
        <v>13898</v>
      </c>
      <c r="F2115" s="1" t="str">
        <f>C2115&amp;"_"&amp;E2115&amp;"_"&amp;D2115</f>
        <v>B&amp;B VILLA CAPPELLETTI_SERRAVALLE DI CHIENTI_</v>
      </c>
      <c r="G2115" s="1" t="s">
        <v>13899</v>
      </c>
      <c r="H2115" s="1" t="s">
        <v>13900</v>
      </c>
      <c r="I2115" s="1" t="s">
        <v>13901</v>
      </c>
    </row>
    <row r="2116" spans="1:9" ht="14.5" x14ac:dyDescent="0.35">
      <c r="A2116" s="1" t="s">
        <v>30</v>
      </c>
      <c r="B2116" s="1" t="s">
        <v>3170</v>
      </c>
      <c r="C2116" s="15" t="str">
        <f>TRIM(B2116)</f>
        <v>B&amp;B VILLA CASULA</v>
      </c>
      <c r="D2116" s="1" t="s">
        <v>3171</v>
      </c>
      <c r="E2116" s="1" t="s">
        <v>3158</v>
      </c>
      <c r="F2116" s="1" t="str">
        <f>C2116&amp;"_"&amp;E2116&amp;"_"&amp;D2116</f>
        <v>B&amp;B VILLA CASULA_MONTELABBATE_via Ripe  108/1</v>
      </c>
      <c r="G2116" s="1" t="s">
        <v>3172</v>
      </c>
      <c r="I2116" s="1" t="s">
        <v>3173</v>
      </c>
    </row>
    <row r="2117" spans="1:9" ht="14.5" x14ac:dyDescent="0.35">
      <c r="A2117" s="1" t="s">
        <v>30</v>
      </c>
      <c r="B2117" s="1" t="s">
        <v>4918</v>
      </c>
      <c r="C2117" s="15" t="str">
        <f>TRIM(B2117)</f>
        <v>B&amp;B VILLA CINI</v>
      </c>
      <c r="D2117" s="1" t="s">
        <v>4919</v>
      </c>
      <c r="E2117" s="1" t="s">
        <v>10</v>
      </c>
      <c r="F2117" s="1" t="str">
        <f>C2117&amp;"_"&amp;E2117&amp;"_"&amp;D2117</f>
        <v>B&amp;B VILLA CINI_URBINO_via S.P.Montefabbri 17</v>
      </c>
      <c r="H2117" s="1" t="s">
        <v>4920</v>
      </c>
      <c r="I2117" s="1" t="s">
        <v>4921</v>
      </c>
    </row>
    <row r="2118" spans="1:9" ht="14.5" x14ac:dyDescent="0.35">
      <c r="A2118" s="1" t="s">
        <v>30</v>
      </c>
      <c r="B2118" s="1" t="s">
        <v>6036</v>
      </c>
      <c r="C2118" s="15" t="str">
        <f>TRIM(B2118)</f>
        <v>B&amp;B VILLA COLLE</v>
      </c>
      <c r="D2118" s="1" t="s">
        <v>6037</v>
      </c>
      <c r="E2118" s="1" t="s">
        <v>1864</v>
      </c>
      <c r="F2118" s="1" t="str">
        <f>C2118&amp;"_"&amp;E2118&amp;"_"&amp;D2118</f>
        <v>B&amp;B VILLA COLLE_ANCONA_via del Castellano 38</v>
      </c>
      <c r="I2118" s="1" t="s">
        <v>6038</v>
      </c>
    </row>
    <row r="2119" spans="1:9" ht="14.5" x14ac:dyDescent="0.35">
      <c r="A2119" s="1" t="s">
        <v>30</v>
      </c>
      <c r="B2119" s="1" t="s">
        <v>8461</v>
      </c>
      <c r="C2119" s="15" t="str">
        <f>TRIM(B2119)</f>
        <v>B&amp;B VILLA CORALIA</v>
      </c>
      <c r="D2119" s="1" t="s">
        <v>8462</v>
      </c>
      <c r="E2119" s="1" t="s">
        <v>8439</v>
      </c>
      <c r="F2119" s="1" t="str">
        <f>C2119&amp;"_"&amp;E2119&amp;"_"&amp;D2119</f>
        <v>B&amp;B VILLA CORALIA_OSIMO_via Abbadia 26</v>
      </c>
      <c r="I2119" s="1" t="s">
        <v>8457</v>
      </c>
    </row>
    <row r="2120" spans="1:9" ht="14.5" x14ac:dyDescent="0.35">
      <c r="A2120" s="1" t="s">
        <v>30</v>
      </c>
      <c r="B2120" s="1" t="s">
        <v>1376</v>
      </c>
      <c r="C2120" s="15" t="str">
        <f>TRIM(B2120)</f>
        <v>B&amp;B VILLA COSETTA</v>
      </c>
      <c r="D2120" s="1" t="s">
        <v>1377</v>
      </c>
      <c r="E2120" s="1" t="s">
        <v>682</v>
      </c>
      <c r="F2120" s="1" t="str">
        <f>C2120&amp;"_"&amp;E2120&amp;"_"&amp;D2120</f>
        <v>B&amp;B VILLA COSETTA_FANO_localita' chiaruccia 51</v>
      </c>
      <c r="G2120" s="1" t="s">
        <v>682</v>
      </c>
      <c r="I2120" s="1" t="s">
        <v>1378</v>
      </c>
    </row>
    <row r="2121" spans="1:9" ht="14.5" x14ac:dyDescent="0.35">
      <c r="A2121" s="1" t="s">
        <v>30</v>
      </c>
      <c r="B2121" s="1" t="s">
        <v>16918</v>
      </c>
      <c r="C2121" s="15" t="str">
        <f>TRIM(B2121)</f>
        <v>B&amp;B VILLA CRI CRI</v>
      </c>
      <c r="D2121" s="1" t="s">
        <v>16919</v>
      </c>
      <c r="E2121" s="1" t="s">
        <v>15785</v>
      </c>
      <c r="F2121" s="1" t="str">
        <f>C2121&amp;"_"&amp;E2121&amp;"_"&amp;D2121</f>
        <v>B&amp;B VILLA CRI CRI_SAN BENEDETTO DEL TRONTO_c.da Santa Lucia 15</v>
      </c>
      <c r="I2121" s="1" t="s">
        <v>16920</v>
      </c>
    </row>
    <row r="2122" spans="1:9" ht="14.5" x14ac:dyDescent="0.35">
      <c r="A2122" s="1" t="s">
        <v>30</v>
      </c>
      <c r="B2122" s="1" t="s">
        <v>18700</v>
      </c>
      <c r="C2122" s="15" t="str">
        <f>TRIM(B2122)</f>
        <v>B&amp;B VILLA CRISTINA</v>
      </c>
      <c r="D2122" s="1" t="s">
        <v>18701</v>
      </c>
      <c r="E2122" s="1" t="s">
        <v>18661</v>
      </c>
      <c r="F2122" s="1" t="str">
        <f>C2122&amp;"_"&amp;E2122&amp;"_"&amp;D2122</f>
        <v>B&amp;B VILLA CRISTINA_MONTELPARO_via Case e Pozzo 10</v>
      </c>
    </row>
    <row r="2123" spans="1:9" ht="14.5" x14ac:dyDescent="0.35">
      <c r="A2123" s="1" t="s">
        <v>30</v>
      </c>
      <c r="B2123" s="1" t="s">
        <v>13961</v>
      </c>
      <c r="C2123" s="15" t="str">
        <f>TRIM(B2123)</f>
        <v>B&amp;B VILLA D'ARIA</v>
      </c>
      <c r="D2123" s="1" t="s">
        <v>13962</v>
      </c>
      <c r="E2123" s="1" t="s">
        <v>13915</v>
      </c>
      <c r="F2123" s="1" t="str">
        <f>C2123&amp;"_"&amp;E2123&amp;"_"&amp;D2123</f>
        <v>B&amp;B VILLA D'ARIA_TOLENTINO_contrada abbadia di fiastra 30</v>
      </c>
      <c r="G2123" s="1" t="s">
        <v>13915</v>
      </c>
      <c r="H2123" s="1" t="s">
        <v>13963</v>
      </c>
      <c r="I2123" s="1" t="s">
        <v>13964</v>
      </c>
    </row>
    <row r="2124" spans="1:9" ht="14.5" x14ac:dyDescent="0.35">
      <c r="A2124" s="1" t="s">
        <v>30</v>
      </c>
      <c r="B2124" s="1" t="s">
        <v>1288</v>
      </c>
      <c r="C2124" s="15" t="str">
        <f>TRIM(B2124)</f>
        <v>B&amp;B VILLA DEA</v>
      </c>
      <c r="D2124" s="1" t="s">
        <v>1289</v>
      </c>
      <c r="E2124" s="1" t="s">
        <v>682</v>
      </c>
      <c r="F2124" s="1" t="str">
        <f>C2124&amp;"_"&amp;E2124&amp;"_"&amp;D2124</f>
        <v>B&amp;B VILLA DEA_FANO_strada Comunale Centinarola 37</v>
      </c>
      <c r="G2124" s="1" t="s">
        <v>1290</v>
      </c>
      <c r="H2124" s="1" t="s">
        <v>1291</v>
      </c>
      <c r="I2124" s="1" t="s">
        <v>1292</v>
      </c>
    </row>
    <row r="2125" spans="1:9" ht="14.5" x14ac:dyDescent="0.35">
      <c r="A2125" s="1" t="s">
        <v>30</v>
      </c>
      <c r="B2125" s="1" t="s">
        <v>2482</v>
      </c>
      <c r="C2125" s="15" t="str">
        <f>TRIM(B2125)</f>
        <v>B&amp;B VILLA DEI FIORI</v>
      </c>
      <c r="D2125" s="1" t="s">
        <v>2483</v>
      </c>
      <c r="E2125" s="1" t="s">
        <v>2424</v>
      </c>
      <c r="F2125" s="1" t="str">
        <f>C2125&amp;"_"&amp;E2125&amp;"_"&amp;D2125</f>
        <v>B&amp;B VILLA DEI FIORI_GRADARA_via Santo Stefano 5</v>
      </c>
      <c r="G2125" s="1" t="s">
        <v>2424</v>
      </c>
      <c r="H2125" s="1" t="s">
        <v>2484</v>
      </c>
      <c r="I2125" s="1" t="s">
        <v>2485</v>
      </c>
    </row>
    <row r="2126" spans="1:9" ht="14.5" x14ac:dyDescent="0.35">
      <c r="A2126" s="1" t="s">
        <v>30</v>
      </c>
      <c r="B2126" s="1" t="s">
        <v>16004</v>
      </c>
      <c r="C2126" s="15" t="str">
        <f>TRIM(B2126)</f>
        <v>B&amp;B VILLA DEI PRIORI</v>
      </c>
      <c r="D2126" s="1" t="s">
        <v>16005</v>
      </c>
      <c r="E2126" s="1" t="s">
        <v>16006</v>
      </c>
      <c r="F2126" s="1" t="str">
        <f>C2126&amp;"_"&amp;E2126&amp;"_"&amp;D2126</f>
        <v>B&amp;B VILLA DEI PRIORI_MONSAMPOLO DEL TRONTO_via Salaria 4</v>
      </c>
      <c r="G2126" s="1" t="s">
        <v>16006</v>
      </c>
      <c r="H2126" s="1" t="s">
        <v>16007</v>
      </c>
      <c r="I2126" s="1" t="s">
        <v>16008</v>
      </c>
    </row>
    <row r="2127" spans="1:9" ht="14.5" x14ac:dyDescent="0.35">
      <c r="A2127" s="1" t="s">
        <v>30</v>
      </c>
      <c r="B2127" s="1" t="s">
        <v>15192</v>
      </c>
      <c r="C2127" s="15" t="str">
        <f>TRIM(B2127)</f>
        <v>B&amp;B VILLA DEI VIGNALI</v>
      </c>
      <c r="D2127" s="1" t="s">
        <v>15193</v>
      </c>
      <c r="E2127" s="1" t="s">
        <v>15194</v>
      </c>
      <c r="F2127" s="1" t="str">
        <f>C2127&amp;"_"&amp;E2127&amp;"_"&amp;D2127</f>
        <v>B&amp;B VILLA DEI VIGNALI_COLLI DEL TRONTO_via cavour 9</v>
      </c>
      <c r="G2127" s="1" t="s">
        <v>15194</v>
      </c>
      <c r="H2127" s="1" t="s">
        <v>15195</v>
      </c>
      <c r="I2127" s="1" t="s">
        <v>15196</v>
      </c>
    </row>
    <row r="2128" spans="1:9" ht="14.5" x14ac:dyDescent="0.35">
      <c r="A2128" s="1" t="s">
        <v>30</v>
      </c>
      <c r="B2128" s="1" t="s">
        <v>16051</v>
      </c>
      <c r="C2128" s="15" t="str">
        <f>TRIM(B2128)</f>
        <v>B&amp;B VILLA DELLA VALLE di BONNIER ANUSCKA PETRONELLA</v>
      </c>
      <c r="D2128" s="1" t="s">
        <v>16052</v>
      </c>
      <c r="E2128" s="1" t="s">
        <v>16049</v>
      </c>
      <c r="F2128" s="1" t="str">
        <f>C2128&amp;"_"&amp;E2128&amp;"_"&amp;D2128</f>
        <v>B&amp;B VILLA DELLA VALLE di BONNIER ANUSCKA PETRONELLA_MONTALTO DELLE MARCHE_c.da Rigo 7</v>
      </c>
      <c r="G2128" s="1" t="s">
        <v>16053</v>
      </c>
      <c r="H2128" s="1" t="s">
        <v>16054</v>
      </c>
      <c r="I2128" s="1" t="s">
        <v>16055</v>
      </c>
    </row>
    <row r="2129" spans="1:9" ht="14.5" x14ac:dyDescent="0.35">
      <c r="A2129" s="1" t="s">
        <v>30</v>
      </c>
      <c r="B2129" s="1" t="s">
        <v>10537</v>
      </c>
      <c r="C2129" s="15" t="str">
        <f>TRIM(B2129)</f>
        <v>B&amp;B VILLA DELLE PRINCIPESSE</v>
      </c>
      <c r="D2129" s="1" t="s">
        <v>10538</v>
      </c>
      <c r="E2129" s="1" t="s">
        <v>10498</v>
      </c>
      <c r="F2129" s="1" t="str">
        <f>C2129&amp;"_"&amp;E2129&amp;"_"&amp;D2129</f>
        <v>B&amp;B VILLA DELLE PRINCIPESSE_TRECASTELLI_via Gualdo 12</v>
      </c>
      <c r="G2129" s="1" t="s">
        <v>3172</v>
      </c>
      <c r="H2129" s="1" t="s">
        <v>10539</v>
      </c>
      <c r="I2129" s="1" t="s">
        <v>10540</v>
      </c>
    </row>
    <row r="2130" spans="1:9" ht="14.5" x14ac:dyDescent="0.35">
      <c r="A2130" s="1" t="s">
        <v>30</v>
      </c>
      <c r="B2130" s="1" t="s">
        <v>4276</v>
      </c>
      <c r="C2130" s="15" t="str">
        <f>TRIM(B2130)</f>
        <v>B&amp;B VILLA DOLCE VITA</v>
      </c>
      <c r="D2130" s="1" t="s">
        <v>4277</v>
      </c>
      <c r="E2130" s="1" t="s">
        <v>4269</v>
      </c>
      <c r="F2130" s="1" t="str">
        <f>C2130&amp;"_"&amp;E2130&amp;"_"&amp;D2130</f>
        <v>B&amp;B VILLA DOLCE VITA_SAN COSTANZO_via B. Croce  22</v>
      </c>
      <c r="H2130" s="1" t="s">
        <v>4278</v>
      </c>
      <c r="I2130" s="1" t="s">
        <v>4279</v>
      </c>
    </row>
    <row r="2131" spans="1:9" ht="14.5" x14ac:dyDescent="0.35">
      <c r="A2131" s="1" t="s">
        <v>30</v>
      </c>
      <c r="B2131" s="1" t="s">
        <v>18728</v>
      </c>
      <c r="C2131" s="15" t="str">
        <f>TRIM(B2131)</f>
        <v>B&amp;B VILLA ELISABETH</v>
      </c>
      <c r="D2131" s="1" t="s">
        <v>18729</v>
      </c>
      <c r="E2131" s="1" t="s">
        <v>18716</v>
      </c>
      <c r="F2131" s="1" t="str">
        <f>C2131&amp;"_"&amp;E2131&amp;"_"&amp;D2131</f>
        <v>B&amp;B VILLA ELISABETH_MONTE RINALDO_via Aso 49</v>
      </c>
      <c r="G2131" s="1" t="s">
        <v>18716</v>
      </c>
      <c r="H2131" s="1" t="s">
        <v>18730</v>
      </c>
      <c r="I2131" s="1" t="s">
        <v>18731</v>
      </c>
    </row>
    <row r="2132" spans="1:9" ht="14.5" x14ac:dyDescent="0.35">
      <c r="A2132" s="1" t="s">
        <v>30</v>
      </c>
      <c r="B2132" s="1" t="s">
        <v>16687</v>
      </c>
      <c r="C2132" s="15" t="str">
        <f>TRIM(B2132)</f>
        <v>B&amp;B VILLA FILETTA</v>
      </c>
      <c r="D2132" s="1" t="s">
        <v>16688</v>
      </c>
      <c r="E2132" s="1" t="s">
        <v>16680</v>
      </c>
      <c r="F2132" s="1" t="str">
        <f>C2132&amp;"_"&amp;E2132&amp;"_"&amp;D2132</f>
        <v>B&amp;B VILLA FILETTA_ROCCAFLUVIONE_frazione Casacagnano 53</v>
      </c>
      <c r="G2132" s="1" t="s">
        <v>16680</v>
      </c>
      <c r="H2132" s="1" t="s">
        <v>16689</v>
      </c>
      <c r="I2132" s="1" t="s">
        <v>16690</v>
      </c>
    </row>
    <row r="2133" spans="1:9" ht="14.5" x14ac:dyDescent="0.35">
      <c r="A2133" s="1" t="s">
        <v>30</v>
      </c>
      <c r="B2133" s="1" t="s">
        <v>3431</v>
      </c>
      <c r="C2133" s="15" t="str">
        <f>TRIM(B2133)</f>
        <v>B&amp;B VILLA FIORE</v>
      </c>
      <c r="D2133" s="1" t="s">
        <v>3432</v>
      </c>
      <c r="E2133" s="1" t="s">
        <v>2385</v>
      </c>
      <c r="F2133" s="1" t="str">
        <f>C2133&amp;"_"&amp;E2133&amp;"_"&amp;D2133</f>
        <v>B&amp;B VILLA FIORE_PESARO_VIA SCARLATTI 20</v>
      </c>
      <c r="I2133" s="1" t="s">
        <v>3433</v>
      </c>
    </row>
    <row r="2134" spans="1:9" ht="14.5" x14ac:dyDescent="0.35">
      <c r="A2134" s="1" t="s">
        <v>30</v>
      </c>
      <c r="B2134" s="1" t="s">
        <v>5901</v>
      </c>
      <c r="C2134" s="15" t="str">
        <f>TRIM(B2134)</f>
        <v>B&amp;B VILLA FIORECONERO</v>
      </c>
      <c r="D2134" s="1" t="s">
        <v>5902</v>
      </c>
      <c r="E2134" s="1" t="s">
        <v>1864</v>
      </c>
      <c r="F2134" s="1" t="str">
        <f>C2134&amp;"_"&amp;E2134&amp;"_"&amp;D2134</f>
        <v>B&amp;B VILLA FIORECONERO_ANCONA_strada del castellano 42</v>
      </c>
      <c r="G2134" s="1" t="s">
        <v>1864</v>
      </c>
      <c r="H2134" s="1" t="s">
        <v>5903</v>
      </c>
      <c r="I2134" s="1" t="s">
        <v>5904</v>
      </c>
    </row>
    <row r="2135" spans="1:9" ht="14.5" x14ac:dyDescent="0.35">
      <c r="A2135" s="1" t="s">
        <v>30</v>
      </c>
      <c r="B2135" s="1" t="s">
        <v>12612</v>
      </c>
      <c r="C2135" s="15" t="str">
        <f>TRIM(B2135)</f>
        <v>B&amp;B VILLA FIORITA di SILLA-LINA</v>
      </c>
      <c r="D2135" s="1" t="s">
        <v>12613</v>
      </c>
      <c r="E2135" s="1" t="s">
        <v>12607</v>
      </c>
      <c r="F2135" s="1" t="str">
        <f>C2135&amp;"_"&amp;E2135&amp;"_"&amp;D2135</f>
        <v>B&amp;B VILLA FIORITA di SILLA-LINA_PENNA SAN GIOVANNI_contrada caselunghe 221</v>
      </c>
      <c r="G2135" s="1" t="s">
        <v>12607</v>
      </c>
    </row>
    <row r="2136" spans="1:9" ht="14.5" x14ac:dyDescent="0.35">
      <c r="A2136" s="1" t="s">
        <v>30</v>
      </c>
      <c r="B2136" s="1" t="s">
        <v>14305</v>
      </c>
      <c r="C2136" s="15" t="str">
        <f>TRIM(B2136)</f>
        <v>B&amp;B VILLA FIORITA</v>
      </c>
      <c r="D2136" s="1" t="s">
        <v>14306</v>
      </c>
      <c r="E2136" s="1" t="s">
        <v>14303</v>
      </c>
      <c r="F2136" s="1" t="str">
        <f>C2136&amp;"_"&amp;E2136&amp;"_"&amp;D2136</f>
        <v>B&amp;B VILLA FIORITA_ACQUASANTA TERME_via roma 1</v>
      </c>
      <c r="G2136" s="1" t="s">
        <v>14307</v>
      </c>
    </row>
    <row r="2137" spans="1:9" ht="14.5" x14ac:dyDescent="0.35">
      <c r="A2137" s="1" t="s">
        <v>30</v>
      </c>
      <c r="B2137" s="1" t="s">
        <v>19486</v>
      </c>
      <c r="C2137" s="15" t="str">
        <f>TRIM(B2137)</f>
        <v>B&amp;B VILLA FONTANA</v>
      </c>
      <c r="D2137" s="1" t="s">
        <v>19487</v>
      </c>
      <c r="E2137" s="1" t="s">
        <v>19458</v>
      </c>
      <c r="F2137" s="1" t="str">
        <f>C2137&amp;"_"&amp;E2137&amp;"_"&amp;D2137</f>
        <v>B&amp;B VILLA FONTANA_SANTA VITTORIA IN MATENANO_via san salvatore - viale della vittoria  7</v>
      </c>
      <c r="G2137" s="1" t="s">
        <v>19458</v>
      </c>
      <c r="I2137" s="1" t="s">
        <v>19488</v>
      </c>
    </row>
    <row r="2138" spans="1:9" ht="14.5" x14ac:dyDescent="0.35">
      <c r="A2138" s="1" t="s">
        <v>30</v>
      </c>
      <c r="B2138" s="1" t="s">
        <v>14569</v>
      </c>
      <c r="C2138" s="15" t="str">
        <f>TRIM(B2138)</f>
        <v>B&amp;B VILLA FORTEZZA</v>
      </c>
      <c r="D2138" s="1" t="s">
        <v>14570</v>
      </c>
      <c r="E2138" s="1" t="s">
        <v>14544</v>
      </c>
      <c r="F2138" s="1" t="str">
        <f>C2138&amp;"_"&amp;E2138&amp;"_"&amp;D2138</f>
        <v>B&amp;B VILLA FORTEZZA_ASCOLI PICENO_via della Fortezza Pia 5</v>
      </c>
      <c r="G2138" s="1" t="s">
        <v>14544</v>
      </c>
      <c r="H2138" s="1" t="s">
        <v>14571</v>
      </c>
      <c r="I2138" s="1" t="s">
        <v>14572</v>
      </c>
    </row>
    <row r="2139" spans="1:9" ht="14.5" x14ac:dyDescent="0.35">
      <c r="A2139" s="1" t="s">
        <v>30</v>
      </c>
      <c r="B2139" s="1" t="s">
        <v>4965</v>
      </c>
      <c r="C2139" s="15" t="str">
        <f>TRIM(B2139)</f>
        <v>B&amp;B VILLA GERHARDT</v>
      </c>
      <c r="D2139" s="1" t="s">
        <v>4966</v>
      </c>
      <c r="E2139" s="1" t="s">
        <v>10</v>
      </c>
      <c r="F2139" s="1" t="str">
        <f>C2139&amp;"_"&amp;E2139&amp;"_"&amp;D2139</f>
        <v>B&amp;B VILLA GERHARDT_URBINO_localita' rancitella via san bartolo 23</v>
      </c>
      <c r="G2139" s="1" t="s">
        <v>10</v>
      </c>
    </row>
    <row r="2140" spans="1:9" ht="14.5" x14ac:dyDescent="0.35">
      <c r="A2140" s="1" t="s">
        <v>30</v>
      </c>
      <c r="B2140" s="1" t="s">
        <v>10454</v>
      </c>
      <c r="C2140" s="15" t="str">
        <f>TRIM(B2140)</f>
        <v>B&amp;B VILLA GHIRARDELLI</v>
      </c>
      <c r="D2140" s="1" t="s">
        <v>10455</v>
      </c>
      <c r="E2140" s="1" t="s">
        <v>10185</v>
      </c>
      <c r="F2140" s="1" t="str">
        <f>C2140&amp;"_"&amp;E2140&amp;"_"&amp;D2140</f>
        <v>B&amp;B VILLA GHIRARDELLI_SIROLO_via Pescheria 32</v>
      </c>
      <c r="H2140" s="1" t="s">
        <v>10456</v>
      </c>
      <c r="I2140" s="1" t="s">
        <v>10457</v>
      </c>
    </row>
    <row r="2141" spans="1:9" ht="14.5" x14ac:dyDescent="0.35">
      <c r="A2141" s="1" t="s">
        <v>30</v>
      </c>
      <c r="B2141" s="1" t="s">
        <v>18615</v>
      </c>
      <c r="C2141" s="15" t="str">
        <f>TRIM(B2141)</f>
        <v>B&amp;B VILLA GIOIA</v>
      </c>
      <c r="D2141" s="1" t="s">
        <v>18616</v>
      </c>
      <c r="E2141" s="1" t="s">
        <v>18612</v>
      </c>
      <c r="F2141" s="1" t="str">
        <f>C2141&amp;"_"&amp;E2141&amp;"_"&amp;D2141</f>
        <v>B&amp;B VILLA GIOIA_MONTEGRANARO_contrada la Croce 22</v>
      </c>
      <c r="G2141" s="1" t="s">
        <v>18612</v>
      </c>
      <c r="I2141" s="1" t="s">
        <v>18617</v>
      </c>
    </row>
    <row r="2142" spans="1:9" ht="14.5" x14ac:dyDescent="0.35">
      <c r="A2142" s="1" t="s">
        <v>30</v>
      </c>
      <c r="B2142" s="1" t="s">
        <v>12339</v>
      </c>
      <c r="C2142" s="15" t="str">
        <f>TRIM(B2142)</f>
        <v>B&amp;B VILLA GIULIA MATTEI</v>
      </c>
      <c r="D2142" s="1" t="s">
        <v>12340</v>
      </c>
      <c r="E2142" s="1" t="s">
        <v>12314</v>
      </c>
      <c r="F2142" s="1" t="str">
        <f>C2142&amp;"_"&amp;E2142&amp;"_"&amp;D2142</f>
        <v>B&amp;B VILLA GIULIA MATTEI_MONTECASSIANO_via Villa Mattei 52</v>
      </c>
      <c r="G2142" s="1" t="s">
        <v>12341</v>
      </c>
      <c r="I2142" s="1" t="s">
        <v>12342</v>
      </c>
    </row>
    <row r="2143" spans="1:9" ht="14.5" x14ac:dyDescent="0.35">
      <c r="A2143" s="1" t="s">
        <v>30</v>
      </c>
      <c r="B2143" s="1" t="s">
        <v>9357</v>
      </c>
      <c r="C2143" s="15" t="str">
        <f>TRIM(B2143)</f>
        <v>B&amp;B VILLA GIULIA</v>
      </c>
      <c r="D2143" s="1" t="s">
        <v>9358</v>
      </c>
      <c r="E2143" s="1" t="s">
        <v>8934</v>
      </c>
      <c r="F2143" s="1" t="str">
        <f>C2143&amp;"_"&amp;E2143&amp;"_"&amp;D2143</f>
        <v>B&amp;B VILLA GIULIA_SENIGALLIA_strada com.le Filetto 1</v>
      </c>
      <c r="I2143" s="1" t="s">
        <v>9359</v>
      </c>
    </row>
    <row r="2144" spans="1:9" ht="14.5" x14ac:dyDescent="0.35">
      <c r="A2144" s="1" t="s">
        <v>30</v>
      </c>
      <c r="B2144" s="1" t="s">
        <v>16454</v>
      </c>
      <c r="C2144" s="15" t="str">
        <f>TRIM(B2144)</f>
        <v>B&amp;B VILLA HARVEY</v>
      </c>
      <c r="D2144" s="1" t="s">
        <v>16455</v>
      </c>
      <c r="E2144" s="1" t="s">
        <v>16406</v>
      </c>
      <c r="F2144" s="1" t="str">
        <f>C2144&amp;"_"&amp;E2144&amp;"_"&amp;D2144</f>
        <v>B&amp;B VILLA HARVEY_OFFIDA_c.da Lava 125</v>
      </c>
      <c r="G2144" s="1" t="s">
        <v>16456</v>
      </c>
      <c r="I2144" s="1" t="s">
        <v>16457</v>
      </c>
    </row>
    <row r="2145" spans="1:9" ht="14.5" x14ac:dyDescent="0.35">
      <c r="A2145" s="1" t="s">
        <v>30</v>
      </c>
      <c r="B2145" s="1" t="s">
        <v>6434</v>
      </c>
      <c r="C2145" s="15" t="str">
        <f>TRIM(B2145)</f>
        <v>B&amp;B VILLA INCANTO</v>
      </c>
      <c r="D2145" s="1" t="s">
        <v>6435</v>
      </c>
      <c r="E2145" s="1" t="s">
        <v>6362</v>
      </c>
      <c r="F2145" s="1" t="str">
        <f>C2145&amp;"_"&amp;E2145&amp;"_"&amp;D2145</f>
        <v>B&amp;B VILLA INCANTO_CASTELFIDARDO_via Dante Alighieri 118</v>
      </c>
      <c r="I2145" s="1" t="s">
        <v>6436</v>
      </c>
    </row>
    <row r="2146" spans="1:9" ht="14.5" x14ac:dyDescent="0.35">
      <c r="A2146" s="1" t="s">
        <v>30</v>
      </c>
      <c r="B2146" s="1" t="s">
        <v>1545</v>
      </c>
      <c r="C2146" s="15" t="str">
        <f>TRIM(B2146)</f>
        <v>B&amp;B VILLA LA PALEOTTA</v>
      </c>
      <c r="D2146" s="1" t="s">
        <v>1546</v>
      </c>
      <c r="E2146" s="1" t="s">
        <v>682</v>
      </c>
      <c r="F2146" s="1" t="str">
        <f>C2146&amp;"_"&amp;E2146&amp;"_"&amp;D2146</f>
        <v>B&amp;B VILLA LA PALEOTTA_FANO_via del Domenichino 3</v>
      </c>
      <c r="I2146" s="1" t="s">
        <v>1547</v>
      </c>
    </row>
    <row r="2147" spans="1:9" ht="14.5" x14ac:dyDescent="0.35">
      <c r="A2147" s="1" t="s">
        <v>30</v>
      </c>
      <c r="B2147" s="1" t="s">
        <v>1569</v>
      </c>
      <c r="C2147" s="15" t="str">
        <f>TRIM(B2147)</f>
        <v>B&amp;B VILLA LIBERTY</v>
      </c>
      <c r="D2147" s="1" t="s">
        <v>1570</v>
      </c>
      <c r="E2147" s="1" t="s">
        <v>682</v>
      </c>
      <c r="F2147" s="1" t="str">
        <f>C2147&amp;"_"&amp;E2147&amp;"_"&amp;D2147</f>
        <v>B&amp;B VILLA LIBERTY_FANO_viale R. Mariotti 8</v>
      </c>
      <c r="H2147" s="1" t="s">
        <v>1571</v>
      </c>
      <c r="I2147" s="1" t="s">
        <v>1572</v>
      </c>
    </row>
    <row r="2148" spans="1:9" ht="14.5" x14ac:dyDescent="0.35">
      <c r="A2148" s="1" t="s">
        <v>30</v>
      </c>
      <c r="B2148" s="1" t="s">
        <v>1569</v>
      </c>
      <c r="C2148" s="15" t="str">
        <f>TRIM(B2148)</f>
        <v>B&amp;B VILLA LIBERTY</v>
      </c>
      <c r="D2148" s="1" t="s">
        <v>5001</v>
      </c>
      <c r="E2148" s="1" t="s">
        <v>10</v>
      </c>
      <c r="F2148" s="1" t="str">
        <f>C2148&amp;"_"&amp;E2148&amp;"_"&amp;D2148</f>
        <v>B&amp;B VILLA LIBERTY_URBINO_viale antonio gramsci 22</v>
      </c>
      <c r="G2148" s="1" t="s">
        <v>10</v>
      </c>
      <c r="I2148" s="1" t="s">
        <v>5002</v>
      </c>
    </row>
    <row r="2149" spans="1:9" ht="14.5" x14ac:dyDescent="0.35">
      <c r="A2149" s="1" t="s">
        <v>30</v>
      </c>
      <c r="B2149" s="1" t="s">
        <v>12058</v>
      </c>
      <c r="C2149" s="15" t="str">
        <f>TRIM(B2149)</f>
        <v>B&amp;B VILLA LUCIA</v>
      </c>
      <c r="E2149" s="1" t="s">
        <v>12024</v>
      </c>
      <c r="F2149" s="1" t="str">
        <f>C2149&amp;"_"&amp;E2149&amp;"_"&amp;D2149</f>
        <v>B&amp;B VILLA LUCIA_MACERATA_</v>
      </c>
      <c r="G2149" s="1" t="s">
        <v>12059</v>
      </c>
      <c r="I2149" s="1" t="s">
        <v>12060</v>
      </c>
    </row>
    <row r="2150" spans="1:9" ht="14.5" x14ac:dyDescent="0.35">
      <c r="A2150" s="1" t="s">
        <v>30</v>
      </c>
      <c r="B2150" s="1" t="s">
        <v>15169</v>
      </c>
      <c r="C2150" s="15" t="str">
        <f>TRIM(B2150)</f>
        <v>B&amp;B VILLA MAGNOLIA</v>
      </c>
      <c r="D2150" s="1" t="s">
        <v>15170</v>
      </c>
      <c r="E2150" s="1" t="s">
        <v>15165</v>
      </c>
      <c r="F2150" s="1" t="str">
        <f>C2150&amp;"_"&amp;E2150&amp;"_"&amp;D2150</f>
        <v>B&amp;B VILLA MAGNOLIA_CASTORANO_contrada palazzi 41</v>
      </c>
      <c r="G2150" s="1" t="s">
        <v>15165</v>
      </c>
    </row>
    <row r="2151" spans="1:9" ht="14.5" x14ac:dyDescent="0.35">
      <c r="A2151" s="1" t="s">
        <v>30</v>
      </c>
      <c r="B2151" s="1" t="s">
        <v>8399</v>
      </c>
      <c r="C2151" s="15" t="str">
        <f>TRIM(B2151)</f>
        <v>B&amp;B VILLA MALACARI</v>
      </c>
      <c r="D2151" s="1" t="s">
        <v>8400</v>
      </c>
      <c r="E2151" s="1" t="s">
        <v>8396</v>
      </c>
      <c r="F2151" s="1" t="str">
        <f>C2151&amp;"_"&amp;E2151&amp;"_"&amp;D2151</f>
        <v>B&amp;B VILLA MALACARI_OFFAGNA_VIA E. MALACARI 6</v>
      </c>
      <c r="I2151" s="1" t="s">
        <v>8401</v>
      </c>
    </row>
    <row r="2152" spans="1:9" ht="14.5" x14ac:dyDescent="0.35">
      <c r="A2152" s="1" t="s">
        <v>30</v>
      </c>
      <c r="B2152" s="1" t="s">
        <v>18475</v>
      </c>
      <c r="C2152" s="15" t="str">
        <f>TRIM(B2152)</f>
        <v>B&amp;B VILLA MARCONI</v>
      </c>
      <c r="E2152" s="1" t="s">
        <v>18459</v>
      </c>
      <c r="F2152" s="1" t="str">
        <f>C2152&amp;"_"&amp;E2152&amp;"_"&amp;D2152</f>
        <v>B&amp;B VILLA MARCONI_MONTEFALCONE APPENNINO_</v>
      </c>
      <c r="I2152" s="1" t="s">
        <v>18476</v>
      </c>
    </row>
    <row r="2153" spans="1:9" ht="14.5" x14ac:dyDescent="0.35">
      <c r="A2153" s="1" t="s">
        <v>30</v>
      </c>
      <c r="B2153" s="1" t="s">
        <v>14681</v>
      </c>
      <c r="C2153" s="15" t="str">
        <f>TRIM(B2153)</f>
        <v>B&amp;B VILLA MARGHERITA</v>
      </c>
      <c r="D2153" s="1" t="s">
        <v>14682</v>
      </c>
      <c r="E2153" s="1" t="s">
        <v>14544</v>
      </c>
      <c r="F2153" s="1" t="str">
        <f>C2153&amp;"_"&amp;E2153&amp;"_"&amp;D2153</f>
        <v>B&amp;B VILLA MARGHERITA_ASCOLI PICENO_via della Costa 15</v>
      </c>
      <c r="G2153" s="1" t="s">
        <v>14683</v>
      </c>
      <c r="I2153" s="1" t="s">
        <v>14684</v>
      </c>
    </row>
    <row r="2154" spans="1:9" ht="14.5" x14ac:dyDescent="0.35">
      <c r="A2154" s="1" t="s">
        <v>30</v>
      </c>
      <c r="B2154" s="1" t="s">
        <v>8494</v>
      </c>
      <c r="C2154" s="15" t="str">
        <f>TRIM(B2154)</f>
        <v>B&amp;B VILLA MARIA</v>
      </c>
      <c r="D2154" s="1" t="s">
        <v>8495</v>
      </c>
      <c r="E2154" s="1" t="s">
        <v>8439</v>
      </c>
      <c r="F2154" s="1" t="str">
        <f>C2154&amp;"_"&amp;E2154&amp;"_"&amp;D2154</f>
        <v>B&amp;B VILLA MARIA_OSIMO_via Don Ciavattini 4</v>
      </c>
      <c r="G2154" s="1" t="s">
        <v>8439</v>
      </c>
      <c r="H2154" s="1" t="s">
        <v>8496</v>
      </c>
      <c r="I2154" s="1" t="s">
        <v>8497</v>
      </c>
    </row>
    <row r="2155" spans="1:9" ht="14.5" x14ac:dyDescent="0.35">
      <c r="A2155" s="1" t="s">
        <v>30</v>
      </c>
      <c r="B2155" s="1" t="s">
        <v>1689</v>
      </c>
      <c r="C2155" s="15" t="str">
        <f>TRIM(B2155)</f>
        <v>B&amp;B VILLA MARTINA</v>
      </c>
      <c r="D2155" s="1" t="s">
        <v>1690</v>
      </c>
      <c r="E2155" s="1" t="s">
        <v>1653</v>
      </c>
      <c r="F2155" s="1" t="str">
        <f>C2155&amp;"_"&amp;E2155&amp;"_"&amp;D2155</f>
        <v>B&amp;B VILLA MARTINA_FERMIGNANO_loc.Zaccagna snc</v>
      </c>
      <c r="G2155" s="1" t="s">
        <v>1691</v>
      </c>
      <c r="I2155" s="1" t="s">
        <v>1692</v>
      </c>
    </row>
    <row r="2156" spans="1:9" ht="14.5" x14ac:dyDescent="0.35">
      <c r="A2156" s="1" t="s">
        <v>30</v>
      </c>
      <c r="B2156" s="1" t="s">
        <v>12071</v>
      </c>
      <c r="C2156" s="15" t="str">
        <f>TRIM(B2156)</f>
        <v>B&amp;B VILLA MARTINI</v>
      </c>
      <c r="D2156" s="1" t="s">
        <v>12072</v>
      </c>
      <c r="E2156" s="1" t="s">
        <v>12024</v>
      </c>
      <c r="F2156" s="1" t="str">
        <f>C2156&amp;"_"&amp;E2156&amp;"_"&amp;D2156</f>
        <v>B&amp;B VILLA MARTINI_MACERATA_via dei velini 229</v>
      </c>
      <c r="G2156" s="1" t="s">
        <v>12024</v>
      </c>
      <c r="I2156" s="1" t="s">
        <v>12073</v>
      </c>
    </row>
    <row r="2157" spans="1:9" ht="14.5" x14ac:dyDescent="0.35">
      <c r="A2157" s="1" t="s">
        <v>30</v>
      </c>
      <c r="B2157" s="1" t="s">
        <v>14989</v>
      </c>
      <c r="C2157" s="15" t="str">
        <f>TRIM(B2157)</f>
        <v>B&amp;B VILLA MIMOSA</v>
      </c>
      <c r="D2157" s="1" t="s">
        <v>14990</v>
      </c>
      <c r="E2157" s="1" t="s">
        <v>14544</v>
      </c>
      <c r="F2157" s="1" t="str">
        <f>C2157&amp;"_"&amp;E2157&amp;"_"&amp;D2157</f>
        <v>B&amp;B VILLA MIMOSA_ASCOLI PICENO_via Napoli 3</v>
      </c>
      <c r="I2157" s="1" t="s">
        <v>14991</v>
      </c>
    </row>
    <row r="2158" spans="1:9" ht="14.5" x14ac:dyDescent="0.35">
      <c r="A2158" s="1" t="s">
        <v>30</v>
      </c>
      <c r="B2158" s="1" t="s">
        <v>19681</v>
      </c>
      <c r="C2158" s="15" t="str">
        <f>TRIM(B2158)</f>
        <v>B&amp;B VILLA NGIOLO'</v>
      </c>
      <c r="D2158" s="1" t="s">
        <v>5784</v>
      </c>
      <c r="E2158" s="1" t="s">
        <v>1864</v>
      </c>
      <c r="F2158" s="1" t="str">
        <f>C2158&amp;"_"&amp;E2158&amp;"_"&amp;D2158</f>
        <v>B&amp;B VILLA NGIOLO'_ANCONA_via Marecchia 9</v>
      </c>
      <c r="G2158" s="1" t="s">
        <v>1864</v>
      </c>
      <c r="H2158" s="1" t="s">
        <v>5785</v>
      </c>
      <c r="I2158" s="1" t="s">
        <v>5786</v>
      </c>
    </row>
    <row r="2159" spans="1:9" ht="14.5" x14ac:dyDescent="0.35">
      <c r="A2159" s="1" t="s">
        <v>30</v>
      </c>
      <c r="B2159" s="1" t="s">
        <v>7172</v>
      </c>
      <c r="C2159" s="15" t="str">
        <f>TRIM(B2159)</f>
        <v>B&amp;B VILLA NICOLE</v>
      </c>
      <c r="D2159" s="1" t="s">
        <v>7173</v>
      </c>
      <c r="E2159" s="1" t="s">
        <v>7150</v>
      </c>
      <c r="F2159" s="1" t="str">
        <f>C2159&amp;"_"&amp;E2159&amp;"_"&amp;D2159</f>
        <v>B&amp;B VILLA NICOLE_FILOTTRANO_Via San Biagio 1</v>
      </c>
      <c r="G2159" s="1" t="s">
        <v>7174</v>
      </c>
      <c r="H2159" s="1" t="s">
        <v>7175</v>
      </c>
      <c r="I2159" s="1" t="s">
        <v>7176</v>
      </c>
    </row>
    <row r="2160" spans="1:9" ht="14.5" x14ac:dyDescent="0.35">
      <c r="A2160" s="1" t="s">
        <v>30</v>
      </c>
      <c r="B2160" s="1" t="s">
        <v>5335</v>
      </c>
      <c r="C2160" s="15" t="str">
        <f>TRIM(B2160)</f>
        <v>B&amp;B VILLA PARADISO</v>
      </c>
      <c r="D2160" s="1" t="s">
        <v>5336</v>
      </c>
      <c r="E2160" s="1" t="s">
        <v>10</v>
      </c>
      <c r="F2160" s="1" t="str">
        <f>C2160&amp;"_"&amp;E2160&amp;"_"&amp;D2160</f>
        <v>B&amp;B VILLA PARADISO_URBINO_Via Cardinal Bessarione 2</v>
      </c>
      <c r="G2160" s="1" t="s">
        <v>10</v>
      </c>
      <c r="H2160" s="1" t="s">
        <v>5337</v>
      </c>
      <c r="I2160" s="1" t="s">
        <v>5338</v>
      </c>
    </row>
    <row r="2161" spans="1:9" ht="14.5" x14ac:dyDescent="0.35">
      <c r="A2161" s="1" t="s">
        <v>30</v>
      </c>
      <c r="B2161" s="1" t="s">
        <v>16593</v>
      </c>
      <c r="C2161" s="15" t="str">
        <f>TRIM(B2161)</f>
        <v>B&amp;B VILLA PATRIZIA</v>
      </c>
      <c r="D2161" s="1" t="s">
        <v>16594</v>
      </c>
      <c r="E2161" s="1" t="s">
        <v>16551</v>
      </c>
      <c r="F2161" s="1" t="str">
        <f>C2161&amp;"_"&amp;E2161&amp;"_"&amp;D2161</f>
        <v>B&amp;B VILLA PATRIZIA_RIPATRANSONE_via Petrella 13</v>
      </c>
      <c r="G2161" s="1" t="s">
        <v>16595</v>
      </c>
      <c r="H2161" s="1" t="s">
        <v>16596</v>
      </c>
      <c r="I2161" s="1" t="s">
        <v>16597</v>
      </c>
    </row>
    <row r="2162" spans="1:9" ht="14.5" x14ac:dyDescent="0.35">
      <c r="A2162" s="1" t="s">
        <v>30</v>
      </c>
      <c r="B2162" s="1" t="s">
        <v>11459</v>
      </c>
      <c r="C2162" s="15" t="str">
        <f>TRIM(B2162)</f>
        <v>B&amp;B VILLA PINI</v>
      </c>
      <c r="D2162" s="1" t="s">
        <v>11460</v>
      </c>
      <c r="E2162" s="1" t="s">
        <v>11220</v>
      </c>
      <c r="F2162" s="1" t="str">
        <f>C2162&amp;"_"&amp;E2162&amp;"_"&amp;D2162</f>
        <v>B&amp;B VILLA PINI_CIVITANOVA MARCHE_via Lazio 6</v>
      </c>
      <c r="G2162" s="1" t="s">
        <v>11461</v>
      </c>
      <c r="H2162" s="1" t="s">
        <v>11462</v>
      </c>
      <c r="I2162" s="1" t="s">
        <v>11463</v>
      </c>
    </row>
    <row r="2163" spans="1:9" ht="14.5" x14ac:dyDescent="0.35">
      <c r="A2163" s="1" t="s">
        <v>30</v>
      </c>
      <c r="B2163" s="1" t="s">
        <v>6423</v>
      </c>
      <c r="C2163" s="15" t="str">
        <f>TRIM(B2163)</f>
        <v>B&amp;B VILLA POTICCIO</v>
      </c>
      <c r="D2163" s="1" t="s">
        <v>6424</v>
      </c>
      <c r="E2163" s="1" t="s">
        <v>6362</v>
      </c>
      <c r="F2163" s="1" t="str">
        <f>C2163&amp;"_"&amp;E2163&amp;"_"&amp;D2163</f>
        <v>B&amp;B VILLA POTICCIO_CASTELFIDARDO_villa Poticcio 23</v>
      </c>
      <c r="G2163" s="1" t="s">
        <v>6425</v>
      </c>
      <c r="H2163" s="1" t="s">
        <v>6426</v>
      </c>
      <c r="I2163" s="1" t="s">
        <v>6427</v>
      </c>
    </row>
    <row r="2164" spans="1:9" ht="14.5" x14ac:dyDescent="0.35">
      <c r="A2164" s="1" t="s">
        <v>30</v>
      </c>
      <c r="B2164" s="1" t="s">
        <v>11471</v>
      </c>
      <c r="C2164" s="15" t="str">
        <f>TRIM(B2164)</f>
        <v>B&amp;B VILLA REGINA</v>
      </c>
      <c r="D2164" s="1" t="s">
        <v>11472</v>
      </c>
      <c r="E2164" s="1" t="s">
        <v>11220</v>
      </c>
      <c r="F2164" s="1" t="str">
        <f>C2164&amp;"_"&amp;E2164&amp;"_"&amp;D2164</f>
        <v>B&amp;B VILLA REGINA_CIVITANOVA MARCHE_via Giacosa  54</v>
      </c>
      <c r="I2164" s="1" t="s">
        <v>11473</v>
      </c>
    </row>
    <row r="2165" spans="1:9" ht="14.5" x14ac:dyDescent="0.35">
      <c r="A2165" s="1" t="s">
        <v>30</v>
      </c>
      <c r="B2165" s="1" t="s">
        <v>17992</v>
      </c>
      <c r="C2165" s="15" t="str">
        <f>TRIM(B2165)</f>
        <v>B&amp;B VILLA RONDANELLA</v>
      </c>
      <c r="E2165" s="1" t="s">
        <v>17893</v>
      </c>
      <c r="F2165" s="1" t="str">
        <f>C2165&amp;"_"&amp;E2165&amp;"_"&amp;D2165</f>
        <v>B&amp;B VILLA RONDANELLA_FERMO_</v>
      </c>
      <c r="G2165" s="1" t="s">
        <v>17893</v>
      </c>
      <c r="H2165" s="1" t="s">
        <v>17993</v>
      </c>
      <c r="I2165" s="1" t="s">
        <v>17994</v>
      </c>
    </row>
    <row r="2166" spans="1:9" ht="14.5" x14ac:dyDescent="0.35">
      <c r="A2166" s="1" t="s">
        <v>30</v>
      </c>
      <c r="B2166" s="1" t="s">
        <v>16236</v>
      </c>
      <c r="C2166" s="15" t="str">
        <f>TRIM(B2166)</f>
        <v>B&amp;B VILLA ROSA BIANCA</v>
      </c>
      <c r="D2166" s="1" t="s">
        <v>16237</v>
      </c>
      <c r="E2166" s="1" t="s">
        <v>16168</v>
      </c>
      <c r="F2166" s="1" t="str">
        <f>C2166&amp;"_"&amp;E2166&amp;"_"&amp;D2166</f>
        <v>B&amp;B VILLA ROSA BIANCA_MONTEFIORE DELL'ASO_c.da Aso  68</v>
      </c>
      <c r="H2166" s="1" t="s">
        <v>16238</v>
      </c>
      <c r="I2166" s="1" t="s">
        <v>16239</v>
      </c>
    </row>
    <row r="2167" spans="1:9" ht="14.5" x14ac:dyDescent="0.35">
      <c r="A2167" s="1" t="s">
        <v>30</v>
      </c>
      <c r="B2167" s="1" t="s">
        <v>19358</v>
      </c>
      <c r="C2167" s="15" t="str">
        <f>TRIM(B2167)</f>
        <v>B&amp;B VILLA ROSA</v>
      </c>
      <c r="D2167" s="1" t="s">
        <v>19359</v>
      </c>
      <c r="E2167" s="1" t="s">
        <v>19241</v>
      </c>
      <c r="F2167" s="1" t="str">
        <f>C2167&amp;"_"&amp;E2167&amp;"_"&amp;D2167</f>
        <v>B&amp;B VILLA ROSA_PORTO SANT'ELPIDIO_strada Pescolla 1</v>
      </c>
      <c r="G2167" s="1" t="s">
        <v>19321</v>
      </c>
      <c r="I2167" s="1" t="s">
        <v>19360</v>
      </c>
    </row>
    <row r="2168" spans="1:9" ht="14.5" x14ac:dyDescent="0.35">
      <c r="A2168" s="1" t="s">
        <v>30</v>
      </c>
      <c r="B2168" s="1" t="s">
        <v>969</v>
      </c>
      <c r="C2168" s="15" t="str">
        <f>TRIM(B2168)</f>
        <v>B&amp;B VILLA ROSABELLA</v>
      </c>
      <c r="D2168" s="1" t="s">
        <v>970</v>
      </c>
      <c r="E2168" s="1" t="s">
        <v>682</v>
      </c>
      <c r="F2168" s="1" t="str">
        <f>C2168&amp;"_"&amp;E2168&amp;"_"&amp;D2168</f>
        <v>B&amp;B VILLA ROSABELLA_FANO_via del colle 26</v>
      </c>
      <c r="G2168" s="1" t="s">
        <v>682</v>
      </c>
      <c r="H2168" s="1" t="s">
        <v>971</v>
      </c>
      <c r="I2168" s="1" t="s">
        <v>972</v>
      </c>
    </row>
    <row r="2169" spans="1:9" ht="14.5" x14ac:dyDescent="0.35">
      <c r="A2169" s="1" t="s">
        <v>30</v>
      </c>
      <c r="B2169" s="1" t="s">
        <v>3444</v>
      </c>
      <c r="C2169" s="15" t="str">
        <f>TRIM(B2169)</f>
        <v>B&amp;B VILLA SAN NICOLA</v>
      </c>
      <c r="D2169" s="1" t="s">
        <v>3445</v>
      </c>
      <c r="E2169" s="1" t="s">
        <v>2385</v>
      </c>
      <c r="F2169" s="1" t="str">
        <f>C2169&amp;"_"&amp;E2169&amp;"_"&amp;D2169</f>
        <v>B&amp;B VILLA SAN NICOLA_PESARO_strada San Nicola 39</v>
      </c>
      <c r="G2169" s="1" t="s">
        <v>2385</v>
      </c>
      <c r="I2169" s="1" t="s">
        <v>3446</v>
      </c>
    </row>
    <row r="2170" spans="1:9" ht="14.5" x14ac:dyDescent="0.35">
      <c r="A2170" s="1" t="s">
        <v>30</v>
      </c>
      <c r="B2170" s="1" t="s">
        <v>12528</v>
      </c>
      <c r="C2170" s="15" t="str">
        <f>TRIM(B2170)</f>
        <v>B&amp;B VILLA SAN NICOLINO</v>
      </c>
      <c r="D2170" s="1" t="s">
        <v>12529</v>
      </c>
      <c r="E2170" s="1" t="s">
        <v>12518</v>
      </c>
      <c r="F2170" s="1" t="str">
        <f>C2170&amp;"_"&amp;E2170&amp;"_"&amp;D2170</f>
        <v>B&amp;B VILLA SAN NICOLINO_MORROVALLE_contrada Fonte Murata 1</v>
      </c>
      <c r="G2170" s="1" t="s">
        <v>12518</v>
      </c>
      <c r="H2170" s="1" t="s">
        <v>12530</v>
      </c>
      <c r="I2170" s="1" t="s">
        <v>12531</v>
      </c>
    </row>
    <row r="2171" spans="1:9" ht="14.5" x14ac:dyDescent="0.35">
      <c r="A2171" s="1" t="s">
        <v>30</v>
      </c>
      <c r="B2171" s="1" t="s">
        <v>13309</v>
      </c>
      <c r="C2171" s="15" t="str">
        <f>TRIM(B2171)</f>
        <v>B&amp;B VILLA SCUDERI</v>
      </c>
      <c r="D2171" s="1" t="s">
        <v>13310</v>
      </c>
      <c r="E2171" s="1" t="s">
        <v>13270</v>
      </c>
      <c r="F2171" s="1" t="str">
        <f>C2171&amp;"_"&amp;E2171&amp;"_"&amp;D2171</f>
        <v>B&amp;B VILLA SCUDERI_RECANATI_via Saletta 39</v>
      </c>
      <c r="G2171" s="1" t="s">
        <v>13270</v>
      </c>
      <c r="I2171" s="1" t="s">
        <v>13311</v>
      </c>
    </row>
    <row r="2172" spans="1:9" ht="14.5" x14ac:dyDescent="0.35">
      <c r="A2172" s="1" t="s">
        <v>30</v>
      </c>
      <c r="B2172" s="1" t="s">
        <v>14349</v>
      </c>
      <c r="C2172" s="15" t="str">
        <f>TRIM(B2172)</f>
        <v>B&amp;B VILLA SILVIA</v>
      </c>
      <c r="D2172" s="1" t="s">
        <v>14350</v>
      </c>
      <c r="E2172" s="1" t="s">
        <v>14303</v>
      </c>
      <c r="F2172" s="1" t="str">
        <f>C2172&amp;"_"&amp;E2172&amp;"_"&amp;D2172</f>
        <v>B&amp;B VILLA SILVIA_ACQUASANTA TERME_c.da Santa Maria 172/h</v>
      </c>
      <c r="G2172" s="1" t="s">
        <v>14351</v>
      </c>
      <c r="I2172" s="1" t="s">
        <v>14352</v>
      </c>
    </row>
    <row r="2173" spans="1:9" ht="14.5" x14ac:dyDescent="0.35">
      <c r="A2173" s="1" t="s">
        <v>30</v>
      </c>
      <c r="B2173" s="1" t="s">
        <v>11234</v>
      </c>
      <c r="C2173" s="15" t="str">
        <f>TRIM(B2173)</f>
        <v>B&amp;B VILLA SILVIO</v>
      </c>
      <c r="D2173" s="1" t="s">
        <v>11235</v>
      </c>
      <c r="E2173" s="1" t="s">
        <v>11220</v>
      </c>
      <c r="F2173" s="1" t="str">
        <f>C2173&amp;"_"&amp;E2173&amp;"_"&amp;D2173</f>
        <v>B&amp;B VILLA SILVIO_CIVITANOVA MARCHE_C.DA SAN SAVINO 18/A</v>
      </c>
      <c r="H2173" s="1" t="s">
        <v>11236</v>
      </c>
      <c r="I2173" s="1" t="s">
        <v>11237</v>
      </c>
    </row>
    <row r="2174" spans="1:9" ht="14.5" x14ac:dyDescent="0.35">
      <c r="A2174" s="1" t="s">
        <v>30</v>
      </c>
      <c r="B2174" s="1" t="s">
        <v>18447</v>
      </c>
      <c r="C2174" s="15" t="str">
        <f>TRIM(B2174)</f>
        <v>B&amp;B VILLA SOLE</v>
      </c>
      <c r="D2174" s="1" t="s">
        <v>18448</v>
      </c>
      <c r="E2174" s="1" t="s">
        <v>18449</v>
      </c>
      <c r="F2174" s="1" t="str">
        <f>C2174&amp;"_"&amp;E2174&amp;"_"&amp;D2174</f>
        <v>B&amp;B VILLA SOLE_MONTAPPONE_via Brodolini 28</v>
      </c>
      <c r="I2174" s="1" t="s">
        <v>18450</v>
      </c>
    </row>
    <row r="2175" spans="1:9" ht="14.5" x14ac:dyDescent="0.35">
      <c r="A2175" s="1" t="s">
        <v>30</v>
      </c>
      <c r="B2175" s="1" t="s">
        <v>4196</v>
      </c>
      <c r="C2175" s="15" t="str">
        <f>TRIM(B2175)</f>
        <v>B&amp;B VILLA TADDEA</v>
      </c>
      <c r="D2175" s="1" t="s">
        <v>4197</v>
      </c>
      <c r="E2175" s="1" t="s">
        <v>4172</v>
      </c>
      <c r="F2175" s="1" t="str">
        <f>C2175&amp;"_"&amp;E2175&amp;"_"&amp;D2175</f>
        <v>B&amp;B VILLA TADDEA_PIOBBICO_localita' Baciardi 1</v>
      </c>
      <c r="G2175" s="1" t="s">
        <v>4172</v>
      </c>
      <c r="H2175" s="1" t="s">
        <v>4198</v>
      </c>
      <c r="I2175" s="1" t="s">
        <v>4199</v>
      </c>
    </row>
    <row r="2176" spans="1:9" ht="14.5" x14ac:dyDescent="0.35">
      <c r="A2176" s="1" t="s">
        <v>30</v>
      </c>
      <c r="B2176" s="1" t="s">
        <v>19158</v>
      </c>
      <c r="C2176" s="15" t="str">
        <f>TRIM(B2176)</f>
        <v>B&amp;B VILLA TETA</v>
      </c>
      <c r="D2176" s="1" t="s">
        <v>19159</v>
      </c>
      <c r="E2176" s="1" t="s">
        <v>18043</v>
      </c>
      <c r="F2176" s="1" t="str">
        <f>C2176&amp;"_"&amp;E2176&amp;"_"&amp;D2176</f>
        <v>B&amp;B VILLA TETA_PORTO SAN GIORGIO_viale Vittoria 201</v>
      </c>
      <c r="G2176" s="1" t="s">
        <v>6511</v>
      </c>
      <c r="I2176" s="1" t="s">
        <v>19160</v>
      </c>
    </row>
    <row r="2177" spans="1:9" ht="14.5" x14ac:dyDescent="0.35">
      <c r="A2177" s="1" t="s">
        <v>30</v>
      </c>
      <c r="B2177" s="1" t="s">
        <v>3272</v>
      </c>
      <c r="C2177" s="15" t="str">
        <f>TRIM(B2177)</f>
        <v>B&amp;B VILLA TITTI</v>
      </c>
      <c r="D2177" s="1" t="s">
        <v>3273</v>
      </c>
      <c r="E2177" s="1" t="s">
        <v>3255</v>
      </c>
      <c r="F2177" s="1" t="str">
        <f>C2177&amp;"_"&amp;E2177&amp;"_"&amp;D2177</f>
        <v>B&amp;B VILLA TITTI_ORCIANO DI PESARO_via Tre Ponti 23</v>
      </c>
      <c r="I2177" s="1" t="s">
        <v>3274</v>
      </c>
    </row>
    <row r="2178" spans="1:9" ht="14.5" x14ac:dyDescent="0.35">
      <c r="A2178" s="1" t="s">
        <v>30</v>
      </c>
      <c r="B2178" s="1" t="s">
        <v>18959</v>
      </c>
      <c r="C2178" s="15" t="str">
        <f>TRIM(B2178)</f>
        <v>B&amp;B VILLA TOCCAMONA PETRITOLI</v>
      </c>
      <c r="D2178" s="1" t="s">
        <v>18960</v>
      </c>
      <c r="E2178" s="1" t="s">
        <v>18930</v>
      </c>
      <c r="F2178" s="1" t="str">
        <f>C2178&amp;"_"&amp;E2178&amp;"_"&amp;D2178</f>
        <v>B&amp;B VILLA TOCCAMONA PETRITOLI_PETRITOLI_c.da San Marziale 5</v>
      </c>
      <c r="I2178" s="1" t="s">
        <v>18961</v>
      </c>
    </row>
    <row r="2179" spans="1:9" ht="14.5" x14ac:dyDescent="0.35">
      <c r="A2179" s="1" t="s">
        <v>30</v>
      </c>
      <c r="B2179" s="1" t="s">
        <v>4026</v>
      </c>
      <c r="C2179" s="15" t="str">
        <f>TRIM(B2179)</f>
        <v>B&amp;B VILLA TORRACCIA</v>
      </c>
      <c r="D2179" s="1" t="s">
        <v>4027</v>
      </c>
      <c r="E2179" s="1" t="s">
        <v>2385</v>
      </c>
      <c r="F2179" s="1" t="str">
        <f>C2179&amp;"_"&amp;E2179&amp;"_"&amp;D2179</f>
        <v>B&amp;B VILLA TORRACCIA_PESARO_via Torraccia 3</v>
      </c>
      <c r="H2179" s="1" t="s">
        <v>4028</v>
      </c>
      <c r="I2179" s="1" t="s">
        <v>4029</v>
      </c>
    </row>
    <row r="2180" spans="1:9" ht="14.5" x14ac:dyDescent="0.35">
      <c r="A2180" s="1" t="s">
        <v>30</v>
      </c>
      <c r="B2180" s="1" t="s">
        <v>14093</v>
      </c>
      <c r="C2180" s="15" t="str">
        <f>TRIM(B2180)</f>
        <v>B&amp;B VILLA TRINA</v>
      </c>
      <c r="D2180" s="1" t="s">
        <v>14094</v>
      </c>
      <c r="E2180" s="1" t="s">
        <v>14034</v>
      </c>
      <c r="F2180" s="1" t="str">
        <f>C2180&amp;"_"&amp;E2180&amp;"_"&amp;D2180</f>
        <v>B&amp;B VILLA TRINA_TREIA_c.da Paterno 6</v>
      </c>
      <c r="H2180" s="1" t="s">
        <v>14095</v>
      </c>
      <c r="I2180" s="1" t="s">
        <v>14096</v>
      </c>
    </row>
    <row r="2181" spans="1:9" ht="14.5" x14ac:dyDescent="0.35">
      <c r="A2181" s="1" t="s">
        <v>30</v>
      </c>
      <c r="B2181" s="1" t="s">
        <v>5038</v>
      </c>
      <c r="C2181" s="15" t="str">
        <f>TRIM(B2181)</f>
        <v>B&amp;B VILLA VITTORIA</v>
      </c>
      <c r="D2181" s="1" t="s">
        <v>5039</v>
      </c>
      <c r="E2181" s="1" t="s">
        <v>10</v>
      </c>
      <c r="F2181" s="1" t="str">
        <f>C2181&amp;"_"&amp;E2181&amp;"_"&amp;D2181</f>
        <v>B&amp;B VILLA VITTORIA_URBINO_S. P. DELLE CESANE  43</v>
      </c>
      <c r="I2181" s="1" t="s">
        <v>5040</v>
      </c>
    </row>
    <row r="2182" spans="1:9" ht="14.5" x14ac:dyDescent="0.35">
      <c r="A2182" s="1" t="s">
        <v>30</v>
      </c>
      <c r="B2182" s="1" t="s">
        <v>4488</v>
      </c>
      <c r="C2182" s="15" t="str">
        <f>TRIM(B2182)</f>
        <v>B&amp;B VILLAGGIO RANCO</v>
      </c>
      <c r="E2182" s="1" t="s">
        <v>4490</v>
      </c>
      <c r="F2182" s="1" t="str">
        <f>C2182&amp;"_"&amp;E2182&amp;"_"&amp;D2182</f>
        <v>B&amp;B VILLAGGIO RANCO_SASSOCORVARO_</v>
      </c>
      <c r="I2182" s="1" t="s">
        <v>4492</v>
      </c>
    </row>
    <row r="2183" spans="1:9" ht="14.5" x14ac:dyDescent="0.35">
      <c r="A2183" s="1" t="s">
        <v>30</v>
      </c>
      <c r="B2183" s="1" t="s">
        <v>4488</v>
      </c>
      <c r="C2183" s="15" t="str">
        <f>TRIM(B2183)</f>
        <v>B&amp;B VILLAGGIO RANCO</v>
      </c>
      <c r="D2183" s="1" t="s">
        <v>4489</v>
      </c>
      <c r="E2183" s="1" t="s">
        <v>4490</v>
      </c>
      <c r="F2183" s="1" t="str">
        <f>C2183&amp;"_"&amp;E2183&amp;"_"&amp;D2183</f>
        <v>B&amp;B VILLAGGIO RANCO_SASSOCORVARO_loc. Ranco 18</v>
      </c>
      <c r="H2183" s="1" t="s">
        <v>4491</v>
      </c>
      <c r="I2183" s="1" t="s">
        <v>4492</v>
      </c>
    </row>
    <row r="2184" spans="1:9" ht="14.5" x14ac:dyDescent="0.35">
      <c r="A2184" s="1" t="s">
        <v>30</v>
      </c>
      <c r="B2184" s="1" t="s">
        <v>1479</v>
      </c>
      <c r="C2184" s="15" t="str">
        <f>TRIM(B2184)</f>
        <v>B&amp;B VILLETTA AL MARE</v>
      </c>
      <c r="D2184" s="1" t="s">
        <v>1480</v>
      </c>
      <c r="E2184" s="1" t="s">
        <v>682</v>
      </c>
      <c r="F2184" s="1" t="str">
        <f>C2184&amp;"_"&amp;E2184&amp;"_"&amp;D2184</f>
        <v>B&amp;B VILLETTA AL MARE_FANO_via dell'Arzilla 3d</v>
      </c>
      <c r="H2184" s="1" t="s">
        <v>1481</v>
      </c>
      <c r="I2184" s="1" t="s">
        <v>1482</v>
      </c>
    </row>
    <row r="2185" spans="1:9" ht="14.5" x14ac:dyDescent="0.35">
      <c r="A2185" s="1" t="s">
        <v>30</v>
      </c>
      <c r="B2185" s="1" t="s">
        <v>923</v>
      </c>
      <c r="C2185" s="15" t="str">
        <f>TRIM(B2185)</f>
        <v>B&amp;B VILLINO ELISABETTA</v>
      </c>
      <c r="D2185" s="1" t="s">
        <v>924</v>
      </c>
      <c r="E2185" s="1" t="s">
        <v>682</v>
      </c>
      <c r="F2185" s="1" t="str">
        <f>C2185&amp;"_"&amp;E2185&amp;"_"&amp;D2185</f>
        <v>B&amp;B VILLINO ELISABETTA_FANO_ABRUZZI  4</v>
      </c>
      <c r="G2185" s="1" t="s">
        <v>682</v>
      </c>
      <c r="I2185" s="1" t="s">
        <v>925</v>
      </c>
    </row>
    <row r="2186" spans="1:9" ht="14.5" x14ac:dyDescent="0.35">
      <c r="A2186" s="1" t="s">
        <v>30</v>
      </c>
      <c r="B2186" s="1" t="s">
        <v>19271</v>
      </c>
      <c r="C2186" s="15" t="str">
        <f>TRIM(B2186)</f>
        <v>B&amp;B VILLINO GIOVANNA</v>
      </c>
      <c r="D2186" s="1" t="s">
        <v>19272</v>
      </c>
      <c r="E2186" s="1" t="s">
        <v>19241</v>
      </c>
      <c r="F2186" s="1" t="str">
        <f>C2186&amp;"_"&amp;E2186&amp;"_"&amp;D2186</f>
        <v>B&amp;B VILLINO GIOVANNA_PORTO SANT'ELPIDIO_TRIESTE 217</v>
      </c>
      <c r="I2186" s="1" t="s">
        <v>19273</v>
      </c>
    </row>
    <row r="2187" spans="1:9" ht="14.5" x14ac:dyDescent="0.35">
      <c r="A2187" s="1" t="s">
        <v>30</v>
      </c>
      <c r="B2187" s="1" t="s">
        <v>8971</v>
      </c>
      <c r="C2187" s="15" t="str">
        <f>TRIM(B2187)</f>
        <v>B&amp;B VISTA MARE</v>
      </c>
      <c r="D2187" s="1" t="s">
        <v>8972</v>
      </c>
      <c r="E2187" s="1" t="s">
        <v>8934</v>
      </c>
      <c r="F2187" s="1" t="str">
        <f>C2187&amp;"_"&amp;E2187&amp;"_"&amp;D2187</f>
        <v>B&amp;B VISTA MARE_SENIGALLIA_VIA VILLANOVA 2/B</v>
      </c>
      <c r="G2187" s="1" t="s">
        <v>8973</v>
      </c>
      <c r="I2187" s="1" t="s">
        <v>8974</v>
      </c>
    </row>
    <row r="2188" spans="1:9" ht="14.5" x14ac:dyDescent="0.35">
      <c r="A2188" s="1" t="s">
        <v>30</v>
      </c>
      <c r="B2188" s="1" t="s">
        <v>7532</v>
      </c>
      <c r="C2188" s="15" t="str">
        <f>TRIM(B2188)</f>
        <v>B&amp;B VISTA SUL CONERO</v>
      </c>
      <c r="D2188" s="1" t="s">
        <v>7533</v>
      </c>
      <c r="E2188" s="1" t="s">
        <v>7374</v>
      </c>
      <c r="F2188" s="1" t="str">
        <f>C2188&amp;"_"&amp;E2188&amp;"_"&amp;D2188</f>
        <v>B&amp;B VISTA SUL CONERO_LORETO_via Montorso 21</v>
      </c>
      <c r="H2188" s="1" t="s">
        <v>7534</v>
      </c>
      <c r="I2188" s="1" t="s">
        <v>7535</v>
      </c>
    </row>
    <row r="2189" spans="1:9" ht="14.5" x14ac:dyDescent="0.35">
      <c r="A2189" s="1" t="s">
        <v>30</v>
      </c>
      <c r="B2189" s="1" t="s">
        <v>17891</v>
      </c>
      <c r="C2189" s="15" t="str">
        <f>TRIM(B2189)</f>
        <v>B&amp;B VISTA SUL MARE</v>
      </c>
      <c r="D2189" s="1" t="s">
        <v>17892</v>
      </c>
      <c r="E2189" s="1" t="s">
        <v>17893</v>
      </c>
      <c r="F2189" s="1" t="str">
        <f>C2189&amp;"_"&amp;E2189&amp;"_"&amp;D2189</f>
        <v>B&amp;B VISTA SUL MARE_FERMO_c.da Abbadetta ss 16 Agro Palmense 5</v>
      </c>
      <c r="G2189" s="1" t="s">
        <v>17894</v>
      </c>
      <c r="H2189" s="1" t="s">
        <v>17895</v>
      </c>
      <c r="I2189" s="1" t="s">
        <v>17896</v>
      </c>
    </row>
    <row r="2190" spans="1:9" ht="14.5" x14ac:dyDescent="0.35">
      <c r="A2190" s="1" t="s">
        <v>30</v>
      </c>
      <c r="B2190" s="1" t="s">
        <v>5567</v>
      </c>
      <c r="C2190" s="15" t="str">
        <f>TRIM(B2190)</f>
        <v>B&amp;B VISTAZZURRA</v>
      </c>
      <c r="D2190" s="1" t="s">
        <v>5568</v>
      </c>
      <c r="E2190" s="1" t="s">
        <v>1864</v>
      </c>
      <c r="F2190" s="1" t="str">
        <f>C2190&amp;"_"&amp;E2190&amp;"_"&amp;D2190</f>
        <v>B&amp;B VISTAZZURRA_ANCONA_Via Tronto 59</v>
      </c>
      <c r="G2190" s="1" t="s">
        <v>1864</v>
      </c>
      <c r="H2190" s="1" t="s">
        <v>5569</v>
      </c>
      <c r="I2190" s="1" t="s">
        <v>5570</v>
      </c>
    </row>
    <row r="2191" spans="1:9" ht="14.5" x14ac:dyDescent="0.35">
      <c r="A2191" s="1" t="s">
        <v>30</v>
      </c>
      <c r="B2191" s="1" t="s">
        <v>7142</v>
      </c>
      <c r="C2191" s="15" t="str">
        <f>TRIM(B2191)</f>
        <v>B&amp;B VI-TA</v>
      </c>
      <c r="D2191" s="1" t="s">
        <v>7143</v>
      </c>
      <c r="E2191" s="1" t="s">
        <v>5727</v>
      </c>
      <c r="F2191" s="1" t="str">
        <f>C2191&amp;"_"&amp;E2191&amp;"_"&amp;D2191</f>
        <v>B&amp;B VI-TA_FALCONARA MARITTIMA_via Consorzio 43</v>
      </c>
      <c r="I2191" s="1" t="s">
        <v>7144</v>
      </c>
    </row>
    <row r="2192" spans="1:9" ht="14.5" x14ac:dyDescent="0.35">
      <c r="A2192" s="1" t="s">
        <v>30</v>
      </c>
      <c r="B2192" s="1" t="s">
        <v>920</v>
      </c>
      <c r="C2192" s="15" t="str">
        <f>TRIM(B2192)</f>
        <v>B&amp;B VITRUVIO</v>
      </c>
      <c r="D2192" s="1" t="s">
        <v>921</v>
      </c>
      <c r="E2192" s="1" t="s">
        <v>682</v>
      </c>
      <c r="F2192" s="1" t="str">
        <f>C2192&amp;"_"&amp;E2192&amp;"_"&amp;D2192</f>
        <v>B&amp;B VITRUVIO_FANO_PIAZZA AMIANI  4</v>
      </c>
      <c r="G2192" s="1" t="s">
        <v>682</v>
      </c>
      <c r="I2192" s="1" t="s">
        <v>922</v>
      </c>
    </row>
    <row r="2193" spans="1:9" ht="14.5" x14ac:dyDescent="0.35">
      <c r="A2193" s="1" t="s">
        <v>30</v>
      </c>
      <c r="B2193" s="1" t="s">
        <v>7884</v>
      </c>
      <c r="C2193" s="15" t="str">
        <f>TRIM(B2193)</f>
        <v>B&amp;B VIVERE IL MARE</v>
      </c>
      <c r="D2193" s="1" t="s">
        <v>7885</v>
      </c>
      <c r="E2193" s="1" t="s">
        <v>7876</v>
      </c>
      <c r="F2193" s="1" t="str">
        <f>C2193&amp;"_"&amp;E2193&amp;"_"&amp;D2193</f>
        <v>B&amp;B VIVERE IL MARE_NUMANA_via Flaminia  162</v>
      </c>
      <c r="H2193" s="1" t="s">
        <v>7886</v>
      </c>
      <c r="I2193" s="1" t="s">
        <v>7887</v>
      </c>
    </row>
    <row r="2194" spans="1:9" ht="14.5" x14ac:dyDescent="0.35">
      <c r="A2194" s="1" t="s">
        <v>30</v>
      </c>
      <c r="B2194" s="1" t="s">
        <v>11335</v>
      </c>
      <c r="C2194" s="15" t="str">
        <f>TRIM(B2194)</f>
        <v>B&amp;B VIVI IL CENTRO DI PETTINELLI LAVINIA</v>
      </c>
      <c r="D2194" s="1" t="s">
        <v>11336</v>
      </c>
      <c r="E2194" s="1" t="s">
        <v>11220</v>
      </c>
      <c r="F2194" s="1" t="str">
        <f>C2194&amp;"_"&amp;E2194&amp;"_"&amp;D2194</f>
        <v>B&amp;B VIVI IL CENTRO DI PETTINELLI LAVINIA_CIVITANOVA MARCHE_corso dalmazia 145</v>
      </c>
      <c r="G2194" s="1" t="s">
        <v>11220</v>
      </c>
      <c r="H2194" s="1" t="s">
        <v>11337</v>
      </c>
      <c r="I2194" s="1" t="s">
        <v>11338</v>
      </c>
    </row>
    <row r="2195" spans="1:9" ht="14.5" x14ac:dyDescent="0.35">
      <c r="A2195" s="1" t="s">
        <v>30</v>
      </c>
      <c r="B2195" s="1" t="s">
        <v>8912</v>
      </c>
      <c r="C2195" s="15" t="str">
        <f>TRIM(B2195)</f>
        <v>B&amp;B VOLTI DI PIETRA</v>
      </c>
      <c r="D2195" s="1" t="s">
        <v>8913</v>
      </c>
      <c r="E2195" s="1" t="s">
        <v>8834</v>
      </c>
      <c r="F2195" s="1" t="str">
        <f>C2195&amp;"_"&amp;E2195&amp;"_"&amp;D2195</f>
        <v>B&amp;B VOLTI DI PIETRA_SASSOFERRATO_località Monte 1</v>
      </c>
      <c r="G2195" s="1" t="s">
        <v>8914</v>
      </c>
      <c r="H2195" s="1" t="s">
        <v>8915</v>
      </c>
      <c r="I2195" s="1" t="s">
        <v>8916</v>
      </c>
    </row>
    <row r="2196" spans="1:9" ht="14.5" x14ac:dyDescent="0.35">
      <c r="A2196" s="1" t="s">
        <v>30</v>
      </c>
      <c r="B2196" s="1" t="s">
        <v>18684</v>
      </c>
      <c r="C2196" s="15" t="str">
        <f>TRIM(B2196)</f>
        <v>B&amp;B WENDY RICHARDSON</v>
      </c>
      <c r="D2196" s="1" t="s">
        <v>18685</v>
      </c>
      <c r="E2196" s="1" t="s">
        <v>18661</v>
      </c>
      <c r="F2196" s="1" t="str">
        <f>C2196&amp;"_"&amp;E2196&amp;"_"&amp;D2196</f>
        <v>B&amp;B WENDY RICHARDSON_MONTELPARO_via Celestiale 16</v>
      </c>
      <c r="I2196" s="1" t="s">
        <v>18686</v>
      </c>
    </row>
    <row r="2197" spans="1:9" ht="14.5" x14ac:dyDescent="0.35">
      <c r="A2197" s="1" t="s">
        <v>30</v>
      </c>
      <c r="B2197" s="1" t="s">
        <v>11474</v>
      </c>
      <c r="C2197" s="15" t="str">
        <f>TRIM(B2197)</f>
        <v>B&amp;B WITTORIA HOUSE DI CATTOLICA VITTORIA</v>
      </c>
      <c r="D2197" s="1" t="s">
        <v>11475</v>
      </c>
      <c r="E2197" s="1" t="s">
        <v>11220</v>
      </c>
      <c r="F2197" s="1" t="str">
        <f>C2197&amp;"_"&amp;E2197&amp;"_"&amp;D2197</f>
        <v>B&amp;B WITTORIA HOUSE DI CATTOLICA VITTORIA_CIVITANOVA MARCHE_via Colombo 148</v>
      </c>
      <c r="G2197" s="1" t="s">
        <v>11265</v>
      </c>
      <c r="H2197" s="1" t="s">
        <v>11476</v>
      </c>
      <c r="I2197" s="1" t="s">
        <v>11477</v>
      </c>
    </row>
    <row r="2198" spans="1:9" ht="14.5" x14ac:dyDescent="0.35">
      <c r="A2198" s="1" t="s">
        <v>30</v>
      </c>
      <c r="B2198" s="1" t="s">
        <v>12106</v>
      </c>
      <c r="C2198" s="15" t="str">
        <f>TRIM(B2198)</f>
        <v>B&amp;B ZAMPOLINI SIMONA</v>
      </c>
      <c r="D2198" s="1" t="s">
        <v>12107</v>
      </c>
      <c r="E2198" s="1" t="s">
        <v>12024</v>
      </c>
      <c r="F2198" s="1" t="str">
        <f>C2198&amp;"_"&amp;E2198&amp;"_"&amp;D2198</f>
        <v>B&amp;B ZAMPOLINI SIMONA_MACERATA_contrada Corneto 30</v>
      </c>
      <c r="I2198" s="1" t="s">
        <v>12108</v>
      </c>
    </row>
    <row r="2199" spans="1:9" ht="14.5" x14ac:dyDescent="0.35">
      <c r="A2199" s="1" t="s">
        <v>30</v>
      </c>
      <c r="B2199" s="1" t="s">
        <v>14337</v>
      </c>
      <c r="C2199" s="15" t="str">
        <f>TRIM(B2199)</f>
        <v>B&amp;B ZEPPILLI DOMENICO</v>
      </c>
      <c r="D2199" s="1" t="s">
        <v>14306</v>
      </c>
      <c r="E2199" s="1" t="s">
        <v>14303</v>
      </c>
      <c r="F2199" s="1" t="str">
        <f>C2199&amp;"_"&amp;E2199&amp;"_"&amp;D2199</f>
        <v>B&amp;B ZEPPILLI DOMENICO_ACQUASANTA TERME_via roma 1</v>
      </c>
      <c r="G2199" s="1" t="s">
        <v>14338</v>
      </c>
    </row>
    <row r="2200" spans="1:9" ht="14.5" x14ac:dyDescent="0.35">
      <c r="A2200" s="1" t="s">
        <v>30</v>
      </c>
      <c r="B2200" s="1" t="s">
        <v>12930</v>
      </c>
      <c r="C2200" s="15" t="str">
        <f>TRIM(B2200)</f>
        <v>B&amp;B ZI' PASQUALE RAMOVECCHI LUCIANA</v>
      </c>
      <c r="D2200" s="1" t="s">
        <v>12931</v>
      </c>
      <c r="E2200" s="1" t="s">
        <v>12773</v>
      </c>
      <c r="F2200" s="1" t="str">
        <f>C2200&amp;"_"&amp;E2200&amp;"_"&amp;D2200</f>
        <v>B&amp;B ZI' PASQUALE RAMOVECCHI LUCIANA_PORTO RECANATI_via Garibaldi 262</v>
      </c>
      <c r="I2200" s="1" t="s">
        <v>12932</v>
      </c>
    </row>
    <row r="2201" spans="1:9" ht="14.5" x14ac:dyDescent="0.35">
      <c r="A2201" s="1" t="s">
        <v>30</v>
      </c>
      <c r="B2201" s="1" t="s">
        <v>16890</v>
      </c>
      <c r="C2201" s="15" t="str">
        <f>TRIM(B2201)</f>
        <v>B&amp;B ZIA ELVIRA</v>
      </c>
      <c r="D2201" s="1" t="s">
        <v>16891</v>
      </c>
      <c r="E2201" s="1" t="s">
        <v>15785</v>
      </c>
      <c r="F2201" s="1" t="str">
        <f>C2201&amp;"_"&amp;E2201&amp;"_"&amp;D2201</f>
        <v>B&amp;B ZIA ELVIRA_SAN BENEDETTO DEL TRONTO_largo Esperanto 5</v>
      </c>
      <c r="H2201" s="1" t="s">
        <v>16892</v>
      </c>
      <c r="I2201" s="1" t="s">
        <v>16893</v>
      </c>
    </row>
    <row r="2202" spans="1:9" ht="14.5" x14ac:dyDescent="0.35">
      <c r="A2202" s="1" t="s">
        <v>30</v>
      </c>
      <c r="B2202" s="1" t="s">
        <v>11075</v>
      </c>
      <c r="C2202" s="15" t="str">
        <f>TRIM(B2202)</f>
        <v>B&amp;B ZIAMELIA</v>
      </c>
      <c r="D2202" s="1" t="s">
        <v>11076</v>
      </c>
      <c r="E2202" s="1" t="s">
        <v>11035</v>
      </c>
      <c r="F2202" s="1" t="str">
        <f>C2202&amp;"_"&amp;E2202&amp;"_"&amp;D2202</f>
        <v>B&amp;B ZIAMELIA_CINGOLI_frazione colognola 29A 1</v>
      </c>
      <c r="G2202" s="1" t="s">
        <v>11035</v>
      </c>
      <c r="H2202" s="1" t="s">
        <v>11077</v>
      </c>
      <c r="I2202" s="1" t="s">
        <v>11078</v>
      </c>
    </row>
    <row r="2203" spans="1:9" ht="14.5" x14ac:dyDescent="0.35">
      <c r="A2203" s="1" t="s">
        <v>30</v>
      </c>
      <c r="B2203" s="1" t="s">
        <v>16760</v>
      </c>
      <c r="C2203" s="15" t="str">
        <f>TRIM(B2203)</f>
        <v>B&amp;BELVEDERE</v>
      </c>
      <c r="D2203" s="1" t="s">
        <v>16761</v>
      </c>
      <c r="E2203" s="1" t="s">
        <v>15785</v>
      </c>
      <c r="F2203" s="1" t="str">
        <f>C2203&amp;"_"&amp;E2203&amp;"_"&amp;D2203</f>
        <v>B&amp;BELVEDERE_SAN BENEDETTO DEL TRONTO_via Belvedere 11</v>
      </c>
      <c r="H2203" s="1" t="s">
        <v>16762</v>
      </c>
      <c r="I2203" s="1" t="s">
        <v>16763</v>
      </c>
    </row>
    <row r="2204" spans="1:9" ht="14.5" x14ac:dyDescent="0.35">
      <c r="A2204" s="1" t="s">
        <v>30</v>
      </c>
      <c r="B2204" s="1" t="s">
        <v>11549</v>
      </c>
      <c r="C2204" s="15" t="str">
        <f>TRIM(B2204)</f>
        <v>B.&amp; B. Le Palme</v>
      </c>
      <c r="D2204" s="1" t="s">
        <v>11550</v>
      </c>
      <c r="E2204" s="1" t="s">
        <v>11220</v>
      </c>
      <c r="F2204" s="1" t="str">
        <f>C2204&amp;"_"&amp;E2204&amp;"_"&amp;D2204</f>
        <v>B.&amp; B. Le Palme_CIVITANOVA MARCHE_via principe di piemonte 54</v>
      </c>
      <c r="G2204" s="1" t="s">
        <v>11220</v>
      </c>
      <c r="I2204" s="1" t="s">
        <v>11551</v>
      </c>
    </row>
    <row r="2205" spans="1:9" ht="14.5" x14ac:dyDescent="0.35">
      <c r="A2205" s="1" t="s">
        <v>30</v>
      </c>
      <c r="B2205" s="1" t="s">
        <v>15018</v>
      </c>
      <c r="C2205" s="15" t="str">
        <f>TRIM(B2205)</f>
        <v>B.B. SWEET HOME TRILLI</v>
      </c>
      <c r="D2205" s="1" t="s">
        <v>15019</v>
      </c>
      <c r="E2205" s="1" t="s">
        <v>14544</v>
      </c>
      <c r="F2205" s="1" t="str">
        <f>C2205&amp;"_"&amp;E2205&amp;"_"&amp;D2205</f>
        <v>B.B. SWEET HOME TRILLI_ASCOLI PICENO_Rua degli Albanesi 7</v>
      </c>
      <c r="G2205" s="1" t="s">
        <v>14544</v>
      </c>
      <c r="I2205" s="1" t="s">
        <v>15020</v>
      </c>
    </row>
    <row r="2206" spans="1:9" ht="14.5" x14ac:dyDescent="0.35">
      <c r="A2206" s="1" t="s">
        <v>679</v>
      </c>
      <c r="B2206" s="1" t="s">
        <v>15484</v>
      </c>
      <c r="C2206" s="15" t="str">
        <f>TRIM(B2206)</f>
        <v>BA BEACH</v>
      </c>
      <c r="D2206" s="1" t="s">
        <v>15485</v>
      </c>
      <c r="E2206" s="1" t="s">
        <v>15317</v>
      </c>
      <c r="F2206" s="1" t="str">
        <f>C2206&amp;"_"&amp;E2206&amp;"_"&amp;D2206</f>
        <v>BA BEACH_CUPRA MARITTIMA_Lungomare Romita snc snc</v>
      </c>
      <c r="H2206" s="1" t="s">
        <v>15486</v>
      </c>
    </row>
    <row r="2207" spans="1:9" ht="14.5" x14ac:dyDescent="0.35">
      <c r="A2207" s="1" t="s">
        <v>13</v>
      </c>
      <c r="B2207" s="1" t="s">
        <v>8344</v>
      </c>
      <c r="C2207" s="15" t="str">
        <f>TRIM(B2207)</f>
        <v>BACCHELLI FIORELLA</v>
      </c>
      <c r="D2207" s="1" t="s">
        <v>8345</v>
      </c>
      <c r="E2207" s="1" t="s">
        <v>7876</v>
      </c>
      <c r="F2207" s="1" t="str">
        <f>C2207&amp;"_"&amp;E2207&amp;"_"&amp;D2207</f>
        <v>BACCHELLI FIORELLA_NUMANA_via IV Novembre 26</v>
      </c>
      <c r="I2207" s="1" t="s">
        <v>8346</v>
      </c>
    </row>
    <row r="2208" spans="1:9" ht="14.5" x14ac:dyDescent="0.35">
      <c r="A2208" s="1" t="s">
        <v>13</v>
      </c>
      <c r="B2208" s="1" t="s">
        <v>2027</v>
      </c>
      <c r="C2208" s="15" t="str">
        <f>TRIM(B2208)</f>
        <v>BACCHINI ORIANA</v>
      </c>
      <c r="D2208" s="1" t="s">
        <v>2028</v>
      </c>
      <c r="E2208" s="1" t="s">
        <v>1907</v>
      </c>
      <c r="F2208" s="1" t="str">
        <f>C2208&amp;"_"&amp;E2208&amp;"_"&amp;D2208</f>
        <v>BACCHINI ORIANA_GABICCE MARE_viale della Repubblica, via Vittorio Veneto 10,136</v>
      </c>
    </row>
    <row r="2209" spans="1:9" ht="14.5" x14ac:dyDescent="0.35">
      <c r="A2209" s="1" t="s">
        <v>13</v>
      </c>
      <c r="B2209" s="1" t="s">
        <v>2021</v>
      </c>
      <c r="C2209" s="15" t="str">
        <f>TRIM(B2209)</f>
        <v>BACCHINI ROBERTO</v>
      </c>
      <c r="D2209" s="1" t="s">
        <v>2022</v>
      </c>
      <c r="E2209" s="1" t="s">
        <v>1907</v>
      </c>
      <c r="F2209" s="1" t="str">
        <f>C2209&amp;"_"&amp;E2209&amp;"_"&amp;D2209</f>
        <v>BACCHINI ROBERTO_GABICCE MARE_viale della Repubblica 10</v>
      </c>
    </row>
    <row r="2210" spans="1:9" ht="14.5" x14ac:dyDescent="0.35">
      <c r="A2210" s="1" t="s">
        <v>13</v>
      </c>
      <c r="B2210" s="1" t="s">
        <v>1593</v>
      </c>
      <c r="C2210" s="15" t="str">
        <f>TRIM(B2210)</f>
        <v>BACCHIOCCHI ANGELA</v>
      </c>
      <c r="D2210" s="1" t="s">
        <v>1650</v>
      </c>
      <c r="E2210" s="1" t="s">
        <v>682</v>
      </c>
      <c r="F2210" s="1" t="str">
        <f>C2210&amp;"_"&amp;E2210&amp;"_"&amp;D2210</f>
        <v>BACCHIOCCHI ANGELA_FANO_via A.Cappellini 58/a</v>
      </c>
    </row>
    <row r="2211" spans="1:9" ht="14.5" x14ac:dyDescent="0.35">
      <c r="A2211" s="1" t="s">
        <v>13</v>
      </c>
      <c r="B2211" s="1" t="s">
        <v>1593</v>
      </c>
      <c r="C2211" s="15" t="str">
        <f>TRIM(B2211)</f>
        <v>BACCHIOCCHI ANGELA</v>
      </c>
      <c r="D2211" s="1" t="s">
        <v>1594</v>
      </c>
      <c r="E2211" s="1" t="s">
        <v>682</v>
      </c>
      <c r="F2211" s="1" t="str">
        <f>C2211&amp;"_"&amp;E2211&amp;"_"&amp;D2211</f>
        <v>BACCHIOCCHI ANGELA_FANO_via A.Cappellini 60/a</v>
      </c>
    </row>
    <row r="2212" spans="1:9" ht="14.5" x14ac:dyDescent="0.35">
      <c r="A2212" s="1" t="s">
        <v>13</v>
      </c>
      <c r="B2212" s="1" t="s">
        <v>1593</v>
      </c>
      <c r="C2212" s="15" t="str">
        <f>TRIM(B2212)</f>
        <v>BACCHIOCCHI ANGELA</v>
      </c>
      <c r="D2212" s="1" t="s">
        <v>2786</v>
      </c>
      <c r="E2212" s="1" t="s">
        <v>1605</v>
      </c>
      <c r="F2212" s="1" t="str">
        <f>C2212&amp;"_"&amp;E2212&amp;"_"&amp;D2212</f>
        <v>BACCHIOCCHI ANGELA_MONDOLFO_via San martino 5</v>
      </c>
      <c r="I2212" s="1" t="s">
        <v>749</v>
      </c>
    </row>
    <row r="2213" spans="1:9" ht="14.5" x14ac:dyDescent="0.35">
      <c r="A2213" s="1" t="s">
        <v>13</v>
      </c>
      <c r="B2213" s="1" t="s">
        <v>9054</v>
      </c>
      <c r="C2213" s="15" t="str">
        <f>TRIM(B2213)</f>
        <v>BACCHIOCCHI CARLO</v>
      </c>
      <c r="D2213" s="1" t="s">
        <v>9055</v>
      </c>
      <c r="E2213" s="1" t="s">
        <v>8934</v>
      </c>
      <c r="F2213" s="1" t="str">
        <f>C2213&amp;"_"&amp;E2213&amp;"_"&amp;D2213</f>
        <v>BACCHIOCCHI CARLO_SENIGALLIA_Via S. Giovanni  5</v>
      </c>
      <c r="G2213" s="1" t="s">
        <v>8934</v>
      </c>
      <c r="I2213" s="1" t="s">
        <v>9056</v>
      </c>
    </row>
    <row r="2214" spans="1:9" ht="14.5" x14ac:dyDescent="0.35">
      <c r="A2214" s="1" t="s">
        <v>13</v>
      </c>
      <c r="B2214" s="1" t="s">
        <v>95</v>
      </c>
      <c r="C2214" s="15" t="str">
        <f>TRIM(B2214)</f>
        <v>BACCHIOCCHI MARIA ELISA</v>
      </c>
      <c r="D2214" s="1" t="s">
        <v>96</v>
      </c>
      <c r="E2214" s="1" t="s">
        <v>16</v>
      </c>
      <c r="F2214" s="1" t="str">
        <f>C2214&amp;"_"&amp;E2214&amp;"_"&amp;D2214</f>
        <v>BACCHIOCCHI MARIA ELISA_ACQUALAGNA_via San Gregorio 17</v>
      </c>
      <c r="I2214" s="1" t="s">
        <v>97</v>
      </c>
    </row>
    <row r="2215" spans="1:9" ht="14.5" x14ac:dyDescent="0.35">
      <c r="A2215" s="1" t="s">
        <v>679</v>
      </c>
      <c r="B2215" s="1" t="s">
        <v>17306</v>
      </c>
      <c r="C2215" s="15" t="str">
        <f>TRIM(B2215)</f>
        <v>BACIO DELL'ONDA</v>
      </c>
      <c r="D2215" s="1" t="s">
        <v>3802</v>
      </c>
      <c r="E2215" s="1" t="s">
        <v>15785</v>
      </c>
      <c r="F2215" s="1" t="str">
        <f>C2215&amp;"_"&amp;E2215&amp;"_"&amp;D2215</f>
        <v>BACIO DELL'ONDA_SAN BENEDETTO DEL TRONTO_viale trieste 1 1</v>
      </c>
      <c r="I2215" s="1" t="s">
        <v>17307</v>
      </c>
    </row>
    <row r="2216" spans="1:9" ht="14.5" x14ac:dyDescent="0.35">
      <c r="A2216" s="1" t="s">
        <v>36</v>
      </c>
      <c r="B2216" s="1" t="s">
        <v>7687</v>
      </c>
      <c r="C2216" s="15" t="str">
        <f>TRIM(B2216)</f>
        <v>BACUCCO</v>
      </c>
      <c r="D2216" s="1" t="s">
        <v>7688</v>
      </c>
      <c r="E2216" s="1" t="s">
        <v>7666</v>
      </c>
      <c r="F2216" s="1" t="str">
        <f>C2216&amp;"_"&amp;E2216&amp;"_"&amp;D2216</f>
        <v>BACUCCO_MONTECAROTTO_contrada Bacucco 11</v>
      </c>
      <c r="G2216" s="1" t="s">
        <v>7666</v>
      </c>
      <c r="H2216" s="1" t="s">
        <v>7689</v>
      </c>
      <c r="I2216" s="1" t="s">
        <v>7690</v>
      </c>
    </row>
    <row r="2217" spans="1:9" ht="14.5" x14ac:dyDescent="0.35">
      <c r="A2217" s="1" t="s">
        <v>7</v>
      </c>
      <c r="B2217" s="1" t="s">
        <v>13870</v>
      </c>
      <c r="C2217" s="15" t="str">
        <f>TRIM(B2217)</f>
        <v>BAGLIO DELLA LUNA</v>
      </c>
      <c r="D2217" s="1" t="s">
        <v>13871</v>
      </c>
      <c r="E2217" s="1" t="s">
        <v>13863</v>
      </c>
      <c r="F2217" s="1" t="str">
        <f>C2217&amp;"_"&amp;E2217&amp;"_"&amp;D2217</f>
        <v>BAGLIO DELLA LUNA_SERRAPETRONA_via colli 84</v>
      </c>
      <c r="G2217" s="1" t="s">
        <v>13863</v>
      </c>
      <c r="H2217" s="1" t="s">
        <v>13872</v>
      </c>
      <c r="I2217" s="1" t="s">
        <v>13873</v>
      </c>
    </row>
    <row r="2218" spans="1:9" ht="14.5" x14ac:dyDescent="0.35">
      <c r="A2218" s="1" t="s">
        <v>679</v>
      </c>
      <c r="B2218" s="1" t="s">
        <v>17312</v>
      </c>
      <c r="C2218" s="15" t="str">
        <f>TRIM(B2218)</f>
        <v>BAGNI 007</v>
      </c>
      <c r="D2218" s="1" t="s">
        <v>17313</v>
      </c>
      <c r="E2218" s="1" t="s">
        <v>15785</v>
      </c>
      <c r="F2218" s="1" t="str">
        <f>C2218&amp;"_"&amp;E2218&amp;"_"&amp;D2218</f>
        <v>BAGNI 007_SAN BENEDETTO DEL TRONTO_viale trieste 21 21</v>
      </c>
    </row>
    <row r="2219" spans="1:9" ht="14.5" x14ac:dyDescent="0.35">
      <c r="A2219" s="1" t="s">
        <v>679</v>
      </c>
      <c r="B2219" s="1" t="s">
        <v>9904</v>
      </c>
      <c r="C2219" s="15" t="str">
        <f>TRIM(B2219)</f>
        <v>BAGNI 102 N° 85</v>
      </c>
      <c r="D2219" s="1" t="s">
        <v>9905</v>
      </c>
      <c r="E2219" s="1" t="s">
        <v>8934</v>
      </c>
      <c r="F2219" s="1" t="str">
        <f>C2219&amp;"_"&amp;E2219&amp;"_"&amp;D2219</f>
        <v>BAGNI 102 N° 85_SENIGALLIA_lungomare alighieri 85 85</v>
      </c>
      <c r="G2219" s="1" t="s">
        <v>8934</v>
      </c>
    </row>
    <row r="2220" spans="1:9" ht="14.5" x14ac:dyDescent="0.35">
      <c r="A2220" s="1" t="s">
        <v>679</v>
      </c>
      <c r="B2220" s="1" t="s">
        <v>9921</v>
      </c>
      <c r="C2220" s="15" t="str">
        <f>TRIM(B2220)</f>
        <v>BAGNI 124 DI MANIZZA MICHELE</v>
      </c>
      <c r="D2220" s="1" t="s">
        <v>9922</v>
      </c>
      <c r="E2220" s="1" t="s">
        <v>8934</v>
      </c>
      <c r="F2220" s="1" t="str">
        <f>C2220&amp;"_"&amp;E2220&amp;"_"&amp;D2220</f>
        <v>BAGNI 124 DI MANIZZA MICHELE_SENIGALLIA_lungomare leonardo da vinci 124 124</v>
      </c>
      <c r="G2220" s="1" t="s">
        <v>8934</v>
      </c>
      <c r="H2220" s="1" t="s">
        <v>9923</v>
      </c>
      <c r="I2220" s="1" t="s">
        <v>9924</v>
      </c>
    </row>
    <row r="2221" spans="1:9" ht="14.5" x14ac:dyDescent="0.35">
      <c r="A2221" s="1" t="s">
        <v>679</v>
      </c>
      <c r="B2221" s="1" t="s">
        <v>10021</v>
      </c>
      <c r="C2221" s="15" t="str">
        <f>TRIM(B2221)</f>
        <v>BAGNI 2000 N° 53</v>
      </c>
      <c r="D2221" s="1" t="s">
        <v>10022</v>
      </c>
      <c r="E2221" s="1" t="s">
        <v>8934</v>
      </c>
      <c r="F2221" s="1" t="str">
        <f>C2221&amp;"_"&amp;E2221&amp;"_"&amp;D2221</f>
        <v>BAGNI 2000 N° 53_SENIGALLIA_lungomare alighieri 53 53</v>
      </c>
      <c r="G2221" s="1" t="s">
        <v>8934</v>
      </c>
    </row>
    <row r="2222" spans="1:9" ht="14.5" x14ac:dyDescent="0.35">
      <c r="A2222" s="1" t="s">
        <v>679</v>
      </c>
      <c r="B2222" s="1" t="s">
        <v>1007</v>
      </c>
      <c r="C2222" s="15" t="str">
        <f>TRIM(B2222)</f>
        <v>BAGNI 5 - TAM TAM BEACH</v>
      </c>
      <c r="D2222" s="1" t="s">
        <v>1008</v>
      </c>
      <c r="E2222" s="1" t="s">
        <v>682</v>
      </c>
      <c r="F2222" s="1" t="str">
        <f>C2222&amp;"_"&amp;E2222&amp;"_"&amp;D2222</f>
        <v>BAGNI 5 - TAM TAM BEACH_FANO_via della baia 5 5</v>
      </c>
      <c r="G2222" s="1" t="s">
        <v>682</v>
      </c>
    </row>
    <row r="2223" spans="1:9" ht="14.5" x14ac:dyDescent="0.35">
      <c r="A2223" s="1" t="s">
        <v>679</v>
      </c>
      <c r="B2223" s="1" t="s">
        <v>3831</v>
      </c>
      <c r="C2223" s="15" t="str">
        <f>TRIM(B2223)</f>
        <v>BAGNI AGATA</v>
      </c>
      <c r="D2223" s="1" t="s">
        <v>3832</v>
      </c>
      <c r="E2223" s="1" t="s">
        <v>2385</v>
      </c>
      <c r="F2223" s="1" t="str">
        <f>C2223&amp;"_"&amp;E2223&amp;"_"&amp;D2223</f>
        <v>BAGNI AGATA_PESARO_via Marina Ardizia 1 1</v>
      </c>
      <c r="G2223" s="1" t="s">
        <v>2385</v>
      </c>
    </row>
    <row r="2224" spans="1:9" ht="14.5" x14ac:dyDescent="0.35">
      <c r="A2224" s="1" t="s">
        <v>679</v>
      </c>
      <c r="B2224" s="1" t="s">
        <v>9957</v>
      </c>
      <c r="C2224" s="15" t="str">
        <f>TRIM(B2224)</f>
        <v>BAGNI ALBERGO REGINA</v>
      </c>
      <c r="D2224" s="1" t="s">
        <v>9958</v>
      </c>
      <c r="E2224" s="1" t="s">
        <v>8934</v>
      </c>
      <c r="F2224" s="1" t="str">
        <f>C2224&amp;"_"&amp;E2224&amp;"_"&amp;D2224</f>
        <v>BAGNI ALBERGO REGINA_SENIGALLIA_lungomare alighieri 20 20</v>
      </c>
      <c r="G2224" s="1" t="s">
        <v>8934</v>
      </c>
      <c r="H2224" s="1" t="s">
        <v>9736</v>
      </c>
      <c r="I2224" s="1" t="s">
        <v>9735</v>
      </c>
    </row>
    <row r="2225" spans="1:9" ht="14.5" x14ac:dyDescent="0.35">
      <c r="A2225" s="1" t="s">
        <v>679</v>
      </c>
      <c r="B2225" s="1" t="s">
        <v>2855</v>
      </c>
      <c r="C2225" s="15" t="str">
        <f>TRIM(B2225)</f>
        <v>BAGNI ALBERTO &amp; CESARE</v>
      </c>
      <c r="D2225" s="1" t="s">
        <v>994</v>
      </c>
      <c r="E2225" s="1" t="s">
        <v>1605</v>
      </c>
      <c r="F2225" s="1" t="str">
        <f>C2225&amp;"_"&amp;E2225&amp;"_"&amp;D2225</f>
        <v>BAGNI ALBERTO &amp; CESARE_MONDOLFO_via faa' di bruno 1 1</v>
      </c>
      <c r="G2225" s="1" t="s">
        <v>1605</v>
      </c>
    </row>
    <row r="2226" spans="1:9" ht="14.5" x14ac:dyDescent="0.35">
      <c r="A2226" s="1" t="s">
        <v>679</v>
      </c>
      <c r="B2226" s="1" t="s">
        <v>2363</v>
      </c>
      <c r="C2226" s="15" t="str">
        <f>TRIM(B2226)</f>
        <v>BAGNI ALBERTO E MARIO N° 16</v>
      </c>
      <c r="D2226" s="1" t="s">
        <v>2364</v>
      </c>
      <c r="E2226" s="1" t="s">
        <v>1907</v>
      </c>
      <c r="F2226" s="1" t="str">
        <f>C2226&amp;"_"&amp;E2226&amp;"_"&amp;D2226</f>
        <v>BAGNI ALBERTO E MARIO N° 16_GABICCE MARE_lungomare cristoforo colombo 16 16</v>
      </c>
      <c r="G2226" s="1" t="s">
        <v>1907</v>
      </c>
    </row>
    <row r="2227" spans="1:9" ht="14.5" x14ac:dyDescent="0.35">
      <c r="A2227" s="1" t="s">
        <v>679</v>
      </c>
      <c r="B2227" s="1" t="s">
        <v>10018</v>
      </c>
      <c r="C2227" s="15" t="str">
        <f>TRIM(B2227)</f>
        <v>BAGNI ALDA - BAGNI N° 88</v>
      </c>
      <c r="D2227" s="1" t="s">
        <v>10019</v>
      </c>
      <c r="E2227" s="1" t="s">
        <v>8934</v>
      </c>
      <c r="F2227" s="1" t="str">
        <f>C2227&amp;"_"&amp;E2227&amp;"_"&amp;D2227</f>
        <v>BAGNI ALDA - BAGNI N° 88_SENIGALLIA_lungomare alighieri 88 88</v>
      </c>
      <c r="G2227" s="1" t="s">
        <v>8934</v>
      </c>
    </row>
    <row r="2228" spans="1:9" ht="14.5" x14ac:dyDescent="0.35">
      <c r="A2228" s="1" t="s">
        <v>679</v>
      </c>
      <c r="B2228" s="1" t="s">
        <v>1062</v>
      </c>
      <c r="C2228" s="15" t="str">
        <f>TRIM(B2228)</f>
        <v>BAGNI ALDA DI MASTROGIACOMI MARCO</v>
      </c>
      <c r="D2228" s="1" t="s">
        <v>994</v>
      </c>
      <c r="E2228" s="1" t="s">
        <v>682</v>
      </c>
      <c r="F2228" s="1" t="str">
        <f>C2228&amp;"_"&amp;E2228&amp;"_"&amp;D2228</f>
        <v>BAGNI ALDA DI MASTROGIACOMI MARCO_FANO_via faa' di bruno 1 1</v>
      </c>
      <c r="G2228" s="1" t="s">
        <v>682</v>
      </c>
      <c r="H2228" s="1" t="s">
        <v>1063</v>
      </c>
    </row>
    <row r="2229" spans="1:9" ht="14.5" x14ac:dyDescent="0.35">
      <c r="A2229" s="1" t="s">
        <v>679</v>
      </c>
      <c r="B2229" s="1" t="s">
        <v>3881</v>
      </c>
      <c r="C2229" s="15" t="str">
        <f>TRIM(B2229)</f>
        <v>BAGNI ALFREDO</v>
      </c>
      <c r="D2229" s="1" t="s">
        <v>3882</v>
      </c>
      <c r="E2229" s="1" t="s">
        <v>2385</v>
      </c>
      <c r="F2229" s="1" t="str">
        <f>C2229&amp;"_"&amp;E2229&amp;"_"&amp;D2229</f>
        <v>BAGNI ALFREDO_PESARO_via lungomare Nazario Sauro  1 1</v>
      </c>
      <c r="G2229" s="1" t="s">
        <v>3809</v>
      </c>
    </row>
    <row r="2230" spans="1:9" ht="14.5" x14ac:dyDescent="0.35">
      <c r="A2230" s="1" t="s">
        <v>679</v>
      </c>
      <c r="B2230" s="1" t="s">
        <v>8176</v>
      </c>
      <c r="C2230" s="15" t="str">
        <f>TRIM(B2230)</f>
        <v>BAGNI AMEDEO N 23</v>
      </c>
      <c r="D2230" s="1" t="s">
        <v>8177</v>
      </c>
      <c r="E2230" s="1" t="s">
        <v>7876</v>
      </c>
      <c r="F2230" s="1" t="str">
        <f>C2230&amp;"_"&amp;E2230&amp;"_"&amp;D2230</f>
        <v>BAGNI AMEDEO N 23_NUMANA_via litoranea 1 1</v>
      </c>
      <c r="G2230" s="1" t="s">
        <v>7882</v>
      </c>
      <c r="I2230" s="1" t="s">
        <v>8178</v>
      </c>
    </row>
    <row r="2231" spans="1:9" ht="14.5" x14ac:dyDescent="0.35">
      <c r="A2231" s="1" t="s">
        <v>679</v>
      </c>
      <c r="B2231" s="1" t="s">
        <v>9976</v>
      </c>
      <c r="C2231" s="15" t="str">
        <f>TRIM(B2231)</f>
        <v>BAGNI ANDREA N° 24</v>
      </c>
      <c r="D2231" s="1" t="s">
        <v>9828</v>
      </c>
      <c r="E2231" s="1" t="s">
        <v>8934</v>
      </c>
      <c r="F2231" s="1" t="str">
        <f>C2231&amp;"_"&amp;E2231&amp;"_"&amp;D2231</f>
        <v>BAGNI ANDREA N° 24_SENIGALLIA_lungomare mameli 1 1</v>
      </c>
      <c r="G2231" s="1" t="s">
        <v>8934</v>
      </c>
    </row>
    <row r="2232" spans="1:9" ht="14.5" x14ac:dyDescent="0.35">
      <c r="A2232" s="1" t="s">
        <v>679</v>
      </c>
      <c r="B2232" s="1" t="s">
        <v>9988</v>
      </c>
      <c r="C2232" s="15" t="str">
        <f>TRIM(B2232)</f>
        <v>BAGNI ANDREA N° 37</v>
      </c>
      <c r="D2232" s="1" t="s">
        <v>9828</v>
      </c>
      <c r="E2232" s="1" t="s">
        <v>8934</v>
      </c>
      <c r="F2232" s="1" t="str">
        <f>C2232&amp;"_"&amp;E2232&amp;"_"&amp;D2232</f>
        <v>BAGNI ANDREA N° 37_SENIGALLIA_lungomare mameli 1 1</v>
      </c>
      <c r="G2232" s="1" t="s">
        <v>8934</v>
      </c>
    </row>
    <row r="2233" spans="1:9" ht="14.5" x14ac:dyDescent="0.35">
      <c r="A2233" s="1" t="s">
        <v>679</v>
      </c>
      <c r="B2233" s="1" t="s">
        <v>15827</v>
      </c>
      <c r="C2233" s="15" t="str">
        <f>TRIM(B2233)</f>
        <v>BAGNI ANDREA</v>
      </c>
      <c r="E2233" s="1" t="s">
        <v>15551</v>
      </c>
      <c r="F2233" s="1" t="str">
        <f>C2233&amp;"_"&amp;E2233&amp;"_"&amp;D2233</f>
        <v>BAGNI ANDREA_GROTTAMMARE_</v>
      </c>
    </row>
    <row r="2234" spans="1:9" ht="14.5" x14ac:dyDescent="0.35">
      <c r="A2234" s="1" t="s">
        <v>679</v>
      </c>
      <c r="B2234" s="1" t="s">
        <v>2358</v>
      </c>
      <c r="C2234" s="15" t="str">
        <f>TRIM(B2234)</f>
        <v>BAGNI ANGELO N. 11</v>
      </c>
      <c r="D2234" s="1" t="s">
        <v>2359</v>
      </c>
      <c r="E2234" s="1" t="s">
        <v>1907</v>
      </c>
      <c r="F2234" s="1" t="str">
        <f>C2234&amp;"_"&amp;E2234&amp;"_"&amp;D2234</f>
        <v>BAGNI ANGELO N. 11_GABICCE MARE_viale cristoforo colombo 11 11</v>
      </c>
      <c r="G2234" s="1" t="s">
        <v>2360</v>
      </c>
    </row>
    <row r="2235" spans="1:9" ht="14.5" x14ac:dyDescent="0.35">
      <c r="A2235" s="1" t="s">
        <v>679</v>
      </c>
      <c r="B2235" s="1" t="s">
        <v>10049</v>
      </c>
      <c r="C2235" s="15" t="str">
        <f>TRIM(B2235)</f>
        <v>BAGNI ANNA MARIA N° 47</v>
      </c>
      <c r="D2235" s="1" t="s">
        <v>9826</v>
      </c>
      <c r="E2235" s="1" t="s">
        <v>8934</v>
      </c>
      <c r="F2235" s="1" t="str">
        <f>C2235&amp;"_"&amp;E2235&amp;"_"&amp;D2235</f>
        <v>BAGNI ANNA MARIA N° 47_SENIGALLIA_lungomare marconi 1 1</v>
      </c>
      <c r="G2235" s="1" t="s">
        <v>8934</v>
      </c>
    </row>
    <row r="2236" spans="1:9" ht="14.5" x14ac:dyDescent="0.35">
      <c r="A2236" s="1" t="s">
        <v>679</v>
      </c>
      <c r="B2236" s="1" t="s">
        <v>9847</v>
      </c>
      <c r="C2236" s="15" t="str">
        <f>TRIM(B2236)</f>
        <v>BAGNI ARCOBALENO N 52</v>
      </c>
      <c r="D2236" s="1" t="s">
        <v>9848</v>
      </c>
      <c r="E2236" s="1" t="s">
        <v>8934</v>
      </c>
      <c r="F2236" s="1" t="str">
        <f>C2236&amp;"_"&amp;E2236&amp;"_"&amp;D2236</f>
        <v>BAGNI ARCOBALENO N 52_SENIGALLIA_piazzale della liberta' 1 1</v>
      </c>
      <c r="G2236" s="1" t="s">
        <v>8934</v>
      </c>
    </row>
    <row r="2237" spans="1:9" ht="14.5" x14ac:dyDescent="0.35">
      <c r="A2237" s="1" t="s">
        <v>679</v>
      </c>
      <c r="B2237" s="1" t="s">
        <v>3872</v>
      </c>
      <c r="C2237" s="15" t="str">
        <f>TRIM(B2237)</f>
        <v>BAGNI ARCOBALENO</v>
      </c>
      <c r="D2237" s="1" t="s">
        <v>3808</v>
      </c>
      <c r="E2237" s="1" t="s">
        <v>2385</v>
      </c>
      <c r="F2237" s="1" t="str">
        <f>C2237&amp;"_"&amp;E2237&amp;"_"&amp;D2237</f>
        <v>BAGNI ARCOBALENO_PESARO_viale Trieste 1 1</v>
      </c>
      <c r="G2237" s="1" t="s">
        <v>3873</v>
      </c>
      <c r="H2237" s="1" t="s">
        <v>3874</v>
      </c>
    </row>
    <row r="2238" spans="1:9" ht="14.5" x14ac:dyDescent="0.35">
      <c r="A2238" s="1" t="s">
        <v>679</v>
      </c>
      <c r="B2238" s="1" t="s">
        <v>9966</v>
      </c>
      <c r="C2238" s="15" t="str">
        <f>TRIM(B2238)</f>
        <v>BAGNI ARMANDO (SOLO RIMESSAGGIO)</v>
      </c>
      <c r="D2238" s="1" t="s">
        <v>9967</v>
      </c>
      <c r="E2238" s="1" t="s">
        <v>8934</v>
      </c>
      <c r="F2238" s="1" t="str">
        <f>C2238&amp;"_"&amp;E2238&amp;"_"&amp;D2238</f>
        <v>BAGNI ARMANDO (SOLO RIMESSAGGIO)_SENIGALLIA_lungomare alighieri 15 15</v>
      </c>
      <c r="G2238" s="1" t="s">
        <v>8934</v>
      </c>
    </row>
    <row r="2239" spans="1:9" ht="14.5" x14ac:dyDescent="0.35">
      <c r="A2239" s="1" t="s">
        <v>679</v>
      </c>
      <c r="B2239" s="1" t="s">
        <v>2378</v>
      </c>
      <c r="C2239" s="15" t="str">
        <f>TRIM(B2239)</f>
        <v>BAGNI ARMANDO E GIUSEPPE N. 7, 8</v>
      </c>
      <c r="D2239" s="1" t="s">
        <v>2379</v>
      </c>
      <c r="E2239" s="1" t="s">
        <v>1907</v>
      </c>
      <c r="F2239" s="1" t="str">
        <f>C2239&amp;"_"&amp;E2239&amp;"_"&amp;D2239</f>
        <v>BAGNI ARMANDO E GIUSEPPE N. 7, 8_GABICCE MARE_lungomare cristoforo colombo 7 7</v>
      </c>
      <c r="G2239" s="1" t="s">
        <v>1907</v>
      </c>
    </row>
    <row r="2240" spans="1:9" ht="14.5" x14ac:dyDescent="0.35">
      <c r="A2240" s="1" t="s">
        <v>679</v>
      </c>
      <c r="B2240" s="1" t="s">
        <v>9949</v>
      </c>
      <c r="C2240" s="15" t="str">
        <f>TRIM(B2240)</f>
        <v>BAGNI ARMANDO N° 98</v>
      </c>
      <c r="D2240" s="1" t="s">
        <v>9950</v>
      </c>
      <c r="E2240" s="1" t="s">
        <v>8934</v>
      </c>
      <c r="F2240" s="1" t="str">
        <f>C2240&amp;"_"&amp;E2240&amp;"_"&amp;D2240</f>
        <v>BAGNI ARMANDO N° 98_SENIGALLIA_lungomare alighieri 98 98</v>
      </c>
      <c r="G2240" s="1" t="s">
        <v>8934</v>
      </c>
      <c r="H2240" s="1" t="s">
        <v>9951</v>
      </c>
    </row>
    <row r="2241" spans="1:9" ht="14.5" x14ac:dyDescent="0.35">
      <c r="A2241" s="1" t="s">
        <v>679</v>
      </c>
      <c r="B2241" s="1" t="s">
        <v>11575</v>
      </c>
      <c r="C2241" s="15" t="str">
        <f>TRIM(B2241)</f>
        <v>BAGNI ARTURO</v>
      </c>
      <c r="D2241" s="1" t="s">
        <v>11576</v>
      </c>
      <c r="E2241" s="1" t="s">
        <v>11220</v>
      </c>
      <c r="F2241" s="1" t="str">
        <f>C2241&amp;"_"&amp;E2241&amp;"_"&amp;D2241</f>
        <v>BAGNI ARTURO_CIVITANOVA MARCHE_Lungomare Piermanni 15</v>
      </c>
      <c r="G2241" s="1" t="s">
        <v>11220</v>
      </c>
      <c r="H2241" s="1" t="s">
        <v>11577</v>
      </c>
    </row>
    <row r="2242" spans="1:9" ht="14.5" x14ac:dyDescent="0.35">
      <c r="A2242" s="1" t="s">
        <v>679</v>
      </c>
      <c r="B2242" s="1" t="s">
        <v>991</v>
      </c>
      <c r="C2242" s="15" t="str">
        <f>TRIM(B2242)</f>
        <v>BAGNI ARZILLA DI MONTALBINI E TANFANI S.N.C.</v>
      </c>
      <c r="D2242" s="1" t="s">
        <v>992</v>
      </c>
      <c r="E2242" s="1" t="s">
        <v>682</v>
      </c>
      <c r="F2242" s="1" t="str">
        <f>C2242&amp;"_"&amp;E2242&amp;"_"&amp;D2242</f>
        <v>BAGNI ARZILLA DI MONTALBINI E TANFANI S.N.C._FANO_via del moletto 1 1</v>
      </c>
      <c r="G2242" s="1" t="s">
        <v>682</v>
      </c>
    </row>
    <row r="2243" spans="1:9" ht="14.5" x14ac:dyDescent="0.35">
      <c r="A2243" s="1" t="s">
        <v>679</v>
      </c>
      <c r="B2243" s="1" t="s">
        <v>9843</v>
      </c>
      <c r="C2243" s="15" t="str">
        <f>TRIM(B2243)</f>
        <v>BAGNI ATLANTIC N° 157</v>
      </c>
      <c r="D2243" s="1" t="s">
        <v>9790</v>
      </c>
      <c r="E2243" s="1" t="s">
        <v>8934</v>
      </c>
      <c r="F2243" s="1" t="str">
        <f>C2243&amp;"_"&amp;E2243&amp;"_"&amp;D2243</f>
        <v>BAGNI ATLANTIC N° 157_SENIGALLIA_lungomare italia 1 1</v>
      </c>
      <c r="G2243" s="1" t="s">
        <v>8934</v>
      </c>
    </row>
    <row r="2244" spans="1:9" ht="14.5" x14ac:dyDescent="0.35">
      <c r="A2244" s="1" t="s">
        <v>679</v>
      </c>
      <c r="B2244" s="1" t="s">
        <v>1025</v>
      </c>
      <c r="C2244" s="15" t="str">
        <f>TRIM(B2244)</f>
        <v>BAGNI AZZURRA</v>
      </c>
      <c r="D2244" s="1" t="s">
        <v>1026</v>
      </c>
      <c r="E2244" s="1" t="s">
        <v>682</v>
      </c>
      <c r="F2244" s="1" t="str">
        <f>C2244&amp;"_"&amp;E2244&amp;"_"&amp;D2244</f>
        <v>BAGNI AZZURRA_FANO_via cappellini 1 1</v>
      </c>
      <c r="G2244" s="1" t="s">
        <v>682</v>
      </c>
      <c r="H2244" s="1" t="s">
        <v>1027</v>
      </c>
    </row>
    <row r="2245" spans="1:9" ht="14.5" x14ac:dyDescent="0.35">
      <c r="A2245" s="1" t="s">
        <v>679</v>
      </c>
      <c r="B2245" s="1" t="s">
        <v>3823</v>
      </c>
      <c r="C2245" s="15" t="str">
        <f>TRIM(B2245)</f>
        <v>BAGNI BAIA</v>
      </c>
      <c r="D2245" s="1" t="s">
        <v>3824</v>
      </c>
      <c r="E2245" s="1" t="s">
        <v>2385</v>
      </c>
      <c r="F2245" s="1" t="str">
        <f>C2245&amp;"_"&amp;E2245&amp;"_"&amp;D2245</f>
        <v>BAGNI BAIA_PESARO_via bernardino baldi 42 42</v>
      </c>
      <c r="G2245" s="1" t="s">
        <v>2385</v>
      </c>
    </row>
    <row r="2246" spans="1:9" ht="14.5" x14ac:dyDescent="0.35">
      <c r="A2246" s="1" t="s">
        <v>679</v>
      </c>
      <c r="B2246" s="1" t="s">
        <v>7745</v>
      </c>
      <c r="C2246" s="15" t="str">
        <f>TRIM(B2246)</f>
        <v>BAGNI BANANAS</v>
      </c>
      <c r="D2246" s="1" t="s">
        <v>7746</v>
      </c>
      <c r="E2246" s="1" t="s">
        <v>7706</v>
      </c>
      <c r="F2246" s="1" t="str">
        <f>C2246&amp;"_"&amp;E2246&amp;"_"&amp;D2246</f>
        <v>BAGNI BANANAS_MONTEMARCIANO_via Lungomare  139</v>
      </c>
      <c r="G2246" s="1" t="s">
        <v>7736</v>
      </c>
      <c r="H2246" s="1" t="s">
        <v>7747</v>
      </c>
    </row>
    <row r="2247" spans="1:9" ht="14.5" x14ac:dyDescent="0.35">
      <c r="A2247" s="1" t="s">
        <v>679</v>
      </c>
      <c r="B2247" s="1" t="s">
        <v>9796</v>
      </c>
      <c r="C2247" s="15" t="str">
        <f>TRIM(B2247)</f>
        <v>BAGNI BANO N.114</v>
      </c>
      <c r="D2247" s="1" t="s">
        <v>9797</v>
      </c>
      <c r="E2247" s="1" t="s">
        <v>8934</v>
      </c>
      <c r="F2247" s="1" t="str">
        <f>C2247&amp;"_"&amp;E2247&amp;"_"&amp;D2247</f>
        <v>BAGNI BANO N.114_SENIGALLIA_lungomare leonardo da vinci 114 114</v>
      </c>
      <c r="G2247" s="1" t="s">
        <v>8934</v>
      </c>
      <c r="I2247" s="1" t="s">
        <v>9798</v>
      </c>
    </row>
    <row r="2248" spans="1:9" ht="14.5" x14ac:dyDescent="0.35">
      <c r="A2248" s="1" t="s">
        <v>679</v>
      </c>
      <c r="B2248" s="1" t="s">
        <v>3895</v>
      </c>
      <c r="C2248" s="15" t="str">
        <f>TRIM(B2248)</f>
        <v>BAGNI BARONCIANI DI BARONCIANI ANTONELLA</v>
      </c>
      <c r="D2248" s="1" t="s">
        <v>3802</v>
      </c>
      <c r="E2248" s="1" t="s">
        <v>2385</v>
      </c>
      <c r="F2248" s="1" t="str">
        <f>C2248&amp;"_"&amp;E2248&amp;"_"&amp;D2248</f>
        <v>BAGNI BARONCIANI DI BARONCIANI ANTONELLA_PESARO_viale trieste 1 1</v>
      </c>
      <c r="G2248" s="1" t="s">
        <v>2385</v>
      </c>
      <c r="H2248" s="1" t="s">
        <v>3896</v>
      </c>
    </row>
    <row r="2249" spans="1:9" ht="14.5" x14ac:dyDescent="0.35">
      <c r="A2249" s="1" t="s">
        <v>679</v>
      </c>
      <c r="B2249" s="1" t="s">
        <v>19682</v>
      </c>
      <c r="C2249" s="15" t="str">
        <f>TRIM(B2249)</f>
        <v>BAGNI BEACH BREAK N° 160</v>
      </c>
      <c r="D2249" s="1" t="s">
        <v>10048</v>
      </c>
      <c r="E2249" s="1" t="s">
        <v>8934</v>
      </c>
      <c r="F2249" s="1" t="str">
        <f>C2249&amp;"_"&amp;E2249&amp;"_"&amp;D2249</f>
        <v>BAGNI BEACH BREAK N° 160_SENIGALLIA_lungomare italia 160 160</v>
      </c>
      <c r="G2249" s="1" t="s">
        <v>8934</v>
      </c>
    </row>
    <row r="2250" spans="1:9" ht="14.5" x14ac:dyDescent="0.35">
      <c r="A2250" s="1" t="s">
        <v>679</v>
      </c>
      <c r="B2250" s="1" t="s">
        <v>17150</v>
      </c>
      <c r="C2250" s="15" t="str">
        <f>TRIM(B2250)</f>
        <v>BAGNI BEAURIVAGE</v>
      </c>
      <c r="D2250" s="1" t="s">
        <v>17151</v>
      </c>
      <c r="E2250" s="1" t="s">
        <v>15785</v>
      </c>
      <c r="F2250" s="1" t="str">
        <f>C2250&amp;"_"&amp;E2250&amp;"_"&amp;D2250</f>
        <v>BAGNI BEAURIVAGE_SAN BENEDETTO DEL TRONTO_viale a. scipioni 1 1</v>
      </c>
      <c r="G2250" s="1" t="s">
        <v>15785</v>
      </c>
      <c r="H2250" s="1" t="s">
        <v>17036</v>
      </c>
      <c r="I2250" s="1" t="s">
        <v>17035</v>
      </c>
    </row>
    <row r="2251" spans="1:9" ht="14.5" x14ac:dyDescent="0.35">
      <c r="A2251" s="1" t="s">
        <v>679</v>
      </c>
      <c r="B2251" s="1" t="s">
        <v>3828</v>
      </c>
      <c r="C2251" s="15" t="str">
        <f>TRIM(B2251)</f>
        <v>BAGNI BIBI</v>
      </c>
      <c r="D2251" s="1" t="s">
        <v>3827</v>
      </c>
      <c r="E2251" s="1" t="s">
        <v>2385</v>
      </c>
      <c r="F2251" s="1" t="str">
        <f>C2251&amp;"_"&amp;E2251&amp;"_"&amp;D2251</f>
        <v>BAGNI BIBI_PESARO_strada delle Marche 1 1</v>
      </c>
      <c r="G2251" s="1" t="s">
        <v>2385</v>
      </c>
      <c r="I2251" s="1" t="s">
        <v>3829</v>
      </c>
    </row>
    <row r="2252" spans="1:9" ht="14.5" x14ac:dyDescent="0.35">
      <c r="A2252" s="1" t="s">
        <v>679</v>
      </c>
      <c r="B2252" s="1" t="s">
        <v>9901</v>
      </c>
      <c r="C2252" s="15" t="str">
        <f>TRIM(B2252)</f>
        <v>BAGNI BIKINI BEACH N° 39</v>
      </c>
      <c r="D2252" s="1" t="s">
        <v>9828</v>
      </c>
      <c r="E2252" s="1" t="s">
        <v>8934</v>
      </c>
      <c r="F2252" s="1" t="str">
        <f>C2252&amp;"_"&amp;E2252&amp;"_"&amp;D2252</f>
        <v>BAGNI BIKINI BEACH N° 39_SENIGALLIA_lungomare mameli 1 1</v>
      </c>
      <c r="G2252" s="1" t="s">
        <v>8934</v>
      </c>
    </row>
    <row r="2253" spans="1:9" ht="14.5" x14ac:dyDescent="0.35">
      <c r="A2253" s="1" t="s">
        <v>679</v>
      </c>
      <c r="B2253" s="1" t="s">
        <v>9870</v>
      </c>
      <c r="C2253" s="15" t="str">
        <f>TRIM(B2253)</f>
        <v>BAGNI BILLY N° 54</v>
      </c>
      <c r="D2253" s="1" t="s">
        <v>9871</v>
      </c>
      <c r="E2253" s="1" t="s">
        <v>8934</v>
      </c>
      <c r="F2253" s="1" t="str">
        <f>C2253&amp;"_"&amp;E2253&amp;"_"&amp;D2253</f>
        <v>BAGNI BILLY N° 54_SENIGALLIA_lungomare alighieri 54 54</v>
      </c>
      <c r="G2253" s="1" t="s">
        <v>8934</v>
      </c>
    </row>
    <row r="2254" spans="1:9" ht="14.5" x14ac:dyDescent="0.35">
      <c r="A2254" s="1" t="s">
        <v>679</v>
      </c>
      <c r="B2254" s="1" t="s">
        <v>9860</v>
      </c>
      <c r="C2254" s="15" t="str">
        <f>TRIM(B2254)</f>
        <v>BAGNI BLASCO N° 132</v>
      </c>
      <c r="D2254" s="1" t="s">
        <v>9861</v>
      </c>
      <c r="E2254" s="1" t="s">
        <v>8934</v>
      </c>
      <c r="F2254" s="1" t="str">
        <f>C2254&amp;"_"&amp;E2254&amp;"_"&amp;D2254</f>
        <v>BAGNI BLASCO N° 132_SENIGALLIA_lungomare leonardo da vinci 132 132</v>
      </c>
      <c r="G2254" s="1" t="s">
        <v>8934</v>
      </c>
      <c r="H2254" s="1" t="s">
        <v>9862</v>
      </c>
      <c r="I2254" s="1" t="s">
        <v>9863</v>
      </c>
    </row>
    <row r="2255" spans="1:9" ht="14.5" x14ac:dyDescent="0.35">
      <c r="A2255" s="1" t="s">
        <v>679</v>
      </c>
      <c r="B2255" s="1" t="s">
        <v>9784</v>
      </c>
      <c r="C2255" s="15" t="str">
        <f>TRIM(B2255)</f>
        <v>BAGNI BLU BEACH N° 126</v>
      </c>
      <c r="D2255" s="1" t="s">
        <v>9785</v>
      </c>
      <c r="E2255" s="1" t="s">
        <v>8934</v>
      </c>
      <c r="F2255" s="1" t="str">
        <f>C2255&amp;"_"&amp;E2255&amp;"_"&amp;D2255</f>
        <v>BAGNI BLU BEACH N° 126_SENIGALLIA_lungomare leonardo da vinci 126 126</v>
      </c>
      <c r="G2255" s="1" t="s">
        <v>8934</v>
      </c>
      <c r="I2255" s="1" t="s">
        <v>9786</v>
      </c>
    </row>
    <row r="2256" spans="1:9" ht="14.5" x14ac:dyDescent="0.35">
      <c r="A2256" s="1" t="s">
        <v>679</v>
      </c>
      <c r="B2256" s="1" t="s">
        <v>9838</v>
      </c>
      <c r="C2256" s="15" t="str">
        <f>TRIM(B2256)</f>
        <v>BAGNI BORA BORA N° 42</v>
      </c>
      <c r="D2256" s="1" t="s">
        <v>9826</v>
      </c>
      <c r="E2256" s="1" t="s">
        <v>8934</v>
      </c>
      <c r="F2256" s="1" t="str">
        <f>C2256&amp;"_"&amp;E2256&amp;"_"&amp;D2256</f>
        <v>BAGNI BORA BORA N° 42_SENIGALLIA_lungomare marconi 1 1</v>
      </c>
      <c r="G2256" s="1" t="s">
        <v>8934</v>
      </c>
    </row>
    <row r="2257" spans="1:9" ht="14.5" x14ac:dyDescent="0.35">
      <c r="A2257" s="1" t="s">
        <v>679</v>
      </c>
      <c r="B2257" s="1" t="s">
        <v>9926</v>
      </c>
      <c r="C2257" s="15" t="str">
        <f>TRIM(B2257)</f>
        <v>BAGNI BORA BORA N° 43</v>
      </c>
      <c r="D2257" s="1" t="s">
        <v>9826</v>
      </c>
      <c r="E2257" s="1" t="s">
        <v>8934</v>
      </c>
      <c r="F2257" s="1" t="str">
        <f>C2257&amp;"_"&amp;E2257&amp;"_"&amp;D2257</f>
        <v>BAGNI BORA BORA N° 43_SENIGALLIA_lungomare marconi 1 1</v>
      </c>
      <c r="G2257" s="1" t="s">
        <v>8934</v>
      </c>
    </row>
    <row r="2258" spans="1:9" ht="14.5" x14ac:dyDescent="0.35">
      <c r="A2258" s="1" t="s">
        <v>679</v>
      </c>
      <c r="B2258" s="1" t="s">
        <v>9982</v>
      </c>
      <c r="C2258" s="15" t="str">
        <f>TRIM(B2258)</f>
        <v>BAGNI BRUNA N° 69</v>
      </c>
      <c r="D2258" s="1" t="s">
        <v>9983</v>
      </c>
      <c r="E2258" s="1" t="s">
        <v>8934</v>
      </c>
      <c r="F2258" s="1" t="str">
        <f>C2258&amp;"_"&amp;E2258&amp;"_"&amp;D2258</f>
        <v>BAGNI BRUNA N° 69_SENIGALLIA_lungomare alighieri 69 69</v>
      </c>
      <c r="G2258" s="1" t="s">
        <v>8934</v>
      </c>
    </row>
    <row r="2259" spans="1:9" ht="14.5" x14ac:dyDescent="0.35">
      <c r="A2259" s="1" t="s">
        <v>679</v>
      </c>
      <c r="B2259" s="1" t="s">
        <v>17314</v>
      </c>
      <c r="C2259" s="15" t="str">
        <f>TRIM(B2259)</f>
        <v>BAGNI CAMISCIONI</v>
      </c>
      <c r="D2259" s="1" t="s">
        <v>17315</v>
      </c>
      <c r="E2259" s="1" t="s">
        <v>15785</v>
      </c>
      <c r="F2259" s="1" t="str">
        <f>C2259&amp;"_"&amp;E2259&amp;"_"&amp;D2259</f>
        <v>BAGNI CAMISCIONI_SAN BENEDETTO DEL TRONTO_viale trieste 19 19</v>
      </c>
    </row>
    <row r="2260" spans="1:9" ht="14.5" x14ac:dyDescent="0.35">
      <c r="A2260" s="1" t="s">
        <v>679</v>
      </c>
      <c r="B2260" s="1" t="s">
        <v>1039</v>
      </c>
      <c r="C2260" s="15" t="str">
        <f>TRIM(B2260)</f>
        <v>BAGNI CAMPING METAURO</v>
      </c>
      <c r="D2260" s="1" t="s">
        <v>954</v>
      </c>
      <c r="E2260" s="1" t="s">
        <v>682</v>
      </c>
      <c r="F2260" s="1" t="str">
        <f>C2260&amp;"_"&amp;E2260&amp;"_"&amp;D2260</f>
        <v>BAGNI CAMPING METAURO_FANO_via buonincontri 1 1</v>
      </c>
      <c r="G2260" s="1" t="s">
        <v>1040</v>
      </c>
    </row>
    <row r="2261" spans="1:9" ht="14.5" x14ac:dyDescent="0.35">
      <c r="A2261" s="1" t="s">
        <v>679</v>
      </c>
      <c r="B2261" s="1" t="s">
        <v>953</v>
      </c>
      <c r="C2261" s="15" t="str">
        <f>TRIM(B2261)</f>
        <v>BAGNI CAMPING MIMOSA</v>
      </c>
      <c r="D2261" s="1" t="s">
        <v>954</v>
      </c>
      <c r="E2261" s="1" t="s">
        <v>682</v>
      </c>
      <c r="F2261" s="1" t="str">
        <f>C2261&amp;"_"&amp;E2261&amp;"_"&amp;D2261</f>
        <v>BAGNI CAMPING MIMOSA_FANO_via buonincontri 1 1</v>
      </c>
      <c r="G2261" s="1" t="s">
        <v>682</v>
      </c>
      <c r="H2261" s="1" t="s">
        <v>955</v>
      </c>
      <c r="I2261" s="1" t="s">
        <v>956</v>
      </c>
    </row>
    <row r="2262" spans="1:9" ht="14.5" x14ac:dyDescent="0.35">
      <c r="A2262" s="1" t="s">
        <v>679</v>
      </c>
      <c r="B2262" s="1" t="s">
        <v>1073</v>
      </c>
      <c r="C2262" s="15" t="str">
        <f>TRIM(B2262)</f>
        <v>BAGNI CAMPING VERDE LUNA</v>
      </c>
      <c r="D2262" s="1" t="s">
        <v>954</v>
      </c>
      <c r="E2262" s="1" t="s">
        <v>682</v>
      </c>
      <c r="F2262" s="1" t="str">
        <f>C2262&amp;"_"&amp;E2262&amp;"_"&amp;D2262</f>
        <v>BAGNI CAMPING VERDE LUNA_FANO_via buonincontri 1 1</v>
      </c>
      <c r="G2262" s="1" t="s">
        <v>1040</v>
      </c>
    </row>
    <row r="2263" spans="1:9" ht="14.5" x14ac:dyDescent="0.35">
      <c r="A2263" s="1" t="s">
        <v>679</v>
      </c>
      <c r="B2263" s="1" t="s">
        <v>1029</v>
      </c>
      <c r="C2263" s="15" t="str">
        <f>TRIM(B2263)</f>
        <v>BAGNI CARAVEL DI CUICCHI MARINO &amp; C. SAS</v>
      </c>
      <c r="D2263" s="1" t="s">
        <v>1030</v>
      </c>
      <c r="E2263" s="1" t="s">
        <v>682</v>
      </c>
      <c r="F2263" s="1" t="str">
        <f>C2263&amp;"_"&amp;E2263&amp;"_"&amp;D2263</f>
        <v>BAGNI CARAVEL DI CUICCHI MARINO &amp; C. SAS_FANO_Via Faa' di Bruno 135 135</v>
      </c>
      <c r="G2263" s="1" t="s">
        <v>1031</v>
      </c>
      <c r="H2263" s="1" t="s">
        <v>1032</v>
      </c>
      <c r="I2263" s="1" t="s">
        <v>1033</v>
      </c>
    </row>
    <row r="2264" spans="1:9" ht="14.5" x14ac:dyDescent="0.35">
      <c r="A2264" s="1" t="s">
        <v>679</v>
      </c>
      <c r="B2264" s="1" t="s">
        <v>9864</v>
      </c>
      <c r="C2264" s="15" t="str">
        <f>TRIM(B2264)</f>
        <v>BAGNI CARLINI N° 51</v>
      </c>
      <c r="D2264" s="1" t="s">
        <v>9865</v>
      </c>
      <c r="E2264" s="1" t="s">
        <v>8934</v>
      </c>
      <c r="F2264" s="1" t="str">
        <f>C2264&amp;"_"&amp;E2264&amp;"_"&amp;D2264</f>
        <v>BAGNI CARLINI N° 51_SENIGALLIA_lungomare marconi 51 51</v>
      </c>
      <c r="G2264" s="1" t="s">
        <v>8934</v>
      </c>
    </row>
    <row r="2265" spans="1:9" ht="14.5" x14ac:dyDescent="0.35">
      <c r="A2265" s="1" t="s">
        <v>679</v>
      </c>
      <c r="B2265" s="1" t="s">
        <v>1041</v>
      </c>
      <c r="C2265" s="15" t="str">
        <f>TRIM(B2265)</f>
        <v>BAGNI CARLO DI LISOTTI GABRIELLA (Conc N° 48)</v>
      </c>
      <c r="D2265" s="1" t="s">
        <v>1042</v>
      </c>
      <c r="E2265" s="1" t="s">
        <v>682</v>
      </c>
      <c r="F2265" s="1" t="str">
        <f>C2265&amp;"_"&amp;E2265&amp;"_"&amp;D2265</f>
        <v>BAGNI CARLO DI LISOTTI GABRIELLA (Conc N° 48)_FANO_viale adriatico 48 48</v>
      </c>
      <c r="G2265" s="1" t="s">
        <v>682</v>
      </c>
    </row>
    <row r="2266" spans="1:9" ht="14.5" x14ac:dyDescent="0.35">
      <c r="A2266" s="1" t="s">
        <v>679</v>
      </c>
      <c r="B2266" s="1" t="s">
        <v>2853</v>
      </c>
      <c r="C2266" s="15" t="str">
        <f>TRIM(B2266)</f>
        <v>BAGNI CARLO DI SCROSTA CARLO ( Conc. N° 131)</v>
      </c>
      <c r="D2266" s="1" t="s">
        <v>2854</v>
      </c>
      <c r="E2266" s="1" t="s">
        <v>1605</v>
      </c>
      <c r="F2266" s="1" t="str">
        <f>C2266&amp;"_"&amp;E2266&amp;"_"&amp;D2266</f>
        <v>BAGNI CARLO DI SCROSTA CARLO ( Conc. N° 131)_MONDOLFO_via faa' di bruno 131 131</v>
      </c>
      <c r="G2266" s="1" t="s">
        <v>1605</v>
      </c>
    </row>
    <row r="2267" spans="1:9" ht="14.5" x14ac:dyDescent="0.35">
      <c r="A2267" s="1" t="s">
        <v>679</v>
      </c>
      <c r="B2267" s="1" t="s">
        <v>10035</v>
      </c>
      <c r="C2267" s="15" t="str">
        <f>TRIM(B2267)</f>
        <v>BAGNI CARLO E ARMANDA N° 79</v>
      </c>
      <c r="D2267" s="1" t="s">
        <v>10036</v>
      </c>
      <c r="E2267" s="1" t="s">
        <v>8934</v>
      </c>
      <c r="F2267" s="1" t="str">
        <f>C2267&amp;"_"&amp;E2267&amp;"_"&amp;D2267</f>
        <v>BAGNI CARLO E ARMANDA N° 79_SENIGALLIA_lungomare alighieri 79 79</v>
      </c>
      <c r="G2267" s="1" t="s">
        <v>8934</v>
      </c>
      <c r="H2267" s="1" t="s">
        <v>10037</v>
      </c>
      <c r="I2267" s="1" t="s">
        <v>10038</v>
      </c>
    </row>
    <row r="2268" spans="1:9" ht="14.5" x14ac:dyDescent="0.35">
      <c r="A2268" s="1" t="s">
        <v>679</v>
      </c>
      <c r="B2268" s="1" t="s">
        <v>1028</v>
      </c>
      <c r="C2268" s="15" t="str">
        <f>TRIM(B2268)</f>
        <v>BAGNI CARMEN DI BATTISTI LEONELLO E BATTISTONI CARMEN LUISA</v>
      </c>
      <c r="D2268" s="1" t="s">
        <v>994</v>
      </c>
      <c r="E2268" s="1" t="s">
        <v>682</v>
      </c>
      <c r="F2268" s="1" t="str">
        <f>C2268&amp;"_"&amp;E2268&amp;"_"&amp;D2268</f>
        <v>BAGNI CARMEN DI BATTISTI LEONELLO E BATTISTONI CARMEN LUISA_FANO_via faa' di bruno 1 1</v>
      </c>
      <c r="G2268" s="1" t="s">
        <v>682</v>
      </c>
    </row>
    <row r="2269" spans="1:9" ht="14.5" x14ac:dyDescent="0.35">
      <c r="A2269" s="1" t="s">
        <v>679</v>
      </c>
      <c r="B2269" s="1" t="s">
        <v>10050</v>
      </c>
      <c r="C2269" s="15" t="str">
        <f>TRIM(B2269)</f>
        <v>BAGNI CATERINA N° 41</v>
      </c>
      <c r="D2269" s="1" t="s">
        <v>9828</v>
      </c>
      <c r="E2269" s="1" t="s">
        <v>8934</v>
      </c>
      <c r="F2269" s="1" t="str">
        <f>C2269&amp;"_"&amp;E2269&amp;"_"&amp;D2269</f>
        <v>BAGNI CATERINA N° 41_SENIGALLIA_lungomare mameli 1 1</v>
      </c>
      <c r="G2269" s="1" t="s">
        <v>8934</v>
      </c>
    </row>
    <row r="2270" spans="1:9" ht="14.5" x14ac:dyDescent="0.35">
      <c r="A2270" s="1" t="s">
        <v>679</v>
      </c>
      <c r="B2270" s="1" t="s">
        <v>2386</v>
      </c>
      <c r="C2270" s="15" t="str">
        <f>TRIM(B2270)</f>
        <v>BAGNI CATIA E GIORGIO N. 42, 43, 44</v>
      </c>
      <c r="D2270" s="1" t="s">
        <v>2387</v>
      </c>
      <c r="E2270" s="1" t="s">
        <v>1907</v>
      </c>
      <c r="F2270" s="1" t="str">
        <f>C2270&amp;"_"&amp;E2270&amp;"_"&amp;D2270</f>
        <v>BAGNI CATIA E GIORGIO N. 42, 43, 44_GABICCE MARE_via cristoforo colombo 42 42</v>
      </c>
      <c r="G2270" s="1" t="s">
        <v>1907</v>
      </c>
    </row>
    <row r="2271" spans="1:9" ht="14.5" x14ac:dyDescent="0.35">
      <c r="A2271" s="1" t="s">
        <v>679</v>
      </c>
      <c r="B2271" s="1" t="s">
        <v>3972</v>
      </c>
      <c r="C2271" s="15" t="str">
        <f>TRIM(B2271)</f>
        <v>BAGNI CHALET A MARE N 4</v>
      </c>
      <c r="D2271" s="1" t="s">
        <v>3973</v>
      </c>
      <c r="E2271" s="1" t="s">
        <v>2385</v>
      </c>
      <c r="F2271" s="1" t="str">
        <f>C2271&amp;"_"&amp;E2271&amp;"_"&amp;D2271</f>
        <v>BAGNI CHALET A MARE N 4_PESARO_via Marino Ardizio snc snc</v>
      </c>
      <c r="G2271" s="1" t="s">
        <v>3974</v>
      </c>
      <c r="H2271" s="1" t="s">
        <v>3975</v>
      </c>
      <c r="I2271" s="1" t="s">
        <v>3976</v>
      </c>
    </row>
    <row r="2272" spans="1:9" ht="14.5" x14ac:dyDescent="0.35">
      <c r="A2272" s="1" t="s">
        <v>679</v>
      </c>
      <c r="B2272" s="1" t="s">
        <v>3977</v>
      </c>
      <c r="C2272" s="15" t="str">
        <f>TRIM(B2272)</f>
        <v>BAGNI CHALET A MARE N 5</v>
      </c>
      <c r="D2272" s="1" t="s">
        <v>3978</v>
      </c>
      <c r="E2272" s="1" t="s">
        <v>2385</v>
      </c>
      <c r="F2272" s="1" t="str">
        <f>C2272&amp;"_"&amp;E2272&amp;"_"&amp;D2272</f>
        <v>BAGNI CHALET A MARE N 5_PESARO_via Marina Ardizio  s.n.</v>
      </c>
      <c r="G2272" s="1" t="s">
        <v>3898</v>
      </c>
      <c r="H2272" s="1" t="s">
        <v>3975</v>
      </c>
      <c r="I2272" s="1" t="s">
        <v>3976</v>
      </c>
    </row>
    <row r="2273" spans="1:9" ht="14.5" x14ac:dyDescent="0.35">
      <c r="A2273" s="1" t="s">
        <v>679</v>
      </c>
      <c r="B2273" s="1" t="s">
        <v>9827</v>
      </c>
      <c r="C2273" s="15" t="str">
        <f>TRIM(B2273)</f>
        <v>BAGNI CINQUANTUNO N° 20</v>
      </c>
      <c r="D2273" s="1" t="s">
        <v>9828</v>
      </c>
      <c r="E2273" s="1" t="s">
        <v>8934</v>
      </c>
      <c r="F2273" s="1" t="str">
        <f>C2273&amp;"_"&amp;E2273&amp;"_"&amp;D2273</f>
        <v>BAGNI CINQUANTUNO N° 20_SENIGALLIA_lungomare mameli 1 1</v>
      </c>
      <c r="G2273" s="1" t="s">
        <v>8934</v>
      </c>
    </row>
    <row r="2274" spans="1:9" ht="14.5" x14ac:dyDescent="0.35">
      <c r="A2274" s="1" t="s">
        <v>679</v>
      </c>
      <c r="B2274" s="1" t="s">
        <v>9916</v>
      </c>
      <c r="C2274" s="15" t="str">
        <f>TRIM(B2274)</f>
        <v>BAGNI CIRO N° 19</v>
      </c>
      <c r="D2274" s="1" t="s">
        <v>9828</v>
      </c>
      <c r="E2274" s="1" t="s">
        <v>8934</v>
      </c>
      <c r="F2274" s="1" t="str">
        <f>C2274&amp;"_"&amp;E2274&amp;"_"&amp;D2274</f>
        <v>BAGNI CIRO N° 19_SENIGALLIA_lungomare mameli 1 1</v>
      </c>
      <c r="G2274" s="1" t="s">
        <v>8934</v>
      </c>
    </row>
    <row r="2275" spans="1:9" ht="14.5" x14ac:dyDescent="0.35">
      <c r="A2275" s="1" t="s">
        <v>679</v>
      </c>
      <c r="B2275" s="1" t="s">
        <v>3849</v>
      </c>
      <c r="C2275" s="15" t="str">
        <f>TRIM(B2275)</f>
        <v>BAGNI CIRO</v>
      </c>
      <c r="D2275" s="1" t="s">
        <v>3850</v>
      </c>
      <c r="E2275" s="1" t="s">
        <v>2385</v>
      </c>
      <c r="F2275" s="1" t="str">
        <f>C2275&amp;"_"&amp;E2275&amp;"_"&amp;D2275</f>
        <v>BAGNI CIRO_PESARO_viale trieste 33 33</v>
      </c>
      <c r="G2275" s="1" t="s">
        <v>2385</v>
      </c>
      <c r="I2275" s="1" t="s">
        <v>3851</v>
      </c>
    </row>
    <row r="2276" spans="1:9" ht="14.5" x14ac:dyDescent="0.35">
      <c r="A2276" s="1" t="s">
        <v>679</v>
      </c>
      <c r="B2276" s="1" t="s">
        <v>1022</v>
      </c>
      <c r="C2276" s="15" t="str">
        <f>TRIM(B2276)</f>
        <v>BAGNI CLAUDIA (Conc. N° 140)</v>
      </c>
      <c r="D2276" s="1" t="s">
        <v>1023</v>
      </c>
      <c r="E2276" s="1" t="s">
        <v>682</v>
      </c>
      <c r="F2276" s="1" t="str">
        <f>C2276&amp;"_"&amp;E2276&amp;"_"&amp;D2276</f>
        <v>BAGNI CLAUDIA (Conc. N° 140)_FANO_via cappellini 140 140</v>
      </c>
      <c r="G2276" s="1" t="s">
        <v>682</v>
      </c>
    </row>
    <row r="2277" spans="1:9" ht="14.5" x14ac:dyDescent="0.35">
      <c r="A2277" s="1" t="s">
        <v>679</v>
      </c>
      <c r="B2277" s="1" t="s">
        <v>1020</v>
      </c>
      <c r="C2277" s="15" t="str">
        <f>TRIM(B2277)</f>
        <v>BAGNI CLAUDIA (Conc. N° 17)</v>
      </c>
      <c r="D2277" s="1" t="s">
        <v>1021</v>
      </c>
      <c r="E2277" s="1" t="s">
        <v>682</v>
      </c>
      <c r="F2277" s="1" t="str">
        <f>C2277&amp;"_"&amp;E2277&amp;"_"&amp;D2277</f>
        <v>BAGNI CLAUDIA (Conc. N° 17)_FANO_via cappellini 17 17</v>
      </c>
      <c r="G2277" s="1" t="s">
        <v>682</v>
      </c>
    </row>
    <row r="2278" spans="1:9" ht="14.5" x14ac:dyDescent="0.35">
      <c r="A2278" s="1" t="s">
        <v>679</v>
      </c>
      <c r="B2278" s="1" t="s">
        <v>2851</v>
      </c>
      <c r="C2278" s="15" t="str">
        <f>TRIM(B2278)</f>
        <v>BAGNI CLAUDIO</v>
      </c>
      <c r="D2278" s="1" t="s">
        <v>2845</v>
      </c>
      <c r="E2278" s="1" t="s">
        <v>1605</v>
      </c>
      <c r="F2278" s="1" t="str">
        <f>C2278&amp;"_"&amp;E2278&amp;"_"&amp;D2278</f>
        <v>BAGNI CLAUDIO_MONDOLFO_viale Cristoforo Colombo 1 1</v>
      </c>
      <c r="G2278" s="1" t="s">
        <v>1456</v>
      </c>
    </row>
    <row r="2279" spans="1:9" ht="14.5" x14ac:dyDescent="0.35">
      <c r="A2279" s="1" t="s">
        <v>679</v>
      </c>
      <c r="B2279" s="1" t="s">
        <v>9789</v>
      </c>
      <c r="C2279" s="15" t="str">
        <f>TRIM(B2279)</f>
        <v>BAGNI CLIPPER N° 147</v>
      </c>
      <c r="D2279" s="1" t="s">
        <v>9790</v>
      </c>
      <c r="E2279" s="1" t="s">
        <v>8934</v>
      </c>
      <c r="F2279" s="1" t="str">
        <f>C2279&amp;"_"&amp;E2279&amp;"_"&amp;D2279</f>
        <v>BAGNI CLIPPER N° 147_SENIGALLIA_lungomare italia 1 1</v>
      </c>
      <c r="G2279" s="1" t="s">
        <v>8934</v>
      </c>
    </row>
    <row r="2280" spans="1:9" ht="14.5" x14ac:dyDescent="0.35">
      <c r="A2280" s="1" t="s">
        <v>679</v>
      </c>
      <c r="B2280" s="1" t="s">
        <v>9855</v>
      </c>
      <c r="C2280" s="15" t="str">
        <f>TRIM(B2280)</f>
        <v>BAGNI CLUB TRE C N° 30</v>
      </c>
      <c r="D2280" s="1" t="s">
        <v>9856</v>
      </c>
      <c r="E2280" s="1" t="s">
        <v>8934</v>
      </c>
      <c r="F2280" s="1" t="str">
        <f>C2280&amp;"_"&amp;E2280&amp;"_"&amp;D2280</f>
        <v>BAGNI CLUB TRE C N° 30_SENIGALLIA_lungomare mameli 30 30</v>
      </c>
      <c r="G2280" s="1" t="s">
        <v>8934</v>
      </c>
      <c r="H2280" s="1" t="s">
        <v>9857</v>
      </c>
    </row>
    <row r="2281" spans="1:9" ht="14.5" x14ac:dyDescent="0.35">
      <c r="A2281" s="1" t="s">
        <v>679</v>
      </c>
      <c r="B2281" s="1" t="s">
        <v>3805</v>
      </c>
      <c r="C2281" s="15" t="str">
        <f>TRIM(B2281)</f>
        <v>BAGNI COCOLOCO BEACH N 62</v>
      </c>
      <c r="D2281" s="1" t="s">
        <v>3806</v>
      </c>
      <c r="E2281" s="1" t="s">
        <v>2385</v>
      </c>
      <c r="F2281" s="1" t="str">
        <f>C2281&amp;"_"&amp;E2281&amp;"_"&amp;D2281</f>
        <v>BAGNI COCOLOCO BEACH N 62_PESARO_via Marina Ardizia snc snc</v>
      </c>
      <c r="G2281" s="1" t="s">
        <v>2385</v>
      </c>
    </row>
    <row r="2282" spans="1:9" ht="14.5" x14ac:dyDescent="0.35">
      <c r="A2282" s="1" t="s">
        <v>679</v>
      </c>
      <c r="B2282" s="1" t="s">
        <v>1058</v>
      </c>
      <c r="C2282" s="15" t="str">
        <f>TRIM(B2282)</f>
        <v>BAGNI CRIDA DI BARTOLUCCI PAOLO E DAVIDE</v>
      </c>
      <c r="D2282" s="1" t="s">
        <v>996</v>
      </c>
      <c r="E2282" s="1" t="s">
        <v>682</v>
      </c>
      <c r="F2282" s="1" t="str">
        <f>C2282&amp;"_"&amp;E2282&amp;"_"&amp;D2282</f>
        <v>BAGNI CRIDA DI BARTOLUCCI PAOLO E DAVIDE_FANO_via delle nasse 1 1</v>
      </c>
      <c r="G2282" s="1" t="s">
        <v>682</v>
      </c>
    </row>
    <row r="2283" spans="1:9" ht="14.5" x14ac:dyDescent="0.35">
      <c r="A2283" s="1" t="s">
        <v>679</v>
      </c>
      <c r="B2283" s="1" t="s">
        <v>9980</v>
      </c>
      <c r="C2283" s="15" t="str">
        <f>TRIM(B2283)</f>
        <v>BAGNI CRISTINA N° 70/71</v>
      </c>
      <c r="D2283" s="1" t="s">
        <v>9981</v>
      </c>
      <c r="E2283" s="1" t="s">
        <v>8934</v>
      </c>
      <c r="F2283" s="1" t="str">
        <f>C2283&amp;"_"&amp;E2283&amp;"_"&amp;D2283</f>
        <v>BAGNI CRISTINA N° 70/71_SENIGALLIA_lungomare alighieri 70 70</v>
      </c>
      <c r="G2283" s="1" t="s">
        <v>8934</v>
      </c>
    </row>
    <row r="2284" spans="1:9" ht="14.5" x14ac:dyDescent="0.35">
      <c r="A2284" s="1" t="s">
        <v>679</v>
      </c>
      <c r="B2284" s="1" t="s">
        <v>9947</v>
      </c>
      <c r="C2284" s="15" t="str">
        <f>TRIM(B2284)</f>
        <v>BAGNI DA CLAUDIO N° 137</v>
      </c>
      <c r="D2284" s="1" t="s">
        <v>9892</v>
      </c>
      <c r="E2284" s="1" t="s">
        <v>8934</v>
      </c>
      <c r="F2284" s="1" t="str">
        <f>C2284&amp;"_"&amp;E2284&amp;"_"&amp;D2284</f>
        <v>BAGNI DA CLAUDIO N° 137_SENIGALLIA_lungomare leonardo da vinci 1 1</v>
      </c>
      <c r="G2284" s="1" t="s">
        <v>8934</v>
      </c>
    </row>
    <row r="2285" spans="1:9" ht="14.5" x14ac:dyDescent="0.35">
      <c r="A2285" s="1" t="s">
        <v>679</v>
      </c>
      <c r="B2285" s="1" t="s">
        <v>2430</v>
      </c>
      <c r="C2285" s="15" t="str">
        <f>TRIM(B2285)</f>
        <v>BAGNI DANTE N. 1</v>
      </c>
      <c r="D2285" s="1" t="s">
        <v>2345</v>
      </c>
      <c r="E2285" s="1" t="s">
        <v>1907</v>
      </c>
      <c r="F2285" s="1" t="str">
        <f>C2285&amp;"_"&amp;E2285&amp;"_"&amp;D2285</f>
        <v>BAGNI DANTE N. 1_GABICCE MARE_via cristoforo colombo 1 1</v>
      </c>
      <c r="G2285" s="1" t="s">
        <v>1907</v>
      </c>
    </row>
    <row r="2286" spans="1:9" ht="14.5" x14ac:dyDescent="0.35">
      <c r="A2286" s="1" t="s">
        <v>679</v>
      </c>
      <c r="B2286" s="1" t="s">
        <v>7068</v>
      </c>
      <c r="C2286" s="15" t="str">
        <f>TRIM(B2286)</f>
        <v>BAGNI DANY</v>
      </c>
      <c r="D2286" s="1" t="s">
        <v>5733</v>
      </c>
      <c r="E2286" s="1" t="s">
        <v>5727</v>
      </c>
      <c r="F2286" s="1" t="str">
        <f>C2286&amp;"_"&amp;E2286&amp;"_"&amp;D2286</f>
        <v>BAGNI DANY_FALCONARA MARITTIMA_via palombina vecchia 1 1</v>
      </c>
      <c r="G2286" s="1" t="s">
        <v>5727</v>
      </c>
    </row>
    <row r="2287" spans="1:9" ht="14.5" x14ac:dyDescent="0.35">
      <c r="A2287" s="1" t="s">
        <v>679</v>
      </c>
      <c r="B2287" s="1" t="s">
        <v>19086</v>
      </c>
      <c r="C2287" s="15" t="str">
        <f>TRIM(B2287)</f>
        <v>BAGNI DARDO</v>
      </c>
      <c r="D2287" s="1" t="s">
        <v>19007</v>
      </c>
      <c r="E2287" s="1" t="s">
        <v>18043</v>
      </c>
      <c r="F2287" s="1" t="str">
        <f>C2287&amp;"_"&amp;E2287&amp;"_"&amp;D2287</f>
        <v>BAGNI DARDO_PORTO SAN GIORGIO_lungomare gramsci 1 1</v>
      </c>
      <c r="G2287" s="1" t="s">
        <v>18043</v>
      </c>
    </row>
    <row r="2288" spans="1:9" ht="14.5" x14ac:dyDescent="0.35">
      <c r="A2288" s="1" t="s">
        <v>679</v>
      </c>
      <c r="B2288" s="1" t="s">
        <v>9912</v>
      </c>
      <c r="C2288" s="15" t="str">
        <f>TRIM(B2288)</f>
        <v>BAGNI DELFINO N° 2</v>
      </c>
      <c r="D2288" s="1" t="s">
        <v>9913</v>
      </c>
      <c r="E2288" s="1" t="s">
        <v>8934</v>
      </c>
      <c r="F2288" s="1" t="str">
        <f>C2288&amp;"_"&amp;E2288&amp;"_"&amp;D2288</f>
        <v>BAGNI DELFINO N° 2_SENIGALLIA_via strada prima 7 7</v>
      </c>
      <c r="G2288" s="1" t="s">
        <v>9155</v>
      </c>
    </row>
    <row r="2289" spans="1:9" ht="14.5" x14ac:dyDescent="0.35">
      <c r="A2289" s="1" t="s">
        <v>36</v>
      </c>
      <c r="B2289" s="1" t="s">
        <v>13589</v>
      </c>
      <c r="C2289" s="15" t="str">
        <f>TRIM(B2289)</f>
        <v>BAGNI DI PITINO</v>
      </c>
      <c r="D2289" s="1" t="s">
        <v>13590</v>
      </c>
      <c r="E2289" s="1" t="s">
        <v>13519</v>
      </c>
      <c r="F2289" s="1" t="str">
        <f>C2289&amp;"_"&amp;E2289&amp;"_"&amp;D2289</f>
        <v>BAGNI DI PITINO_SAN SEVERINO MARCHE_c.da Bagno snc</v>
      </c>
      <c r="G2289" s="1" t="s">
        <v>13591</v>
      </c>
      <c r="I2289" s="1" t="s">
        <v>13592</v>
      </c>
    </row>
    <row r="2290" spans="1:9" ht="14.5" x14ac:dyDescent="0.35">
      <c r="A2290" s="1" t="s">
        <v>679</v>
      </c>
      <c r="B2290" s="1" t="s">
        <v>10041</v>
      </c>
      <c r="C2290" s="15" t="str">
        <f>TRIM(B2290)</f>
        <v>BAGNI DI SOLE N° 27</v>
      </c>
      <c r="D2290" s="1" t="s">
        <v>9828</v>
      </c>
      <c r="E2290" s="1" t="s">
        <v>8934</v>
      </c>
      <c r="F2290" s="1" t="str">
        <f>C2290&amp;"_"&amp;E2290&amp;"_"&amp;D2290</f>
        <v>BAGNI DI SOLE N° 27_SENIGALLIA_lungomare mameli 1 1</v>
      </c>
      <c r="G2290" s="1" t="s">
        <v>8934</v>
      </c>
    </row>
    <row r="2291" spans="1:9" ht="14.5" x14ac:dyDescent="0.35">
      <c r="A2291" s="1" t="s">
        <v>679</v>
      </c>
      <c r="B2291" s="1" t="s">
        <v>15824</v>
      </c>
      <c r="C2291" s="15" t="str">
        <f>TRIM(B2291)</f>
        <v>BAGNI DIANA</v>
      </c>
      <c r="D2291" s="1" t="s">
        <v>2345</v>
      </c>
      <c r="E2291" s="1" t="s">
        <v>15551</v>
      </c>
      <c r="F2291" s="1" t="str">
        <f>C2291&amp;"_"&amp;E2291&amp;"_"&amp;D2291</f>
        <v>BAGNI DIANA_GROTTAMMARE_via cristoforo colombo 1 1</v>
      </c>
    </row>
    <row r="2292" spans="1:9" ht="14.5" x14ac:dyDescent="0.35">
      <c r="A2292" s="1" t="s">
        <v>679</v>
      </c>
      <c r="B2292" s="1" t="s">
        <v>9964</v>
      </c>
      <c r="C2292" s="15" t="str">
        <f>TRIM(B2292)</f>
        <v>BAGNI DINO N 96</v>
      </c>
      <c r="D2292" s="1" t="s">
        <v>9965</v>
      </c>
      <c r="E2292" s="1" t="s">
        <v>8934</v>
      </c>
      <c r="F2292" s="1" t="str">
        <f>C2292&amp;"_"&amp;E2292&amp;"_"&amp;D2292</f>
        <v>BAGNI DINO N 96_SENIGALLIA_lungomare alighieri 96 96</v>
      </c>
      <c r="G2292" s="1" t="s">
        <v>8934</v>
      </c>
    </row>
    <row r="2293" spans="1:9" ht="14.5" x14ac:dyDescent="0.35">
      <c r="A2293" s="1" t="s">
        <v>679</v>
      </c>
      <c r="B2293" s="1" t="s">
        <v>2428</v>
      </c>
      <c r="C2293" s="15" t="str">
        <f>TRIM(B2293)</f>
        <v>BAGNI DINO N. 22</v>
      </c>
      <c r="D2293" s="1" t="s">
        <v>2429</v>
      </c>
      <c r="E2293" s="1" t="s">
        <v>1907</v>
      </c>
      <c r="F2293" s="1" t="str">
        <f>C2293&amp;"_"&amp;E2293&amp;"_"&amp;D2293</f>
        <v>BAGNI DINO N. 22_GABICCE MARE_via cristoforo colombo 22 22</v>
      </c>
      <c r="G2293" s="1" t="s">
        <v>1907</v>
      </c>
    </row>
    <row r="2294" spans="1:9" ht="14.5" x14ac:dyDescent="0.35">
      <c r="A2294" s="1" t="s">
        <v>679</v>
      </c>
      <c r="B2294" s="1" t="s">
        <v>17074</v>
      </c>
      <c r="C2294" s="15" t="str">
        <f>TRIM(B2294)</f>
        <v>BAGNI DORIA</v>
      </c>
      <c r="E2294" s="1" t="s">
        <v>15785</v>
      </c>
      <c r="F2294" s="1" t="str">
        <f>C2294&amp;"_"&amp;E2294&amp;"_"&amp;D2294</f>
        <v>BAGNI DORIA_SAN BENEDETTO DEL TRONTO_</v>
      </c>
      <c r="H2294" s="1" t="s">
        <v>17075</v>
      </c>
    </row>
    <row r="2295" spans="1:9" ht="14.5" x14ac:dyDescent="0.35">
      <c r="A2295" s="1" t="s">
        <v>679</v>
      </c>
      <c r="B2295" s="1" t="s">
        <v>3905</v>
      </c>
      <c r="C2295" s="15" t="str">
        <f>TRIM(B2295)</f>
        <v>BAGNI DUE PALME</v>
      </c>
      <c r="D2295" s="1" t="s">
        <v>3827</v>
      </c>
      <c r="E2295" s="1" t="s">
        <v>2385</v>
      </c>
      <c r="F2295" s="1" t="str">
        <f>C2295&amp;"_"&amp;E2295&amp;"_"&amp;D2295</f>
        <v>BAGNI DUE PALME_PESARO_strada delle Marche 1 1</v>
      </c>
      <c r="G2295" s="1" t="s">
        <v>3830</v>
      </c>
    </row>
    <row r="2296" spans="1:9" ht="14.5" x14ac:dyDescent="0.35">
      <c r="A2296" s="1" t="s">
        <v>679</v>
      </c>
      <c r="B2296" s="1" t="s">
        <v>9825</v>
      </c>
      <c r="C2296" s="15" t="str">
        <f>TRIM(B2296)</f>
        <v>BAGNI ELENA N° 45</v>
      </c>
      <c r="D2296" s="1" t="s">
        <v>9826</v>
      </c>
      <c r="E2296" s="1" t="s">
        <v>8934</v>
      </c>
      <c r="F2296" s="1" t="str">
        <f>C2296&amp;"_"&amp;E2296&amp;"_"&amp;D2296</f>
        <v>BAGNI ELENA N° 45_SENIGALLIA_lungomare marconi 1 1</v>
      </c>
      <c r="G2296" s="1" t="s">
        <v>8934</v>
      </c>
    </row>
    <row r="2297" spans="1:9" ht="14.5" x14ac:dyDescent="0.35">
      <c r="A2297" s="1" t="s">
        <v>679</v>
      </c>
      <c r="B2297" s="1" t="s">
        <v>1003</v>
      </c>
      <c r="C2297" s="15" t="str">
        <f>TRIM(B2297)</f>
        <v>BAGNI ELSA DI TOMBARI ELSA ISOLA</v>
      </c>
      <c r="E2297" s="1" t="s">
        <v>682</v>
      </c>
      <c r="F2297" s="1" t="str">
        <f>C2297&amp;"_"&amp;E2297&amp;"_"&amp;D2297</f>
        <v>BAGNI ELSA DI TOMBARI ELSA ISOLA_FANO_</v>
      </c>
      <c r="G2297" s="1" t="s">
        <v>1004</v>
      </c>
    </row>
    <row r="2298" spans="1:9" ht="14.5" x14ac:dyDescent="0.35">
      <c r="A2298" s="1" t="s">
        <v>679</v>
      </c>
      <c r="B2298" s="1" t="s">
        <v>19062</v>
      </c>
      <c r="C2298" s="15" t="str">
        <f>TRIM(B2298)</f>
        <v>BAGNI ELVEZIO</v>
      </c>
      <c r="D2298" s="1" t="s">
        <v>19007</v>
      </c>
      <c r="E2298" s="1" t="s">
        <v>18043</v>
      </c>
      <c r="F2298" s="1" t="str">
        <f>C2298&amp;"_"&amp;E2298&amp;"_"&amp;D2298</f>
        <v>BAGNI ELVEZIO_PORTO SAN GIORGIO_lungomare gramsci 1 1</v>
      </c>
      <c r="G2298" s="1" t="s">
        <v>18043</v>
      </c>
      <c r="H2298" s="1" t="s">
        <v>19063</v>
      </c>
      <c r="I2298" s="1" t="s">
        <v>19063</v>
      </c>
    </row>
    <row r="2299" spans="1:9" ht="14.5" x14ac:dyDescent="0.35">
      <c r="A2299" s="1" t="s">
        <v>679</v>
      </c>
      <c r="B2299" s="1" t="s">
        <v>3865</v>
      </c>
      <c r="C2299" s="15" t="str">
        <f>TRIM(B2299)</f>
        <v>BAGNI ENRICO N 19</v>
      </c>
      <c r="D2299" s="1" t="s">
        <v>3866</v>
      </c>
      <c r="E2299" s="1" t="s">
        <v>2385</v>
      </c>
      <c r="F2299" s="1" t="str">
        <f>C2299&amp;"_"&amp;E2299&amp;"_"&amp;D2299</f>
        <v>BAGNI ENRICO N 19_PESARO_viale Trieste 19 19</v>
      </c>
      <c r="G2299" s="1" t="s">
        <v>3867</v>
      </c>
    </row>
    <row r="2300" spans="1:9" ht="14.5" x14ac:dyDescent="0.35">
      <c r="A2300" s="1" t="s">
        <v>679</v>
      </c>
      <c r="B2300" s="1" t="s">
        <v>2370</v>
      </c>
      <c r="C2300" s="15" t="str">
        <f>TRIM(B2300)</f>
        <v>BAGNI ENZO N. 18</v>
      </c>
      <c r="D2300" s="1" t="s">
        <v>2371</v>
      </c>
      <c r="E2300" s="1" t="s">
        <v>1907</v>
      </c>
      <c r="F2300" s="1" t="str">
        <f>C2300&amp;"_"&amp;E2300&amp;"_"&amp;D2300</f>
        <v>BAGNI ENZO N. 18_GABICCE MARE_via cristoforo colombo 18 18</v>
      </c>
      <c r="G2300" s="1" t="s">
        <v>1907</v>
      </c>
    </row>
    <row r="2301" spans="1:9" ht="14.5" x14ac:dyDescent="0.35">
      <c r="A2301" s="1" t="s">
        <v>679</v>
      </c>
      <c r="B2301" s="1" t="s">
        <v>1068</v>
      </c>
      <c r="C2301" s="15" t="str">
        <f>TRIM(B2301)</f>
        <v>BAGNI ERMES DI ZAGAGLIA ERMES</v>
      </c>
      <c r="D2301" s="1" t="s">
        <v>954</v>
      </c>
      <c r="E2301" s="1" t="s">
        <v>682</v>
      </c>
      <c r="F2301" s="1" t="str">
        <f>C2301&amp;"_"&amp;E2301&amp;"_"&amp;D2301</f>
        <v>BAGNI ERMES DI ZAGAGLIA ERMES_FANO_via buonincontri 1 1</v>
      </c>
      <c r="G2301" s="1" t="s">
        <v>682</v>
      </c>
    </row>
    <row r="2302" spans="1:9" ht="14.5" x14ac:dyDescent="0.35">
      <c r="A2302" s="1" t="s">
        <v>679</v>
      </c>
      <c r="B2302" s="1" t="s">
        <v>1047</v>
      </c>
      <c r="C2302" s="15" t="str">
        <f>TRIM(B2302)</f>
        <v>BAGNI ERMETE DI GLORI MAURIZIO</v>
      </c>
      <c r="D2302" s="1" t="s">
        <v>1048</v>
      </c>
      <c r="E2302" s="1" t="s">
        <v>682</v>
      </c>
      <c r="F2302" s="1" t="str">
        <f>C2302&amp;"_"&amp;E2302&amp;"_"&amp;D2302</f>
        <v>BAGNI ERMETE DI GLORI MAURIZIO_FANO_via stelle di mare 1 1</v>
      </c>
      <c r="G2302" s="1" t="s">
        <v>682</v>
      </c>
    </row>
    <row r="2303" spans="1:9" ht="14.5" x14ac:dyDescent="0.35">
      <c r="A2303" s="1" t="s">
        <v>679</v>
      </c>
      <c r="B2303" s="1" t="s">
        <v>17149</v>
      </c>
      <c r="C2303" s="15" t="str">
        <f>TRIM(B2303)</f>
        <v>BAGNI EXCELSIOR</v>
      </c>
      <c r="E2303" s="1" t="s">
        <v>15785</v>
      </c>
      <c r="F2303" s="1" t="str">
        <f>C2303&amp;"_"&amp;E2303&amp;"_"&amp;D2303</f>
        <v>BAGNI EXCELSIOR_SAN BENEDETTO DEL TRONTO_</v>
      </c>
      <c r="G2303" s="1" t="s">
        <v>17043</v>
      </c>
    </row>
    <row r="2304" spans="1:9" ht="14.5" x14ac:dyDescent="0.35">
      <c r="A2304" s="1" t="s">
        <v>679</v>
      </c>
      <c r="B2304" s="1" t="s">
        <v>15853</v>
      </c>
      <c r="C2304" s="15" t="str">
        <f>TRIM(B2304)</f>
        <v>BAGNI FABIO (1)</v>
      </c>
      <c r="D2304" s="1" t="s">
        <v>15854</v>
      </c>
      <c r="E2304" s="1" t="s">
        <v>15551</v>
      </c>
      <c r="F2304" s="1" t="str">
        <f>C2304&amp;"_"&amp;E2304&amp;"_"&amp;D2304</f>
        <v>BAGNI FABIO (1)_GROTTAMMARE_viale della repubblica 17 17</v>
      </c>
    </row>
    <row r="2305" spans="1:9" ht="14.5" x14ac:dyDescent="0.35">
      <c r="A2305" s="1" t="s">
        <v>679</v>
      </c>
      <c r="B2305" s="1" t="s">
        <v>15855</v>
      </c>
      <c r="C2305" s="15" t="str">
        <f>TRIM(B2305)</f>
        <v>BAGNI FABIO (2)</v>
      </c>
      <c r="D2305" s="1" t="s">
        <v>15854</v>
      </c>
      <c r="E2305" s="1" t="s">
        <v>15551</v>
      </c>
      <c r="F2305" s="1" t="str">
        <f>C2305&amp;"_"&amp;E2305&amp;"_"&amp;D2305</f>
        <v>BAGNI FABIO (2)_GROTTAMMARE_viale della repubblica 17 17</v>
      </c>
    </row>
    <row r="2306" spans="1:9" ht="14.5" x14ac:dyDescent="0.35">
      <c r="A2306" s="1" t="s">
        <v>679</v>
      </c>
      <c r="B2306" s="1" t="s">
        <v>7085</v>
      </c>
      <c r="C2306" s="15" t="str">
        <f>TRIM(B2306)</f>
        <v>BAGNI FANESI</v>
      </c>
      <c r="D2306" s="1" t="s">
        <v>7086</v>
      </c>
      <c r="E2306" s="1" t="s">
        <v>5727</v>
      </c>
      <c r="F2306" s="1" t="str">
        <f>C2306&amp;"_"&amp;E2306&amp;"_"&amp;D2306</f>
        <v>BAGNI FANESI_FALCONARA MARITTIMA_vicolo fornace 1 1</v>
      </c>
      <c r="G2306" s="1" t="s">
        <v>5727</v>
      </c>
    </row>
    <row r="2307" spans="1:9" ht="14.5" x14ac:dyDescent="0.35">
      <c r="A2307" s="1" t="s">
        <v>679</v>
      </c>
      <c r="B2307" s="1" t="s">
        <v>2419</v>
      </c>
      <c r="C2307" s="15" t="str">
        <f>TRIM(B2307)</f>
        <v>BAGNI FERNANDO &amp; LUCIANO N. 25</v>
      </c>
      <c r="D2307" s="1" t="s">
        <v>2420</v>
      </c>
      <c r="E2307" s="1" t="s">
        <v>1907</v>
      </c>
      <c r="F2307" s="1" t="str">
        <f>C2307&amp;"_"&amp;E2307&amp;"_"&amp;D2307</f>
        <v>BAGNI FERNANDO &amp; LUCIANO N. 25_GABICCE MARE_via cristoforo colombo 25 25</v>
      </c>
      <c r="G2307" s="1" t="s">
        <v>1907</v>
      </c>
      <c r="H2307" s="1" t="s">
        <v>2421</v>
      </c>
    </row>
    <row r="2308" spans="1:9" ht="14.5" x14ac:dyDescent="0.35">
      <c r="A2308" s="1" t="s">
        <v>679</v>
      </c>
      <c r="B2308" s="1" t="s">
        <v>9960</v>
      </c>
      <c r="C2308" s="15" t="str">
        <f>TRIM(B2308)</f>
        <v>BAGNI FIRMINA N° 84</v>
      </c>
      <c r="D2308" s="1" t="s">
        <v>9961</v>
      </c>
      <c r="E2308" s="1" t="s">
        <v>8934</v>
      </c>
      <c r="F2308" s="1" t="str">
        <f>C2308&amp;"_"&amp;E2308&amp;"_"&amp;D2308</f>
        <v>BAGNI FIRMINA N° 84_SENIGALLIA_lungomare Alighieri 84 84</v>
      </c>
      <c r="G2308" s="1" t="s">
        <v>8934</v>
      </c>
    </row>
    <row r="2309" spans="1:9" ht="14.5" x14ac:dyDescent="0.35">
      <c r="A2309" s="1" t="s">
        <v>679</v>
      </c>
      <c r="B2309" s="1" t="s">
        <v>19036</v>
      </c>
      <c r="C2309" s="15" t="str">
        <f>TRIM(B2309)</f>
        <v>BAGNI FLORINDA</v>
      </c>
      <c r="D2309" s="1" t="s">
        <v>19037</v>
      </c>
      <c r="E2309" s="1" t="s">
        <v>18043</v>
      </c>
      <c r="F2309" s="1" t="str">
        <f>C2309&amp;"_"&amp;E2309&amp;"_"&amp;D2309</f>
        <v>BAGNI FLORINDA_PORTO SAN GIORGIO_via lungomare gramsci sud 1 1</v>
      </c>
      <c r="G2309" s="1" t="s">
        <v>18043</v>
      </c>
      <c r="H2309" s="1" t="s">
        <v>19038</v>
      </c>
    </row>
    <row r="2310" spans="1:9" ht="14.5" x14ac:dyDescent="0.35">
      <c r="A2310" s="1" t="s">
        <v>679</v>
      </c>
      <c r="B2310" s="1" t="s">
        <v>10034</v>
      </c>
      <c r="C2310" s="15" t="str">
        <f>TRIM(B2310)</f>
        <v>BAGNI FLORISA N° 8</v>
      </c>
      <c r="D2310" s="1" t="s">
        <v>9828</v>
      </c>
      <c r="E2310" s="1" t="s">
        <v>8934</v>
      </c>
      <c r="F2310" s="1" t="str">
        <f>C2310&amp;"_"&amp;E2310&amp;"_"&amp;D2310</f>
        <v>BAGNI FLORISA N° 8_SENIGALLIA_lungomare mameli 1 1</v>
      </c>
      <c r="G2310" s="1" t="s">
        <v>8934</v>
      </c>
    </row>
    <row r="2311" spans="1:9" ht="14.5" x14ac:dyDescent="0.35">
      <c r="A2311" s="1" t="s">
        <v>679</v>
      </c>
      <c r="B2311" s="1" t="s">
        <v>17152</v>
      </c>
      <c r="C2311" s="15" t="str">
        <f>TRIM(B2311)</f>
        <v>BAGNI FORTUNA</v>
      </c>
      <c r="D2311" s="1" t="s">
        <v>17153</v>
      </c>
      <c r="E2311" s="1" t="s">
        <v>15785</v>
      </c>
      <c r="F2311" s="1" t="str">
        <f>C2311&amp;"_"&amp;E2311&amp;"_"&amp;D2311</f>
        <v>BAGNI FORTUNA_SAN BENEDETTO DEL TRONTO_viale Marconi, 41 1</v>
      </c>
    </row>
    <row r="2312" spans="1:9" ht="14.5" x14ac:dyDescent="0.35">
      <c r="A2312" s="1" t="s">
        <v>679</v>
      </c>
      <c r="B2312" s="1" t="s">
        <v>998</v>
      </c>
      <c r="C2312" s="15" t="str">
        <f>TRIM(B2312)</f>
        <v>BAGNI FRANCO (Conc. N° 56) DI GAUDENZI GIANFRANCO</v>
      </c>
      <c r="D2312" s="1" t="s">
        <v>999</v>
      </c>
      <c r="E2312" s="1" t="s">
        <v>682</v>
      </c>
      <c r="F2312" s="1" t="str">
        <f>C2312&amp;"_"&amp;E2312&amp;"_"&amp;D2312</f>
        <v>BAGNI FRANCO (Conc. N° 56) DI GAUDENZI GIANFRANCO_FANO_VIA SNAN - FOSSO SEJORE - FANO 2 2</v>
      </c>
      <c r="G2312" s="1" t="s">
        <v>1000</v>
      </c>
      <c r="H2312" s="1" t="s">
        <v>1001</v>
      </c>
      <c r="I2312" s="1" t="s">
        <v>1002</v>
      </c>
    </row>
    <row r="2313" spans="1:9" ht="14.5" x14ac:dyDescent="0.35">
      <c r="A2313" s="1" t="s">
        <v>679</v>
      </c>
      <c r="B2313" s="1" t="s">
        <v>2856</v>
      </c>
      <c r="C2313" s="15" t="str">
        <f>TRIM(B2313)</f>
        <v>BAGNI FRANCO DI PORTAVIA LUCA(Conc. Integrativa N° 1)</v>
      </c>
      <c r="D2313" s="1" t="s">
        <v>994</v>
      </c>
      <c r="E2313" s="1" t="s">
        <v>1605</v>
      </c>
      <c r="F2313" s="1" t="str">
        <f>C2313&amp;"_"&amp;E2313&amp;"_"&amp;D2313</f>
        <v>BAGNI FRANCO DI PORTAVIA LUCA(Conc. Integrativa N° 1)_MONDOLFO_via faa' di bruno 1 1</v>
      </c>
      <c r="G2313" s="1" t="s">
        <v>1605</v>
      </c>
    </row>
    <row r="2314" spans="1:9" ht="14.5" x14ac:dyDescent="0.35">
      <c r="A2314" s="1" t="s">
        <v>679</v>
      </c>
      <c r="B2314" s="1" t="s">
        <v>2388</v>
      </c>
      <c r="C2314" s="15" t="str">
        <f>TRIM(B2314)</f>
        <v>BAGNI FRANCO N. 37</v>
      </c>
      <c r="D2314" s="1" t="s">
        <v>2389</v>
      </c>
      <c r="E2314" s="1" t="s">
        <v>1907</v>
      </c>
      <c r="F2314" s="1" t="str">
        <f>C2314&amp;"_"&amp;E2314&amp;"_"&amp;D2314</f>
        <v>BAGNI FRANCO N. 37_GABICCE MARE_via cristoforo colombo 17 17</v>
      </c>
      <c r="G2314" s="1" t="s">
        <v>1907</v>
      </c>
      <c r="H2314" s="1" t="s">
        <v>2390</v>
      </c>
    </row>
    <row r="2315" spans="1:9" ht="14.5" x14ac:dyDescent="0.35">
      <c r="A2315" s="1" t="s">
        <v>679</v>
      </c>
      <c r="B2315" s="1" t="s">
        <v>3856</v>
      </c>
      <c r="C2315" s="15" t="str">
        <f>TRIM(B2315)</f>
        <v>BAGNI FRANCO</v>
      </c>
      <c r="D2315" s="1" t="s">
        <v>3857</v>
      </c>
      <c r="E2315" s="1" t="s">
        <v>2385</v>
      </c>
      <c r="F2315" s="1" t="str">
        <f>C2315&amp;"_"&amp;E2315&amp;"_"&amp;D2315</f>
        <v>BAGNI FRANCO_PESARO_lungomare nazario sauro 27 27</v>
      </c>
      <c r="G2315" s="1" t="s">
        <v>2385</v>
      </c>
    </row>
    <row r="2316" spans="1:9" ht="14.5" x14ac:dyDescent="0.35">
      <c r="A2316" s="1" t="s">
        <v>679</v>
      </c>
      <c r="B2316" s="1" t="s">
        <v>10046</v>
      </c>
      <c r="C2316" s="15" t="str">
        <f>TRIM(B2316)</f>
        <v>BAGNI GABBIANO N° 25</v>
      </c>
      <c r="D2316" s="1" t="s">
        <v>10047</v>
      </c>
      <c r="E2316" s="1" t="s">
        <v>8934</v>
      </c>
      <c r="F2316" s="1" t="str">
        <f>C2316&amp;"_"&amp;E2316&amp;"_"&amp;D2316</f>
        <v>BAGNI GABBIANO N° 25_SENIGALLIA_lungomare mameli 77 77</v>
      </c>
      <c r="G2316" s="1" t="s">
        <v>8934</v>
      </c>
    </row>
    <row r="2317" spans="1:9" ht="14.5" x14ac:dyDescent="0.35">
      <c r="A2317" s="1" t="s">
        <v>679</v>
      </c>
      <c r="B2317" s="1" t="s">
        <v>7102</v>
      </c>
      <c r="C2317" s="15" t="str">
        <f>TRIM(B2317)</f>
        <v>BAGNI GABBIANO</v>
      </c>
      <c r="D2317" s="1" t="s">
        <v>2345</v>
      </c>
      <c r="E2317" s="1" t="s">
        <v>5727</v>
      </c>
      <c r="F2317" s="1" t="str">
        <f>C2317&amp;"_"&amp;E2317&amp;"_"&amp;D2317</f>
        <v>BAGNI GABBIANO_FALCONARA MARITTIMA_via cristoforo colombo 1 1</v>
      </c>
      <c r="G2317" s="1" t="s">
        <v>5727</v>
      </c>
      <c r="H2317" s="1" t="s">
        <v>7103</v>
      </c>
    </row>
    <row r="2318" spans="1:9" ht="14.5" x14ac:dyDescent="0.35">
      <c r="A2318" s="1" t="s">
        <v>679</v>
      </c>
      <c r="B2318" s="1" t="s">
        <v>1061</v>
      </c>
      <c r="C2318" s="15" t="str">
        <f>TRIM(B2318)</f>
        <v>BAGNI GABRIELE DI BARBINI GABRIELE</v>
      </c>
      <c r="D2318" s="1" t="s">
        <v>1036</v>
      </c>
      <c r="E2318" s="1" t="s">
        <v>682</v>
      </c>
      <c r="F2318" s="1" t="str">
        <f>C2318&amp;"_"&amp;E2318&amp;"_"&amp;D2318</f>
        <v>BAGNI GABRIELE DI BARBINI GABRIELE_FANO_viale adriatico 1 1</v>
      </c>
      <c r="G2318" s="1" t="s">
        <v>682</v>
      </c>
    </row>
    <row r="2319" spans="1:9" ht="14.5" x14ac:dyDescent="0.35">
      <c r="A2319" s="1" t="s">
        <v>679</v>
      </c>
      <c r="B2319" s="1" t="s">
        <v>10014</v>
      </c>
      <c r="C2319" s="15" t="str">
        <f>TRIM(B2319)</f>
        <v>BAGNI GABRIELE N° 115</v>
      </c>
      <c r="D2319" s="1" t="s">
        <v>9892</v>
      </c>
      <c r="E2319" s="1" t="s">
        <v>8934</v>
      </c>
      <c r="F2319" s="1" t="str">
        <f>C2319&amp;"_"&amp;E2319&amp;"_"&amp;D2319</f>
        <v>BAGNI GABRIELE N° 115_SENIGALLIA_lungomare leonardo da vinci 1 1</v>
      </c>
      <c r="G2319" s="1" t="s">
        <v>8934</v>
      </c>
    </row>
    <row r="2320" spans="1:9" ht="14.5" x14ac:dyDescent="0.35">
      <c r="A2320" s="1" t="s">
        <v>679</v>
      </c>
      <c r="B2320" s="1" t="s">
        <v>10042</v>
      </c>
      <c r="C2320" s="15" t="str">
        <f>TRIM(B2320)</f>
        <v>BAGNI GABRIELLA N° 66</v>
      </c>
      <c r="D2320" s="1" t="s">
        <v>10043</v>
      </c>
      <c r="E2320" s="1" t="s">
        <v>8934</v>
      </c>
      <c r="F2320" s="1" t="str">
        <f>C2320&amp;"_"&amp;E2320&amp;"_"&amp;D2320</f>
        <v>BAGNI GABRIELLA N° 66_SENIGALLIA_lungomare alighieri 66 66</v>
      </c>
      <c r="G2320" s="1" t="s">
        <v>8934</v>
      </c>
    </row>
    <row r="2321" spans="1:9" ht="14.5" x14ac:dyDescent="0.35">
      <c r="A2321" s="1" t="s">
        <v>679</v>
      </c>
      <c r="B2321" s="1" t="s">
        <v>3847</v>
      </c>
      <c r="C2321" s="15" t="str">
        <f>TRIM(B2321)</f>
        <v>BAGNI GABRY</v>
      </c>
      <c r="D2321" s="1" t="s">
        <v>3848</v>
      </c>
      <c r="E2321" s="1" t="s">
        <v>2385</v>
      </c>
      <c r="F2321" s="1" t="str">
        <f>C2321&amp;"_"&amp;E2321&amp;"_"&amp;D2321</f>
        <v>BAGNI GABRY_PESARO_lungomare Nazario Sauro 25 25</v>
      </c>
      <c r="G2321" s="1" t="s">
        <v>2385</v>
      </c>
    </row>
    <row r="2322" spans="1:9" ht="14.5" x14ac:dyDescent="0.35">
      <c r="A2322" s="1" t="s">
        <v>679</v>
      </c>
      <c r="B2322" s="1" t="s">
        <v>11603</v>
      </c>
      <c r="C2322" s="15" t="str">
        <f>TRIM(B2322)</f>
        <v>BAGNI GALLIANO</v>
      </c>
      <c r="D2322" s="1" t="s">
        <v>11604</v>
      </c>
      <c r="E2322" s="1" t="s">
        <v>11220</v>
      </c>
      <c r="F2322" s="1" t="str">
        <f>C2322&amp;"_"&amp;E2322&amp;"_"&amp;D2322</f>
        <v>BAGNI GALLIANO_CIVITANOVA MARCHE_Viale Giacomo Matteotti 24/A</v>
      </c>
      <c r="G2322" s="1" t="s">
        <v>11220</v>
      </c>
    </row>
    <row r="2323" spans="1:9" ht="14.5" x14ac:dyDescent="0.35">
      <c r="A2323" s="1" t="s">
        <v>679</v>
      </c>
      <c r="B2323" s="1" t="s">
        <v>3885</v>
      </c>
      <c r="C2323" s="15" t="str">
        <f>TRIM(B2323)</f>
        <v>BAGNI GASTONE &amp; MARTA</v>
      </c>
      <c r="D2323" s="1" t="s">
        <v>3808</v>
      </c>
      <c r="E2323" s="1" t="s">
        <v>2385</v>
      </c>
      <c r="F2323" s="1" t="str">
        <f>C2323&amp;"_"&amp;E2323&amp;"_"&amp;D2323</f>
        <v>BAGNI GASTONE &amp; MARTA_PESARO_viale Trieste 1 1</v>
      </c>
      <c r="G2323" s="1" t="s">
        <v>3886</v>
      </c>
      <c r="H2323" s="1" t="s">
        <v>3887</v>
      </c>
    </row>
    <row r="2324" spans="1:9" ht="14.5" x14ac:dyDescent="0.35">
      <c r="A2324" s="1" t="s">
        <v>679</v>
      </c>
      <c r="B2324" s="1" t="s">
        <v>2433</v>
      </c>
      <c r="C2324" s="15" t="str">
        <f>TRIM(B2324)</f>
        <v>BAGNI GIACOMO N. 3</v>
      </c>
      <c r="D2324" s="1" t="s">
        <v>2434</v>
      </c>
      <c r="E2324" s="1" t="s">
        <v>1907</v>
      </c>
      <c r="F2324" s="1" t="str">
        <f>C2324&amp;"_"&amp;E2324&amp;"_"&amp;D2324</f>
        <v>BAGNI GIACOMO N. 3_GABICCE MARE_via cristoforo colombo 3 3</v>
      </c>
      <c r="G2324" s="1" t="s">
        <v>1907</v>
      </c>
    </row>
    <row r="2325" spans="1:9" ht="14.5" x14ac:dyDescent="0.35">
      <c r="A2325" s="1" t="s">
        <v>679</v>
      </c>
      <c r="B2325" s="1" t="s">
        <v>3883</v>
      </c>
      <c r="C2325" s="15" t="str">
        <f>TRIM(B2325)</f>
        <v>BAGNI GILBERTO</v>
      </c>
      <c r="D2325" s="1" t="s">
        <v>3808</v>
      </c>
      <c r="E2325" s="1" t="s">
        <v>2385</v>
      </c>
      <c r="F2325" s="1" t="str">
        <f>C2325&amp;"_"&amp;E2325&amp;"_"&amp;D2325</f>
        <v>BAGNI GILBERTO_PESARO_viale Trieste 1 1</v>
      </c>
      <c r="G2325" s="1" t="s">
        <v>3809</v>
      </c>
    </row>
    <row r="2326" spans="1:9" ht="14.5" x14ac:dyDescent="0.35">
      <c r="A2326" s="1" t="s">
        <v>679</v>
      </c>
      <c r="B2326" s="1" t="s">
        <v>3888</v>
      </c>
      <c r="C2326" s="15" t="str">
        <f>TRIM(B2326)</f>
        <v>BAGNI GINO DI GUIDI MONICA</v>
      </c>
      <c r="D2326" s="1" t="s">
        <v>3808</v>
      </c>
      <c r="E2326" s="1" t="s">
        <v>2385</v>
      </c>
      <c r="F2326" s="1" t="str">
        <f>C2326&amp;"_"&amp;E2326&amp;"_"&amp;D2326</f>
        <v>BAGNI GINO DI GUIDI MONICA_PESARO_viale Trieste 1 1</v>
      </c>
      <c r="G2326" s="1" t="s">
        <v>3886</v>
      </c>
      <c r="H2326" s="1" t="s">
        <v>3889</v>
      </c>
    </row>
    <row r="2327" spans="1:9" ht="14.5" x14ac:dyDescent="0.35">
      <c r="A2327" s="1" t="s">
        <v>679</v>
      </c>
      <c r="B2327" s="1" t="s">
        <v>2372</v>
      </c>
      <c r="C2327" s="15" t="str">
        <f>TRIM(B2327)</f>
        <v>BAGNI GINO E CARLA N. 19</v>
      </c>
      <c r="D2327" s="1" t="s">
        <v>2373</v>
      </c>
      <c r="E2327" s="1" t="s">
        <v>1907</v>
      </c>
      <c r="F2327" s="1" t="str">
        <f>C2327&amp;"_"&amp;E2327&amp;"_"&amp;D2327</f>
        <v>BAGNI GINO E CARLA N. 19_GABICCE MARE_via cristoforo colombo 19 19</v>
      </c>
      <c r="G2327" s="1" t="s">
        <v>1907</v>
      </c>
      <c r="H2327" s="1" t="s">
        <v>2374</v>
      </c>
      <c r="I2327" s="1" t="s">
        <v>2375</v>
      </c>
    </row>
    <row r="2328" spans="1:9" ht="14.5" x14ac:dyDescent="0.35">
      <c r="A2328" s="1" t="s">
        <v>679</v>
      </c>
      <c r="B2328" s="1" t="s">
        <v>3877</v>
      </c>
      <c r="C2328" s="15" t="str">
        <f>TRIM(B2328)</f>
        <v>BAGNI GINO N.34</v>
      </c>
      <c r="D2328" s="1" t="s">
        <v>3808</v>
      </c>
      <c r="E2328" s="1" t="s">
        <v>2385</v>
      </c>
      <c r="F2328" s="1" t="str">
        <f>C2328&amp;"_"&amp;E2328&amp;"_"&amp;D2328</f>
        <v>BAGNI GINO N.34_PESARO_viale Trieste 1 1</v>
      </c>
      <c r="G2328" s="1" t="s">
        <v>3873</v>
      </c>
    </row>
    <row r="2329" spans="1:9" ht="14.5" x14ac:dyDescent="0.35">
      <c r="A2329" s="1" t="s">
        <v>679</v>
      </c>
      <c r="B2329" s="1" t="s">
        <v>2415</v>
      </c>
      <c r="C2329" s="15" t="str">
        <f>TRIM(B2329)</f>
        <v>BAGNI GIORGIO N. 27</v>
      </c>
      <c r="D2329" s="1" t="s">
        <v>2389</v>
      </c>
      <c r="E2329" s="1" t="s">
        <v>1907</v>
      </c>
      <c r="F2329" s="1" t="str">
        <f>C2329&amp;"_"&amp;E2329&amp;"_"&amp;D2329</f>
        <v>BAGNI GIORGIO N. 27_GABICCE MARE_via cristoforo colombo 17 17</v>
      </c>
      <c r="G2329" s="1" t="s">
        <v>1907</v>
      </c>
    </row>
    <row r="2330" spans="1:9" ht="14.5" x14ac:dyDescent="0.35">
      <c r="A2330" s="1" t="s">
        <v>679</v>
      </c>
      <c r="B2330" s="1" t="s">
        <v>10002</v>
      </c>
      <c r="C2330" s="15" t="str">
        <f>TRIM(B2330)</f>
        <v>BAGNI GISELLA &amp; IVANO N° 111</v>
      </c>
      <c r="D2330" s="1" t="s">
        <v>9892</v>
      </c>
      <c r="E2330" s="1" t="s">
        <v>8934</v>
      </c>
      <c r="F2330" s="1" t="str">
        <f>C2330&amp;"_"&amp;E2330&amp;"_"&amp;D2330</f>
        <v>BAGNI GISELLA &amp; IVANO N° 111_SENIGALLIA_lungomare leonardo da vinci 1 1</v>
      </c>
      <c r="G2330" s="1" t="s">
        <v>8934</v>
      </c>
      <c r="I2330" s="1" t="s">
        <v>10003</v>
      </c>
    </row>
    <row r="2331" spans="1:9" ht="14.5" x14ac:dyDescent="0.35">
      <c r="A2331" s="1" t="s">
        <v>679</v>
      </c>
      <c r="B2331" s="1" t="s">
        <v>9868</v>
      </c>
      <c r="C2331" s="15" t="str">
        <f>TRIM(B2331)</f>
        <v>BAGNI GIULIANA N° 12</v>
      </c>
      <c r="D2331" s="1" t="s">
        <v>9828</v>
      </c>
      <c r="E2331" s="1" t="s">
        <v>8934</v>
      </c>
      <c r="F2331" s="1" t="str">
        <f>C2331&amp;"_"&amp;E2331&amp;"_"&amp;D2331</f>
        <v>BAGNI GIULIANA N° 12_SENIGALLIA_lungomare mameli 1 1</v>
      </c>
      <c r="G2331" s="1" t="s">
        <v>8934</v>
      </c>
    </row>
    <row r="2332" spans="1:9" ht="14.5" x14ac:dyDescent="0.35">
      <c r="A2332" s="1" t="s">
        <v>679</v>
      </c>
      <c r="B2332" s="1" t="s">
        <v>19054</v>
      </c>
      <c r="C2332" s="15" t="str">
        <f>TRIM(B2332)</f>
        <v>BAGNI GIULIANA</v>
      </c>
      <c r="D2332" s="1" t="s">
        <v>19037</v>
      </c>
      <c r="E2332" s="1" t="s">
        <v>18043</v>
      </c>
      <c r="F2332" s="1" t="str">
        <f>C2332&amp;"_"&amp;E2332&amp;"_"&amp;D2332</f>
        <v>BAGNI GIULIANA_PORTO SAN GIORGIO_via lungomare gramsci sud 1 1</v>
      </c>
      <c r="G2332" s="1" t="s">
        <v>18043</v>
      </c>
      <c r="H2332" s="1" t="s">
        <v>19055</v>
      </c>
    </row>
    <row r="2333" spans="1:9" ht="14.5" x14ac:dyDescent="0.35">
      <c r="A2333" s="1" t="s">
        <v>679</v>
      </c>
      <c r="B2333" s="1" t="s">
        <v>3875</v>
      </c>
      <c r="C2333" s="15" t="str">
        <f>TRIM(B2333)</f>
        <v>BAGNI GIUSEPPE</v>
      </c>
      <c r="D2333" s="1" t="s">
        <v>3822</v>
      </c>
      <c r="E2333" s="1" t="s">
        <v>2385</v>
      </c>
      <c r="F2333" s="1" t="str">
        <f>C2333&amp;"_"&amp;E2333&amp;"_"&amp;D2333</f>
        <v>BAGNI GIUSEPPE_PESARO_lungomare Nazario Sauro 1 1</v>
      </c>
      <c r="G2333" s="1" t="s">
        <v>3809</v>
      </c>
      <c r="H2333" s="1" t="s">
        <v>3876</v>
      </c>
    </row>
    <row r="2334" spans="1:9" ht="14.5" x14ac:dyDescent="0.35">
      <c r="A2334" s="1" t="s">
        <v>679</v>
      </c>
      <c r="B2334" s="1" t="s">
        <v>9934</v>
      </c>
      <c r="C2334" s="15" t="str">
        <f>TRIM(B2334)</f>
        <v>BAGNI GRAND HOTEL EXCELSIOR N° 97</v>
      </c>
      <c r="D2334" s="1" t="s">
        <v>9935</v>
      </c>
      <c r="E2334" s="1" t="s">
        <v>8934</v>
      </c>
      <c r="F2334" s="1" t="str">
        <f>C2334&amp;"_"&amp;E2334&amp;"_"&amp;D2334</f>
        <v>BAGNI GRAND HOTEL EXCELSIOR N° 97_SENIGALLIA_lungomare alighieri 97 97</v>
      </c>
      <c r="G2334" s="1" t="s">
        <v>8934</v>
      </c>
      <c r="H2334" s="1" t="s">
        <v>9936</v>
      </c>
      <c r="I2334" s="1" t="s">
        <v>9510</v>
      </c>
    </row>
    <row r="2335" spans="1:9" ht="14.5" x14ac:dyDescent="0.35">
      <c r="A2335" s="1" t="s">
        <v>679</v>
      </c>
      <c r="B2335" s="1" t="s">
        <v>7753</v>
      </c>
      <c r="C2335" s="15" t="str">
        <f>TRIM(B2335)</f>
        <v>BAGNI HEIDI</v>
      </c>
      <c r="D2335" s="1" t="s">
        <v>7754</v>
      </c>
      <c r="E2335" s="1" t="s">
        <v>7706</v>
      </c>
      <c r="F2335" s="1" t="str">
        <f>C2335&amp;"_"&amp;E2335&amp;"_"&amp;D2335</f>
        <v>BAGNI HEIDI_MONTEMARCIANO_Via Lungomare 69/D</v>
      </c>
      <c r="G2335" s="1" t="s">
        <v>7736</v>
      </c>
      <c r="H2335" s="1" t="s">
        <v>7755</v>
      </c>
    </row>
    <row r="2336" spans="1:9" ht="14.5" x14ac:dyDescent="0.35">
      <c r="A2336" s="1" t="s">
        <v>679</v>
      </c>
      <c r="B2336" s="1" t="s">
        <v>3836</v>
      </c>
      <c r="C2336" s="15" t="str">
        <f>TRIM(B2336)</f>
        <v>BAGNI HELIOS</v>
      </c>
      <c r="D2336" s="1" t="s">
        <v>3837</v>
      </c>
      <c r="E2336" s="1" t="s">
        <v>2385</v>
      </c>
      <c r="F2336" s="1" t="str">
        <f>C2336&amp;"_"&amp;E2336&amp;"_"&amp;D2336</f>
        <v>BAGNI HELIOS_PESARO_strada delle Marche 54 54</v>
      </c>
      <c r="G2336" s="1" t="s">
        <v>2385</v>
      </c>
    </row>
    <row r="2337" spans="1:9" ht="14.5" x14ac:dyDescent="0.35">
      <c r="A2337" s="1" t="s">
        <v>679</v>
      </c>
      <c r="B2337" s="1" t="s">
        <v>9989</v>
      </c>
      <c r="C2337" s="15" t="str">
        <f>TRIM(B2337)</f>
        <v>BAGNI HOTEL BOLOGNA N° 29</v>
      </c>
      <c r="D2337" s="1" t="s">
        <v>9990</v>
      </c>
      <c r="E2337" s="1" t="s">
        <v>8934</v>
      </c>
      <c r="F2337" s="1" t="str">
        <f>C2337&amp;"_"&amp;E2337&amp;"_"&amp;D2337</f>
        <v>BAGNI HOTEL BOLOGNA N° 29_SENIGALLIA_lungomare mameli 57 57</v>
      </c>
      <c r="G2337" s="1" t="s">
        <v>8934</v>
      </c>
      <c r="H2337" s="1" t="s">
        <v>9684</v>
      </c>
      <c r="I2337" s="1" t="s">
        <v>9683</v>
      </c>
    </row>
    <row r="2338" spans="1:9" ht="14.5" x14ac:dyDescent="0.35">
      <c r="A2338" s="1" t="s">
        <v>679</v>
      </c>
      <c r="B2338" s="1" t="s">
        <v>9897</v>
      </c>
      <c r="C2338" s="15" t="str">
        <f>TRIM(B2338)</f>
        <v>BAGNI HOTEL CARAIBI N 3</v>
      </c>
      <c r="D2338" s="1" t="s">
        <v>9898</v>
      </c>
      <c r="E2338" s="1" t="s">
        <v>8934</v>
      </c>
      <c r="F2338" s="1" t="str">
        <f>C2338&amp;"_"&amp;E2338&amp;"_"&amp;D2338</f>
        <v>BAGNI HOTEL CARAIBI N 3_SENIGALLIA_I Strada 23  3</v>
      </c>
      <c r="G2338" s="1" t="s">
        <v>8934</v>
      </c>
      <c r="H2338" s="1" t="s">
        <v>9731</v>
      </c>
      <c r="I2338" s="1" t="s">
        <v>9732</v>
      </c>
    </row>
    <row r="2339" spans="1:9" ht="14.5" x14ac:dyDescent="0.35">
      <c r="A2339" s="1" t="s">
        <v>679</v>
      </c>
      <c r="B2339" s="1" t="s">
        <v>15384</v>
      </c>
      <c r="C2339" s="15" t="str">
        <f>TRIM(B2339)</f>
        <v>BAGNI HOTEL EUROPA DI SPLENDIANI G.</v>
      </c>
      <c r="D2339" s="1" t="s">
        <v>15385</v>
      </c>
      <c r="E2339" s="1" t="s">
        <v>15317</v>
      </c>
      <c r="F2339" s="1" t="str">
        <f>C2339&amp;"_"&amp;E2339&amp;"_"&amp;D2339</f>
        <v>BAGNI HOTEL EUROPA DI SPLENDIANI G._CUPRA MARITTIMA_viale giuseppe romita 1 1</v>
      </c>
      <c r="G2339" s="1" t="s">
        <v>15317</v>
      </c>
      <c r="H2339" s="1" t="s">
        <v>15386</v>
      </c>
    </row>
    <row r="2340" spans="1:9" ht="14.5" x14ac:dyDescent="0.35">
      <c r="A2340" s="1" t="s">
        <v>679</v>
      </c>
      <c r="B2340" s="1" t="s">
        <v>17323</v>
      </c>
      <c r="C2340" s="15" t="str">
        <f>TRIM(B2340)</f>
        <v>BAGNI HOTEL FAUSTO</v>
      </c>
      <c r="D2340" s="1" t="s">
        <v>17324</v>
      </c>
      <c r="E2340" s="1" t="s">
        <v>15785</v>
      </c>
      <c r="F2340" s="1" t="str">
        <f>C2340&amp;"_"&amp;E2340&amp;"_"&amp;D2340</f>
        <v>BAGNI HOTEL FAUSTO_SAN BENEDETTO DEL TRONTO_via san giacomo 43 43</v>
      </c>
      <c r="G2340" s="1" t="s">
        <v>17022</v>
      </c>
      <c r="H2340" s="1" t="s">
        <v>17325</v>
      </c>
    </row>
    <row r="2341" spans="1:9" ht="14.5" x14ac:dyDescent="0.35">
      <c r="A2341" s="1" t="s">
        <v>679</v>
      </c>
      <c r="B2341" s="1" t="s">
        <v>9787</v>
      </c>
      <c r="C2341" s="15" t="str">
        <f>TRIM(B2341)</f>
        <v>BAGNI HOTEL GABBIANO N° 140</v>
      </c>
      <c r="D2341" s="1" t="s">
        <v>9788</v>
      </c>
      <c r="E2341" s="1" t="s">
        <v>8934</v>
      </c>
      <c r="F2341" s="1" t="str">
        <f>C2341&amp;"_"&amp;E2341&amp;"_"&amp;D2341</f>
        <v>BAGNI HOTEL GABBIANO N° 140_SENIGALLIA_lungomare leonardo da vinci 91 91</v>
      </c>
      <c r="G2341" s="1" t="s">
        <v>8934</v>
      </c>
    </row>
    <row r="2342" spans="1:9" ht="14.5" x14ac:dyDescent="0.35">
      <c r="A2342" s="1" t="s">
        <v>679</v>
      </c>
      <c r="B2342" s="1" t="s">
        <v>17090</v>
      </c>
      <c r="C2342" s="15" t="str">
        <f>TRIM(B2342)</f>
        <v>BAGNI HOTEL HAITI</v>
      </c>
      <c r="D2342" s="1" t="s">
        <v>17091</v>
      </c>
      <c r="E2342" s="1" t="s">
        <v>15785</v>
      </c>
      <c r="F2342" s="1" t="str">
        <f>C2342&amp;"_"&amp;E2342&amp;"_"&amp;D2342</f>
        <v>BAGNI HOTEL HAITI_SAN BENEDETTO DEL TRONTO_viale a. scipioni 68 68</v>
      </c>
      <c r="G2342" s="1" t="s">
        <v>15785</v>
      </c>
    </row>
    <row r="2343" spans="1:9" ht="14.5" x14ac:dyDescent="0.35">
      <c r="A2343" s="1" t="s">
        <v>679</v>
      </c>
      <c r="B2343" s="1" t="s">
        <v>17087</v>
      </c>
      <c r="C2343" s="15" t="str">
        <f>TRIM(B2343)</f>
        <v>BAGNI HOTEL HOLIDAY</v>
      </c>
      <c r="D2343" s="1" t="s">
        <v>9826</v>
      </c>
      <c r="E2343" s="1" t="s">
        <v>15785</v>
      </c>
      <c r="F2343" s="1" t="str">
        <f>C2343&amp;"_"&amp;E2343&amp;"_"&amp;D2343</f>
        <v>BAGNI HOTEL HOLIDAY_SAN BENEDETTO DEL TRONTO_lungomare marconi 1 1</v>
      </c>
    </row>
    <row r="2344" spans="1:9" ht="14.5" x14ac:dyDescent="0.35">
      <c r="A2344" s="1" t="s">
        <v>679</v>
      </c>
      <c r="B2344" s="1" t="s">
        <v>9953</v>
      </c>
      <c r="C2344" s="15" t="str">
        <f>TRIM(B2344)</f>
        <v>BAGNI HOTEL INTERNATIONAL N° 34</v>
      </c>
      <c r="D2344" s="1" t="s">
        <v>9828</v>
      </c>
      <c r="E2344" s="1" t="s">
        <v>8934</v>
      </c>
      <c r="F2344" s="1" t="str">
        <f>C2344&amp;"_"&amp;E2344&amp;"_"&amp;D2344</f>
        <v>BAGNI HOTEL INTERNATIONAL N° 34_SENIGALLIA_lungomare mameli 1 1</v>
      </c>
      <c r="G2344" s="1" t="s">
        <v>8934</v>
      </c>
      <c r="H2344" s="1" t="s">
        <v>9702</v>
      </c>
      <c r="I2344" s="1" t="s">
        <v>9703</v>
      </c>
    </row>
    <row r="2345" spans="1:9" ht="14.5" x14ac:dyDescent="0.35">
      <c r="A2345" s="1" t="s">
        <v>679</v>
      </c>
      <c r="B2345" s="1" t="s">
        <v>19034</v>
      </c>
      <c r="C2345" s="15" t="str">
        <f>TRIM(B2345)</f>
        <v>BAGNI HOTEL LANTERNA</v>
      </c>
      <c r="D2345" s="1" t="s">
        <v>19007</v>
      </c>
      <c r="E2345" s="1" t="s">
        <v>18043</v>
      </c>
      <c r="F2345" s="1" t="str">
        <f>C2345&amp;"_"&amp;E2345&amp;"_"&amp;D2345</f>
        <v>BAGNI HOTEL LANTERNA_PORTO SAN GIORGIO_lungomare gramsci 1 1</v>
      </c>
      <c r="G2345" s="1" t="s">
        <v>18043</v>
      </c>
      <c r="H2345" s="1" t="s">
        <v>19035</v>
      </c>
    </row>
    <row r="2346" spans="1:9" ht="14.5" x14ac:dyDescent="0.35">
      <c r="A2346" s="1" t="s">
        <v>679</v>
      </c>
      <c r="B2346" s="1" t="s">
        <v>15867</v>
      </c>
      <c r="C2346" s="15" t="str">
        <f>TRIM(B2346)</f>
        <v>BAGNI HOTEL MARCONI</v>
      </c>
      <c r="D2346" s="1" t="s">
        <v>15868</v>
      </c>
      <c r="E2346" s="1" t="s">
        <v>15551</v>
      </c>
      <c r="F2346" s="1" t="str">
        <f>C2346&amp;"_"&amp;E2346&amp;"_"&amp;D2346</f>
        <v>BAGNI HOTEL MARCONI_GROTTAMMARE_viale alcide de gasperi 7 7</v>
      </c>
    </row>
    <row r="2347" spans="1:9" ht="14.5" x14ac:dyDescent="0.35">
      <c r="A2347" s="1" t="s">
        <v>679</v>
      </c>
      <c r="B2347" s="1" t="s">
        <v>17191</v>
      </c>
      <c r="C2347" s="15" t="str">
        <f>TRIM(B2347)</f>
        <v>BAGNI HOTEL MICHELANGELO</v>
      </c>
      <c r="D2347" s="1" t="s">
        <v>17192</v>
      </c>
      <c r="E2347" s="1" t="s">
        <v>15785</v>
      </c>
      <c r="F2347" s="1" t="str">
        <f>C2347&amp;"_"&amp;E2347&amp;"_"&amp;D2347</f>
        <v>BAGNI HOTEL MICHELANGELO_SAN BENEDETTO DEL TRONTO_VIALE RINASCIMENTO 4 4</v>
      </c>
    </row>
    <row r="2348" spans="1:9" ht="14.5" x14ac:dyDescent="0.35">
      <c r="A2348" s="1" t="s">
        <v>679</v>
      </c>
      <c r="B2348" s="1" t="s">
        <v>17206</v>
      </c>
      <c r="C2348" s="15" t="str">
        <f>TRIM(B2348)</f>
        <v>BAGNI HOTEL OLIMPO</v>
      </c>
      <c r="D2348" s="1" t="s">
        <v>17207</v>
      </c>
      <c r="E2348" s="1" t="s">
        <v>15785</v>
      </c>
      <c r="F2348" s="1" t="str">
        <f>C2348&amp;"_"&amp;E2348&amp;"_"&amp;D2348</f>
        <v>BAGNI HOTEL OLIMPO_SAN BENEDETTO DEL TRONTO_viale europa 78 78</v>
      </c>
      <c r="G2348" s="1" t="s">
        <v>682</v>
      </c>
    </row>
    <row r="2349" spans="1:9" ht="14.5" x14ac:dyDescent="0.35">
      <c r="A2349" s="1" t="s">
        <v>679</v>
      </c>
      <c r="B2349" s="1" t="s">
        <v>15834</v>
      </c>
      <c r="C2349" s="15" t="str">
        <f>TRIM(B2349)</f>
        <v>BAGNI HOTEL ROMA - Bahia Blanca</v>
      </c>
      <c r="D2349" s="1" t="s">
        <v>15784</v>
      </c>
      <c r="E2349" s="1" t="s">
        <v>15551</v>
      </c>
      <c r="F2349" s="1" t="str">
        <f>C2349&amp;"_"&amp;E2349&amp;"_"&amp;D2349</f>
        <v>BAGNI HOTEL ROMA - Bahia Blanca_GROTTAMMARE_viale alcide de gasperi 1 1</v>
      </c>
    </row>
    <row r="2350" spans="1:9" ht="14.5" x14ac:dyDescent="0.35">
      <c r="A2350" s="1" t="s">
        <v>679</v>
      </c>
      <c r="B2350" s="1" t="s">
        <v>19029</v>
      </c>
      <c r="C2350" s="15" t="str">
        <f>TRIM(B2350)</f>
        <v>BAGNI HOTEL TRITONE - ZULU'</v>
      </c>
      <c r="D2350" s="1" t="s">
        <v>19030</v>
      </c>
      <c r="E2350" s="1" t="s">
        <v>18043</v>
      </c>
      <c r="F2350" s="1" t="str">
        <f>C2350&amp;"_"&amp;E2350&amp;"_"&amp;D2350</f>
        <v>BAGNI HOTEL TRITONE - ZULU'_PORTO SAN GIORGIO_lungomare gramsci 3 3</v>
      </c>
      <c r="G2350" s="1" t="s">
        <v>18043</v>
      </c>
      <c r="H2350" s="1" t="s">
        <v>19031</v>
      </c>
      <c r="I2350" s="1" t="s">
        <v>19032</v>
      </c>
    </row>
    <row r="2351" spans="1:9" ht="14.5" x14ac:dyDescent="0.35">
      <c r="A2351" s="1" t="s">
        <v>679</v>
      </c>
      <c r="B2351" s="1" t="s">
        <v>9962</v>
      </c>
      <c r="C2351" s="15" t="str">
        <f>TRIM(B2351)</f>
        <v>BAGNI HOTEL UNIVERSAL N 33</v>
      </c>
      <c r="D2351" s="1" t="s">
        <v>9828</v>
      </c>
      <c r="E2351" s="1" t="s">
        <v>8934</v>
      </c>
      <c r="F2351" s="1" t="str">
        <f>C2351&amp;"_"&amp;E2351&amp;"_"&amp;D2351</f>
        <v>BAGNI HOTEL UNIVERSAL N 33_SENIGALLIA_lungomare mameli 1 1</v>
      </c>
      <c r="G2351" s="1" t="s">
        <v>8934</v>
      </c>
      <c r="I2351" s="1" t="s">
        <v>9519</v>
      </c>
    </row>
    <row r="2352" spans="1:9" ht="14.5" x14ac:dyDescent="0.35">
      <c r="A2352" s="1" t="s">
        <v>679</v>
      </c>
      <c r="B2352" s="1" t="s">
        <v>3871</v>
      </c>
      <c r="C2352" s="15" t="str">
        <f>TRIM(B2352)</f>
        <v>BAGNI IOLE</v>
      </c>
      <c r="D2352" s="1" t="s">
        <v>3822</v>
      </c>
      <c r="E2352" s="1" t="s">
        <v>2385</v>
      </c>
      <c r="F2352" s="1" t="str">
        <f>C2352&amp;"_"&amp;E2352&amp;"_"&amp;D2352</f>
        <v>BAGNI IOLE_PESARO_lungomare Nazario Sauro 1 1</v>
      </c>
      <c r="G2352" s="1" t="s">
        <v>3809</v>
      </c>
    </row>
    <row r="2353" spans="1:9" ht="14.5" x14ac:dyDescent="0.35">
      <c r="A2353" s="1" t="s">
        <v>679</v>
      </c>
      <c r="B2353" s="1" t="s">
        <v>3878</v>
      </c>
      <c r="C2353" s="15" t="str">
        <f>TRIM(B2353)</f>
        <v>BAGNI IRENE</v>
      </c>
      <c r="D2353" s="1" t="s">
        <v>3822</v>
      </c>
      <c r="E2353" s="1" t="s">
        <v>2385</v>
      </c>
      <c r="F2353" s="1" t="str">
        <f>C2353&amp;"_"&amp;E2353&amp;"_"&amp;D2353</f>
        <v>BAGNI IRENE_PESARO_lungomare Nazario Sauro 1 1</v>
      </c>
      <c r="G2353" s="1" t="s">
        <v>3809</v>
      </c>
    </row>
    <row r="2354" spans="1:9" ht="14.5" x14ac:dyDescent="0.35">
      <c r="A2354" s="1" t="s">
        <v>679</v>
      </c>
      <c r="B2354" s="1" t="s">
        <v>9906</v>
      </c>
      <c r="C2354" s="15" t="str">
        <f>TRIM(B2354)</f>
        <v>BAGNI IRMA N° 75</v>
      </c>
      <c r="D2354" s="1" t="s">
        <v>9907</v>
      </c>
      <c r="E2354" s="1" t="s">
        <v>8934</v>
      </c>
      <c r="F2354" s="1" t="str">
        <f>C2354&amp;"_"&amp;E2354&amp;"_"&amp;D2354</f>
        <v>BAGNI IRMA N° 75_SENIGALLIA_lungomare alighieri 75 75</v>
      </c>
      <c r="G2354" s="1" t="s">
        <v>8934</v>
      </c>
    </row>
    <row r="2355" spans="1:9" ht="14.5" x14ac:dyDescent="0.35">
      <c r="A2355" s="1" t="s">
        <v>679</v>
      </c>
      <c r="B2355" s="1" t="s">
        <v>9993</v>
      </c>
      <c r="C2355" s="15" t="str">
        <f>TRIM(B2355)</f>
        <v>BAGNI ITALO N° 92</v>
      </c>
      <c r="D2355" s="1" t="s">
        <v>9994</v>
      </c>
      <c r="E2355" s="1" t="s">
        <v>8934</v>
      </c>
      <c r="F2355" s="1" t="str">
        <f>C2355&amp;"_"&amp;E2355&amp;"_"&amp;D2355</f>
        <v>BAGNI ITALO N° 92_SENIGALLIA_lungomare alighieri 92 92</v>
      </c>
      <c r="G2355" s="1" t="s">
        <v>8934</v>
      </c>
    </row>
    <row r="2356" spans="1:9" ht="14.5" x14ac:dyDescent="0.35">
      <c r="A2356" s="1" t="s">
        <v>679</v>
      </c>
      <c r="B2356" s="1" t="s">
        <v>3807</v>
      </c>
      <c r="C2356" s="15" t="str">
        <f>TRIM(B2356)</f>
        <v>BAGNI JOLLY</v>
      </c>
      <c r="D2356" s="1" t="s">
        <v>3808</v>
      </c>
      <c r="E2356" s="1" t="s">
        <v>2385</v>
      </c>
      <c r="F2356" s="1" t="str">
        <f>C2356&amp;"_"&amp;E2356&amp;"_"&amp;D2356</f>
        <v>BAGNI JOLLY_PESARO_viale Trieste 1 1</v>
      </c>
      <c r="G2356" s="1" t="s">
        <v>3809</v>
      </c>
    </row>
    <row r="2357" spans="1:9" ht="14.5" x14ac:dyDescent="0.35">
      <c r="A2357" s="1" t="s">
        <v>679</v>
      </c>
      <c r="B2357" s="1" t="s">
        <v>1326</v>
      </c>
      <c r="C2357" s="15" t="str">
        <f>TRIM(B2357)</f>
        <v>BAGNI LA BAIA</v>
      </c>
      <c r="D2357" s="1" t="s">
        <v>1327</v>
      </c>
      <c r="E2357" s="1" t="s">
        <v>682</v>
      </c>
      <c r="F2357" s="1" t="str">
        <f>C2357&amp;"_"&amp;E2357&amp;"_"&amp;D2357</f>
        <v>BAGNI LA BAIA_FANO_Via Alcide De Gasperi 33</v>
      </c>
      <c r="H2357" s="1" t="s">
        <v>1328</v>
      </c>
    </row>
    <row r="2358" spans="1:9" ht="14.5" x14ac:dyDescent="0.35">
      <c r="A2358" s="1" t="s">
        <v>679</v>
      </c>
      <c r="B2358" s="1" t="s">
        <v>7062</v>
      </c>
      <c r="C2358" s="15" t="str">
        <f>TRIM(B2358)</f>
        <v>BAGNI LA SALUTE</v>
      </c>
      <c r="D2358" s="1" t="s">
        <v>7063</v>
      </c>
      <c r="E2358" s="1" t="s">
        <v>5727</v>
      </c>
      <c r="F2358" s="1" t="str">
        <f>C2358&amp;"_"&amp;E2358&amp;"_"&amp;D2358</f>
        <v>BAGNI LA SALUTE_FALCONARA MARITTIMA_via della stazione 1 1</v>
      </c>
      <c r="G2358" s="1" t="s">
        <v>5727</v>
      </c>
    </row>
    <row r="2359" spans="1:9" ht="14.5" x14ac:dyDescent="0.35">
      <c r="A2359" s="1" t="s">
        <v>679</v>
      </c>
      <c r="B2359" s="1" t="s">
        <v>3842</v>
      </c>
      <c r="C2359" s="15" t="str">
        <f>TRIM(B2359)</f>
        <v>BAGNI LALLO N 21</v>
      </c>
      <c r="D2359" s="1" t="s">
        <v>3843</v>
      </c>
      <c r="E2359" s="1" t="s">
        <v>2385</v>
      </c>
      <c r="F2359" s="1" t="str">
        <f>C2359&amp;"_"&amp;E2359&amp;"_"&amp;D2359</f>
        <v>BAGNI LALLO N 21_PESARO_viale Trieste 21 21</v>
      </c>
      <c r="G2359" s="1" t="s">
        <v>2385</v>
      </c>
    </row>
    <row r="2360" spans="1:9" ht="14.5" x14ac:dyDescent="0.35">
      <c r="A2360" s="1" t="s">
        <v>679</v>
      </c>
      <c r="B2360" s="1" t="s">
        <v>3821</v>
      </c>
      <c r="C2360" s="15" t="str">
        <f>TRIM(B2360)</f>
        <v>BAGNI LAURA N 24</v>
      </c>
      <c r="D2360" s="1" t="s">
        <v>3822</v>
      </c>
      <c r="E2360" s="1" t="s">
        <v>2385</v>
      </c>
      <c r="F2360" s="1" t="str">
        <f>C2360&amp;"_"&amp;E2360&amp;"_"&amp;D2360</f>
        <v>BAGNI LAURA N 24_PESARO_lungomare Nazario Sauro 1 1</v>
      </c>
      <c r="G2360" s="1" t="s">
        <v>3809</v>
      </c>
    </row>
    <row r="2361" spans="1:9" ht="14.5" x14ac:dyDescent="0.35">
      <c r="A2361" s="1" t="s">
        <v>679</v>
      </c>
      <c r="B2361" s="1" t="s">
        <v>9872</v>
      </c>
      <c r="C2361" s="15" t="str">
        <f>TRIM(B2361)</f>
        <v>BAGNI LE PALME N° 61</v>
      </c>
      <c r="D2361" s="1" t="s">
        <v>9873</v>
      </c>
      <c r="E2361" s="1" t="s">
        <v>8934</v>
      </c>
      <c r="F2361" s="1" t="str">
        <f>C2361&amp;"_"&amp;E2361&amp;"_"&amp;D2361</f>
        <v>BAGNI LE PALME N° 61_SENIGALLIA_lungomare alighieri 61 61</v>
      </c>
      <c r="G2361" s="1" t="s">
        <v>8934</v>
      </c>
    </row>
    <row r="2362" spans="1:9" ht="14.5" x14ac:dyDescent="0.35">
      <c r="A2362" s="1" t="s">
        <v>679</v>
      </c>
      <c r="B2362" s="1" t="s">
        <v>15847</v>
      </c>
      <c r="C2362" s="15" t="str">
        <f>TRIM(B2362)</f>
        <v>BAGNI LELII</v>
      </c>
      <c r="D2362" s="1" t="s">
        <v>15829</v>
      </c>
      <c r="E2362" s="1" t="s">
        <v>15551</v>
      </c>
      <c r="F2362" s="1" t="str">
        <f>C2362&amp;"_"&amp;E2362&amp;"_"&amp;D2362</f>
        <v>BAGNI LELII_GROTTAMMARE_viale della repubblica 1 1</v>
      </c>
    </row>
    <row r="2363" spans="1:9" ht="14.5" x14ac:dyDescent="0.35">
      <c r="A2363" s="1" t="s">
        <v>679</v>
      </c>
      <c r="B2363" s="1" t="s">
        <v>10026</v>
      </c>
      <c r="C2363" s="15" t="str">
        <f>TRIM(B2363)</f>
        <v>BAGNI LICIA N° 99</v>
      </c>
      <c r="D2363" s="1" t="s">
        <v>10027</v>
      </c>
      <c r="E2363" s="1" t="s">
        <v>8934</v>
      </c>
      <c r="F2363" s="1" t="str">
        <f>C2363&amp;"_"&amp;E2363&amp;"_"&amp;D2363</f>
        <v>BAGNI LICIA N° 99_SENIGALLIA_lungomare alighieri 99 99</v>
      </c>
      <c r="G2363" s="1" t="s">
        <v>8934</v>
      </c>
    </row>
    <row r="2364" spans="1:9" ht="14.5" x14ac:dyDescent="0.35">
      <c r="A2364" s="1" t="s">
        <v>679</v>
      </c>
      <c r="B2364" s="1" t="s">
        <v>1005</v>
      </c>
      <c r="C2364" s="15" t="str">
        <f>TRIM(B2364)</f>
        <v>BAGNI LIDO 1 di CECCONI MATTEO &amp; C. s.n.c. (Conc. N° 235)</v>
      </c>
      <c r="D2364" s="1" t="s">
        <v>1006</v>
      </c>
      <c r="E2364" s="1" t="s">
        <v>682</v>
      </c>
      <c r="F2364" s="1" t="str">
        <f>C2364&amp;"_"&amp;E2364&amp;"_"&amp;D2364</f>
        <v>BAGNI LIDO 1 di CECCONI MATTEO &amp; C. s.n.c. (Conc. N° 235)_FANO_via c. simonetti 235 235</v>
      </c>
      <c r="G2364" s="1" t="s">
        <v>682</v>
      </c>
    </row>
    <row r="2365" spans="1:9" ht="14.5" x14ac:dyDescent="0.35">
      <c r="A2365" s="1" t="s">
        <v>679</v>
      </c>
      <c r="B2365" s="1" t="s">
        <v>1009</v>
      </c>
      <c r="C2365" s="15" t="str">
        <f>TRIM(B2365)</f>
        <v>BAGNI LIDO 2 di FRANCHINI FRANCO (Conc. N° 18)</v>
      </c>
      <c r="D2365" s="1" t="s">
        <v>1010</v>
      </c>
      <c r="E2365" s="1" t="s">
        <v>682</v>
      </c>
      <c r="F2365" s="1" t="str">
        <f>C2365&amp;"_"&amp;E2365&amp;"_"&amp;D2365</f>
        <v>BAGNI LIDO 2 di FRANCHINI FRANCO (Conc. N° 18)_FANO_via c. simonetti 18 18</v>
      </c>
      <c r="G2365" s="1" t="s">
        <v>682</v>
      </c>
      <c r="H2365" s="1" t="s">
        <v>1011</v>
      </c>
    </row>
    <row r="2366" spans="1:9" ht="14.5" x14ac:dyDescent="0.35">
      <c r="A2366" s="1" t="s">
        <v>679</v>
      </c>
      <c r="B2366" s="1" t="s">
        <v>1397</v>
      </c>
      <c r="C2366" s="15" t="str">
        <f>TRIM(B2366)</f>
        <v>BAGNI LIDO VERDE</v>
      </c>
      <c r="E2366" s="1" t="s">
        <v>682</v>
      </c>
      <c r="F2366" s="1" t="str">
        <f>C2366&amp;"_"&amp;E2366&amp;"_"&amp;D2366</f>
        <v>BAGNI LIDO VERDE_FANO_</v>
      </c>
      <c r="G2366" s="1" t="s">
        <v>1398</v>
      </c>
      <c r="I2366" s="1" t="s">
        <v>1399</v>
      </c>
    </row>
    <row r="2367" spans="1:9" ht="14.5" x14ac:dyDescent="0.35">
      <c r="A2367" s="1" t="s">
        <v>679</v>
      </c>
      <c r="B2367" s="1" t="s">
        <v>1037</v>
      </c>
      <c r="C2367" s="15" t="str">
        <f>TRIM(B2367)</f>
        <v>BAGNI LORY DI CASAGRANDE BACCHIOCCHI FABIO</v>
      </c>
      <c r="D2367" s="1" t="s">
        <v>1038</v>
      </c>
      <c r="E2367" s="1" t="s">
        <v>682</v>
      </c>
      <c r="F2367" s="1" t="str">
        <f>C2367&amp;"_"&amp;E2367&amp;"_"&amp;D2367</f>
        <v>BAGNI LORY DI CASAGRANDE BACCHIOCCHI FABIO_FANO_via cappellini 21 21</v>
      </c>
      <c r="G2367" s="1" t="s">
        <v>682</v>
      </c>
    </row>
    <row r="2368" spans="1:9" ht="14.5" x14ac:dyDescent="0.35">
      <c r="A2368" s="1" t="s">
        <v>679</v>
      </c>
      <c r="B2368" s="1" t="s">
        <v>4030</v>
      </c>
      <c r="C2368" s="15" t="str">
        <f>TRIM(B2368)</f>
        <v>BAGNI LUCA</v>
      </c>
      <c r="E2368" s="1" t="s">
        <v>2385</v>
      </c>
      <c r="F2368" s="1" t="str">
        <f>C2368&amp;"_"&amp;E2368&amp;"_"&amp;D2368</f>
        <v>BAGNI LUCA_PESARO_</v>
      </c>
    </row>
    <row r="2369" spans="1:9" ht="14.5" x14ac:dyDescent="0.35">
      <c r="A2369" s="1" t="s">
        <v>679</v>
      </c>
      <c r="B2369" s="1" t="s">
        <v>9894</v>
      </c>
      <c r="C2369" s="15" t="str">
        <f>TRIM(B2369)</f>
        <v>BAGNI LUCARELLI ULIANO N 135/136</v>
      </c>
      <c r="D2369" s="1" t="s">
        <v>9892</v>
      </c>
      <c r="E2369" s="1" t="s">
        <v>8934</v>
      </c>
      <c r="F2369" s="1" t="str">
        <f>C2369&amp;"_"&amp;E2369&amp;"_"&amp;D2369</f>
        <v>BAGNI LUCARELLI ULIANO N 135/136_SENIGALLIA_lungomare leonardo da vinci 1 1</v>
      </c>
      <c r="G2369" s="1" t="s">
        <v>8934</v>
      </c>
    </row>
    <row r="2370" spans="1:9" ht="14.5" x14ac:dyDescent="0.35">
      <c r="A2370" s="1" t="s">
        <v>679</v>
      </c>
      <c r="B2370" s="1" t="s">
        <v>9793</v>
      </c>
      <c r="C2370" s="15" t="str">
        <f>TRIM(B2370)</f>
        <v>BAGNI LUCIA N.139</v>
      </c>
      <c r="D2370" s="1" t="s">
        <v>9788</v>
      </c>
      <c r="E2370" s="1" t="s">
        <v>8934</v>
      </c>
      <c r="F2370" s="1" t="str">
        <f>C2370&amp;"_"&amp;E2370&amp;"_"&amp;D2370</f>
        <v>BAGNI LUCIA N.139_SENIGALLIA_lungomare leonardo da vinci 91 91</v>
      </c>
      <c r="G2370" s="1" t="s">
        <v>8934</v>
      </c>
      <c r="H2370" s="1" t="s">
        <v>9724</v>
      </c>
      <c r="I2370" s="1" t="s">
        <v>9723</v>
      </c>
    </row>
    <row r="2371" spans="1:9" ht="14.5" x14ac:dyDescent="0.35">
      <c r="A2371" s="1" t="s">
        <v>679</v>
      </c>
      <c r="B2371" s="1" t="s">
        <v>3825</v>
      </c>
      <c r="C2371" s="15" t="str">
        <f>TRIM(B2371)</f>
        <v>BAGNI LUCIANO</v>
      </c>
      <c r="D2371" s="1" t="s">
        <v>3824</v>
      </c>
      <c r="E2371" s="1" t="s">
        <v>2385</v>
      </c>
      <c r="F2371" s="1" t="str">
        <f>C2371&amp;"_"&amp;E2371&amp;"_"&amp;D2371</f>
        <v>BAGNI LUCIANO_PESARO_via bernardino baldi 42 42</v>
      </c>
      <c r="G2371" s="1" t="s">
        <v>2385</v>
      </c>
    </row>
    <row r="2372" spans="1:9" ht="14.5" x14ac:dyDescent="0.35">
      <c r="A2372" s="1" t="s">
        <v>679</v>
      </c>
      <c r="B2372" s="1" t="s">
        <v>3880</v>
      </c>
      <c r="C2372" s="15" t="str">
        <f>TRIM(B2372)</f>
        <v>BAGNI LUCIO N 12</v>
      </c>
      <c r="D2372" s="1" t="s">
        <v>3808</v>
      </c>
      <c r="E2372" s="1" t="s">
        <v>2385</v>
      </c>
      <c r="F2372" s="1" t="str">
        <f>C2372&amp;"_"&amp;E2372&amp;"_"&amp;D2372</f>
        <v>BAGNI LUCIO N 12_PESARO_viale Trieste 1 1</v>
      </c>
      <c r="G2372" s="1" t="s">
        <v>3867</v>
      </c>
    </row>
    <row r="2373" spans="1:9" ht="14.5" x14ac:dyDescent="0.35">
      <c r="A2373" s="1" t="s">
        <v>679</v>
      </c>
      <c r="B2373" s="1" t="s">
        <v>2380</v>
      </c>
      <c r="C2373" s="15" t="str">
        <f>TRIM(B2373)</f>
        <v>BAGNI LUIGI N. 21</v>
      </c>
      <c r="D2373" s="1" t="s">
        <v>2381</v>
      </c>
      <c r="E2373" s="1" t="s">
        <v>1907</v>
      </c>
      <c r="F2373" s="1" t="str">
        <f>C2373&amp;"_"&amp;E2373&amp;"_"&amp;D2373</f>
        <v>BAGNI LUIGI N. 21_GABICCE MARE_via cristoforo colombo 21 21</v>
      </c>
      <c r="G2373" s="1" t="s">
        <v>1907</v>
      </c>
      <c r="H2373" s="1" t="s">
        <v>2382</v>
      </c>
    </row>
    <row r="2374" spans="1:9" ht="14.5" x14ac:dyDescent="0.35">
      <c r="A2374" s="1" t="s">
        <v>679</v>
      </c>
      <c r="B2374" s="1" t="s">
        <v>19068</v>
      </c>
      <c r="C2374" s="15" t="str">
        <f>TRIM(B2374)</f>
        <v>BAGNI LUISA</v>
      </c>
      <c r="D2374" s="1" t="s">
        <v>19007</v>
      </c>
      <c r="E2374" s="1" t="s">
        <v>18043</v>
      </c>
      <c r="F2374" s="1" t="str">
        <f>C2374&amp;"_"&amp;E2374&amp;"_"&amp;D2374</f>
        <v>BAGNI LUISA_PORTO SAN GIORGIO_lungomare gramsci 1 1</v>
      </c>
      <c r="G2374" s="1" t="s">
        <v>18043</v>
      </c>
    </row>
    <row r="2375" spans="1:9" ht="14.5" x14ac:dyDescent="0.35">
      <c r="A2375" s="1" t="s">
        <v>679</v>
      </c>
      <c r="B2375" s="1" t="s">
        <v>19683</v>
      </c>
      <c r="C2375" s="15" t="str">
        <f>TRIM(B2375)</f>
        <v>BAGNI M. n. 48</v>
      </c>
      <c r="D2375" s="1" t="s">
        <v>9826</v>
      </c>
      <c r="E2375" s="1" t="s">
        <v>8934</v>
      </c>
      <c r="F2375" s="1" t="str">
        <f>C2375&amp;"_"&amp;E2375&amp;"_"&amp;D2375</f>
        <v>BAGNI M. n. 48_SENIGALLIA_lungomare marconi 1 1</v>
      </c>
      <c r="G2375" s="1" t="s">
        <v>8934</v>
      </c>
    </row>
    <row r="2376" spans="1:9" ht="14.5" x14ac:dyDescent="0.35">
      <c r="A2376" s="1" t="s">
        <v>679</v>
      </c>
      <c r="B2376" s="1" t="s">
        <v>17700</v>
      </c>
      <c r="C2376" s="15" t="str">
        <f>TRIM(B2376)</f>
        <v>BAGNI MADAI</v>
      </c>
      <c r="E2376" s="1" t="s">
        <v>17666</v>
      </c>
      <c r="F2376" s="1" t="str">
        <f>C2376&amp;"_"&amp;E2376&amp;"_"&amp;D2376</f>
        <v>BAGNI MADAI_ALTIDONA_</v>
      </c>
      <c r="G2376" s="1" t="s">
        <v>17698</v>
      </c>
    </row>
    <row r="2377" spans="1:9" ht="14.5" x14ac:dyDescent="0.35">
      <c r="A2377" s="1" t="s">
        <v>679</v>
      </c>
      <c r="B2377" s="1" t="s">
        <v>9858</v>
      </c>
      <c r="C2377" s="15" t="str">
        <f>TRIM(B2377)</f>
        <v>BAGNI MAFALDA N° 56</v>
      </c>
      <c r="D2377" s="1" t="s">
        <v>9859</v>
      </c>
      <c r="E2377" s="1" t="s">
        <v>8934</v>
      </c>
      <c r="F2377" s="1" t="str">
        <f>C2377&amp;"_"&amp;E2377&amp;"_"&amp;D2377</f>
        <v>BAGNI MAFALDA N° 56_SENIGALLIA_lungomare alighieri 56 56</v>
      </c>
      <c r="G2377" s="1" t="s">
        <v>8934</v>
      </c>
    </row>
    <row r="2378" spans="1:9" ht="14.5" x14ac:dyDescent="0.35">
      <c r="A2378" s="1" t="s">
        <v>679</v>
      </c>
      <c r="B2378" s="1" t="s">
        <v>9877</v>
      </c>
      <c r="C2378" s="15" t="str">
        <f>TRIM(B2378)</f>
        <v>BAGNI MARA N° 80/81</v>
      </c>
      <c r="D2378" s="1" t="s">
        <v>9878</v>
      </c>
      <c r="E2378" s="1" t="s">
        <v>8934</v>
      </c>
      <c r="F2378" s="1" t="str">
        <f>C2378&amp;"_"&amp;E2378&amp;"_"&amp;D2378</f>
        <v>BAGNI MARA N° 80/81_SENIGALLIA_lungomare alighieri 80 80</v>
      </c>
      <c r="G2378" s="1" t="s">
        <v>8934</v>
      </c>
    </row>
    <row r="2379" spans="1:9" ht="14.5" x14ac:dyDescent="0.35">
      <c r="A2379" s="1" t="s">
        <v>679</v>
      </c>
      <c r="B2379" s="1" t="s">
        <v>9975</v>
      </c>
      <c r="C2379" s="15" t="str">
        <f>TRIM(B2379)</f>
        <v>BAGNI MARACAIBO N° 128</v>
      </c>
      <c r="D2379" s="1" t="s">
        <v>9892</v>
      </c>
      <c r="E2379" s="1" t="s">
        <v>8934</v>
      </c>
      <c r="F2379" s="1" t="str">
        <f>C2379&amp;"_"&amp;E2379&amp;"_"&amp;D2379</f>
        <v>BAGNI MARACAIBO N° 128_SENIGALLIA_lungomare leonardo da vinci 1 1</v>
      </c>
      <c r="G2379" s="1" t="s">
        <v>8934</v>
      </c>
      <c r="H2379" s="1" t="s">
        <v>9447</v>
      </c>
      <c r="I2379" s="1" t="s">
        <v>9446</v>
      </c>
    </row>
    <row r="2380" spans="1:9" ht="14.5" x14ac:dyDescent="0.35">
      <c r="A2380" s="1" t="s">
        <v>679</v>
      </c>
      <c r="B2380" s="1" t="s">
        <v>17202</v>
      </c>
      <c r="C2380" s="15" t="str">
        <f>TRIM(B2380)</f>
        <v>BAGNI MARCONI</v>
      </c>
      <c r="D2380" s="1" t="s">
        <v>17203</v>
      </c>
      <c r="E2380" s="1" t="s">
        <v>15785</v>
      </c>
      <c r="F2380" s="1" t="str">
        <f>C2380&amp;"_"&amp;E2380&amp;"_"&amp;D2380</f>
        <v>BAGNI MARCONI_SAN BENEDETTO DEL TRONTO_viale europa 21 21</v>
      </c>
      <c r="G2380" s="1" t="s">
        <v>16916</v>
      </c>
      <c r="H2380" s="1" t="s">
        <v>17204</v>
      </c>
      <c r="I2380" s="1" t="s">
        <v>17205</v>
      </c>
    </row>
    <row r="2381" spans="1:9" ht="14.5" x14ac:dyDescent="0.35">
      <c r="A2381" s="1" t="s">
        <v>679</v>
      </c>
      <c r="B2381" s="1" t="s">
        <v>9869</v>
      </c>
      <c r="C2381" s="15" t="str">
        <f>TRIM(B2381)</f>
        <v>BAGNI MARE MIO N° 50</v>
      </c>
      <c r="D2381" s="1" t="s">
        <v>9826</v>
      </c>
      <c r="E2381" s="1" t="s">
        <v>8934</v>
      </c>
      <c r="F2381" s="1" t="str">
        <f>C2381&amp;"_"&amp;E2381&amp;"_"&amp;D2381</f>
        <v>BAGNI MARE MIO N° 50_SENIGALLIA_lungomare marconi 1 1</v>
      </c>
      <c r="G2381" s="1" t="s">
        <v>8934</v>
      </c>
    </row>
    <row r="2382" spans="1:9" ht="14.5" x14ac:dyDescent="0.35">
      <c r="A2382" s="1" t="s">
        <v>679</v>
      </c>
      <c r="B2382" s="1" t="s">
        <v>3826</v>
      </c>
      <c r="C2382" s="15" t="str">
        <f>TRIM(B2382)</f>
        <v>BAGNI MARGHERITA</v>
      </c>
      <c r="D2382" s="1" t="s">
        <v>3827</v>
      </c>
      <c r="E2382" s="1" t="s">
        <v>2385</v>
      </c>
      <c r="F2382" s="1" t="str">
        <f>C2382&amp;"_"&amp;E2382&amp;"_"&amp;D2382</f>
        <v>BAGNI MARGHERITA_PESARO_strada delle Marche 1 1</v>
      </c>
      <c r="G2382" s="1" t="s">
        <v>2385</v>
      </c>
    </row>
    <row r="2383" spans="1:9" ht="14.5" x14ac:dyDescent="0.35">
      <c r="A2383" s="1" t="s">
        <v>679</v>
      </c>
      <c r="B2383" s="1" t="s">
        <v>15828</v>
      </c>
      <c r="C2383" s="15" t="str">
        <f>TRIM(B2383)</f>
        <v>BAGNI MARIA FIORI</v>
      </c>
      <c r="D2383" s="1" t="s">
        <v>15829</v>
      </c>
      <c r="E2383" s="1" t="s">
        <v>15551</v>
      </c>
      <c r="F2383" s="1" t="str">
        <f>C2383&amp;"_"&amp;E2383&amp;"_"&amp;D2383</f>
        <v>BAGNI MARIA FIORI_GROTTAMMARE_viale della repubblica 1 1</v>
      </c>
      <c r="G2383" s="1" t="s">
        <v>2385</v>
      </c>
    </row>
    <row r="2384" spans="1:9" ht="14.5" x14ac:dyDescent="0.35">
      <c r="A2384" s="1" t="s">
        <v>679</v>
      </c>
      <c r="B2384" s="1" t="s">
        <v>9979</v>
      </c>
      <c r="C2384" s="15" t="str">
        <f>TRIM(B2384)</f>
        <v>BAGNI MARIA N° 21</v>
      </c>
      <c r="D2384" s="1" t="s">
        <v>9828</v>
      </c>
      <c r="E2384" s="1" t="s">
        <v>8934</v>
      </c>
      <c r="F2384" s="1" t="str">
        <f>C2384&amp;"_"&amp;E2384&amp;"_"&amp;D2384</f>
        <v>BAGNI MARIA N° 21_SENIGALLIA_lungomare mameli 1 1</v>
      </c>
      <c r="G2384" s="1" t="s">
        <v>8934</v>
      </c>
    </row>
    <row r="2385" spans="1:9" ht="14.5" x14ac:dyDescent="0.35">
      <c r="A2385" s="1" t="s">
        <v>679</v>
      </c>
      <c r="B2385" s="1" t="s">
        <v>9914</v>
      </c>
      <c r="C2385" s="15" t="str">
        <f>TRIM(B2385)</f>
        <v>BAGNI MARIA N° 94</v>
      </c>
      <c r="D2385" s="1" t="s">
        <v>9915</v>
      </c>
      <c r="E2385" s="1" t="s">
        <v>8934</v>
      </c>
      <c r="F2385" s="1" t="str">
        <f>C2385&amp;"_"&amp;E2385&amp;"_"&amp;D2385</f>
        <v>BAGNI MARIA N° 94_SENIGALLIA_lungomare alighieri 94 94</v>
      </c>
      <c r="G2385" s="1" t="s">
        <v>8934</v>
      </c>
    </row>
    <row r="2386" spans="1:9" ht="14.5" x14ac:dyDescent="0.35">
      <c r="A2386" s="1" t="s">
        <v>679</v>
      </c>
      <c r="B2386" s="1" t="s">
        <v>993</v>
      </c>
      <c r="C2386" s="15" t="str">
        <f>TRIM(B2386)</f>
        <v>BAGNI MARINO DI ALBERTINI ILARIO &amp; C.</v>
      </c>
      <c r="D2386" s="1" t="s">
        <v>994</v>
      </c>
      <c r="E2386" s="1" t="s">
        <v>682</v>
      </c>
      <c r="F2386" s="1" t="str">
        <f>C2386&amp;"_"&amp;E2386&amp;"_"&amp;D2386</f>
        <v>BAGNI MARINO DI ALBERTINI ILARIO &amp; C._FANO_via faa' di bruno 1 1</v>
      </c>
      <c r="G2386" s="1" t="s">
        <v>682</v>
      </c>
    </row>
    <row r="2387" spans="1:9" ht="14.5" x14ac:dyDescent="0.35">
      <c r="A2387" s="1" t="s">
        <v>679</v>
      </c>
      <c r="B2387" s="1" t="s">
        <v>3853</v>
      </c>
      <c r="C2387" s="15" t="str">
        <f>TRIM(B2387)</f>
        <v>BAGNI MARINO</v>
      </c>
      <c r="D2387" s="1" t="s">
        <v>3854</v>
      </c>
      <c r="E2387" s="1" t="s">
        <v>2385</v>
      </c>
      <c r="F2387" s="1" t="str">
        <f>C2387&amp;"_"&amp;E2387&amp;"_"&amp;D2387</f>
        <v>BAGNI MARINO_PESARO_viale Trieste 39 39</v>
      </c>
      <c r="G2387" s="1" t="s">
        <v>3809</v>
      </c>
      <c r="I2387" s="1" t="s">
        <v>3855</v>
      </c>
    </row>
    <row r="2388" spans="1:9" ht="14.5" x14ac:dyDescent="0.35">
      <c r="A2388" s="1" t="s">
        <v>679</v>
      </c>
      <c r="B2388" s="1" t="s">
        <v>2431</v>
      </c>
      <c r="C2388" s="15" t="str">
        <f>TRIM(B2388)</f>
        <v>BAGNI MARIO E NORMA N. 2</v>
      </c>
      <c r="D2388" s="1" t="s">
        <v>2432</v>
      </c>
      <c r="E2388" s="1" t="s">
        <v>1907</v>
      </c>
      <c r="F2388" s="1" t="str">
        <f>C2388&amp;"_"&amp;E2388&amp;"_"&amp;D2388</f>
        <v>BAGNI MARIO E NORMA N. 2_GABICCE MARE_lungomare cristoforo colombo 2 2</v>
      </c>
      <c r="G2388" s="1" t="s">
        <v>1907</v>
      </c>
    </row>
    <row r="2389" spans="1:9" ht="14.5" x14ac:dyDescent="0.35">
      <c r="A2389" s="1" t="s">
        <v>679</v>
      </c>
      <c r="B2389" s="1" t="s">
        <v>9952</v>
      </c>
      <c r="C2389" s="15" t="str">
        <f>TRIM(B2389)</f>
        <v>BAGNI MARIO N° 121</v>
      </c>
      <c r="D2389" s="1" t="s">
        <v>9892</v>
      </c>
      <c r="E2389" s="1" t="s">
        <v>8934</v>
      </c>
      <c r="F2389" s="1" t="str">
        <f>C2389&amp;"_"&amp;E2389&amp;"_"&amp;D2389</f>
        <v>BAGNI MARIO N° 121_SENIGALLIA_lungomare leonardo da vinci 1 1</v>
      </c>
      <c r="G2389" s="1" t="s">
        <v>8934</v>
      </c>
    </row>
    <row r="2390" spans="1:9" ht="14.5" x14ac:dyDescent="0.35">
      <c r="A2390" s="1" t="s">
        <v>679</v>
      </c>
      <c r="B2390" s="1" t="s">
        <v>3879</v>
      </c>
      <c r="C2390" s="15" t="str">
        <f>TRIM(B2390)</f>
        <v>BAGNI MARIO</v>
      </c>
      <c r="D2390" s="1" t="s">
        <v>3808</v>
      </c>
      <c r="E2390" s="1" t="s">
        <v>2385</v>
      </c>
      <c r="F2390" s="1" t="str">
        <f>C2390&amp;"_"&amp;E2390&amp;"_"&amp;D2390</f>
        <v>BAGNI MARIO_PESARO_viale Trieste 1 1</v>
      </c>
      <c r="G2390" s="1" t="s">
        <v>3873</v>
      </c>
    </row>
    <row r="2391" spans="1:9" ht="14.5" x14ac:dyDescent="0.35">
      <c r="A2391" s="1" t="s">
        <v>679</v>
      </c>
      <c r="B2391" s="1" t="s">
        <v>2426</v>
      </c>
      <c r="C2391" s="15" t="str">
        <f>TRIM(B2391)</f>
        <v>BAGNI MARISA N. 23</v>
      </c>
      <c r="D2391" s="1" t="s">
        <v>2362</v>
      </c>
      <c r="E2391" s="1" t="s">
        <v>1907</v>
      </c>
      <c r="F2391" s="1" t="str">
        <f>C2391&amp;"_"&amp;E2391&amp;"_"&amp;D2391</f>
        <v>BAGNI MARISA N. 23_GABICCE MARE_lungomare cristoforo colombo 1 1</v>
      </c>
      <c r="G2391" s="1" t="s">
        <v>1907</v>
      </c>
      <c r="H2391" s="1" t="s">
        <v>2427</v>
      </c>
    </row>
    <row r="2392" spans="1:9" ht="14.5" x14ac:dyDescent="0.35">
      <c r="A2392" s="1" t="s">
        <v>679</v>
      </c>
      <c r="B2392" s="1" t="s">
        <v>9850</v>
      </c>
      <c r="C2392" s="15" t="str">
        <f>TRIM(B2392)</f>
        <v>BAGNI MARTA N° 55</v>
      </c>
      <c r="D2392" s="1" t="s">
        <v>9851</v>
      </c>
      <c r="E2392" s="1" t="s">
        <v>8934</v>
      </c>
      <c r="F2392" s="1" t="str">
        <f>C2392&amp;"_"&amp;E2392&amp;"_"&amp;D2392</f>
        <v>BAGNI MARTA N° 55_SENIGALLIA_lungomare alighieri 55 55</v>
      </c>
      <c r="G2392" s="1" t="s">
        <v>8934</v>
      </c>
    </row>
    <row r="2393" spans="1:9" ht="14.5" x14ac:dyDescent="0.35">
      <c r="A2393" s="1" t="s">
        <v>679</v>
      </c>
      <c r="B2393" s="1" t="s">
        <v>10039</v>
      </c>
      <c r="C2393" s="15" t="str">
        <f>TRIM(B2393)</f>
        <v>BAGNI MASSIMO N° 112</v>
      </c>
      <c r="D2393" s="1" t="s">
        <v>9892</v>
      </c>
      <c r="E2393" s="1" t="s">
        <v>8934</v>
      </c>
      <c r="F2393" s="1" t="str">
        <f>C2393&amp;"_"&amp;E2393&amp;"_"&amp;D2393</f>
        <v>BAGNI MASSIMO N° 112_SENIGALLIA_lungomare leonardo da vinci 1 1</v>
      </c>
      <c r="G2393" s="1" t="s">
        <v>8934</v>
      </c>
      <c r="I2393" s="1" t="s">
        <v>10040</v>
      </c>
    </row>
    <row r="2394" spans="1:9" ht="14.5" x14ac:dyDescent="0.35">
      <c r="A2394" s="1" t="s">
        <v>679</v>
      </c>
      <c r="B2394" s="1" t="s">
        <v>1055</v>
      </c>
      <c r="C2394" s="15" t="str">
        <f>TRIM(B2394)</f>
        <v>BAGNI MAURIZIO di GABBIANELLI IRIDE</v>
      </c>
      <c r="D2394" s="1" t="s">
        <v>1036</v>
      </c>
      <c r="E2394" s="1" t="s">
        <v>682</v>
      </c>
      <c r="F2394" s="1" t="str">
        <f>C2394&amp;"_"&amp;E2394&amp;"_"&amp;D2394</f>
        <v>BAGNI MAURIZIO di GABBIANELLI IRIDE_FANO_viale adriatico 1 1</v>
      </c>
      <c r="G2394" s="1" t="s">
        <v>682</v>
      </c>
      <c r="H2394" s="1" t="s">
        <v>1056</v>
      </c>
      <c r="I2394" s="1" t="s">
        <v>1057</v>
      </c>
    </row>
    <row r="2395" spans="1:9" ht="14.5" x14ac:dyDescent="0.35">
      <c r="A2395" s="1" t="s">
        <v>679</v>
      </c>
      <c r="B2395" s="1" t="s">
        <v>9902</v>
      </c>
      <c r="C2395" s="15" t="str">
        <f>TRIM(B2395)</f>
        <v>BAGNI MIAMI BEACH N° 100</v>
      </c>
      <c r="D2395" s="1" t="s">
        <v>9903</v>
      </c>
      <c r="E2395" s="1" t="s">
        <v>8934</v>
      </c>
      <c r="F2395" s="1" t="str">
        <f>C2395&amp;"_"&amp;E2395&amp;"_"&amp;D2395</f>
        <v>BAGNI MIAMI BEACH N° 100_SENIGALLIA_lungomare leonardo da vinci 2 2</v>
      </c>
      <c r="G2395" s="1" t="s">
        <v>8934</v>
      </c>
    </row>
    <row r="2396" spans="1:9" ht="14.5" x14ac:dyDescent="0.35">
      <c r="A2396" s="1" t="s">
        <v>679</v>
      </c>
      <c r="B2396" s="1" t="s">
        <v>3833</v>
      </c>
      <c r="C2396" s="15" t="str">
        <f>TRIM(B2396)</f>
        <v>BAGNI MIRAMARE N 60</v>
      </c>
      <c r="D2396" s="1" t="s">
        <v>3834</v>
      </c>
      <c r="E2396" s="1" t="s">
        <v>2385</v>
      </c>
      <c r="F2396" s="1" t="str">
        <f>C2396&amp;"_"&amp;E2396&amp;"_"&amp;D2396</f>
        <v>BAGNI MIRAMARE N 60_PESARO_via Marina Ardizia 60 60</v>
      </c>
      <c r="G2396" s="1" t="s">
        <v>2385</v>
      </c>
      <c r="I2396" s="1" t="s">
        <v>3835</v>
      </c>
    </row>
    <row r="2397" spans="1:9" ht="14.5" x14ac:dyDescent="0.35">
      <c r="A2397" s="1" t="s">
        <v>679</v>
      </c>
      <c r="B2397" s="1" t="s">
        <v>7760</v>
      </c>
      <c r="C2397" s="15" t="str">
        <f>TRIM(B2397)</f>
        <v>BAGNI MIRELLA</v>
      </c>
      <c r="D2397" s="1" t="s">
        <v>7761</v>
      </c>
      <c r="E2397" s="1" t="s">
        <v>7706</v>
      </c>
      <c r="F2397" s="1" t="str">
        <f>C2397&amp;"_"&amp;E2397&amp;"_"&amp;D2397</f>
        <v>BAGNI MIRELLA_MONTEMARCIANO_Lungomare 80/a</v>
      </c>
      <c r="G2397" s="1" t="s">
        <v>7736</v>
      </c>
      <c r="H2397" s="1" t="s">
        <v>7762</v>
      </c>
      <c r="I2397" s="1" t="s">
        <v>7763</v>
      </c>
    </row>
    <row r="2398" spans="1:9" ht="14.5" x14ac:dyDescent="0.35">
      <c r="A2398" s="1" t="s">
        <v>679</v>
      </c>
      <c r="B2398" s="1" t="s">
        <v>2844</v>
      </c>
      <c r="C2398" s="15" t="str">
        <f>TRIM(B2398)</f>
        <v>BAGNI MIRIAM</v>
      </c>
      <c r="D2398" s="1" t="s">
        <v>2845</v>
      </c>
      <c r="E2398" s="1" t="s">
        <v>1605</v>
      </c>
      <c r="F2398" s="1" t="str">
        <f>C2398&amp;"_"&amp;E2398&amp;"_"&amp;D2398</f>
        <v>BAGNI MIRIAM_MONDOLFO_viale Cristoforo Colombo 1 1</v>
      </c>
      <c r="G2398" s="1" t="s">
        <v>1456</v>
      </c>
    </row>
    <row r="2399" spans="1:9" ht="14.5" x14ac:dyDescent="0.35">
      <c r="A2399" s="1" t="s">
        <v>679</v>
      </c>
      <c r="B2399" s="1" t="s">
        <v>2860</v>
      </c>
      <c r="C2399" s="15" t="str">
        <f>TRIM(B2399)</f>
        <v>BAGNI MONASCO DI MONTONI MONASCO</v>
      </c>
      <c r="D2399" s="1" t="s">
        <v>994</v>
      </c>
      <c r="E2399" s="1" t="s">
        <v>1605</v>
      </c>
      <c r="F2399" s="1" t="str">
        <f>C2399&amp;"_"&amp;E2399&amp;"_"&amp;D2399</f>
        <v>BAGNI MONASCO DI MONTONI MONASCO_MONDOLFO_via faa' di bruno 1 1</v>
      </c>
      <c r="G2399" s="1" t="s">
        <v>1605</v>
      </c>
      <c r="H2399" s="1" t="s">
        <v>2861</v>
      </c>
    </row>
    <row r="2400" spans="1:9" ht="14.5" x14ac:dyDescent="0.35">
      <c r="A2400" s="1" t="s">
        <v>679</v>
      </c>
      <c r="B2400" s="1" t="s">
        <v>9919</v>
      </c>
      <c r="C2400" s="15" t="str">
        <f>TRIM(B2400)</f>
        <v>BAGNI N 116</v>
      </c>
      <c r="D2400" s="1" t="s">
        <v>9920</v>
      </c>
      <c r="E2400" s="1" t="s">
        <v>8934</v>
      </c>
      <c r="F2400" s="1" t="str">
        <f>C2400&amp;"_"&amp;E2400&amp;"_"&amp;D2400</f>
        <v>BAGNI N 116_SENIGALLIA_lungomare leonardo da vinci 21 21</v>
      </c>
      <c r="G2400" s="1" t="s">
        <v>8934</v>
      </c>
      <c r="H2400" s="1" t="s">
        <v>9585</v>
      </c>
      <c r="I2400" s="1" t="s">
        <v>9584</v>
      </c>
    </row>
    <row r="2401" spans="1:9" ht="14.5" x14ac:dyDescent="0.35">
      <c r="A2401" s="1" t="s">
        <v>679</v>
      </c>
      <c r="B2401" s="1" t="s">
        <v>1909</v>
      </c>
      <c r="C2401" s="15" t="str">
        <f>TRIM(B2401)</f>
        <v>BAGNI N 45</v>
      </c>
      <c r="E2401" s="1" t="s">
        <v>1907</v>
      </c>
      <c r="F2401" s="1" t="str">
        <f>C2401&amp;"_"&amp;E2401&amp;"_"&amp;D2401</f>
        <v>BAGNI N 45_GABICCE MARE_</v>
      </c>
      <c r="G2401" s="1" t="s">
        <v>1907</v>
      </c>
      <c r="I2401" s="1" t="s">
        <v>1910</v>
      </c>
    </row>
    <row r="2402" spans="1:9" ht="14.5" x14ac:dyDescent="0.35">
      <c r="A2402" s="1" t="s">
        <v>679</v>
      </c>
      <c r="B2402" s="1" t="s">
        <v>1911</v>
      </c>
      <c r="C2402" s="15" t="str">
        <f>TRIM(B2402)</f>
        <v>BAGNI N 46</v>
      </c>
      <c r="E2402" s="1" t="s">
        <v>1907</v>
      </c>
      <c r="F2402" s="1" t="str">
        <f>C2402&amp;"_"&amp;E2402&amp;"_"&amp;D2402</f>
        <v>BAGNI N 46_GABICCE MARE_</v>
      </c>
      <c r="G2402" s="1" t="s">
        <v>1907</v>
      </c>
      <c r="I2402" s="1" t="s">
        <v>1910</v>
      </c>
    </row>
    <row r="2403" spans="1:9" ht="14.5" x14ac:dyDescent="0.35">
      <c r="A2403" s="1" t="s">
        <v>679</v>
      </c>
      <c r="B2403" s="1" t="s">
        <v>2361</v>
      </c>
      <c r="C2403" s="15" t="str">
        <f>TRIM(B2403)</f>
        <v>BAGNI N. 14</v>
      </c>
      <c r="D2403" s="1" t="s">
        <v>2362</v>
      </c>
      <c r="E2403" s="1" t="s">
        <v>1907</v>
      </c>
      <c r="F2403" s="1" t="str">
        <f>C2403&amp;"_"&amp;E2403&amp;"_"&amp;D2403</f>
        <v>BAGNI N. 14_GABICCE MARE_lungomare cristoforo colombo 1 1</v>
      </c>
      <c r="G2403" s="1" t="s">
        <v>1907</v>
      </c>
    </row>
    <row r="2404" spans="1:9" ht="14.5" x14ac:dyDescent="0.35">
      <c r="A2404" s="1" t="s">
        <v>679</v>
      </c>
      <c r="B2404" s="1" t="s">
        <v>19684</v>
      </c>
      <c r="C2404" s="15" t="str">
        <f>TRIM(B2404)</f>
        <v>BAGNI N. 32</v>
      </c>
      <c r="D2404" s="1" t="s">
        <v>2345</v>
      </c>
      <c r="E2404" s="1" t="s">
        <v>1907</v>
      </c>
      <c r="F2404" s="1" t="str">
        <f>C2404&amp;"_"&amp;E2404&amp;"_"&amp;D2404</f>
        <v>BAGNI N. 32_GABICCE MARE_via cristoforo colombo 1 1</v>
      </c>
      <c r="G2404" s="1" t="s">
        <v>1907</v>
      </c>
      <c r="H2404" s="1" t="s">
        <v>2346</v>
      </c>
      <c r="I2404" s="1" t="s">
        <v>2347</v>
      </c>
    </row>
    <row r="2405" spans="1:9" ht="14.5" x14ac:dyDescent="0.35">
      <c r="A2405" s="1" t="s">
        <v>679</v>
      </c>
      <c r="B2405" s="1" t="s">
        <v>2396</v>
      </c>
      <c r="C2405" s="15" t="str">
        <f>TRIM(B2405)</f>
        <v>BAGNI N. 34</v>
      </c>
      <c r="D2405" s="1" t="s">
        <v>2397</v>
      </c>
      <c r="E2405" s="1" t="s">
        <v>1907</v>
      </c>
      <c r="F2405" s="1" t="str">
        <f>C2405&amp;"_"&amp;E2405&amp;"_"&amp;D2405</f>
        <v>BAGNI N. 34_GABICCE MARE_via cristoforo colombo 34 34</v>
      </c>
      <c r="G2405" s="1" t="s">
        <v>1907</v>
      </c>
      <c r="H2405" s="1" t="s">
        <v>2394</v>
      </c>
      <c r="I2405" s="1" t="s">
        <v>2395</v>
      </c>
    </row>
    <row r="2406" spans="1:9" ht="14.5" x14ac:dyDescent="0.35">
      <c r="A2406" s="1" t="s">
        <v>679</v>
      </c>
      <c r="B2406" s="1" t="s">
        <v>2392</v>
      </c>
      <c r="C2406" s="15" t="str">
        <f>TRIM(B2406)</f>
        <v>BAGNI N. 35</v>
      </c>
      <c r="D2406" s="1" t="s">
        <v>2393</v>
      </c>
      <c r="E2406" s="1" t="s">
        <v>1907</v>
      </c>
      <c r="F2406" s="1" t="str">
        <f>C2406&amp;"_"&amp;E2406&amp;"_"&amp;D2406</f>
        <v>BAGNI N. 35_GABICCE MARE_via cristoforo colombo 35 35</v>
      </c>
      <c r="G2406" s="1" t="s">
        <v>1907</v>
      </c>
      <c r="H2406" s="1" t="s">
        <v>2394</v>
      </c>
      <c r="I2406" s="1" t="s">
        <v>2395</v>
      </c>
    </row>
    <row r="2407" spans="1:9" ht="14.5" x14ac:dyDescent="0.35">
      <c r="A2407" s="1" t="s">
        <v>679</v>
      </c>
      <c r="B2407" s="1" t="s">
        <v>9794</v>
      </c>
      <c r="C2407" s="15" t="str">
        <f>TRIM(B2407)</f>
        <v>BAGNI N.107 STELLA MARINA</v>
      </c>
      <c r="D2407" s="1" t="s">
        <v>9795</v>
      </c>
      <c r="E2407" s="1" t="s">
        <v>8934</v>
      </c>
      <c r="F2407" s="1" t="str">
        <f>C2407&amp;"_"&amp;E2407&amp;"_"&amp;D2407</f>
        <v>BAGNI N.107 STELLA MARINA_SENIGALLIA_lungomare leonardo da vinci 107 107</v>
      </c>
      <c r="G2407" s="1" t="s">
        <v>8934</v>
      </c>
    </row>
    <row r="2408" spans="1:9" ht="14.5" x14ac:dyDescent="0.35">
      <c r="A2408" s="1" t="s">
        <v>679</v>
      </c>
      <c r="B2408" s="1" t="s">
        <v>9791</v>
      </c>
      <c r="C2408" s="15" t="str">
        <f>TRIM(B2408)</f>
        <v>BAGNI N.130</v>
      </c>
      <c r="D2408" s="1" t="s">
        <v>9792</v>
      </c>
      <c r="E2408" s="1" t="s">
        <v>8934</v>
      </c>
      <c r="F2408" s="1" t="str">
        <f>C2408&amp;"_"&amp;E2408&amp;"_"&amp;D2408</f>
        <v>BAGNI N.130_SENIGALLIA_lungomare leonardo da vinci 130 130</v>
      </c>
      <c r="G2408" s="1" t="s">
        <v>8934</v>
      </c>
    </row>
    <row r="2409" spans="1:9" ht="14.5" x14ac:dyDescent="0.35">
      <c r="A2409" s="1" t="s">
        <v>679</v>
      </c>
      <c r="B2409" s="1" t="s">
        <v>10028</v>
      </c>
      <c r="C2409" s="15" t="str">
        <f>TRIM(B2409)</f>
        <v>BAGNI N° 117 LA PERLA</v>
      </c>
      <c r="D2409" s="1" t="s">
        <v>9892</v>
      </c>
      <c r="E2409" s="1" t="s">
        <v>8934</v>
      </c>
      <c r="F2409" s="1" t="str">
        <f>C2409&amp;"_"&amp;E2409&amp;"_"&amp;D2409</f>
        <v>BAGNI N° 117 LA PERLA_SENIGALLIA_lungomare leonardo da vinci 1 1</v>
      </c>
      <c r="G2409" s="1" t="s">
        <v>8934</v>
      </c>
    </row>
    <row r="2410" spans="1:9" ht="14.5" x14ac:dyDescent="0.35">
      <c r="A2410" s="1" t="s">
        <v>679</v>
      </c>
      <c r="B2410" s="1" t="s">
        <v>9893</v>
      </c>
      <c r="C2410" s="15" t="str">
        <f>TRIM(B2410)</f>
        <v>BAGNI N° 118</v>
      </c>
      <c r="D2410" s="1" t="s">
        <v>9892</v>
      </c>
      <c r="E2410" s="1" t="s">
        <v>8934</v>
      </c>
      <c r="F2410" s="1" t="str">
        <f>C2410&amp;"_"&amp;E2410&amp;"_"&amp;D2410</f>
        <v>BAGNI N° 118_SENIGALLIA_lungomare leonardo da vinci 1 1</v>
      </c>
      <c r="G2410" s="1" t="s">
        <v>8934</v>
      </c>
    </row>
    <row r="2411" spans="1:9" ht="14.5" x14ac:dyDescent="0.35">
      <c r="A2411" s="1" t="s">
        <v>679</v>
      </c>
      <c r="B2411" s="1" t="s">
        <v>10010</v>
      </c>
      <c r="C2411" s="15" t="str">
        <f>TRIM(B2411)</f>
        <v>BAGNI N° 14</v>
      </c>
      <c r="D2411" s="1" t="s">
        <v>10011</v>
      </c>
      <c r="E2411" s="1" t="s">
        <v>8934</v>
      </c>
      <c r="F2411" s="1" t="str">
        <f>C2411&amp;"_"&amp;E2411&amp;"_"&amp;D2411</f>
        <v>BAGNI N° 14_SENIGALLIA_lungomare mameli 14 14</v>
      </c>
      <c r="G2411" s="1" t="s">
        <v>8934</v>
      </c>
      <c r="H2411" s="1" t="s">
        <v>10012</v>
      </c>
      <c r="I2411" s="1" t="s">
        <v>10013</v>
      </c>
    </row>
    <row r="2412" spans="1:9" ht="14.5" x14ac:dyDescent="0.35">
      <c r="A2412" s="1" t="s">
        <v>679</v>
      </c>
      <c r="B2412" s="1" t="s">
        <v>9942</v>
      </c>
      <c r="C2412" s="15" t="str">
        <f>TRIM(B2412)</f>
        <v>BAGNI N° 141</v>
      </c>
      <c r="D2412" s="1" t="s">
        <v>9943</v>
      </c>
      <c r="E2412" s="1" t="s">
        <v>8934</v>
      </c>
      <c r="F2412" s="1" t="str">
        <f>C2412&amp;"_"&amp;E2412&amp;"_"&amp;D2412</f>
        <v>BAGNI N° 141_SENIGALLIA_lungomare leonardo da vinci 92 92</v>
      </c>
      <c r="G2412" s="1" t="s">
        <v>8934</v>
      </c>
    </row>
    <row r="2413" spans="1:9" ht="14.5" x14ac:dyDescent="0.35">
      <c r="A2413" s="1" t="s">
        <v>679</v>
      </c>
      <c r="B2413" s="1" t="s">
        <v>9948</v>
      </c>
      <c r="C2413" s="15" t="str">
        <f>TRIM(B2413)</f>
        <v>BAGNI N° 159</v>
      </c>
      <c r="D2413" s="1" t="s">
        <v>9790</v>
      </c>
      <c r="E2413" s="1" t="s">
        <v>8934</v>
      </c>
      <c r="F2413" s="1" t="str">
        <f>C2413&amp;"_"&amp;E2413&amp;"_"&amp;D2413</f>
        <v>BAGNI N° 159_SENIGALLIA_lungomare italia 1 1</v>
      </c>
      <c r="G2413" s="1" t="s">
        <v>8934</v>
      </c>
    </row>
    <row r="2414" spans="1:9" ht="14.5" x14ac:dyDescent="0.35">
      <c r="A2414" s="1" t="s">
        <v>679</v>
      </c>
      <c r="B2414" s="1" t="s">
        <v>9995</v>
      </c>
      <c r="C2414" s="15" t="str">
        <f>TRIM(B2414)</f>
        <v>BAGNI N° 17 - BAIA DEL FARO</v>
      </c>
      <c r="D2414" s="1" t="s">
        <v>9828</v>
      </c>
      <c r="E2414" s="1" t="s">
        <v>8934</v>
      </c>
      <c r="F2414" s="1" t="str">
        <f>C2414&amp;"_"&amp;E2414&amp;"_"&amp;D2414</f>
        <v>BAGNI N° 17 - BAIA DEL FARO_SENIGALLIA_lungomare mameli 1 1</v>
      </c>
      <c r="G2414" s="1" t="s">
        <v>8934</v>
      </c>
      <c r="H2414" s="1" t="s">
        <v>9996</v>
      </c>
      <c r="I2414" s="1" t="s">
        <v>9997</v>
      </c>
    </row>
    <row r="2415" spans="1:9" ht="14.5" x14ac:dyDescent="0.35">
      <c r="A2415" s="1" t="s">
        <v>679</v>
      </c>
      <c r="B2415" s="1" t="s">
        <v>9852</v>
      </c>
      <c r="C2415" s="15" t="str">
        <f>TRIM(B2415)</f>
        <v>BAGNI N° 4 MILLE BOLLE BLU</v>
      </c>
      <c r="D2415" s="1" t="s">
        <v>9853</v>
      </c>
      <c r="E2415" s="1" t="s">
        <v>8934</v>
      </c>
      <c r="F2415" s="1" t="str">
        <f>C2415&amp;"_"&amp;E2415&amp;"_"&amp;D2415</f>
        <v>BAGNI N° 4 MILLE BOLLE BLU_SENIGALLIA_lungomare mameli 4 4</v>
      </c>
      <c r="G2415" s="1" t="s">
        <v>8934</v>
      </c>
    </row>
    <row r="2416" spans="1:9" ht="14.5" x14ac:dyDescent="0.35">
      <c r="A2416" s="1" t="s">
        <v>679</v>
      </c>
      <c r="B2416" s="1" t="s">
        <v>9854</v>
      </c>
      <c r="C2416" s="15" t="str">
        <f>TRIM(B2416)</f>
        <v>BAGNI N° 5</v>
      </c>
      <c r="D2416" s="1" t="s">
        <v>9828</v>
      </c>
      <c r="E2416" s="1" t="s">
        <v>8934</v>
      </c>
      <c r="F2416" s="1" t="str">
        <f>C2416&amp;"_"&amp;E2416&amp;"_"&amp;D2416</f>
        <v>BAGNI N° 5_SENIGALLIA_lungomare mameli 1 1</v>
      </c>
      <c r="G2416" s="1" t="s">
        <v>8934</v>
      </c>
    </row>
    <row r="2417" spans="1:9" ht="14.5" x14ac:dyDescent="0.35">
      <c r="A2417" s="1" t="s">
        <v>679</v>
      </c>
      <c r="B2417" s="1" t="s">
        <v>9829</v>
      </c>
      <c r="C2417" s="15" t="str">
        <f>TRIM(B2417)</f>
        <v>BAGNI N° 64 - APAPAYA</v>
      </c>
      <c r="D2417" s="1" t="s">
        <v>9830</v>
      </c>
      <c r="E2417" s="1" t="s">
        <v>8934</v>
      </c>
      <c r="F2417" s="1" t="str">
        <f>C2417&amp;"_"&amp;E2417&amp;"_"&amp;D2417</f>
        <v>BAGNI N° 64 - APAPAYA_SENIGALLIA_lungomare alighieri 64 64</v>
      </c>
      <c r="G2417" s="1" t="s">
        <v>8934</v>
      </c>
    </row>
    <row r="2418" spans="1:9" ht="14.5" x14ac:dyDescent="0.35">
      <c r="A2418" s="1" t="s">
        <v>679</v>
      </c>
      <c r="B2418" s="1" t="s">
        <v>10044</v>
      </c>
      <c r="C2418" s="15" t="str">
        <f>TRIM(B2418)</f>
        <v>BAGNI N° 7</v>
      </c>
      <c r="D2418" s="1" t="s">
        <v>9828</v>
      </c>
      <c r="E2418" s="1" t="s">
        <v>8934</v>
      </c>
      <c r="F2418" s="1" t="str">
        <f>C2418&amp;"_"&amp;E2418&amp;"_"&amp;D2418</f>
        <v>BAGNI N° 7_SENIGALLIA_lungomare mameli 1 1</v>
      </c>
      <c r="G2418" s="1" t="s">
        <v>8934</v>
      </c>
    </row>
    <row r="2419" spans="1:9" ht="14.5" x14ac:dyDescent="0.35">
      <c r="A2419" s="1" t="s">
        <v>679</v>
      </c>
      <c r="B2419" s="1" t="s">
        <v>9831</v>
      </c>
      <c r="C2419" s="15" t="str">
        <f>TRIM(B2419)</f>
        <v>BAGNI N° 77</v>
      </c>
      <c r="D2419" s="1" t="s">
        <v>9832</v>
      </c>
      <c r="E2419" s="1" t="s">
        <v>8934</v>
      </c>
      <c r="F2419" s="1" t="str">
        <f>C2419&amp;"_"&amp;E2419&amp;"_"&amp;D2419</f>
        <v>BAGNI N° 77_SENIGALLIA_lungomare alighieri 77 77</v>
      </c>
      <c r="G2419" s="1" t="s">
        <v>8934</v>
      </c>
      <c r="H2419" s="1" t="s">
        <v>9833</v>
      </c>
    </row>
    <row r="2420" spans="1:9" ht="14.5" x14ac:dyDescent="0.35">
      <c r="A2420" s="1" t="s">
        <v>679</v>
      </c>
      <c r="B2420" s="1" t="s">
        <v>10000</v>
      </c>
      <c r="C2420" s="15" t="str">
        <f>TRIM(B2420)</f>
        <v>BAGNI N° 86</v>
      </c>
      <c r="D2420" s="1" t="s">
        <v>9832</v>
      </c>
      <c r="E2420" s="1" t="s">
        <v>8934</v>
      </c>
      <c r="F2420" s="1" t="str">
        <f>C2420&amp;"_"&amp;E2420&amp;"_"&amp;D2420</f>
        <v>BAGNI N° 86_SENIGALLIA_lungomare alighieri 77 77</v>
      </c>
      <c r="G2420" s="1" t="s">
        <v>8934</v>
      </c>
    </row>
    <row r="2421" spans="1:9" ht="14.5" x14ac:dyDescent="0.35">
      <c r="A2421" s="1" t="s">
        <v>679</v>
      </c>
      <c r="B2421" s="1" t="s">
        <v>10024</v>
      </c>
      <c r="C2421" s="15" t="str">
        <f>TRIM(B2421)</f>
        <v>BAGNI N° 87 DA FLAVIANA</v>
      </c>
      <c r="D2421" s="1" t="s">
        <v>10025</v>
      </c>
      <c r="E2421" s="1" t="s">
        <v>8934</v>
      </c>
      <c r="F2421" s="1" t="str">
        <f>C2421&amp;"_"&amp;E2421&amp;"_"&amp;D2421</f>
        <v>BAGNI N° 87 DA FLAVIANA_SENIGALLIA_lungomare alighieri 87 87</v>
      </c>
      <c r="G2421" s="1" t="s">
        <v>8934</v>
      </c>
    </row>
    <row r="2422" spans="1:9" ht="14.5" x14ac:dyDescent="0.35">
      <c r="A2422" s="1" t="s">
        <v>679</v>
      </c>
      <c r="B2422" s="1" t="s">
        <v>9991</v>
      </c>
      <c r="C2422" s="15" t="str">
        <f>TRIM(B2422)</f>
        <v>BAGNI N° 93</v>
      </c>
      <c r="D2422" s="1" t="s">
        <v>9992</v>
      </c>
      <c r="E2422" s="1" t="s">
        <v>8934</v>
      </c>
      <c r="F2422" s="1" t="str">
        <f>C2422&amp;"_"&amp;E2422&amp;"_"&amp;D2422</f>
        <v>BAGNI N° 93_SENIGALLIA_lungomare alighieri  93</v>
      </c>
      <c r="G2422" s="1" t="s">
        <v>8934</v>
      </c>
    </row>
    <row r="2423" spans="1:9" ht="14.5" x14ac:dyDescent="0.35">
      <c r="A2423" s="1" t="s">
        <v>679</v>
      </c>
      <c r="B2423" s="1" t="s">
        <v>1077</v>
      </c>
      <c r="C2423" s="15" t="str">
        <f>TRIM(B2423)</f>
        <v>BAGNI NELLA di CARBONI CARMEN E NELLA SNC</v>
      </c>
      <c r="E2423" s="1" t="s">
        <v>682</v>
      </c>
      <c r="F2423" s="1" t="str">
        <f>C2423&amp;"_"&amp;E2423&amp;"_"&amp;D2423</f>
        <v>BAGNI NELLA di CARBONI CARMEN E NELLA SNC_FANO_</v>
      </c>
      <c r="G2423" s="1" t="s">
        <v>1004</v>
      </c>
      <c r="H2423" s="1" t="s">
        <v>1078</v>
      </c>
    </row>
    <row r="2424" spans="1:9" ht="14.5" x14ac:dyDescent="0.35">
      <c r="A2424" s="1" t="s">
        <v>679</v>
      </c>
      <c r="B2424" s="1" t="s">
        <v>9974</v>
      </c>
      <c r="C2424" s="15" t="str">
        <f>TRIM(B2424)</f>
        <v>BAGNI NELLA N° 49</v>
      </c>
      <c r="D2424" s="1" t="s">
        <v>9826</v>
      </c>
      <c r="E2424" s="1" t="s">
        <v>8934</v>
      </c>
      <c r="F2424" s="1" t="str">
        <f>C2424&amp;"_"&amp;E2424&amp;"_"&amp;D2424</f>
        <v>BAGNI NELLA N° 49_SENIGALLIA_lungomare marconi 1 1</v>
      </c>
      <c r="G2424" s="1" t="s">
        <v>8934</v>
      </c>
    </row>
    <row r="2425" spans="1:9" ht="14.5" x14ac:dyDescent="0.35">
      <c r="A2425" s="1" t="s">
        <v>679</v>
      </c>
      <c r="B2425" s="1" t="s">
        <v>9930</v>
      </c>
      <c r="C2425" s="15" t="str">
        <f>TRIM(B2425)</f>
        <v>BAGNI NELLA N° 57</v>
      </c>
      <c r="D2425" s="1" t="s">
        <v>9931</v>
      </c>
      <c r="E2425" s="1" t="s">
        <v>8934</v>
      </c>
      <c r="F2425" s="1" t="str">
        <f>C2425&amp;"_"&amp;E2425&amp;"_"&amp;D2425</f>
        <v>BAGNI NELLA N° 57_SENIGALLIA_lungomare alighieri 57 57</v>
      </c>
      <c r="G2425" s="1" t="s">
        <v>8934</v>
      </c>
      <c r="H2425" s="1" t="s">
        <v>9932</v>
      </c>
    </row>
    <row r="2426" spans="1:9" ht="14.5" x14ac:dyDescent="0.35">
      <c r="A2426" s="1" t="s">
        <v>679</v>
      </c>
      <c r="B2426" s="1" t="s">
        <v>19087</v>
      </c>
      <c r="C2426" s="15" t="str">
        <f>TRIM(B2426)</f>
        <v>BAGNI NERINA</v>
      </c>
      <c r="D2426" s="1" t="s">
        <v>19007</v>
      </c>
      <c r="E2426" s="1" t="s">
        <v>18043</v>
      </c>
      <c r="F2426" s="1" t="str">
        <f>C2426&amp;"_"&amp;E2426&amp;"_"&amp;D2426</f>
        <v>BAGNI NERINA_PORTO SAN GIORGIO_lungomare gramsci 1 1</v>
      </c>
      <c r="G2426" s="1" t="s">
        <v>18043</v>
      </c>
      <c r="H2426" s="1" t="s">
        <v>19088</v>
      </c>
    </row>
    <row r="2427" spans="1:9" ht="14.5" x14ac:dyDescent="0.35">
      <c r="A2427" s="1" t="s">
        <v>679</v>
      </c>
      <c r="B2427" s="1" t="s">
        <v>10032</v>
      </c>
      <c r="C2427" s="15" t="str">
        <f>TRIM(B2427)</f>
        <v>BAGNI NETTUNO N° 113</v>
      </c>
      <c r="D2427" s="1" t="s">
        <v>9892</v>
      </c>
      <c r="E2427" s="1" t="s">
        <v>8934</v>
      </c>
      <c r="F2427" s="1" t="str">
        <f>C2427&amp;"_"&amp;E2427&amp;"_"&amp;D2427</f>
        <v>BAGNI NETTUNO N° 113_SENIGALLIA_lungomare leonardo da vinci 1 1</v>
      </c>
      <c r="G2427" s="1" t="s">
        <v>8934</v>
      </c>
    </row>
    <row r="2428" spans="1:9" ht="14.5" x14ac:dyDescent="0.35">
      <c r="A2428" s="1" t="s">
        <v>679</v>
      </c>
      <c r="B2428" s="1" t="s">
        <v>19097</v>
      </c>
      <c r="C2428" s="15" t="str">
        <f>TRIM(B2428)</f>
        <v>BAGNI NICOLAI</v>
      </c>
      <c r="D2428" s="1" t="s">
        <v>19030</v>
      </c>
      <c r="E2428" s="1" t="s">
        <v>18043</v>
      </c>
      <c r="F2428" s="1" t="str">
        <f>C2428&amp;"_"&amp;E2428&amp;"_"&amp;D2428</f>
        <v>BAGNI NICOLAI_PORTO SAN GIORGIO_lungomare gramsci 3 3</v>
      </c>
      <c r="G2428" s="1" t="s">
        <v>18043</v>
      </c>
      <c r="H2428" s="1" t="s">
        <v>19098</v>
      </c>
    </row>
    <row r="2429" spans="1:9" ht="14.5" x14ac:dyDescent="0.35">
      <c r="A2429" s="1" t="s">
        <v>679</v>
      </c>
      <c r="B2429" s="1" t="s">
        <v>17280</v>
      </c>
      <c r="C2429" s="15" t="str">
        <f>TRIM(B2429)</f>
        <v>BAGNI NIK</v>
      </c>
      <c r="D2429" s="1" t="s">
        <v>9826</v>
      </c>
      <c r="E2429" s="1" t="s">
        <v>15785</v>
      </c>
      <c r="F2429" s="1" t="str">
        <f>C2429&amp;"_"&amp;E2429&amp;"_"&amp;D2429</f>
        <v>BAGNI NIK_SAN BENEDETTO DEL TRONTO_lungomare marconi 1 1</v>
      </c>
      <c r="H2429" s="1" t="s">
        <v>17281</v>
      </c>
    </row>
    <row r="2430" spans="1:9" ht="14.5" x14ac:dyDescent="0.35">
      <c r="A2430" s="1" t="s">
        <v>679</v>
      </c>
      <c r="B2430" s="1" t="s">
        <v>1071</v>
      </c>
      <c r="C2430" s="15" t="str">
        <f>TRIM(B2430)</f>
        <v>BAGNI OASI</v>
      </c>
      <c r="E2430" s="1" t="s">
        <v>682</v>
      </c>
      <c r="F2430" s="1" t="str">
        <f>C2430&amp;"_"&amp;E2430&amp;"_"&amp;D2430</f>
        <v>BAGNI OASI_FANO_</v>
      </c>
      <c r="G2430" s="1" t="s">
        <v>1072</v>
      </c>
    </row>
    <row r="2431" spans="1:9" ht="14.5" x14ac:dyDescent="0.35">
      <c r="A2431" s="1" t="s">
        <v>679</v>
      </c>
      <c r="B2431" s="1" t="s">
        <v>17199</v>
      </c>
      <c r="C2431" s="15" t="str">
        <f>TRIM(B2431)</f>
        <v>BAGNI OLTREMARE</v>
      </c>
      <c r="D2431" s="1" t="s">
        <v>17200</v>
      </c>
      <c r="E2431" s="1" t="s">
        <v>15785</v>
      </c>
      <c r="F2431" s="1" t="str">
        <f>C2431&amp;"_"&amp;E2431&amp;"_"&amp;D2431</f>
        <v>BAGNI OLTREMARE_SAN BENEDETTO DEL TRONTO_lungomare Rinascimento 18 18</v>
      </c>
      <c r="G2431" s="1" t="s">
        <v>17043</v>
      </c>
      <c r="H2431" s="1" t="s">
        <v>17144</v>
      </c>
      <c r="I2431" s="1" t="s">
        <v>17201</v>
      </c>
    </row>
    <row r="2432" spans="1:9" ht="14.5" x14ac:dyDescent="0.35">
      <c r="A2432" s="1" t="s">
        <v>679</v>
      </c>
      <c r="B2432" s="1" t="s">
        <v>9882</v>
      </c>
      <c r="C2432" s="15" t="str">
        <f>TRIM(B2432)</f>
        <v>BAGNI ONDA BLU N° 74</v>
      </c>
      <c r="D2432" s="1" t="s">
        <v>9883</v>
      </c>
      <c r="E2432" s="1" t="s">
        <v>8934</v>
      </c>
      <c r="F2432" s="1" t="str">
        <f>C2432&amp;"_"&amp;E2432&amp;"_"&amp;D2432</f>
        <v>BAGNI ONDA BLU N° 74_SENIGALLIA_lungomare alighieri 74 74</v>
      </c>
      <c r="G2432" s="1" t="s">
        <v>8934</v>
      </c>
    </row>
    <row r="2433" spans="1:9" ht="14.5" x14ac:dyDescent="0.35">
      <c r="A2433" s="1" t="s">
        <v>679</v>
      </c>
      <c r="B2433" s="1" t="s">
        <v>9844</v>
      </c>
      <c r="C2433" s="15" t="str">
        <f>TRIM(B2433)</f>
        <v>BAGNI ONDA VERDE N° 13</v>
      </c>
      <c r="D2433" s="1" t="s">
        <v>9828</v>
      </c>
      <c r="E2433" s="1" t="s">
        <v>8934</v>
      </c>
      <c r="F2433" s="1" t="str">
        <f>C2433&amp;"_"&amp;E2433&amp;"_"&amp;D2433</f>
        <v>BAGNI ONDA VERDE N° 13_SENIGALLIA_lungomare mameli 1 1</v>
      </c>
      <c r="G2433" s="1" t="s">
        <v>8934</v>
      </c>
    </row>
    <row r="2434" spans="1:9" ht="14.5" x14ac:dyDescent="0.35">
      <c r="A2434" s="1" t="s">
        <v>679</v>
      </c>
      <c r="B2434" s="1" t="s">
        <v>12811</v>
      </c>
      <c r="C2434" s="15" t="str">
        <f>TRIM(B2434)</f>
        <v>BAGNI PANETTI</v>
      </c>
      <c r="E2434" s="1" t="s">
        <v>12773</v>
      </c>
      <c r="F2434" s="1" t="str">
        <f>C2434&amp;"_"&amp;E2434&amp;"_"&amp;D2434</f>
        <v>BAGNI PANETTI_PORTO RECANATI_</v>
      </c>
      <c r="G2434" s="1" t="s">
        <v>1864</v>
      </c>
    </row>
    <row r="2435" spans="1:9" ht="14.5" x14ac:dyDescent="0.35">
      <c r="A2435" s="1" t="s">
        <v>679</v>
      </c>
      <c r="B2435" s="1" t="s">
        <v>9874</v>
      </c>
      <c r="C2435" s="15" t="str">
        <f>TRIM(B2435)</f>
        <v>BAGNI PAOLA &amp; ROBERTO N° 138</v>
      </c>
      <c r="D2435" s="1" t="s">
        <v>9875</v>
      </c>
      <c r="E2435" s="1" t="s">
        <v>8934</v>
      </c>
      <c r="F2435" s="1" t="str">
        <f>C2435&amp;"_"&amp;E2435&amp;"_"&amp;D2435</f>
        <v>BAGNI PAOLA &amp; ROBERTO N° 138_SENIGALLIA_lungomare leonardo da vinci 138 138</v>
      </c>
      <c r="G2435" s="1" t="s">
        <v>8934</v>
      </c>
      <c r="H2435" s="1" t="s">
        <v>9876</v>
      </c>
    </row>
    <row r="2436" spans="1:9" ht="14.5" x14ac:dyDescent="0.35">
      <c r="A2436" s="1" t="s">
        <v>679</v>
      </c>
      <c r="B2436" s="1" t="s">
        <v>10015</v>
      </c>
      <c r="C2436" s="15" t="str">
        <f>TRIM(B2436)</f>
        <v>BAGNI PAOLA N° 122</v>
      </c>
      <c r="D2436" s="1" t="s">
        <v>10016</v>
      </c>
      <c r="E2436" s="1" t="s">
        <v>8934</v>
      </c>
      <c r="F2436" s="1" t="str">
        <f>C2436&amp;"_"&amp;E2436&amp;"_"&amp;D2436</f>
        <v>BAGNI PAOLA N° 122_SENIGALLIA_lungomare leonardo da vinci 122 122</v>
      </c>
      <c r="G2436" s="1" t="s">
        <v>8934</v>
      </c>
    </row>
    <row r="2437" spans="1:9" ht="14.5" x14ac:dyDescent="0.35">
      <c r="A2437" s="1" t="s">
        <v>679</v>
      </c>
      <c r="B2437" s="1" t="s">
        <v>9866</v>
      </c>
      <c r="C2437" s="15" t="str">
        <f>TRIM(B2437)</f>
        <v>BAGNI PAOLA N° 58 - UN POSTO AL SOLE</v>
      </c>
      <c r="D2437" s="1" t="s">
        <v>9867</v>
      </c>
      <c r="E2437" s="1" t="s">
        <v>8934</v>
      </c>
      <c r="F2437" s="1" t="str">
        <f>C2437&amp;"_"&amp;E2437&amp;"_"&amp;D2437</f>
        <v>BAGNI PAOLA N° 58 - UN POSTO AL SOLE_SENIGALLIA_lungomare alighieri 58 58</v>
      </c>
      <c r="G2437" s="1" t="s">
        <v>8934</v>
      </c>
    </row>
    <row r="2438" spans="1:9" ht="14.5" x14ac:dyDescent="0.35">
      <c r="A2438" s="1" t="s">
        <v>679</v>
      </c>
      <c r="B2438" s="1" t="s">
        <v>7752</v>
      </c>
      <c r="C2438" s="15" t="str">
        <f>TRIM(B2438)</f>
        <v>BAGNI PAOLO</v>
      </c>
      <c r="E2438" s="1" t="s">
        <v>7706</v>
      </c>
      <c r="F2438" s="1" t="str">
        <f>C2438&amp;"_"&amp;E2438&amp;"_"&amp;D2438</f>
        <v>BAGNI PAOLO_MONTEMARCIANO_</v>
      </c>
      <c r="G2438" s="1" t="s">
        <v>7736</v>
      </c>
    </row>
    <row r="2439" spans="1:9" ht="14.5" x14ac:dyDescent="0.35">
      <c r="A2439" s="1" t="s">
        <v>679</v>
      </c>
      <c r="B2439" s="1" t="s">
        <v>15837</v>
      </c>
      <c r="C2439" s="15" t="str">
        <f>TRIM(B2439)</f>
        <v>BAGNI PAOLONI</v>
      </c>
      <c r="D2439" s="1" t="s">
        <v>15784</v>
      </c>
      <c r="E2439" s="1" t="s">
        <v>15551</v>
      </c>
      <c r="F2439" s="1" t="str">
        <f>C2439&amp;"_"&amp;E2439&amp;"_"&amp;D2439</f>
        <v>BAGNI PAOLONI_GROTTAMMARE_viale alcide de gasperi 1 1</v>
      </c>
    </row>
    <row r="2440" spans="1:9" ht="14.5" x14ac:dyDescent="0.35">
      <c r="A2440" s="1" t="s">
        <v>679</v>
      </c>
      <c r="B2440" s="1" t="s">
        <v>10029</v>
      </c>
      <c r="C2440" s="15" t="str">
        <f>TRIM(B2440)</f>
        <v>BAGNI PARADISO N° 62</v>
      </c>
      <c r="D2440" s="1" t="s">
        <v>10030</v>
      </c>
      <c r="E2440" s="1" t="s">
        <v>8934</v>
      </c>
      <c r="F2440" s="1" t="str">
        <f>C2440&amp;"_"&amp;E2440&amp;"_"&amp;D2440</f>
        <v>BAGNI PARADISO N° 62_SENIGALLIA_lungomare alighieri 62 62</v>
      </c>
      <c r="G2440" s="1" t="s">
        <v>8934</v>
      </c>
      <c r="I2440" s="1" t="s">
        <v>10031</v>
      </c>
    </row>
    <row r="2441" spans="1:9" ht="14.5" x14ac:dyDescent="0.35">
      <c r="A2441" s="1" t="s">
        <v>679</v>
      </c>
      <c r="B2441" s="1" t="s">
        <v>3900</v>
      </c>
      <c r="C2441" s="15" t="str">
        <f>TRIM(B2441)</f>
        <v>BAGNI PARADISO</v>
      </c>
      <c r="D2441" s="1" t="s">
        <v>3901</v>
      </c>
      <c r="E2441" s="1" t="s">
        <v>2385</v>
      </c>
      <c r="F2441" s="1" t="str">
        <f>C2441&amp;"_"&amp;E2441&amp;"_"&amp;D2441</f>
        <v>BAGNI PARADISO_PESARO_strada delle marche KM.242,5 1</v>
      </c>
      <c r="G2441" s="1" t="s">
        <v>2385</v>
      </c>
      <c r="I2441" s="1" t="s">
        <v>3902</v>
      </c>
    </row>
    <row r="2442" spans="1:9" ht="14.5" x14ac:dyDescent="0.35">
      <c r="A2442" s="1" t="s">
        <v>679</v>
      </c>
      <c r="B2442" s="1" t="s">
        <v>9986</v>
      </c>
      <c r="C2442" s="15" t="str">
        <f>TRIM(B2442)</f>
        <v>BAGNI PAT N° 89</v>
      </c>
      <c r="D2442" s="1" t="s">
        <v>9987</v>
      </c>
      <c r="E2442" s="1" t="s">
        <v>8934</v>
      </c>
      <c r="F2442" s="1" t="str">
        <f>C2442&amp;"_"&amp;E2442&amp;"_"&amp;D2442</f>
        <v>BAGNI PAT N° 89_SENIGALLIA_lungomare alighieri 89 89</v>
      </c>
      <c r="G2442" s="1" t="s">
        <v>8934</v>
      </c>
    </row>
    <row r="2443" spans="1:9" ht="14.5" x14ac:dyDescent="0.35">
      <c r="A2443" s="1" t="s">
        <v>679</v>
      </c>
      <c r="B2443" s="1" t="s">
        <v>19428</v>
      </c>
      <c r="C2443" s="15" t="str">
        <f>TRIM(B2443)</f>
        <v>BAGNI PAZZI</v>
      </c>
      <c r="D2443" s="1" t="s">
        <v>19340</v>
      </c>
      <c r="E2443" s="1" t="s">
        <v>19241</v>
      </c>
      <c r="F2443" s="1" t="str">
        <f>C2443&amp;"_"&amp;E2443&amp;"_"&amp;D2443</f>
        <v>BAGNI PAZZI_PORTO SANT'ELPIDIO_via faleria 1 1</v>
      </c>
      <c r="G2443" s="1" t="s">
        <v>19321</v>
      </c>
    </row>
    <row r="2444" spans="1:9" ht="14.5" x14ac:dyDescent="0.35">
      <c r="A2444" s="1" t="s">
        <v>679</v>
      </c>
      <c r="B2444" s="1" t="s">
        <v>1387</v>
      </c>
      <c r="C2444" s="15" t="str">
        <f>TRIM(B2444)</f>
        <v>BAGNI PELO</v>
      </c>
      <c r="D2444" s="1" t="s">
        <v>1388</v>
      </c>
      <c r="E2444" s="1" t="s">
        <v>682</v>
      </c>
      <c r="F2444" s="1" t="str">
        <f>C2444&amp;"_"&amp;E2444&amp;"_"&amp;D2444</f>
        <v>BAGNI PELO_FANO_via fratelli zuccari 1 1</v>
      </c>
      <c r="G2444" s="1" t="s">
        <v>682</v>
      </c>
      <c r="I2444" s="1" t="s">
        <v>1389</v>
      </c>
    </row>
    <row r="2445" spans="1:9" ht="14.5" x14ac:dyDescent="0.35">
      <c r="A2445" s="1" t="s">
        <v>679</v>
      </c>
      <c r="B2445" s="1" t="s">
        <v>1052</v>
      </c>
      <c r="C2445" s="15" t="str">
        <f>TRIM(B2445)</f>
        <v>BAGNI PEPPE DI TARINI GIUSEPPE</v>
      </c>
      <c r="D2445" s="1" t="s">
        <v>1036</v>
      </c>
      <c r="E2445" s="1" t="s">
        <v>682</v>
      </c>
      <c r="F2445" s="1" t="str">
        <f>C2445&amp;"_"&amp;E2445&amp;"_"&amp;D2445</f>
        <v>BAGNI PEPPE DI TARINI GIUSEPPE_FANO_viale adriatico 1 1</v>
      </c>
      <c r="G2445" s="1" t="s">
        <v>682</v>
      </c>
      <c r="H2445" s="1" t="s">
        <v>1053</v>
      </c>
      <c r="I2445" s="1" t="s">
        <v>1054</v>
      </c>
    </row>
    <row r="2446" spans="1:9" ht="14.5" x14ac:dyDescent="0.35">
      <c r="A2446" s="1" t="s">
        <v>679</v>
      </c>
      <c r="B2446" s="1" t="s">
        <v>2376</v>
      </c>
      <c r="C2446" s="15" t="str">
        <f>TRIM(B2446)</f>
        <v>BAGNI PEPPINO N. 20</v>
      </c>
      <c r="D2446" s="1" t="s">
        <v>2377</v>
      </c>
      <c r="E2446" s="1" t="s">
        <v>1907</v>
      </c>
      <c r="F2446" s="1" t="str">
        <f>C2446&amp;"_"&amp;E2446&amp;"_"&amp;D2446</f>
        <v>BAGNI PEPPINO N. 20_GABICCE MARE_via cristoforo colombo 20 20</v>
      </c>
      <c r="G2446" s="1" t="s">
        <v>1907</v>
      </c>
    </row>
    <row r="2447" spans="1:9" ht="14.5" x14ac:dyDescent="0.35">
      <c r="A2447" s="1" t="s">
        <v>679</v>
      </c>
      <c r="B2447" s="1" t="s">
        <v>2422</v>
      </c>
      <c r="C2447" s="15" t="str">
        <f>TRIM(B2447)</f>
        <v>BAGNI PEPPO N. 24</v>
      </c>
      <c r="D2447" s="1" t="s">
        <v>2423</v>
      </c>
      <c r="E2447" s="1" t="s">
        <v>1907</v>
      </c>
      <c r="F2447" s="1" t="str">
        <f>C2447&amp;"_"&amp;E2447&amp;"_"&amp;D2447</f>
        <v>BAGNI PEPPO N. 24_GABICCE MARE_via cristoforo colombo 24 24</v>
      </c>
      <c r="G2447" s="1" t="s">
        <v>2424</v>
      </c>
      <c r="H2447" s="1" t="s">
        <v>2425</v>
      </c>
      <c r="I2447" s="1" t="s">
        <v>2165</v>
      </c>
    </row>
    <row r="2448" spans="1:9" ht="14.5" x14ac:dyDescent="0.35">
      <c r="A2448" s="1" t="s">
        <v>679</v>
      </c>
      <c r="B2448" s="1" t="s">
        <v>17197</v>
      </c>
      <c r="C2448" s="15" t="str">
        <f>TRIM(B2448)</f>
        <v>BAGNI PERSICO</v>
      </c>
      <c r="D2448" s="1" t="s">
        <v>17198</v>
      </c>
      <c r="E2448" s="1" t="s">
        <v>15785</v>
      </c>
      <c r="F2448" s="1" t="str">
        <f>C2448&amp;"_"&amp;E2448&amp;"_"&amp;D2448</f>
        <v>BAGNI PERSICO_SAN BENEDETTO DEL TRONTO_viale Rinascimento 5 5</v>
      </c>
    </row>
    <row r="2449" spans="1:9" ht="14.5" x14ac:dyDescent="0.35">
      <c r="A2449" s="1" t="s">
        <v>679</v>
      </c>
      <c r="B2449" s="1" t="s">
        <v>3846</v>
      </c>
      <c r="C2449" s="15" t="str">
        <f>TRIM(B2449)</f>
        <v>BAGNI PRIMAVERA</v>
      </c>
      <c r="D2449" s="1" t="s">
        <v>3808</v>
      </c>
      <c r="E2449" s="1" t="s">
        <v>2385</v>
      </c>
      <c r="F2449" s="1" t="str">
        <f>C2449&amp;"_"&amp;E2449&amp;"_"&amp;D2449</f>
        <v>BAGNI PRIMAVERA_PESARO_viale Trieste 1 1</v>
      </c>
      <c r="G2449" s="1" t="s">
        <v>3809</v>
      </c>
    </row>
    <row r="2450" spans="1:9" ht="14.5" x14ac:dyDescent="0.35">
      <c r="A2450" s="1" t="s">
        <v>679</v>
      </c>
      <c r="B2450" s="1" t="s">
        <v>3801</v>
      </c>
      <c r="C2450" s="15" t="str">
        <f>TRIM(B2450)</f>
        <v>BAGNI RE SOLE</v>
      </c>
      <c r="D2450" s="1" t="s">
        <v>3802</v>
      </c>
      <c r="E2450" s="1" t="s">
        <v>2385</v>
      </c>
      <c r="F2450" s="1" t="str">
        <f>C2450&amp;"_"&amp;E2450&amp;"_"&amp;D2450</f>
        <v>BAGNI RE SOLE_PESARO_viale trieste 1 1</v>
      </c>
      <c r="G2450" s="1" t="s">
        <v>2385</v>
      </c>
    </row>
    <row r="2451" spans="1:9" ht="14.5" x14ac:dyDescent="0.35">
      <c r="A2451" s="1" t="s">
        <v>679</v>
      </c>
      <c r="B2451" s="1" t="s">
        <v>9968</v>
      </c>
      <c r="C2451" s="15" t="str">
        <f>TRIM(B2451)</f>
        <v>BAGNI RENATO N° 133</v>
      </c>
      <c r="D2451" s="1" t="s">
        <v>9892</v>
      </c>
      <c r="E2451" s="1" t="s">
        <v>8934</v>
      </c>
      <c r="F2451" s="1" t="str">
        <f>C2451&amp;"_"&amp;E2451&amp;"_"&amp;D2451</f>
        <v>BAGNI RENATO N° 133_SENIGALLIA_lungomare leonardo da vinci 1 1</v>
      </c>
      <c r="G2451" s="1" t="s">
        <v>8934</v>
      </c>
      <c r="I2451" s="1" t="s">
        <v>9969</v>
      </c>
    </row>
    <row r="2452" spans="1:9" ht="14.5" x14ac:dyDescent="0.35">
      <c r="A2452" s="1" t="s">
        <v>679</v>
      </c>
      <c r="B2452" s="1" t="s">
        <v>10020</v>
      </c>
      <c r="C2452" s="15" t="str">
        <f>TRIM(B2452)</f>
        <v>BAGNI RENATO N° 148</v>
      </c>
      <c r="D2452" s="1" t="s">
        <v>9790</v>
      </c>
      <c r="E2452" s="1" t="s">
        <v>8934</v>
      </c>
      <c r="F2452" s="1" t="str">
        <f>C2452&amp;"_"&amp;E2452&amp;"_"&amp;D2452</f>
        <v>BAGNI RENATO N° 148_SENIGALLIA_lungomare italia 1 1</v>
      </c>
      <c r="G2452" s="1" t="s">
        <v>8934</v>
      </c>
    </row>
    <row r="2453" spans="1:9" ht="14.5" x14ac:dyDescent="0.35">
      <c r="A2453" s="1" t="s">
        <v>679</v>
      </c>
      <c r="B2453" s="1" t="s">
        <v>17276</v>
      </c>
      <c r="C2453" s="15" t="str">
        <f>TRIM(B2453)</f>
        <v>BAGNI RESIDENCE CRISTALLO</v>
      </c>
      <c r="D2453" s="1" t="s">
        <v>16975</v>
      </c>
      <c r="E2453" s="1" t="s">
        <v>15785</v>
      </c>
      <c r="F2453" s="1" t="str">
        <f>C2453&amp;"_"&amp;E2453&amp;"_"&amp;D2453</f>
        <v>BAGNI RESIDENCE CRISTALLO_SAN BENEDETTO DEL TRONTO_via San Giacomo 20</v>
      </c>
    </row>
    <row r="2454" spans="1:9" ht="14.5" x14ac:dyDescent="0.35">
      <c r="A2454" s="1" t="s">
        <v>679</v>
      </c>
      <c r="B2454" s="1" t="s">
        <v>15393</v>
      </c>
      <c r="C2454" s="15" t="str">
        <f>TRIM(B2454)</f>
        <v>BAGNI RESIDENCE PATRIZIA</v>
      </c>
      <c r="D2454" s="1" t="s">
        <v>15370</v>
      </c>
      <c r="E2454" s="1" t="s">
        <v>15317</v>
      </c>
      <c r="F2454" s="1" t="str">
        <f>C2454&amp;"_"&amp;E2454&amp;"_"&amp;D2454</f>
        <v>BAGNI RESIDENCE PATRIZIA_CUPRA MARITTIMA_viale nazario sauro 1 1</v>
      </c>
      <c r="G2454" s="1" t="s">
        <v>15317</v>
      </c>
    </row>
    <row r="2455" spans="1:9" ht="14.5" x14ac:dyDescent="0.35">
      <c r="A2455" s="1" t="s">
        <v>679</v>
      </c>
      <c r="B2455" s="1" t="s">
        <v>2852</v>
      </c>
      <c r="C2455" s="15" t="str">
        <f>TRIM(B2455)</f>
        <v>BAGNI RICCARDO</v>
      </c>
      <c r="D2455" s="1" t="s">
        <v>2845</v>
      </c>
      <c r="E2455" s="1" t="s">
        <v>1605</v>
      </c>
      <c r="F2455" s="1" t="str">
        <f>C2455&amp;"_"&amp;E2455&amp;"_"&amp;D2455</f>
        <v>BAGNI RICCARDO_MONDOLFO_viale Cristoforo Colombo 1 1</v>
      </c>
      <c r="G2455" s="1" t="s">
        <v>1456</v>
      </c>
    </row>
    <row r="2456" spans="1:9" ht="14.5" x14ac:dyDescent="0.35">
      <c r="A2456" s="1" t="s">
        <v>679</v>
      </c>
      <c r="B2456" s="1" t="s">
        <v>2852</v>
      </c>
      <c r="C2456" s="15" t="str">
        <f>TRIM(B2456)</f>
        <v>BAGNI RICCARDO</v>
      </c>
      <c r="D2456" s="1" t="s">
        <v>3827</v>
      </c>
      <c r="E2456" s="1" t="s">
        <v>2385</v>
      </c>
      <c r="F2456" s="1" t="str">
        <f>C2456&amp;"_"&amp;E2456&amp;"_"&amp;D2456</f>
        <v>BAGNI RICCARDO_PESARO_strada delle Marche 1 1</v>
      </c>
      <c r="G2456" s="1" t="s">
        <v>3830</v>
      </c>
    </row>
    <row r="2457" spans="1:9" ht="14.5" x14ac:dyDescent="0.35">
      <c r="A2457" s="1" t="s">
        <v>679</v>
      </c>
      <c r="B2457" s="1" t="s">
        <v>3890</v>
      </c>
      <c r="C2457" s="15" t="str">
        <f>TRIM(B2457)</f>
        <v>BAGNI RIDOLFI</v>
      </c>
      <c r="D2457" s="1" t="s">
        <v>3891</v>
      </c>
      <c r="E2457" s="1" t="s">
        <v>2385</v>
      </c>
      <c r="F2457" s="1" t="str">
        <f>C2457&amp;"_"&amp;E2457&amp;"_"&amp;D2457</f>
        <v>BAGNI RIDOLFI_PESARO_viale trieste  sn</v>
      </c>
      <c r="G2457" s="1" t="s">
        <v>2385</v>
      </c>
      <c r="H2457" s="1" t="s">
        <v>3892</v>
      </c>
      <c r="I2457" s="1" t="s">
        <v>3893</v>
      </c>
    </row>
    <row r="2458" spans="1:9" ht="14.5" x14ac:dyDescent="0.35">
      <c r="A2458" s="1" t="s">
        <v>679</v>
      </c>
      <c r="B2458" s="1" t="s">
        <v>19685</v>
      </c>
      <c r="C2458" s="15" t="str">
        <f>TRIM(B2458)</f>
        <v>BAGNI ROBERTO E LUCA N. 5</v>
      </c>
      <c r="D2458" s="1" t="s">
        <v>2435</v>
      </c>
      <c r="E2458" s="1" t="s">
        <v>1907</v>
      </c>
      <c r="F2458" s="1" t="str">
        <f>C2458&amp;"_"&amp;E2458&amp;"_"&amp;D2458</f>
        <v>BAGNI ROBERTO E LUCA N. 5_GABICCE MARE_viale cristoforo colombo 5 5</v>
      </c>
      <c r="G2458" s="1" t="s">
        <v>1907</v>
      </c>
    </row>
    <row r="2459" spans="1:9" ht="14.5" x14ac:dyDescent="0.35">
      <c r="A2459" s="1" t="s">
        <v>679</v>
      </c>
      <c r="B2459" s="1" t="s">
        <v>2416</v>
      </c>
      <c r="C2459" s="15" t="str">
        <f>TRIM(B2459)</f>
        <v>BAGNI ROBERTO N. 26</v>
      </c>
      <c r="D2459" s="1" t="s">
        <v>2417</v>
      </c>
      <c r="E2459" s="1" t="s">
        <v>1907</v>
      </c>
      <c r="F2459" s="1" t="str">
        <f>C2459&amp;"_"&amp;E2459&amp;"_"&amp;D2459</f>
        <v>BAGNI ROBERTO N. 26_GABICCE MARE_viale cristoforo colombo 26 26</v>
      </c>
      <c r="G2459" s="1" t="s">
        <v>1907</v>
      </c>
      <c r="H2459" s="1" t="s">
        <v>2418</v>
      </c>
    </row>
    <row r="2460" spans="1:9" ht="14.5" x14ac:dyDescent="0.35">
      <c r="A2460" s="1" t="s">
        <v>679</v>
      </c>
      <c r="B2460" s="1" t="s">
        <v>9849</v>
      </c>
      <c r="C2460" s="15" t="str">
        <f>TRIM(B2460)</f>
        <v>BAGNI ROBERTO N° 44</v>
      </c>
      <c r="D2460" s="1" t="s">
        <v>9826</v>
      </c>
      <c r="E2460" s="1" t="s">
        <v>8934</v>
      </c>
      <c r="F2460" s="1" t="str">
        <f>C2460&amp;"_"&amp;E2460&amp;"_"&amp;D2460</f>
        <v>BAGNI ROBERTO N° 44_SENIGALLIA_lungomare marconi 1 1</v>
      </c>
      <c r="G2460" s="1" t="s">
        <v>8934</v>
      </c>
    </row>
    <row r="2461" spans="1:9" ht="14.5" x14ac:dyDescent="0.35">
      <c r="A2461" s="1" t="s">
        <v>679</v>
      </c>
      <c r="B2461" s="1" t="s">
        <v>3860</v>
      </c>
      <c r="C2461" s="15" t="str">
        <f>TRIM(B2461)</f>
        <v>BAGNI ROBY 14</v>
      </c>
      <c r="D2461" s="1" t="s">
        <v>3861</v>
      </c>
      <c r="E2461" s="1" t="s">
        <v>2385</v>
      </c>
      <c r="F2461" s="1" t="str">
        <f>C2461&amp;"_"&amp;E2461&amp;"_"&amp;D2461</f>
        <v>BAGNI ROBY 14_PESARO_viale trieste  1</v>
      </c>
      <c r="G2461" s="1" t="s">
        <v>2385</v>
      </c>
      <c r="I2461" s="1" t="s">
        <v>3862</v>
      </c>
    </row>
    <row r="2462" spans="1:9" ht="14.5" x14ac:dyDescent="0.35">
      <c r="A2462" s="1" t="s">
        <v>679</v>
      </c>
      <c r="B2462" s="1" t="s">
        <v>9984</v>
      </c>
      <c r="C2462" s="15" t="str">
        <f>TRIM(B2462)</f>
        <v>BAGNI ROBY N° 26</v>
      </c>
      <c r="D2462" s="1" t="s">
        <v>9828</v>
      </c>
      <c r="E2462" s="1" t="s">
        <v>8934</v>
      </c>
      <c r="F2462" s="1" t="str">
        <f>C2462&amp;"_"&amp;E2462&amp;"_"&amp;D2462</f>
        <v>BAGNI ROBY N° 26_SENIGALLIA_lungomare mameli 1 1</v>
      </c>
      <c r="G2462" s="1" t="s">
        <v>8934</v>
      </c>
      <c r="I2462" s="1" t="s">
        <v>9985</v>
      </c>
    </row>
    <row r="2463" spans="1:9" ht="14.5" x14ac:dyDescent="0.35">
      <c r="A2463" s="1" t="s">
        <v>679</v>
      </c>
      <c r="B2463" s="1" t="s">
        <v>4050</v>
      </c>
      <c r="C2463" s="15" t="str">
        <f>TRIM(B2463)</f>
        <v>BAGNI SACRO CUORE</v>
      </c>
      <c r="D2463" s="1" t="s">
        <v>4051</v>
      </c>
      <c r="E2463" s="1" t="s">
        <v>2385</v>
      </c>
      <c r="F2463" s="1" t="str">
        <f>C2463&amp;"_"&amp;E2463&amp;"_"&amp;D2463</f>
        <v>BAGNI SACRO CUORE_PESARO_viale Trieste 45</v>
      </c>
      <c r="G2463" s="1" t="s">
        <v>2385</v>
      </c>
      <c r="I2463" s="1" t="s">
        <v>4052</v>
      </c>
    </row>
    <row r="2464" spans="1:9" ht="14.5" x14ac:dyDescent="0.35">
      <c r="A2464" s="1" t="s">
        <v>679</v>
      </c>
      <c r="B2464" s="1" t="s">
        <v>9927</v>
      </c>
      <c r="C2464" s="15" t="str">
        <f>TRIM(B2464)</f>
        <v>BAGNI SANDRA N° 32</v>
      </c>
      <c r="D2464" s="1" t="s">
        <v>9828</v>
      </c>
      <c r="E2464" s="1" t="s">
        <v>8934</v>
      </c>
      <c r="F2464" s="1" t="str">
        <f>C2464&amp;"_"&amp;E2464&amp;"_"&amp;D2464</f>
        <v>BAGNI SANDRA N° 32_SENIGALLIA_lungomare mameli 1 1</v>
      </c>
      <c r="G2464" s="1" t="s">
        <v>8934</v>
      </c>
      <c r="H2464" s="1" t="s">
        <v>9928</v>
      </c>
      <c r="I2464" s="1" t="s">
        <v>9929</v>
      </c>
    </row>
    <row r="2465" spans="1:9" ht="14.5" x14ac:dyDescent="0.35">
      <c r="A2465" s="1" t="s">
        <v>679</v>
      </c>
      <c r="B2465" s="1" t="s">
        <v>2350</v>
      </c>
      <c r="C2465" s="15" t="str">
        <f>TRIM(B2465)</f>
        <v>BAGNI SANDRO N. 6</v>
      </c>
      <c r="D2465" s="1" t="s">
        <v>2351</v>
      </c>
      <c r="E2465" s="1" t="s">
        <v>1907</v>
      </c>
      <c r="F2465" s="1" t="str">
        <f>C2465&amp;"_"&amp;E2465&amp;"_"&amp;D2465</f>
        <v>BAGNI SANDRO N. 6_GABICCE MARE_viale cristoforo colombo 6 6</v>
      </c>
      <c r="G2465" s="1" t="s">
        <v>1907</v>
      </c>
      <c r="H2465" s="1" t="s">
        <v>2352</v>
      </c>
      <c r="I2465" s="1" t="s">
        <v>2353</v>
      </c>
    </row>
    <row r="2466" spans="1:9" ht="14.5" x14ac:dyDescent="0.35">
      <c r="A2466" s="1" t="s">
        <v>679</v>
      </c>
      <c r="B2466" s="1" t="s">
        <v>1035</v>
      </c>
      <c r="C2466" s="15" t="str">
        <f>TRIM(B2466)</f>
        <v>BAGNI SERGIO DI CIAVAGLIA ADAMO</v>
      </c>
      <c r="D2466" s="1" t="s">
        <v>1036</v>
      </c>
      <c r="E2466" s="1" t="s">
        <v>682</v>
      </c>
      <c r="F2466" s="1" t="str">
        <f>C2466&amp;"_"&amp;E2466&amp;"_"&amp;D2466</f>
        <v>BAGNI SERGIO DI CIAVAGLIA ADAMO_FANO_viale adriatico 1 1</v>
      </c>
      <c r="G2466" s="1" t="s">
        <v>682</v>
      </c>
    </row>
    <row r="2467" spans="1:9" ht="14.5" x14ac:dyDescent="0.35">
      <c r="A2467" s="1" t="s">
        <v>679</v>
      </c>
      <c r="B2467" s="1" t="s">
        <v>2356</v>
      </c>
      <c r="C2467" s="15" t="str">
        <f>TRIM(B2467)</f>
        <v>BAGNI SERGIO N. 4</v>
      </c>
      <c r="D2467" s="1" t="s">
        <v>2357</v>
      </c>
      <c r="E2467" s="1" t="s">
        <v>1907</v>
      </c>
      <c r="F2467" s="1" t="str">
        <f>C2467&amp;"_"&amp;E2467&amp;"_"&amp;D2467</f>
        <v>BAGNI SERGIO N. 4_GABICCE MARE_via cristoforo colombo 4 4</v>
      </c>
      <c r="G2467" s="1" t="s">
        <v>1907</v>
      </c>
      <c r="H2467" s="1" t="s">
        <v>2291</v>
      </c>
      <c r="I2467" s="1" t="s">
        <v>2290</v>
      </c>
    </row>
    <row r="2468" spans="1:9" ht="14.5" x14ac:dyDescent="0.35">
      <c r="A2468" s="1" t="s">
        <v>679</v>
      </c>
      <c r="B2468" s="1" t="s">
        <v>3884</v>
      </c>
      <c r="C2468" s="15" t="str">
        <f>TRIM(B2468)</f>
        <v>BAGNI SERGIO</v>
      </c>
      <c r="D2468" s="1" t="s">
        <v>3822</v>
      </c>
      <c r="E2468" s="1" t="s">
        <v>2385</v>
      </c>
      <c r="F2468" s="1" t="str">
        <f>C2468&amp;"_"&amp;E2468&amp;"_"&amp;D2468</f>
        <v>BAGNI SERGIO_PESARO_lungomare Nazario Sauro 1 1</v>
      </c>
      <c r="G2468" s="1" t="s">
        <v>3809</v>
      </c>
    </row>
    <row r="2469" spans="1:9" ht="14.5" x14ac:dyDescent="0.35">
      <c r="A2469" s="1" t="s">
        <v>679</v>
      </c>
      <c r="B2469" s="1" t="s">
        <v>2411</v>
      </c>
      <c r="C2469" s="15" t="str">
        <f>TRIM(B2469)</f>
        <v>BAGNI SILVIO N. 28</v>
      </c>
      <c r="D2469" s="1" t="s">
        <v>2412</v>
      </c>
      <c r="E2469" s="1" t="s">
        <v>1907</v>
      </c>
      <c r="F2469" s="1" t="str">
        <f>C2469&amp;"_"&amp;E2469&amp;"_"&amp;D2469</f>
        <v>BAGNI SILVIO N. 28_GABICCE MARE_viale cristoforo colombo 28 28</v>
      </c>
      <c r="H2469" s="1" t="s">
        <v>2413</v>
      </c>
      <c r="I2469" s="1" t="s">
        <v>2414</v>
      </c>
    </row>
    <row r="2470" spans="1:9" ht="14.5" x14ac:dyDescent="0.35">
      <c r="A2470" s="1" t="s">
        <v>679</v>
      </c>
      <c r="B2470" s="1" t="s">
        <v>19084</v>
      </c>
      <c r="C2470" s="15" t="str">
        <f>TRIM(B2470)</f>
        <v>BAGNI SIRENA - di PACI TIZIANA</v>
      </c>
      <c r="D2470" s="1" t="s">
        <v>19027</v>
      </c>
      <c r="E2470" s="1" t="s">
        <v>18043</v>
      </c>
      <c r="F2470" s="1" t="str">
        <f>C2470&amp;"_"&amp;E2470&amp;"_"&amp;D2470</f>
        <v>BAGNI SIRENA - di PACI TIZIANA_PORTO SAN GIORGIO_viale antonio gramsci 1 1</v>
      </c>
      <c r="G2470" s="1" t="s">
        <v>18043</v>
      </c>
    </row>
    <row r="2471" spans="1:9" ht="14.5" x14ac:dyDescent="0.35">
      <c r="A2471" s="1" t="s">
        <v>679</v>
      </c>
      <c r="B2471" s="1" t="s">
        <v>19085</v>
      </c>
      <c r="C2471" s="15" t="str">
        <f>TRIM(B2471)</f>
        <v>BAGNI SIRENA - di PETTINARI MARIA</v>
      </c>
      <c r="D2471" s="1" t="s">
        <v>19027</v>
      </c>
      <c r="E2471" s="1" t="s">
        <v>18043</v>
      </c>
      <c r="F2471" s="1" t="str">
        <f>C2471&amp;"_"&amp;E2471&amp;"_"&amp;D2471</f>
        <v>BAGNI SIRENA - di PETTINARI MARIA_PORTO SAN GIORGIO_viale antonio gramsci 1 1</v>
      </c>
      <c r="G2471" s="1" t="s">
        <v>18043</v>
      </c>
    </row>
    <row r="2472" spans="1:9" ht="14.5" x14ac:dyDescent="0.35">
      <c r="A2472" s="1" t="s">
        <v>679</v>
      </c>
      <c r="B2472" s="1" t="s">
        <v>9841</v>
      </c>
      <c r="C2472" s="15" t="str">
        <f>TRIM(B2472)</f>
        <v>BAGNI SIRENA N° 78</v>
      </c>
      <c r="D2472" s="1" t="s">
        <v>9842</v>
      </c>
      <c r="E2472" s="1" t="s">
        <v>8934</v>
      </c>
      <c r="F2472" s="1" t="str">
        <f>C2472&amp;"_"&amp;E2472&amp;"_"&amp;D2472</f>
        <v>BAGNI SIRENA N° 78_SENIGALLIA_lungomare alighieri 78 78</v>
      </c>
      <c r="G2472" s="1" t="s">
        <v>8934</v>
      </c>
    </row>
    <row r="2473" spans="1:9" ht="14.5" x14ac:dyDescent="0.35">
      <c r="A2473" s="1" t="s">
        <v>679</v>
      </c>
      <c r="B2473" s="1" t="s">
        <v>9908</v>
      </c>
      <c r="C2473" s="15" t="str">
        <f>TRIM(B2473)</f>
        <v>BAGNI SOLE BLU N° 60</v>
      </c>
      <c r="D2473" s="1" t="s">
        <v>9909</v>
      </c>
      <c r="E2473" s="1" t="s">
        <v>8934</v>
      </c>
      <c r="F2473" s="1" t="str">
        <f>C2473&amp;"_"&amp;E2473&amp;"_"&amp;D2473</f>
        <v>BAGNI SOLE BLU N° 60_SENIGALLIA_lungomare alighieri 7 7</v>
      </c>
      <c r="G2473" s="1" t="s">
        <v>8934</v>
      </c>
      <c r="H2473" s="1" t="s">
        <v>9910</v>
      </c>
      <c r="I2473" s="1" t="s">
        <v>9911</v>
      </c>
    </row>
    <row r="2474" spans="1:9" ht="14.5" x14ac:dyDescent="0.35">
      <c r="A2474" s="1" t="s">
        <v>679</v>
      </c>
      <c r="B2474" s="1" t="s">
        <v>4055</v>
      </c>
      <c r="C2474" s="15" t="str">
        <f>TRIM(B2474)</f>
        <v>BAGNI SOLE</v>
      </c>
      <c r="D2474" s="1" t="s">
        <v>4056</v>
      </c>
      <c r="E2474" s="1" t="s">
        <v>2385</v>
      </c>
      <c r="F2474" s="1" t="str">
        <f>C2474&amp;"_"&amp;E2474&amp;"_"&amp;D2474</f>
        <v>BAGNI SOLE_PESARO_strada delle Marche 36 36</v>
      </c>
      <c r="G2474" s="1" t="s">
        <v>2385</v>
      </c>
    </row>
    <row r="2475" spans="1:9" ht="14.5" x14ac:dyDescent="0.35">
      <c r="A2475" s="1" t="s">
        <v>679</v>
      </c>
      <c r="B2475" s="1" t="s">
        <v>1034</v>
      </c>
      <c r="C2475" s="15" t="str">
        <f>TRIM(B2475)</f>
        <v>BAGNI SOLEADO DI DIOTALLEVI DAVIDE &amp; C.</v>
      </c>
      <c r="D2475" s="1" t="s">
        <v>1026</v>
      </c>
      <c r="E2475" s="1" t="s">
        <v>682</v>
      </c>
      <c r="F2475" s="1" t="str">
        <f>C2475&amp;"_"&amp;E2475&amp;"_"&amp;D2475</f>
        <v>BAGNI SOLEADO DI DIOTALLEVI DAVIDE &amp; C._FANO_via cappellini 1 1</v>
      </c>
      <c r="G2475" s="1" t="s">
        <v>682</v>
      </c>
    </row>
    <row r="2476" spans="1:9" ht="14.5" x14ac:dyDescent="0.35">
      <c r="A2476" s="1" t="s">
        <v>679</v>
      </c>
      <c r="B2476" s="1" t="s">
        <v>2857</v>
      </c>
      <c r="C2476" s="15" t="str">
        <f>TRIM(B2476)</f>
        <v>BAGNI SOLINDO</v>
      </c>
      <c r="D2476" s="1" t="s">
        <v>2858</v>
      </c>
      <c r="E2476" s="1" t="s">
        <v>1605</v>
      </c>
      <c r="F2476" s="1" t="str">
        <f>C2476&amp;"_"&amp;E2476&amp;"_"&amp;D2476</f>
        <v>BAGNI SOLINDO_MONDOLFO_VIA FAA' DI BRUNO 1</v>
      </c>
      <c r="G2476" s="1" t="s">
        <v>1605</v>
      </c>
      <c r="I2476" s="1" t="s">
        <v>2859</v>
      </c>
    </row>
    <row r="2477" spans="1:9" ht="14.5" x14ac:dyDescent="0.35">
      <c r="A2477" s="1" t="s">
        <v>679</v>
      </c>
      <c r="B2477" s="1" t="s">
        <v>17286</v>
      </c>
      <c r="C2477" s="15" t="str">
        <f>TRIM(B2477)</f>
        <v>BAGNI SPIAGGIA D'ORO</v>
      </c>
      <c r="D2477" s="1" t="s">
        <v>17287</v>
      </c>
      <c r="E2477" s="1" t="s">
        <v>15785</v>
      </c>
      <c r="F2477" s="1" t="str">
        <f>C2477&amp;"_"&amp;E2477&amp;"_"&amp;D2477</f>
        <v>BAGNI SPIAGGIA D'ORO_SAN BENEDETTO DEL TRONTO_lungomare marconi 12 12</v>
      </c>
    </row>
    <row r="2478" spans="1:9" ht="14.5" x14ac:dyDescent="0.35">
      <c r="A2478" s="1" t="s">
        <v>679</v>
      </c>
      <c r="B2478" s="1" t="s">
        <v>3840</v>
      </c>
      <c r="C2478" s="15" t="str">
        <f>TRIM(B2478)</f>
        <v>BAGNI SPINACI N 18</v>
      </c>
      <c r="D2478" s="1" t="s">
        <v>3841</v>
      </c>
      <c r="E2478" s="1" t="s">
        <v>2385</v>
      </c>
      <c r="F2478" s="1" t="str">
        <f>C2478&amp;"_"&amp;E2478&amp;"_"&amp;D2478</f>
        <v>BAGNI SPINACI N 18_PESARO_viale Trieste 18 18</v>
      </c>
      <c r="G2478" s="1" t="s">
        <v>2385</v>
      </c>
    </row>
    <row r="2479" spans="1:9" ht="14.5" x14ac:dyDescent="0.35">
      <c r="A2479" s="1" t="s">
        <v>679</v>
      </c>
      <c r="B2479" s="1" t="s">
        <v>3894</v>
      </c>
      <c r="C2479" s="15" t="str">
        <f>TRIM(B2479)</f>
        <v>BAGNI STEFANO</v>
      </c>
      <c r="D2479" s="1" t="s">
        <v>3808</v>
      </c>
      <c r="E2479" s="1" t="s">
        <v>2385</v>
      </c>
      <c r="F2479" s="1" t="str">
        <f>C2479&amp;"_"&amp;E2479&amp;"_"&amp;D2479</f>
        <v>BAGNI STEFANO_PESARO_viale Trieste 1 1</v>
      </c>
      <c r="G2479" s="1" t="s">
        <v>3873</v>
      </c>
    </row>
    <row r="2480" spans="1:9" ht="14.5" x14ac:dyDescent="0.35">
      <c r="A2480" s="1" t="s">
        <v>679</v>
      </c>
      <c r="B2480" s="1" t="s">
        <v>7106</v>
      </c>
      <c r="C2480" s="15" t="str">
        <f>TRIM(B2480)</f>
        <v>BAGNI SUBWAY</v>
      </c>
      <c r="D2480" s="1" t="s">
        <v>7107</v>
      </c>
      <c r="E2480" s="1" t="s">
        <v>5727</v>
      </c>
      <c r="F2480" s="1" t="str">
        <f>C2480&amp;"_"&amp;E2480&amp;"_"&amp;D2480</f>
        <v>BAGNI SUBWAY_FALCONARA MARITTIMA_via caprera 1 1</v>
      </c>
      <c r="G2480" s="1" t="s">
        <v>5727</v>
      </c>
      <c r="H2480" s="1" t="s">
        <v>7108</v>
      </c>
    </row>
    <row r="2481" spans="1:9" ht="14.5" x14ac:dyDescent="0.35">
      <c r="A2481" s="1" t="s">
        <v>679</v>
      </c>
      <c r="B2481" s="1" t="s">
        <v>4053</v>
      </c>
      <c r="C2481" s="15" t="str">
        <f>TRIM(B2481)</f>
        <v>BAGNI TIKI</v>
      </c>
      <c r="D2481" s="1" t="s">
        <v>4054</v>
      </c>
      <c r="E2481" s="1" t="s">
        <v>2385</v>
      </c>
      <c r="F2481" s="1" t="str">
        <f>C2481&amp;"_"&amp;E2481&amp;"_"&amp;D2481</f>
        <v>BAGNI TIKI_PESARO_via marina ardizia 1 1</v>
      </c>
      <c r="G2481" s="1" t="s">
        <v>2385</v>
      </c>
    </row>
    <row r="2482" spans="1:9" ht="14.5" x14ac:dyDescent="0.35">
      <c r="A2482" s="1" t="s">
        <v>679</v>
      </c>
      <c r="B2482" s="1" t="s">
        <v>3868</v>
      </c>
      <c r="C2482" s="15" t="str">
        <f>TRIM(B2482)</f>
        <v>BAGNI TINA</v>
      </c>
      <c r="D2482" s="1" t="s">
        <v>3869</v>
      </c>
      <c r="E2482" s="1" t="s">
        <v>2385</v>
      </c>
      <c r="F2482" s="1" t="str">
        <f>C2482&amp;"_"&amp;E2482&amp;"_"&amp;D2482</f>
        <v>BAGNI TINA_PESARO_via annibale ninchi 22 22</v>
      </c>
      <c r="G2482" s="1" t="s">
        <v>2385</v>
      </c>
    </row>
    <row r="2483" spans="1:9" ht="14.5" x14ac:dyDescent="0.35">
      <c r="A2483" s="1" t="s">
        <v>679</v>
      </c>
      <c r="B2483" s="1" t="s">
        <v>3858</v>
      </c>
      <c r="C2483" s="15" t="str">
        <f>TRIM(B2483)</f>
        <v>BAGNI TINO N 5</v>
      </c>
      <c r="D2483" s="1" t="s">
        <v>3859</v>
      </c>
      <c r="E2483" s="1" t="s">
        <v>2385</v>
      </c>
      <c r="F2483" s="1" t="str">
        <f>C2483&amp;"_"&amp;E2483&amp;"_"&amp;D2483</f>
        <v>BAGNI TINO N 5_PESARO_viale trieste 5 5</v>
      </c>
      <c r="G2483" s="1" t="s">
        <v>2385</v>
      </c>
    </row>
    <row r="2484" spans="1:9" ht="14.5" x14ac:dyDescent="0.35">
      <c r="A2484" s="1" t="s">
        <v>679</v>
      </c>
      <c r="B2484" s="1" t="s">
        <v>2409</v>
      </c>
      <c r="C2484" s="15" t="str">
        <f>TRIM(B2484)</f>
        <v>BAGNI TONINO N. 29</v>
      </c>
      <c r="D2484" s="1" t="s">
        <v>2410</v>
      </c>
      <c r="E2484" s="1" t="s">
        <v>1907</v>
      </c>
      <c r="F2484" s="1" t="str">
        <f>C2484&amp;"_"&amp;E2484&amp;"_"&amp;D2484</f>
        <v>BAGNI TONINO N. 29_GABICCE MARE_viale cristoforo colombo 29 29</v>
      </c>
      <c r="G2484" s="1" t="s">
        <v>1907</v>
      </c>
    </row>
    <row r="2485" spans="1:9" ht="14.5" x14ac:dyDescent="0.35">
      <c r="A2485" s="1" t="s">
        <v>679</v>
      </c>
      <c r="B2485" s="1" t="s">
        <v>1064</v>
      </c>
      <c r="C2485" s="15" t="str">
        <f>TRIM(B2485)</f>
        <v>BAGNI TORRETTE DI MANDOLINI MAURO E MARCO</v>
      </c>
      <c r="D2485" s="1" t="s">
        <v>1048</v>
      </c>
      <c r="E2485" s="1" t="s">
        <v>682</v>
      </c>
      <c r="F2485" s="1" t="str">
        <f>C2485&amp;"_"&amp;E2485&amp;"_"&amp;D2485</f>
        <v>BAGNI TORRETTE DI MANDOLINI MAURO E MARCO_FANO_via stelle di mare 1 1</v>
      </c>
      <c r="G2485" s="1" t="s">
        <v>682</v>
      </c>
    </row>
    <row r="2486" spans="1:9" ht="14.5" x14ac:dyDescent="0.35">
      <c r="A2486" s="1" t="s">
        <v>679</v>
      </c>
      <c r="B2486" s="1" t="s">
        <v>3899</v>
      </c>
      <c r="C2486" s="15" t="str">
        <f>TRIM(B2486)</f>
        <v>BAGNI TOTO</v>
      </c>
      <c r="D2486" s="1" t="s">
        <v>3802</v>
      </c>
      <c r="E2486" s="1" t="s">
        <v>2385</v>
      </c>
      <c r="F2486" s="1" t="str">
        <f>C2486&amp;"_"&amp;E2486&amp;"_"&amp;D2486</f>
        <v>BAGNI TOTO_PESARO_viale trieste 1 1</v>
      </c>
      <c r="G2486" s="1" t="s">
        <v>2385</v>
      </c>
      <c r="I2486" s="1" t="s">
        <v>3855</v>
      </c>
    </row>
    <row r="2487" spans="1:9" ht="14.5" x14ac:dyDescent="0.35">
      <c r="A2487" s="1" t="s">
        <v>679</v>
      </c>
      <c r="B2487" s="1" t="s">
        <v>3803</v>
      </c>
      <c r="C2487" s="15" t="str">
        <f>TRIM(B2487)</f>
        <v>BAGNI VALLUGOLA</v>
      </c>
      <c r="D2487" s="1" t="s">
        <v>3804</v>
      </c>
      <c r="E2487" s="1" t="s">
        <v>2385</v>
      </c>
      <c r="F2487" s="1" t="str">
        <f>C2487&amp;"_"&amp;E2487&amp;"_"&amp;D2487</f>
        <v>BAGNI VALLUGOLA_PESARO_strada della vallugola 1 1</v>
      </c>
      <c r="G2487" s="1" t="s">
        <v>2385</v>
      </c>
    </row>
    <row r="2488" spans="1:9" ht="14.5" x14ac:dyDescent="0.35">
      <c r="A2488" s="1" t="s">
        <v>679</v>
      </c>
      <c r="B2488" s="1" t="s">
        <v>3903</v>
      </c>
      <c r="C2488" s="15" t="str">
        <f>TRIM(B2488)</f>
        <v>BAGNI VASINTO</v>
      </c>
      <c r="D2488" s="1" t="s">
        <v>3808</v>
      </c>
      <c r="E2488" s="1" t="s">
        <v>2385</v>
      </c>
      <c r="F2488" s="1" t="str">
        <f>C2488&amp;"_"&amp;E2488&amp;"_"&amp;D2488</f>
        <v>BAGNI VASINTO_PESARO_viale Trieste 1 1</v>
      </c>
      <c r="G2488" s="1" t="s">
        <v>3904</v>
      </c>
    </row>
    <row r="2489" spans="1:9" ht="14.5" x14ac:dyDescent="0.35">
      <c r="A2489" s="1" t="s">
        <v>679</v>
      </c>
      <c r="B2489" s="1" t="s">
        <v>3870</v>
      </c>
      <c r="C2489" s="15" t="str">
        <f>TRIM(B2489)</f>
        <v>BAGNI VENERUCCI</v>
      </c>
      <c r="D2489" s="1" t="s">
        <v>3827</v>
      </c>
      <c r="E2489" s="1" t="s">
        <v>2385</v>
      </c>
      <c r="F2489" s="1" t="str">
        <f>C2489&amp;"_"&amp;E2489&amp;"_"&amp;D2489</f>
        <v>BAGNI VENERUCCI_PESARO_strada delle Marche 1 1</v>
      </c>
      <c r="G2489" s="1" t="s">
        <v>3830</v>
      </c>
    </row>
    <row r="2490" spans="1:9" ht="14.5" x14ac:dyDescent="0.35">
      <c r="A2490" s="1" t="s">
        <v>679</v>
      </c>
      <c r="B2490" s="1" t="s">
        <v>19039</v>
      </c>
      <c r="C2490" s="15" t="str">
        <f>TRIM(B2490)</f>
        <v>BAGNI VERA</v>
      </c>
      <c r="D2490" s="1" t="s">
        <v>19037</v>
      </c>
      <c r="E2490" s="1" t="s">
        <v>18043</v>
      </c>
      <c r="F2490" s="1" t="str">
        <f>C2490&amp;"_"&amp;E2490&amp;"_"&amp;D2490</f>
        <v>BAGNI VERA_PORTO SAN GIORGIO_via lungomare gramsci sud 1 1</v>
      </c>
      <c r="G2490" s="1" t="s">
        <v>18043</v>
      </c>
      <c r="H2490" s="1" t="s">
        <v>19040</v>
      </c>
    </row>
    <row r="2491" spans="1:9" ht="14.5" x14ac:dyDescent="0.35">
      <c r="A2491" s="1" t="s">
        <v>679</v>
      </c>
      <c r="B2491" s="1" t="s">
        <v>15873</v>
      </c>
      <c r="C2491" s="15" t="str">
        <f>TRIM(B2491)</f>
        <v>BAGNI VIAREGGIO</v>
      </c>
      <c r="D2491" s="1" t="s">
        <v>15784</v>
      </c>
      <c r="E2491" s="1" t="s">
        <v>15551</v>
      </c>
      <c r="F2491" s="1" t="str">
        <f>C2491&amp;"_"&amp;E2491&amp;"_"&amp;D2491</f>
        <v>BAGNI VIAREGGIO_GROTTAMMARE_viale alcide de gasperi 1 1</v>
      </c>
    </row>
    <row r="2492" spans="1:9" ht="14.5" x14ac:dyDescent="0.35">
      <c r="A2492" s="1" t="s">
        <v>679</v>
      </c>
      <c r="B2492" s="1" t="s">
        <v>9925</v>
      </c>
      <c r="C2492" s="15" t="str">
        <f>TRIM(B2492)</f>
        <v>BAGNI VIRGILIO &amp; MARCO N° 46</v>
      </c>
      <c r="D2492" s="1" t="s">
        <v>9826</v>
      </c>
      <c r="E2492" s="1" t="s">
        <v>8934</v>
      </c>
      <c r="F2492" s="1" t="str">
        <f>C2492&amp;"_"&amp;E2492&amp;"_"&amp;D2492</f>
        <v>BAGNI VIRGILIO &amp; MARCO N° 46_SENIGALLIA_lungomare marconi 1 1</v>
      </c>
      <c r="G2492" s="1" t="s">
        <v>8934</v>
      </c>
    </row>
    <row r="2493" spans="1:9" ht="14.5" x14ac:dyDescent="0.35">
      <c r="A2493" s="1" t="s">
        <v>679</v>
      </c>
      <c r="B2493" s="1" t="s">
        <v>9972</v>
      </c>
      <c r="C2493" s="15" t="str">
        <f>TRIM(B2493)</f>
        <v>BAGNI VIRGILIO N 83</v>
      </c>
      <c r="D2493" s="1" t="s">
        <v>9973</v>
      </c>
      <c r="E2493" s="1" t="s">
        <v>8934</v>
      </c>
      <c r="F2493" s="1" t="str">
        <f>C2493&amp;"_"&amp;E2493&amp;"_"&amp;D2493</f>
        <v>BAGNI VIRGILIO N 83_SENIGALLIA_lungomare alighieri 83 83</v>
      </c>
      <c r="G2493" s="1" t="s">
        <v>8934</v>
      </c>
    </row>
    <row r="2494" spans="1:9" ht="14.5" x14ac:dyDescent="0.35">
      <c r="A2494" s="1" t="s">
        <v>679</v>
      </c>
      <c r="B2494" s="1" t="s">
        <v>9880</v>
      </c>
      <c r="C2494" s="15" t="str">
        <f>TRIM(B2494)</f>
        <v>BAGNI VITTORIA N 105/106</v>
      </c>
      <c r="E2494" s="1" t="s">
        <v>8934</v>
      </c>
      <c r="F2494" s="1" t="str">
        <f>C2494&amp;"_"&amp;E2494&amp;"_"&amp;D2494</f>
        <v>BAGNI VITTORIA N 105/106_SENIGALLIA_</v>
      </c>
      <c r="G2494" s="1" t="s">
        <v>8934</v>
      </c>
      <c r="H2494" s="1" t="s">
        <v>9881</v>
      </c>
    </row>
    <row r="2495" spans="1:9" ht="14.5" x14ac:dyDescent="0.35">
      <c r="A2495" s="1" t="s">
        <v>679</v>
      </c>
      <c r="B2495" s="1" t="s">
        <v>7078</v>
      </c>
      <c r="C2495" s="15" t="str">
        <f>TRIM(B2495)</f>
        <v>BAGNI VITTORIA</v>
      </c>
      <c r="D2495" s="1" t="s">
        <v>5733</v>
      </c>
      <c r="E2495" s="1" t="s">
        <v>5727</v>
      </c>
      <c r="F2495" s="1" t="str">
        <f>C2495&amp;"_"&amp;E2495&amp;"_"&amp;D2495</f>
        <v>BAGNI VITTORIA_FALCONARA MARITTIMA_via palombina vecchia 1 1</v>
      </c>
      <c r="G2495" s="1" t="s">
        <v>5727</v>
      </c>
    </row>
    <row r="2496" spans="1:9" ht="14.5" x14ac:dyDescent="0.35">
      <c r="A2496" s="1" t="s">
        <v>679</v>
      </c>
      <c r="B2496" s="1" t="s">
        <v>3844</v>
      </c>
      <c r="C2496" s="15" t="str">
        <f>TRIM(B2496)</f>
        <v>BAGNI WANDA N 26</v>
      </c>
      <c r="D2496" s="1" t="s">
        <v>3845</v>
      </c>
      <c r="E2496" s="1" t="s">
        <v>2385</v>
      </c>
      <c r="F2496" s="1" t="str">
        <f>C2496&amp;"_"&amp;E2496&amp;"_"&amp;D2496</f>
        <v>BAGNI WANDA N 26_PESARO_lungomare nazario sauro 1 1</v>
      </c>
      <c r="G2496" s="1" t="s">
        <v>2385</v>
      </c>
    </row>
    <row r="2497" spans="1:9" ht="14.5" x14ac:dyDescent="0.35">
      <c r="A2497" s="1" t="s">
        <v>679</v>
      </c>
      <c r="B2497" s="1" t="s">
        <v>17112</v>
      </c>
      <c r="C2497" s="15" t="str">
        <f>TRIM(B2497)</f>
        <v>BAGNI ZAPPA'</v>
      </c>
      <c r="D2497" s="1" t="s">
        <v>17072</v>
      </c>
      <c r="E2497" s="1" t="s">
        <v>15785</v>
      </c>
      <c r="F2497" s="1" t="str">
        <f>C2497&amp;"_"&amp;E2497&amp;"_"&amp;D2497</f>
        <v>BAGNI ZAPPA'_SAN BENEDETTO DEL TRONTO_viale a. scipioni 33 33</v>
      </c>
      <c r="G2497" s="1" t="s">
        <v>15785</v>
      </c>
      <c r="H2497" s="1" t="s">
        <v>17113</v>
      </c>
    </row>
    <row r="2498" spans="1:9" ht="14.5" x14ac:dyDescent="0.35">
      <c r="A2498" s="1" t="s">
        <v>679</v>
      </c>
      <c r="B2498" s="1" t="s">
        <v>5752</v>
      </c>
      <c r="C2498" s="15" t="str">
        <f>TRIM(B2498)</f>
        <v>BAGNINO FRANCO di BORIANI GIANNI</v>
      </c>
      <c r="E2498" s="1" t="s">
        <v>1864</v>
      </c>
      <c r="F2498" s="1" t="str">
        <f>C2498&amp;"_"&amp;E2498&amp;"_"&amp;D2498</f>
        <v>BAGNINO FRANCO di BORIANI GIANNI_ANCONA_</v>
      </c>
      <c r="H2498" s="1" t="s">
        <v>5753</v>
      </c>
    </row>
    <row r="2499" spans="1:9" ht="14.5" x14ac:dyDescent="0.35">
      <c r="A2499" s="1" t="s">
        <v>679</v>
      </c>
      <c r="B2499" s="1" t="s">
        <v>15874</v>
      </c>
      <c r="C2499" s="15" t="str">
        <f>TRIM(B2499)</f>
        <v>BAGNO DELLE SIRENE</v>
      </c>
      <c r="D2499" s="1" t="s">
        <v>15875</v>
      </c>
      <c r="E2499" s="1" t="s">
        <v>15551</v>
      </c>
      <c r="F2499" s="1" t="str">
        <f>C2499&amp;"_"&amp;E2499&amp;"_"&amp;D2499</f>
        <v>BAGNO DELLE SIRENE_GROTTAMMARE_Viale Cristoforo Colombo 8</v>
      </c>
      <c r="G2499" s="1" t="s">
        <v>15551</v>
      </c>
    </row>
    <row r="2500" spans="1:9" ht="14.5" x14ac:dyDescent="0.35">
      <c r="A2500" s="1" t="s">
        <v>679</v>
      </c>
      <c r="B2500" s="1" t="s">
        <v>15848</v>
      </c>
      <c r="C2500" s="15" t="str">
        <f>TRIM(B2500)</f>
        <v>BAGNO EDEN</v>
      </c>
      <c r="D2500" s="1" t="s">
        <v>15784</v>
      </c>
      <c r="E2500" s="1" t="s">
        <v>15551</v>
      </c>
      <c r="F2500" s="1" t="str">
        <f>C2500&amp;"_"&amp;E2500&amp;"_"&amp;D2500</f>
        <v>BAGNO EDEN_GROTTAMMARE_viale alcide de gasperi 1 1</v>
      </c>
      <c r="H2500" s="1" t="s">
        <v>15849</v>
      </c>
      <c r="I2500" s="1" t="s">
        <v>15850</v>
      </c>
    </row>
    <row r="2501" spans="1:9" ht="14.5" x14ac:dyDescent="0.35">
      <c r="A2501" s="1" t="s">
        <v>679</v>
      </c>
      <c r="B2501" s="1" t="s">
        <v>15825</v>
      </c>
      <c r="C2501" s="15" t="str">
        <f>TRIM(B2501)</f>
        <v>BAGNO FELICITA</v>
      </c>
      <c r="E2501" s="1" t="s">
        <v>15551</v>
      </c>
      <c r="F2501" s="1" t="str">
        <f>C2501&amp;"_"&amp;E2501&amp;"_"&amp;D2501</f>
        <v>BAGNO FELICITA_GROTTAMMARE_</v>
      </c>
      <c r="H2501" s="1" t="s">
        <v>15826</v>
      </c>
    </row>
    <row r="2502" spans="1:9" ht="14.5" x14ac:dyDescent="0.35">
      <c r="A2502" s="1" t="s">
        <v>679</v>
      </c>
      <c r="B2502" s="1" t="s">
        <v>15783</v>
      </c>
      <c r="C2502" s="15" t="str">
        <f>TRIM(B2502)</f>
        <v>BAGNO HOTEL EUROPA N° 30/31</v>
      </c>
      <c r="D2502" s="1" t="s">
        <v>15784</v>
      </c>
      <c r="E2502" s="1" t="s">
        <v>15551</v>
      </c>
      <c r="F2502" s="1" t="str">
        <f>C2502&amp;"_"&amp;E2502&amp;"_"&amp;D2502</f>
        <v>BAGNO HOTEL EUROPA N° 30/31_GROTTAMMARE_viale alcide de gasperi 1 1</v>
      </c>
      <c r="G2502" s="1" t="s">
        <v>15785</v>
      </c>
      <c r="H2502" s="1" t="s">
        <v>15786</v>
      </c>
      <c r="I2502" s="1" t="s">
        <v>15586</v>
      </c>
    </row>
    <row r="2503" spans="1:9" ht="14.5" x14ac:dyDescent="0.35">
      <c r="A2503" s="1" t="s">
        <v>679</v>
      </c>
      <c r="B2503" s="1" t="s">
        <v>2398</v>
      </c>
      <c r="C2503" s="15" t="str">
        <f>TRIM(B2503)</f>
        <v>BAGNO MARIA N. 33</v>
      </c>
      <c r="D2503" s="1" t="s">
        <v>2399</v>
      </c>
      <c r="E2503" s="1" t="s">
        <v>1907</v>
      </c>
      <c r="F2503" s="1" t="str">
        <f>C2503&amp;"_"&amp;E2503&amp;"_"&amp;D2503</f>
        <v>BAGNO MARIA N. 33_GABICCE MARE_viale cristoforo colombo 33 33</v>
      </c>
      <c r="G2503" s="1" t="s">
        <v>1907</v>
      </c>
      <c r="H2503" s="1" t="s">
        <v>2400</v>
      </c>
      <c r="I2503" s="1" t="s">
        <v>2401</v>
      </c>
    </row>
    <row r="2504" spans="1:9" ht="14.5" x14ac:dyDescent="0.35">
      <c r="A2504" s="1" t="s">
        <v>679</v>
      </c>
      <c r="B2504" s="1" t="s">
        <v>2383</v>
      </c>
      <c r="C2504" s="15" t="str">
        <f>TRIM(B2504)</f>
        <v>BAGNO N. 45</v>
      </c>
      <c r="D2504" s="1" t="s">
        <v>2384</v>
      </c>
      <c r="E2504" s="1" t="s">
        <v>1907</v>
      </c>
      <c r="F2504" s="1" t="str">
        <f>C2504&amp;"_"&amp;E2504&amp;"_"&amp;D2504</f>
        <v>BAGNO N. 45_GABICCE MARE_strada della Vallugola 45 45</v>
      </c>
      <c r="G2504" s="1" t="s">
        <v>2385</v>
      </c>
    </row>
    <row r="2505" spans="1:9" ht="14.5" x14ac:dyDescent="0.35">
      <c r="A2505" s="1" t="s">
        <v>679</v>
      </c>
      <c r="B2505" s="1" t="s">
        <v>2348</v>
      </c>
      <c r="C2505" s="15" t="str">
        <f>TRIM(B2505)</f>
        <v>BAGNO N. 46</v>
      </c>
      <c r="D2505" s="1" t="s">
        <v>2349</v>
      </c>
      <c r="E2505" s="1" t="s">
        <v>1907</v>
      </c>
      <c r="F2505" s="1" t="str">
        <f>C2505&amp;"_"&amp;E2505&amp;"_"&amp;D2505</f>
        <v>BAGNO N. 46_GABICCE MARE_via Cristoforo Colombo 45 45</v>
      </c>
      <c r="G2505" s="1" t="s">
        <v>1907</v>
      </c>
    </row>
    <row r="2506" spans="1:9" ht="14.5" x14ac:dyDescent="0.35">
      <c r="A2506" s="1" t="s">
        <v>679</v>
      </c>
      <c r="B2506" s="1" t="s">
        <v>2870</v>
      </c>
      <c r="C2506" s="15" t="str">
        <f>TRIM(B2506)</f>
        <v>BAGNO N° 2 - OASI BEACH</v>
      </c>
      <c r="D2506" s="1" t="s">
        <v>2871</v>
      </c>
      <c r="E2506" s="1" t="s">
        <v>1605</v>
      </c>
      <c r="F2506" s="1" t="str">
        <f>C2506&amp;"_"&amp;E2506&amp;"_"&amp;D2506</f>
        <v>BAGNO N° 2 - OASI BEACH_MONDOLFO_viale cristoforo colombo 2 2</v>
      </c>
      <c r="G2506" s="1" t="s">
        <v>1456</v>
      </c>
    </row>
    <row r="2507" spans="1:9" ht="14.5" x14ac:dyDescent="0.35">
      <c r="A2507" s="1" t="s">
        <v>679</v>
      </c>
      <c r="B2507" s="1" t="s">
        <v>15818</v>
      </c>
      <c r="C2507" s="15" t="str">
        <f>TRIM(B2507)</f>
        <v>BAGNO PEPPINA</v>
      </c>
      <c r="D2507" s="1" t="s">
        <v>15819</v>
      </c>
      <c r="E2507" s="1" t="s">
        <v>15551</v>
      </c>
      <c r="F2507" s="1" t="str">
        <f>C2507&amp;"_"&amp;E2507&amp;"_"&amp;D2507</f>
        <v>BAGNO PEPPINA_GROTTAMMARE_viale lungomare repubblica 3 3</v>
      </c>
      <c r="G2507" s="1" t="s">
        <v>15551</v>
      </c>
      <c r="H2507" s="1" t="s">
        <v>15820</v>
      </c>
      <c r="I2507" s="1" t="s">
        <v>15821</v>
      </c>
    </row>
    <row r="2508" spans="1:9" ht="14.5" x14ac:dyDescent="0.35">
      <c r="A2508" s="1" t="s">
        <v>679</v>
      </c>
      <c r="B2508" s="1" t="s">
        <v>12965</v>
      </c>
      <c r="C2508" s="15" t="str">
        <f>TRIM(B2508)</f>
        <v>BAHARI CAFE'</v>
      </c>
      <c r="E2508" s="1" t="s">
        <v>12773</v>
      </c>
      <c r="F2508" s="1" t="str">
        <f>C2508&amp;"_"&amp;E2508&amp;"_"&amp;D2508</f>
        <v>BAHARI CAFE'_PORTO RECANATI_</v>
      </c>
    </row>
    <row r="2509" spans="1:9" ht="14.5" x14ac:dyDescent="0.35">
      <c r="A2509" s="1" t="s">
        <v>679</v>
      </c>
      <c r="B2509" s="1" t="s">
        <v>10006</v>
      </c>
      <c r="C2509" s="15" t="str">
        <f>TRIM(B2509)</f>
        <v>BAHYA BLANCA</v>
      </c>
      <c r="D2509" s="1" t="s">
        <v>10007</v>
      </c>
      <c r="E2509" s="1" t="s">
        <v>8934</v>
      </c>
      <c r="F2509" s="1" t="str">
        <f>C2509&amp;"_"&amp;E2509&amp;"_"&amp;D2509</f>
        <v>BAHYA BLANCA_SENIGALLIA_lungomare Italia 151 151</v>
      </c>
      <c r="G2509" s="1" t="s">
        <v>8934</v>
      </c>
      <c r="H2509" s="1" t="s">
        <v>9624</v>
      </c>
      <c r="I2509" s="1" t="s">
        <v>10008</v>
      </c>
    </row>
    <row r="2510" spans="1:9" ht="14.5" x14ac:dyDescent="0.35">
      <c r="A2510" s="1" t="s">
        <v>572</v>
      </c>
      <c r="B2510" s="1" t="s">
        <v>18012</v>
      </c>
      <c r="C2510" s="15" t="str">
        <f>TRIM(B2510)</f>
        <v>BAIA DEI GABBIANI</v>
      </c>
      <c r="E2510" s="1" t="s">
        <v>17893</v>
      </c>
      <c r="F2510" s="1" t="str">
        <f>C2510&amp;"_"&amp;E2510&amp;"_"&amp;D2510</f>
        <v>BAIA DEI GABBIANI_FERMO_</v>
      </c>
      <c r="G2510" s="1" t="s">
        <v>18013</v>
      </c>
      <c r="H2510" s="1" t="s">
        <v>18014</v>
      </c>
      <c r="I2510" s="1" t="s">
        <v>18015</v>
      </c>
    </row>
    <row r="2511" spans="1:9" ht="14.5" x14ac:dyDescent="0.35">
      <c r="A2511" s="1" t="s">
        <v>83</v>
      </c>
      <c r="B2511" s="1" t="s">
        <v>7953</v>
      </c>
      <c r="C2511" s="15" t="str">
        <f>TRIM(B2511)</f>
        <v>BAIA DEL CONERO</v>
      </c>
      <c r="D2511" s="1" t="s">
        <v>7954</v>
      </c>
      <c r="E2511" s="1" t="s">
        <v>7876</v>
      </c>
      <c r="F2511" s="1" t="str">
        <f>C2511&amp;"_"&amp;E2511&amp;"_"&amp;D2511</f>
        <v>BAIA DEL CONERO_NUMANA_via Rimini 6</v>
      </c>
      <c r="G2511" s="1" t="s">
        <v>7955</v>
      </c>
    </row>
    <row r="2512" spans="1:9" ht="14.5" x14ac:dyDescent="0.35">
      <c r="A2512" s="1" t="s">
        <v>679</v>
      </c>
      <c r="B2512" s="1" t="s">
        <v>10023</v>
      </c>
      <c r="C2512" s="15" t="str">
        <f>TRIM(B2512)</f>
        <v>BAIA DI PONENTE - BAGNI N° 28</v>
      </c>
      <c r="D2512" s="1" t="s">
        <v>9828</v>
      </c>
      <c r="E2512" s="1" t="s">
        <v>8934</v>
      </c>
      <c r="F2512" s="1" t="str">
        <f>C2512&amp;"_"&amp;E2512&amp;"_"&amp;D2512</f>
        <v>BAIA DI PONENTE - BAGNI N° 28_SENIGALLIA_lungomare mameli 1 1</v>
      </c>
      <c r="G2512" s="1" t="s">
        <v>8934</v>
      </c>
    </row>
    <row r="2513" spans="1:9" ht="14.5" x14ac:dyDescent="0.35">
      <c r="A2513" s="1" t="s">
        <v>21</v>
      </c>
      <c r="B2513" s="1" t="s">
        <v>4022</v>
      </c>
      <c r="C2513" s="15" t="str">
        <f>TRIM(B2513)</f>
        <v>BAIA FLAMINIA RESORT</v>
      </c>
      <c r="D2513" s="1" t="s">
        <v>4023</v>
      </c>
      <c r="E2513" s="1" t="s">
        <v>2385</v>
      </c>
      <c r="F2513" s="1" t="str">
        <f>C2513&amp;"_"&amp;E2513&amp;"_"&amp;D2513</f>
        <v>BAIA FLAMINIA RESORT_PESARO_viale parigi 8 8</v>
      </c>
      <c r="G2513" s="1" t="s">
        <v>2385</v>
      </c>
      <c r="H2513" s="1" t="s">
        <v>4024</v>
      </c>
      <c r="I2513" s="1" t="s">
        <v>4025</v>
      </c>
    </row>
    <row r="2514" spans="1:9" ht="14.5" x14ac:dyDescent="0.35">
      <c r="A2514" s="1" t="s">
        <v>679</v>
      </c>
      <c r="B2514" s="1" t="s">
        <v>15480</v>
      </c>
      <c r="C2514" s="15" t="str">
        <f>TRIM(B2514)</f>
        <v>BAIA MARINA</v>
      </c>
      <c r="D2514" s="1" t="s">
        <v>15481</v>
      </c>
      <c r="E2514" s="1" t="s">
        <v>15317</v>
      </c>
      <c r="F2514" s="1" t="str">
        <f>C2514&amp;"_"&amp;E2514&amp;"_"&amp;D2514</f>
        <v>BAIA MARINA_CUPRA MARITTIMA_Via Nazario Sauro 15 15</v>
      </c>
      <c r="H2514" s="1" t="s">
        <v>15482</v>
      </c>
      <c r="I2514" s="1" t="s">
        <v>15483</v>
      </c>
    </row>
    <row r="2515" spans="1:9" ht="14.5" x14ac:dyDescent="0.35">
      <c r="A2515" s="1" t="s">
        <v>679</v>
      </c>
      <c r="B2515" s="1" t="s">
        <v>19070</v>
      </c>
      <c r="C2515" s="15" t="str">
        <f>TRIM(B2515)</f>
        <v>BAIA PRINCIPE</v>
      </c>
      <c r="D2515" s="1" t="s">
        <v>19007</v>
      </c>
      <c r="E2515" s="1" t="s">
        <v>18043</v>
      </c>
      <c r="F2515" s="1" t="str">
        <f>C2515&amp;"_"&amp;E2515&amp;"_"&amp;D2515</f>
        <v>BAIA PRINCIPE_PORTO SAN GIORGIO_lungomare gramsci 1 1</v>
      </c>
      <c r="G2515" s="1" t="s">
        <v>18043</v>
      </c>
      <c r="H2515" s="1" t="s">
        <v>19071</v>
      </c>
    </row>
    <row r="2516" spans="1:9" ht="14.5" x14ac:dyDescent="0.35">
      <c r="A2516" s="1" t="s">
        <v>83</v>
      </c>
      <c r="B2516" s="1" t="s">
        <v>14239</v>
      </c>
      <c r="C2516" s="15" t="str">
        <f>TRIM(B2516)</f>
        <v>BAITA GIOIOSA</v>
      </c>
      <c r="E2516" s="1" t="s">
        <v>14182</v>
      </c>
      <c r="F2516" s="1" t="str">
        <f>C2516&amp;"_"&amp;E2516&amp;"_"&amp;D2516</f>
        <v>BAITA GIOIOSA_USSITA_</v>
      </c>
      <c r="G2516" s="1" t="s">
        <v>14240</v>
      </c>
      <c r="H2516" s="1" t="s">
        <v>14241</v>
      </c>
      <c r="I2516" s="1" t="s">
        <v>14242</v>
      </c>
    </row>
    <row r="2517" spans="1:9" ht="14.5" x14ac:dyDescent="0.35">
      <c r="A2517" s="1" t="s">
        <v>36</v>
      </c>
      <c r="B2517" s="1" t="s">
        <v>12170</v>
      </c>
      <c r="C2517" s="15" t="str">
        <f>TRIM(B2517)</f>
        <v>BAJOCCO MARCO E MONIA S.s.</v>
      </c>
      <c r="D2517" s="1" t="s">
        <v>12171</v>
      </c>
      <c r="E2517" s="1" t="s">
        <v>12024</v>
      </c>
      <c r="F2517" s="1" t="str">
        <f>C2517&amp;"_"&amp;E2517&amp;"_"&amp;D2517</f>
        <v>BAJOCCO MARCO E MONIA S.s._MACERATA_C.DA FONTE S.GIULIANO 29</v>
      </c>
    </row>
    <row r="2518" spans="1:9" ht="14.5" x14ac:dyDescent="0.35">
      <c r="A2518" s="1" t="s">
        <v>83</v>
      </c>
      <c r="B2518" s="1" t="s">
        <v>7120</v>
      </c>
      <c r="C2518" s="15" t="str">
        <f>TRIM(B2518)</f>
        <v>BALCONE DEL GOLFO</v>
      </c>
      <c r="D2518" s="1" t="s">
        <v>7121</v>
      </c>
      <c r="E2518" s="1" t="s">
        <v>5727</v>
      </c>
      <c r="F2518" s="1" t="str">
        <f>C2518&amp;"_"&amp;E2518&amp;"_"&amp;D2518</f>
        <v>BALCONE DEL GOLFO_FALCONARA MARITTIMA_via Cameranesi 39</v>
      </c>
      <c r="H2518" s="1" t="s">
        <v>7122</v>
      </c>
      <c r="I2518" s="1" t="s">
        <v>7123</v>
      </c>
    </row>
    <row r="2519" spans="1:9" ht="14.5" x14ac:dyDescent="0.35">
      <c r="A2519" s="1" t="s">
        <v>13</v>
      </c>
      <c r="B2519" s="1" t="s">
        <v>2040</v>
      </c>
      <c r="C2519" s="15" t="str">
        <f>TRIM(B2519)</f>
        <v>BALDASSARRI VANDA</v>
      </c>
      <c r="D2519" s="1" t="s">
        <v>2041</v>
      </c>
      <c r="E2519" s="1" t="s">
        <v>1907</v>
      </c>
      <c r="F2519" s="1" t="str">
        <f>C2519&amp;"_"&amp;E2519&amp;"_"&amp;D2519</f>
        <v>BALDASSARRI VANDA_GABICCE MARE_via Eritrea 9</v>
      </c>
    </row>
    <row r="2520" spans="1:9" ht="14.5" x14ac:dyDescent="0.35">
      <c r="A2520" s="1" t="s">
        <v>13</v>
      </c>
      <c r="B2520" s="1" t="s">
        <v>4317</v>
      </c>
      <c r="C2520" s="15" t="str">
        <f>TRIM(B2520)</f>
        <v>BALDELLI FLAVIA</v>
      </c>
      <c r="D2520" s="1" t="s">
        <v>4318</v>
      </c>
      <c r="E2520" s="1" t="s">
        <v>4269</v>
      </c>
      <c r="F2520" s="1" t="str">
        <f>C2520&amp;"_"&amp;E2520&amp;"_"&amp;D2520</f>
        <v>BALDELLI FLAVIA_SAN COSTANZO_via Giovanni XXIII 3</v>
      </c>
      <c r="I2520" s="1" t="s">
        <v>4319</v>
      </c>
    </row>
    <row r="2521" spans="1:9" ht="14.5" x14ac:dyDescent="0.35">
      <c r="A2521" s="1" t="s">
        <v>13</v>
      </c>
      <c r="B2521" s="1" t="s">
        <v>9078</v>
      </c>
      <c r="C2521" s="15" t="str">
        <f>TRIM(B2521)</f>
        <v>BALDINI GIOVANNI APP.TO PIANO PRIMO</v>
      </c>
      <c r="D2521" s="1" t="s">
        <v>9079</v>
      </c>
      <c r="E2521" s="1" t="s">
        <v>8934</v>
      </c>
      <c r="F2521" s="1" t="str">
        <f>C2521&amp;"_"&amp;E2521&amp;"_"&amp;D2521</f>
        <v>BALDINI GIOVANNI APP.TO PIANO PRIMO_SENIGALLIA_Via Podesti 226</v>
      </c>
      <c r="G2521" s="1" t="s">
        <v>8934</v>
      </c>
      <c r="I2521" s="1" t="s">
        <v>9022</v>
      </c>
    </row>
    <row r="2522" spans="1:9" ht="14.5" x14ac:dyDescent="0.35">
      <c r="A2522" s="1" t="s">
        <v>13</v>
      </c>
      <c r="B2522" s="1" t="s">
        <v>9134</v>
      </c>
      <c r="C2522" s="15" t="str">
        <f>TRIM(B2522)</f>
        <v>BALDINI GIOVANNI APP.TO PIANO TERRA</v>
      </c>
      <c r="D2522" s="1" t="s">
        <v>9135</v>
      </c>
      <c r="E2522" s="1" t="s">
        <v>8934</v>
      </c>
      <c r="F2522" s="1" t="str">
        <f>C2522&amp;"_"&amp;E2522&amp;"_"&amp;D2522</f>
        <v>BALDINI GIOVANNI APP.TO PIANO TERRA_SENIGALLIA_Podesti 226</v>
      </c>
      <c r="G2522" s="1" t="s">
        <v>8934</v>
      </c>
      <c r="I2522" s="1" t="s">
        <v>9136</v>
      </c>
    </row>
    <row r="2523" spans="1:9" ht="14.5" x14ac:dyDescent="0.35">
      <c r="A2523" s="1" t="s">
        <v>13</v>
      </c>
      <c r="B2523" s="1" t="s">
        <v>9046</v>
      </c>
      <c r="C2523" s="15" t="str">
        <f>TRIM(B2523)</f>
        <v>BALDUCCI CRISTINA</v>
      </c>
      <c r="D2523" s="1" t="s">
        <v>9047</v>
      </c>
      <c r="E2523" s="1" t="s">
        <v>8934</v>
      </c>
      <c r="F2523" s="1" t="str">
        <f>C2523&amp;"_"&amp;E2523&amp;"_"&amp;D2523</f>
        <v>BALDUCCI CRISTINA_SENIGALLIA_Via Renato Ciucci 13</v>
      </c>
      <c r="G2523" s="1" t="s">
        <v>8934</v>
      </c>
      <c r="I2523" s="1" t="s">
        <v>9048</v>
      </c>
    </row>
    <row r="2524" spans="1:9" ht="14.5" x14ac:dyDescent="0.35">
      <c r="A2524" s="1" t="s">
        <v>679</v>
      </c>
      <c r="B2524" s="1" t="s">
        <v>5740</v>
      </c>
      <c r="C2524" s="15" t="str">
        <f>TRIM(B2524)</f>
        <v>BALEANI PAOLA "LA PLAYA"</v>
      </c>
      <c r="D2524" s="1" t="s">
        <v>5733</v>
      </c>
      <c r="E2524" s="1" t="s">
        <v>1864</v>
      </c>
      <c r="F2524" s="1" t="str">
        <f>C2524&amp;"_"&amp;E2524&amp;"_"&amp;D2524</f>
        <v>BALEANI PAOLA "LA PLAYA"_ANCONA_via palombina vecchia 1 1</v>
      </c>
      <c r="G2524" s="1" t="s">
        <v>5727</v>
      </c>
    </row>
    <row r="2525" spans="1:9" ht="14.5" x14ac:dyDescent="0.35">
      <c r="A2525" s="1" t="s">
        <v>679</v>
      </c>
      <c r="B2525" s="1" t="s">
        <v>8173</v>
      </c>
      <c r="C2525" s="15" t="str">
        <f>TRIM(B2525)</f>
        <v>BALNEARE EUROPA N 28</v>
      </c>
      <c r="D2525" s="1" t="s">
        <v>8174</v>
      </c>
      <c r="E2525" s="1" t="s">
        <v>7876</v>
      </c>
      <c r="F2525" s="1" t="str">
        <f>C2525&amp;"_"&amp;E2525&amp;"_"&amp;D2525</f>
        <v>BALNEARE EUROPA N 28_NUMANA_via litoranea 149</v>
      </c>
      <c r="G2525" s="1" t="s">
        <v>7876</v>
      </c>
      <c r="I2525" s="1" t="s">
        <v>8175</v>
      </c>
    </row>
    <row r="2526" spans="1:9" ht="14.5" x14ac:dyDescent="0.35">
      <c r="A2526" s="1" t="s">
        <v>21</v>
      </c>
      <c r="B2526" s="1" t="s">
        <v>2100</v>
      </c>
      <c r="C2526" s="15" t="str">
        <f>TRIM(B2526)</f>
        <v>BALTIC</v>
      </c>
      <c r="D2526" s="1" t="s">
        <v>2101</v>
      </c>
      <c r="E2526" s="1" t="s">
        <v>1907</v>
      </c>
      <c r="F2526" s="1" t="str">
        <f>C2526&amp;"_"&amp;E2526&amp;"_"&amp;D2526</f>
        <v>BALTIC_GABICCE MARE_via Primo Maggio 14</v>
      </c>
      <c r="G2526" s="1" t="s">
        <v>1907</v>
      </c>
      <c r="H2526" s="1" t="s">
        <v>2102</v>
      </c>
      <c r="I2526" s="1" t="s">
        <v>2103</v>
      </c>
    </row>
    <row r="2527" spans="1:9" ht="14.5" x14ac:dyDescent="0.35">
      <c r="A2527" s="1" t="s">
        <v>21</v>
      </c>
      <c r="B2527" s="1" t="s">
        <v>2100</v>
      </c>
      <c r="C2527" s="15" t="str">
        <f>TRIM(B2527)</f>
        <v>BALTIC</v>
      </c>
      <c r="D2527" s="1" t="s">
        <v>3708</v>
      </c>
      <c r="E2527" s="1" t="s">
        <v>2385</v>
      </c>
      <c r="F2527" s="1" t="str">
        <f>C2527&amp;"_"&amp;E2527&amp;"_"&amp;D2527</f>
        <v>BALTIC_PESARO_viale Trieste 36</v>
      </c>
      <c r="G2527" s="1" t="s">
        <v>2385</v>
      </c>
      <c r="H2527" s="1" t="s">
        <v>3709</v>
      </c>
      <c r="I2527" s="1" t="s">
        <v>3710</v>
      </c>
    </row>
    <row r="2528" spans="1:9" ht="14.5" x14ac:dyDescent="0.35">
      <c r="A2528" s="1" t="s">
        <v>21</v>
      </c>
      <c r="B2528" s="1" t="s">
        <v>2100</v>
      </c>
      <c r="C2528" s="15" t="str">
        <f>TRIM(B2528)</f>
        <v>BALTIC</v>
      </c>
      <c r="D2528" s="1" t="s">
        <v>9674</v>
      </c>
      <c r="E2528" s="1" t="s">
        <v>8934</v>
      </c>
      <c r="F2528" s="1" t="str">
        <f>C2528&amp;"_"&amp;E2528&amp;"_"&amp;D2528</f>
        <v>BALTIC_SENIGALLIA_lungomare Alighieri 90</v>
      </c>
      <c r="G2528" s="1" t="s">
        <v>8934</v>
      </c>
      <c r="H2528" s="1" t="s">
        <v>9675</v>
      </c>
      <c r="I2528" s="1" t="s">
        <v>9676</v>
      </c>
    </row>
    <row r="2529" spans="1:9" ht="14.5" x14ac:dyDescent="0.35">
      <c r="A2529" s="1" t="s">
        <v>679</v>
      </c>
      <c r="B2529" s="1" t="s">
        <v>2354</v>
      </c>
      <c r="C2529" s="15" t="str">
        <f>TRIM(B2529)</f>
        <v>BANANA BEACH N. 10-9</v>
      </c>
      <c r="D2529" s="1" t="s">
        <v>2355</v>
      </c>
      <c r="E2529" s="1" t="s">
        <v>1907</v>
      </c>
      <c r="F2529" s="1" t="str">
        <f>C2529&amp;"_"&amp;E2529&amp;"_"&amp;D2529</f>
        <v>BANANA BEACH N. 10-9_GABICCE MARE_viale cristoforo colombo 10 10</v>
      </c>
      <c r="G2529" s="1" t="s">
        <v>1907</v>
      </c>
    </row>
    <row r="2530" spans="1:9" ht="14.5" x14ac:dyDescent="0.35">
      <c r="A2530" s="1" t="s">
        <v>679</v>
      </c>
      <c r="B2530" s="1" t="s">
        <v>2365</v>
      </c>
      <c r="C2530" s="15" t="str">
        <f>TRIM(B2530)</f>
        <v>BANANA BEACH N. 12</v>
      </c>
      <c r="D2530" s="1" t="s">
        <v>2366</v>
      </c>
      <c r="E2530" s="1" t="s">
        <v>1907</v>
      </c>
      <c r="F2530" s="1" t="str">
        <f>C2530&amp;"_"&amp;E2530&amp;"_"&amp;D2530</f>
        <v>BANANA BEACH N. 12_GABICCE MARE_viale cristoforo colombo 12 12</v>
      </c>
      <c r="G2530" s="1" t="s">
        <v>1907</v>
      </c>
      <c r="I2530" s="1" t="s">
        <v>2063</v>
      </c>
    </row>
    <row r="2531" spans="1:9" ht="14.5" x14ac:dyDescent="0.35">
      <c r="A2531" s="1" t="s">
        <v>83</v>
      </c>
      <c r="B2531" s="1" t="s">
        <v>5195</v>
      </c>
      <c r="C2531" s="15" t="str">
        <f>TRIM(B2531)</f>
        <v>BANCI RITA</v>
      </c>
      <c r="D2531" s="1" t="s">
        <v>5196</v>
      </c>
      <c r="E2531" s="1" t="s">
        <v>10</v>
      </c>
      <c r="F2531" s="1" t="str">
        <f>C2531&amp;"_"&amp;E2531&amp;"_"&amp;D2531</f>
        <v>BANCI RITA_URBINO_via nicolo' pellipario 49</v>
      </c>
      <c r="G2531" s="1" t="s">
        <v>10</v>
      </c>
    </row>
    <row r="2532" spans="1:9" ht="14.5" x14ac:dyDescent="0.35">
      <c r="A2532" s="1" t="s">
        <v>679</v>
      </c>
      <c r="B2532" s="1" t="s">
        <v>5739</v>
      </c>
      <c r="C2532" s="15" t="str">
        <f>TRIM(B2532)</f>
        <v>BANDIERA GIALLA</v>
      </c>
      <c r="D2532" s="1" t="s">
        <v>5733</v>
      </c>
      <c r="E2532" s="1" t="s">
        <v>1864</v>
      </c>
      <c r="F2532" s="1" t="str">
        <f>C2532&amp;"_"&amp;E2532&amp;"_"&amp;D2532</f>
        <v>BANDIERA GIALLA_ANCONA_via palombina vecchia 1 1</v>
      </c>
      <c r="G2532" s="1" t="s">
        <v>5727</v>
      </c>
    </row>
    <row r="2533" spans="1:9" ht="14.5" x14ac:dyDescent="0.35">
      <c r="A2533" s="1" t="s">
        <v>679</v>
      </c>
      <c r="B2533" s="1" t="s">
        <v>19060</v>
      </c>
      <c r="C2533" s="15" t="str">
        <f>TRIM(B2533)</f>
        <v>BANDOS LIDO</v>
      </c>
      <c r="D2533" s="1" t="s">
        <v>19037</v>
      </c>
      <c r="E2533" s="1" t="s">
        <v>18043</v>
      </c>
      <c r="F2533" s="1" t="str">
        <f>C2533&amp;"_"&amp;E2533&amp;"_"&amp;D2533</f>
        <v>BANDOS LIDO_PORTO SAN GIORGIO_via lungomare gramsci sud 1 1</v>
      </c>
      <c r="G2533" s="1" t="s">
        <v>18043</v>
      </c>
      <c r="H2533" s="1" t="s">
        <v>19061</v>
      </c>
    </row>
    <row r="2534" spans="1:9" ht="14.5" x14ac:dyDescent="0.35">
      <c r="A2534" s="1" t="s">
        <v>83</v>
      </c>
      <c r="B2534" s="1" t="s">
        <v>12693</v>
      </c>
      <c r="C2534" s="15" t="str">
        <f>TRIM(B2534)</f>
        <v>BAR PIZZERIA IL CORTILE</v>
      </c>
      <c r="D2534" s="1" t="s">
        <v>12694</v>
      </c>
      <c r="E2534" s="1" t="s">
        <v>12666</v>
      </c>
      <c r="F2534" s="1" t="str">
        <f>C2534&amp;"_"&amp;E2534&amp;"_"&amp;D2534</f>
        <v>BAR PIZZERIA IL CORTILE_PIEVEBOVIGLIANA_via Roma 3</v>
      </c>
      <c r="I2534" s="1" t="s">
        <v>12695</v>
      </c>
    </row>
    <row r="2535" spans="1:9" ht="14.5" x14ac:dyDescent="0.35">
      <c r="A2535" s="1" t="s">
        <v>679</v>
      </c>
      <c r="B2535" s="1" t="s">
        <v>995</v>
      </c>
      <c r="C2535" s="15" t="str">
        <f>TRIM(B2535)</f>
        <v>BAR SPIAGGIA DEI FIORI</v>
      </c>
      <c r="D2535" s="1" t="s">
        <v>996</v>
      </c>
      <c r="E2535" s="1" t="s">
        <v>682</v>
      </c>
      <c r="F2535" s="1" t="str">
        <f>C2535&amp;"_"&amp;E2535&amp;"_"&amp;D2535</f>
        <v>BAR SPIAGGIA DEI FIORI_FANO_via delle nasse 1 1</v>
      </c>
      <c r="G2535" s="1" t="s">
        <v>682</v>
      </c>
      <c r="H2535" s="1" t="s">
        <v>997</v>
      </c>
    </row>
    <row r="2536" spans="1:9" ht="14.5" x14ac:dyDescent="0.35">
      <c r="A2536" s="1" t="s">
        <v>13</v>
      </c>
      <c r="B2536" s="1" t="s">
        <v>3596</v>
      </c>
      <c r="C2536" s="15" t="str">
        <f>TRIM(B2536)</f>
        <v>BARANOVA YELENA</v>
      </c>
      <c r="D2536" s="1" t="s">
        <v>3597</v>
      </c>
      <c r="E2536" s="1" t="s">
        <v>2385</v>
      </c>
      <c r="F2536" s="1" t="str">
        <f>C2536&amp;"_"&amp;E2536&amp;"_"&amp;D2536</f>
        <v>BARANOVA YELENA_PESARO_Via Cesare Battisti 134/2</v>
      </c>
      <c r="G2536" s="1" t="s">
        <v>2385</v>
      </c>
      <c r="I2536" s="1" t="s">
        <v>3598</v>
      </c>
    </row>
    <row r="2537" spans="1:9" ht="14.5" x14ac:dyDescent="0.35">
      <c r="A2537" s="1" t="s">
        <v>13</v>
      </c>
      <c r="B2537" s="1" t="s">
        <v>13037</v>
      </c>
      <c r="C2537" s="15" t="str">
        <f>TRIM(B2537)</f>
        <v>BARBACCIA FRANCA</v>
      </c>
      <c r="D2537" s="1" t="s">
        <v>13038</v>
      </c>
      <c r="E2537" s="1" t="s">
        <v>12998</v>
      </c>
      <c r="F2537" s="1" t="str">
        <f>C2537&amp;"_"&amp;E2537&amp;"_"&amp;D2537</f>
        <v>BARBACCIA FRANCA_POTENZA PICENA_Viale Piemonte 13</v>
      </c>
      <c r="G2537" s="1" t="s">
        <v>12998</v>
      </c>
    </row>
    <row r="2538" spans="1:9" ht="14.5" x14ac:dyDescent="0.35">
      <c r="A2538" s="1" t="s">
        <v>13</v>
      </c>
      <c r="B2538" s="1" t="s">
        <v>1454</v>
      </c>
      <c r="C2538" s="15" t="str">
        <f>TRIM(B2538)</f>
        <v>BARBADORO VITTORIO</v>
      </c>
      <c r="D2538" s="1" t="s">
        <v>1455</v>
      </c>
      <c r="E2538" s="1" t="s">
        <v>682</v>
      </c>
      <c r="F2538" s="1" t="str">
        <f>C2538&amp;"_"&amp;E2538&amp;"_"&amp;D2538</f>
        <v>BARBADORO VITTORIO_FANO_via Ippolito Nievo 2</v>
      </c>
      <c r="G2538" s="1" t="s">
        <v>1456</v>
      </c>
      <c r="I2538" s="1" t="s">
        <v>1457</v>
      </c>
    </row>
    <row r="2539" spans="1:9" ht="14.5" x14ac:dyDescent="0.35">
      <c r="A2539" s="1" t="s">
        <v>13</v>
      </c>
      <c r="B2539" s="1" t="s">
        <v>3615</v>
      </c>
      <c r="C2539" s="15" t="str">
        <f>TRIM(B2539)</f>
        <v>BARBERINI MARIANO</v>
      </c>
      <c r="D2539" s="1" t="s">
        <v>3616</v>
      </c>
      <c r="E2539" s="1" t="s">
        <v>2385</v>
      </c>
      <c r="F2539" s="1" t="str">
        <f>C2539&amp;"_"&amp;E2539&amp;"_"&amp;D2539</f>
        <v>BARBERINI MARIANO_PESARO_Viale Londra 11</v>
      </c>
      <c r="G2539" s="1" t="s">
        <v>2385</v>
      </c>
      <c r="I2539" s="1" t="s">
        <v>3525</v>
      </c>
    </row>
    <row r="2540" spans="1:9" ht="14.5" x14ac:dyDescent="0.35">
      <c r="A2540" s="1" t="s">
        <v>13</v>
      </c>
      <c r="B2540" s="1" t="s">
        <v>2884</v>
      </c>
      <c r="C2540" s="15" t="str">
        <f>TRIM(B2540)</f>
        <v>BARONCIANI FILIPPO APP.TO PIANO 1</v>
      </c>
      <c r="D2540" s="1" t="s">
        <v>2883</v>
      </c>
      <c r="E2540" s="1" t="s">
        <v>1605</v>
      </c>
      <c r="F2540" s="1" t="str">
        <f>C2540&amp;"_"&amp;E2540&amp;"_"&amp;D2540</f>
        <v>BARONCIANI FILIPPO APP.TO PIANO 1_MONDOLFO_Via Damiano Chiesa 84</v>
      </c>
      <c r="G2540" s="1" t="s">
        <v>1605</v>
      </c>
    </row>
    <row r="2541" spans="1:9" ht="14.5" x14ac:dyDescent="0.35">
      <c r="A2541" s="1" t="s">
        <v>13</v>
      </c>
      <c r="B2541" s="1" t="s">
        <v>2882</v>
      </c>
      <c r="C2541" s="15" t="str">
        <f>TRIM(B2541)</f>
        <v>BARONCIANI FILIPPO APP.TO PIANO 2</v>
      </c>
      <c r="D2541" s="1" t="s">
        <v>2883</v>
      </c>
      <c r="E2541" s="1" t="s">
        <v>1605</v>
      </c>
      <c r="F2541" s="1" t="str">
        <f>C2541&amp;"_"&amp;E2541&amp;"_"&amp;D2541</f>
        <v>BARONCIANI FILIPPO APP.TO PIANO 2_MONDOLFO_Via Damiano Chiesa 84</v>
      </c>
      <c r="G2541" s="1" t="s">
        <v>1605</v>
      </c>
    </row>
    <row r="2542" spans="1:9" ht="14.5" x14ac:dyDescent="0.35">
      <c r="A2542" s="1" t="s">
        <v>679</v>
      </c>
      <c r="B2542" s="1" t="s">
        <v>13150</v>
      </c>
      <c r="C2542" s="15" t="str">
        <f>TRIM(B2542)</f>
        <v>BARRACUDA BEACH</v>
      </c>
      <c r="E2542" s="1" t="s">
        <v>12998</v>
      </c>
      <c r="F2542" s="1" t="str">
        <f>C2542&amp;"_"&amp;E2542&amp;"_"&amp;D2542</f>
        <v>BARRACUDA BEACH_POTENZA PICENA_</v>
      </c>
      <c r="G2542" s="1" t="s">
        <v>13077</v>
      </c>
      <c r="I2542" s="1" t="s">
        <v>13151</v>
      </c>
    </row>
    <row r="2543" spans="1:9" ht="14.5" x14ac:dyDescent="0.35">
      <c r="A2543" s="1" t="s">
        <v>679</v>
      </c>
      <c r="B2543" s="1" t="s">
        <v>12803</v>
      </c>
      <c r="C2543" s="15" t="str">
        <f>TRIM(B2543)</f>
        <v>BARRACUDA</v>
      </c>
      <c r="E2543" s="1" t="s">
        <v>12773</v>
      </c>
      <c r="F2543" s="1" t="str">
        <f>C2543&amp;"_"&amp;E2543&amp;"_"&amp;D2543</f>
        <v>BARRACUDA_PORTO RECANATI_</v>
      </c>
      <c r="G2543" s="1" t="s">
        <v>12804</v>
      </c>
    </row>
    <row r="2544" spans="1:9" ht="14.5" x14ac:dyDescent="0.35">
      <c r="A2544" s="1" t="s">
        <v>13</v>
      </c>
      <c r="B2544" s="1" t="s">
        <v>9040</v>
      </c>
      <c r="C2544" s="15" t="str">
        <f>TRIM(B2544)</f>
        <v>BARTOLINI EGIDIO</v>
      </c>
      <c r="D2544" s="1" t="s">
        <v>9041</v>
      </c>
      <c r="E2544" s="1" t="s">
        <v>8934</v>
      </c>
      <c r="F2544" s="1" t="str">
        <f>C2544&amp;"_"&amp;E2544&amp;"_"&amp;D2544</f>
        <v>BARTOLINI EGIDIO_SENIGALLIA_Strada della Marina-Scapezzano 266/C</v>
      </c>
      <c r="G2544" s="1" t="s">
        <v>8934</v>
      </c>
      <c r="I2544" s="1" t="s">
        <v>9042</v>
      </c>
    </row>
    <row r="2545" spans="1:9" ht="14.5" x14ac:dyDescent="0.35">
      <c r="A2545" s="1" t="s">
        <v>13</v>
      </c>
      <c r="B2545" s="1" t="s">
        <v>13028</v>
      </c>
      <c r="C2545" s="15" t="str">
        <f>TRIM(B2545)</f>
        <v>BARTOLINI MARIA</v>
      </c>
      <c r="D2545" s="1" t="s">
        <v>13029</v>
      </c>
      <c r="E2545" s="1" t="s">
        <v>12998</v>
      </c>
      <c r="F2545" s="1" t="str">
        <f>C2545&amp;"_"&amp;E2545&amp;"_"&amp;D2545</f>
        <v>BARTOLINI MARIA_POTENZA PICENA_Via Dante Alighieri 37</v>
      </c>
      <c r="G2545" s="1" t="s">
        <v>12998</v>
      </c>
    </row>
    <row r="2546" spans="1:9" ht="14.5" x14ac:dyDescent="0.35">
      <c r="A2546" s="1" t="s">
        <v>13</v>
      </c>
      <c r="B2546" s="1" t="s">
        <v>8599</v>
      </c>
      <c r="C2546" s="15" t="str">
        <f>TRIM(B2546)</f>
        <v>BARTOLONI GIANNINA</v>
      </c>
      <c r="D2546" s="1" t="s">
        <v>8600</v>
      </c>
      <c r="E2546" s="1" t="s">
        <v>8593</v>
      </c>
      <c r="F2546" s="1" t="str">
        <f>C2546&amp;"_"&amp;E2546&amp;"_"&amp;D2546</f>
        <v>BARTOLONI GIANNINA_OSTRA_Via San Gregorio 60</v>
      </c>
      <c r="G2546" s="1" t="s">
        <v>8593</v>
      </c>
      <c r="I2546" s="1" t="s">
        <v>8601</v>
      </c>
    </row>
    <row r="2547" spans="1:9" ht="14.5" x14ac:dyDescent="0.35">
      <c r="A2547" s="1" t="s">
        <v>679</v>
      </c>
      <c r="B2547" s="1" t="s">
        <v>17071</v>
      </c>
      <c r="C2547" s="15" t="str">
        <f>TRIM(B2547)</f>
        <v>BASCIU'</v>
      </c>
      <c r="D2547" s="1" t="s">
        <v>17072</v>
      </c>
      <c r="E2547" s="1" t="s">
        <v>15785</v>
      </c>
      <c r="F2547" s="1" t="str">
        <f>C2547&amp;"_"&amp;E2547&amp;"_"&amp;D2547</f>
        <v>BASCIU'_SAN BENEDETTO DEL TRONTO_viale a. scipioni 33 33</v>
      </c>
      <c r="G2547" s="1" t="s">
        <v>15785</v>
      </c>
      <c r="H2547" s="1" t="s">
        <v>17073</v>
      </c>
    </row>
    <row r="2548" spans="1:9" ht="14.5" x14ac:dyDescent="0.35">
      <c r="A2548" s="1" t="s">
        <v>679</v>
      </c>
      <c r="B2548" s="1" t="s">
        <v>3897</v>
      </c>
      <c r="C2548" s="15" t="str">
        <f>TRIM(B2548)</f>
        <v>BASSA MAREA</v>
      </c>
      <c r="D2548" s="1" t="s">
        <v>3827</v>
      </c>
      <c r="E2548" s="1" t="s">
        <v>2385</v>
      </c>
      <c r="F2548" s="1" t="str">
        <f>C2548&amp;"_"&amp;E2548&amp;"_"&amp;D2548</f>
        <v>BASSA MAREA_PESARO_strada delle Marche 1 1</v>
      </c>
      <c r="G2548" s="1" t="s">
        <v>3898</v>
      </c>
    </row>
    <row r="2549" spans="1:9" ht="14.5" x14ac:dyDescent="0.35">
      <c r="A2549" s="1" t="s">
        <v>13</v>
      </c>
      <c r="B2549" s="1" t="s">
        <v>3132</v>
      </c>
      <c r="C2549" s="15" t="str">
        <f>TRIM(B2549)</f>
        <v>BASSI FERNANDO</v>
      </c>
      <c r="D2549" s="1" t="s">
        <v>3133</v>
      </c>
      <c r="E2549" s="1" t="s">
        <v>3129</v>
      </c>
      <c r="F2549" s="1" t="str">
        <f>C2549&amp;"_"&amp;E2549&amp;"_"&amp;D2549</f>
        <v>BASSI FERNANDO_MONTE GRIMANO TERME_via I Maggio  31</v>
      </c>
      <c r="I2549" s="1" t="s">
        <v>3134</v>
      </c>
    </row>
    <row r="2550" spans="1:9" ht="14.5" x14ac:dyDescent="0.35">
      <c r="A2550" s="1" t="s">
        <v>13</v>
      </c>
      <c r="B2550" s="1" t="s">
        <v>3604</v>
      </c>
      <c r="C2550" s="15" t="str">
        <f>TRIM(B2550)</f>
        <v>BASTIANELLI DEMETRIO</v>
      </c>
      <c r="D2550" s="1" t="s">
        <v>3605</v>
      </c>
      <c r="E2550" s="1" t="s">
        <v>2385</v>
      </c>
      <c r="F2550" s="1" t="str">
        <f>C2550&amp;"_"&amp;E2550&amp;"_"&amp;D2550</f>
        <v>BASTIANELLI DEMETRIO_PESARO_Piazza Puccini 8</v>
      </c>
      <c r="G2550" s="1" t="s">
        <v>2385</v>
      </c>
      <c r="I2550" s="1" t="s">
        <v>3606</v>
      </c>
    </row>
    <row r="2551" spans="1:9" ht="14.5" x14ac:dyDescent="0.35">
      <c r="A2551" s="1" t="s">
        <v>679</v>
      </c>
      <c r="B2551" s="1" t="s">
        <v>5732</v>
      </c>
      <c r="C2551" s="15" t="str">
        <f>TRIM(B2551)</f>
        <v>BATABANO' SNC DI ANGELETTI E BROCCHINI</v>
      </c>
      <c r="D2551" s="1" t="s">
        <v>5733</v>
      </c>
      <c r="E2551" s="1" t="s">
        <v>1864</v>
      </c>
      <c r="F2551" s="1" t="str">
        <f>C2551&amp;"_"&amp;E2551&amp;"_"&amp;D2551</f>
        <v>BATABANO' SNC DI ANGELETTI E BROCCHINI_ANCONA_via palombina vecchia 1 1</v>
      </c>
      <c r="G2551" s="1" t="s">
        <v>5727</v>
      </c>
    </row>
    <row r="2552" spans="1:9" ht="14.5" x14ac:dyDescent="0.35">
      <c r="A2552" s="1" t="s">
        <v>679</v>
      </c>
      <c r="B2552" s="1" t="s">
        <v>11622</v>
      </c>
      <c r="C2552" s="15" t="str">
        <f>TRIM(B2552)</f>
        <v>BATIK</v>
      </c>
      <c r="D2552" s="1" t="s">
        <v>11623</v>
      </c>
      <c r="E2552" s="1" t="s">
        <v>11220</v>
      </c>
      <c r="F2552" s="1" t="str">
        <f>C2552&amp;"_"&amp;E2552&amp;"_"&amp;D2552</f>
        <v>BATIK_CIVITANOVA MARCHE_Viale Giacomo Matteotti 24/B</v>
      </c>
      <c r="G2552" s="1" t="s">
        <v>11220</v>
      </c>
    </row>
    <row r="2553" spans="1:9" ht="14.5" x14ac:dyDescent="0.35">
      <c r="A2553" s="1" t="s">
        <v>13</v>
      </c>
      <c r="B2553" s="1" t="s">
        <v>2779</v>
      </c>
      <c r="C2553" s="15" t="str">
        <f>TRIM(B2553)</f>
        <v>BATTISTELLI BERNARD</v>
      </c>
      <c r="D2553" s="1" t="s">
        <v>2780</v>
      </c>
      <c r="E2553" s="1" t="s">
        <v>1605</v>
      </c>
      <c r="F2553" s="1" t="str">
        <f>C2553&amp;"_"&amp;E2553&amp;"_"&amp;D2553</f>
        <v>BATTISTELLI BERNARD_MONDOLFO_via Litoranea 294</v>
      </c>
      <c r="I2553" s="1" t="s">
        <v>2781</v>
      </c>
    </row>
    <row r="2554" spans="1:9" ht="14.5" x14ac:dyDescent="0.35">
      <c r="A2554" s="1" t="s">
        <v>13</v>
      </c>
      <c r="B2554" s="1" t="s">
        <v>5437</v>
      </c>
      <c r="C2554" s="15" t="str">
        <f>TRIM(B2554)</f>
        <v>BATTISTONI STEFANIA</v>
      </c>
      <c r="D2554" s="1" t="s">
        <v>5438</v>
      </c>
      <c r="E2554" s="1" t="s">
        <v>1864</v>
      </c>
      <c r="F2554" s="1" t="str">
        <f>C2554&amp;"_"&amp;E2554&amp;"_"&amp;D2554</f>
        <v>BATTISTONI STEFANIA_ANCONA_via Flaminia  396</v>
      </c>
      <c r="I2554" s="1" t="s">
        <v>5439</v>
      </c>
    </row>
    <row r="2555" spans="1:9" ht="14.5" x14ac:dyDescent="0.35">
      <c r="A2555" s="1" t="s">
        <v>679</v>
      </c>
      <c r="B2555" s="1" t="s">
        <v>13115</v>
      </c>
      <c r="C2555" s="15" t="str">
        <f>TRIM(B2555)</f>
        <v>BEACH BOYS</v>
      </c>
      <c r="E2555" s="1" t="s">
        <v>12998</v>
      </c>
      <c r="F2555" s="1" t="str">
        <f>C2555&amp;"_"&amp;E2555&amp;"_"&amp;D2555</f>
        <v>BEACH BOYS_POTENZA PICENA_</v>
      </c>
      <c r="H2555" s="1" t="s">
        <v>13116</v>
      </c>
    </row>
    <row r="2556" spans="1:9" ht="14.5" x14ac:dyDescent="0.35">
      <c r="A2556" s="1" t="s">
        <v>30</v>
      </c>
      <c r="B2556" s="1" t="s">
        <v>13295</v>
      </c>
      <c r="C2556" s="15" t="str">
        <f>TRIM(B2556)</f>
        <v>BEATRICE BERTO</v>
      </c>
      <c r="D2556" s="1" t="s">
        <v>13296</v>
      </c>
      <c r="E2556" s="1" t="s">
        <v>13270</v>
      </c>
      <c r="F2556" s="1" t="str">
        <f>C2556&amp;"_"&amp;E2556&amp;"_"&amp;D2556</f>
        <v>BEATRICE BERTO_RECANATI_via cirfoglio 9</v>
      </c>
      <c r="G2556" s="1" t="s">
        <v>13270</v>
      </c>
      <c r="H2556" s="1" t="s">
        <v>13297</v>
      </c>
      <c r="I2556" s="1" t="s">
        <v>13298</v>
      </c>
    </row>
    <row r="2557" spans="1:9" ht="14.5" x14ac:dyDescent="0.35">
      <c r="A2557" s="1" t="s">
        <v>7</v>
      </c>
      <c r="B2557" s="1" t="s">
        <v>8989</v>
      </c>
      <c r="C2557" s="15" t="str">
        <f>TRIM(B2557)</f>
        <v>BEATRICE</v>
      </c>
      <c r="D2557" s="1" t="s">
        <v>8990</v>
      </c>
      <c r="E2557" s="1" t="s">
        <v>8934</v>
      </c>
      <c r="F2557" s="1" t="str">
        <f>C2557&amp;"_"&amp;E2557&amp;"_"&amp;D2557</f>
        <v>BEATRICE_SENIGALLIA_via San Gaudenzio 1</v>
      </c>
      <c r="I2557" s="1" t="s">
        <v>8991</v>
      </c>
    </row>
    <row r="2558" spans="1:9" ht="14.5" x14ac:dyDescent="0.35">
      <c r="A2558" s="1" t="s">
        <v>21</v>
      </c>
      <c r="B2558" s="1" t="s">
        <v>1117</v>
      </c>
      <c r="C2558" s="15" t="str">
        <f>TRIM(B2558)</f>
        <v>BEAURIVAGE</v>
      </c>
      <c r="D2558" s="1" t="s">
        <v>1118</v>
      </c>
      <c r="E2558" s="1" t="s">
        <v>682</v>
      </c>
      <c r="F2558" s="1" t="str">
        <f>C2558&amp;"_"&amp;E2558&amp;"_"&amp;D2558</f>
        <v>BEAURIVAGE_FANO_viale adriatico 124</v>
      </c>
      <c r="G2558" s="1" t="s">
        <v>682</v>
      </c>
      <c r="H2558" s="1" t="s">
        <v>1115</v>
      </c>
      <c r="I2558" s="1" t="s">
        <v>1116</v>
      </c>
    </row>
    <row r="2559" spans="1:9" ht="14.5" x14ac:dyDescent="0.35">
      <c r="A2559" s="1" t="s">
        <v>30</v>
      </c>
      <c r="B2559" s="1" t="s">
        <v>12982</v>
      </c>
      <c r="C2559" s="15" t="str">
        <f>TRIM(B2559)</f>
        <v>BEBE MAR DEL PLATA</v>
      </c>
      <c r="D2559" s="1" t="s">
        <v>12983</v>
      </c>
      <c r="E2559" s="1" t="s">
        <v>12773</v>
      </c>
      <c r="F2559" s="1" t="str">
        <f>C2559&amp;"_"&amp;E2559&amp;"_"&amp;D2559</f>
        <v>BEBE MAR DEL PLATA_PORTO RECANATI_Via Mar del Plata 21</v>
      </c>
      <c r="G2559" s="1" t="s">
        <v>12773</v>
      </c>
      <c r="I2559" s="1" t="s">
        <v>12984</v>
      </c>
    </row>
    <row r="2560" spans="1:9" ht="14.5" x14ac:dyDescent="0.35">
      <c r="A2560" s="1" t="s">
        <v>679</v>
      </c>
      <c r="B2560" s="1" t="s">
        <v>12898</v>
      </c>
      <c r="C2560" s="15" t="str">
        <f>TRIM(B2560)</f>
        <v>BEBO'S</v>
      </c>
      <c r="E2560" s="1" t="s">
        <v>12773</v>
      </c>
      <c r="F2560" s="1" t="str">
        <f>C2560&amp;"_"&amp;E2560&amp;"_"&amp;D2560</f>
        <v>BEBO'S_PORTO RECANATI_</v>
      </c>
      <c r="G2560" s="1" t="s">
        <v>12773</v>
      </c>
    </row>
    <row r="2561" spans="1:9" ht="14.5" x14ac:dyDescent="0.35">
      <c r="A2561" s="1" t="s">
        <v>30</v>
      </c>
      <c r="B2561" s="1" t="s">
        <v>8685</v>
      </c>
      <c r="C2561" s="15" t="str">
        <f>TRIM(B2561)</f>
        <v>BED &amp; BREAKFAST GAIA</v>
      </c>
      <c r="D2561" s="1" t="s">
        <v>8686</v>
      </c>
      <c r="E2561" s="1" t="s">
        <v>8668</v>
      </c>
      <c r="F2561" s="1" t="str">
        <f>C2561&amp;"_"&amp;E2561&amp;"_"&amp;D2561</f>
        <v>BED &amp; BREAKFAST GAIA_OSTRA VETERE_via Gambacane 7</v>
      </c>
      <c r="G2561" s="1" t="s">
        <v>8668</v>
      </c>
      <c r="I2561" s="1" t="s">
        <v>8687</v>
      </c>
    </row>
    <row r="2562" spans="1:9" ht="14.5" x14ac:dyDescent="0.35">
      <c r="A2562" s="1" t="s">
        <v>30</v>
      </c>
      <c r="B2562" s="1" t="s">
        <v>16726</v>
      </c>
      <c r="C2562" s="15" t="str">
        <f>TRIM(B2562)</f>
        <v>BED &amp; BREAKFAST I MASSI di SALVI PIETRO</v>
      </c>
      <c r="E2562" s="1" t="s">
        <v>16680</v>
      </c>
      <c r="F2562" s="1" t="str">
        <f>C2562&amp;"_"&amp;E2562&amp;"_"&amp;D2562</f>
        <v>BED &amp; BREAKFAST I MASSI di SALVI PIETRO_ROCCAFLUVIONE_</v>
      </c>
      <c r="G2562" s="1" t="s">
        <v>16715</v>
      </c>
    </row>
    <row r="2563" spans="1:9" ht="14.5" x14ac:dyDescent="0.35">
      <c r="A2563" s="1" t="s">
        <v>30</v>
      </c>
      <c r="B2563" s="1" t="s">
        <v>8727</v>
      </c>
      <c r="C2563" s="15" t="str">
        <f>TRIM(B2563)</f>
        <v>BED &amp; BREAKFAST IL DUCA</v>
      </c>
      <c r="D2563" s="1" t="s">
        <v>8728</v>
      </c>
      <c r="E2563" s="1" t="s">
        <v>8716</v>
      </c>
      <c r="F2563" s="1" t="str">
        <f>C2563&amp;"_"&amp;E2563&amp;"_"&amp;D2563</f>
        <v>BED &amp; BREAKFAST IL DUCA_POLVERIGI_via Acquasalata 13</v>
      </c>
      <c r="G2563" s="1" t="s">
        <v>8716</v>
      </c>
      <c r="H2563" s="1" t="s">
        <v>8729</v>
      </c>
      <c r="I2563" s="1" t="s">
        <v>8730</v>
      </c>
    </row>
    <row r="2564" spans="1:9" ht="14.5" x14ac:dyDescent="0.35">
      <c r="A2564" s="1" t="s">
        <v>30</v>
      </c>
      <c r="B2564" s="1" t="s">
        <v>8490</v>
      </c>
      <c r="C2564" s="15" t="str">
        <f>TRIM(B2564)</f>
        <v>BED &amp; BREAKFAST POGGIO CAROLINA</v>
      </c>
      <c r="D2564" s="1" t="s">
        <v>8491</v>
      </c>
      <c r="E2564" s="1" t="s">
        <v>8439</v>
      </c>
      <c r="F2564" s="1" t="str">
        <f>C2564&amp;"_"&amp;E2564&amp;"_"&amp;D2564</f>
        <v>BED &amp; BREAKFAST POGGIO CAROLINA_OSIMO_via Flaminia Prima 11</v>
      </c>
      <c r="G2564" s="1" t="s">
        <v>8439</v>
      </c>
      <c r="H2564" s="1" t="s">
        <v>8492</v>
      </c>
      <c r="I2564" s="1" t="s">
        <v>8493</v>
      </c>
    </row>
    <row r="2565" spans="1:9" ht="14.5" x14ac:dyDescent="0.35">
      <c r="A2565" s="1" t="s">
        <v>30</v>
      </c>
      <c r="B2565" s="1" t="s">
        <v>12457</v>
      </c>
      <c r="C2565" s="15" t="str">
        <f>TRIM(B2565)</f>
        <v>BED &amp; BREAKFAST SAN FIRMANO</v>
      </c>
      <c r="D2565" s="1" t="s">
        <v>12458</v>
      </c>
      <c r="E2565" s="1" t="s">
        <v>12431</v>
      </c>
      <c r="F2565" s="1" t="str">
        <f>C2565&amp;"_"&amp;E2565&amp;"_"&amp;D2565</f>
        <v>BED &amp; BREAKFAST SAN FIRMANO_MONTELUPONE_San Firmano 1</v>
      </c>
      <c r="G2565" s="1" t="s">
        <v>12431</v>
      </c>
      <c r="H2565" s="1" t="s">
        <v>12459</v>
      </c>
      <c r="I2565" s="1" t="s">
        <v>12460</v>
      </c>
    </row>
    <row r="2566" spans="1:9" ht="14.5" x14ac:dyDescent="0.35">
      <c r="A2566" s="1" t="s">
        <v>30</v>
      </c>
      <c r="B2566" s="1" t="s">
        <v>16604</v>
      </c>
      <c r="C2566" s="15" t="str">
        <f>TRIM(B2566)</f>
        <v>BED &amp; BREAKFAST SILENT VALLEY</v>
      </c>
      <c r="D2566" s="1" t="s">
        <v>16605</v>
      </c>
      <c r="E2566" s="1" t="s">
        <v>16551</v>
      </c>
      <c r="F2566" s="1" t="str">
        <f>C2566&amp;"_"&amp;E2566&amp;"_"&amp;D2566</f>
        <v>BED &amp; BREAKFAST SILENT VALLEY_RIPATRANSONE_contrada San Salvatore 1</v>
      </c>
      <c r="G2566" s="1" t="s">
        <v>16606</v>
      </c>
      <c r="H2566" s="1" t="s">
        <v>16607</v>
      </c>
      <c r="I2566" s="1" t="s">
        <v>16608</v>
      </c>
    </row>
    <row r="2567" spans="1:9" ht="14.5" x14ac:dyDescent="0.35">
      <c r="A2567" s="1" t="s">
        <v>30</v>
      </c>
      <c r="B2567" s="1" t="s">
        <v>7262</v>
      </c>
      <c r="C2567" s="15" t="str">
        <f>TRIM(B2567)</f>
        <v>BED AND BREAKFAST LE CONCE</v>
      </c>
      <c r="D2567" s="1" t="s">
        <v>7263</v>
      </c>
      <c r="E2567" s="1" t="s">
        <v>7243</v>
      </c>
      <c r="F2567" s="1" t="str">
        <f>C2567&amp;"_"&amp;E2567&amp;"_"&amp;D2567</f>
        <v>BED AND BREAKFAST LE CONCE_JESI_via delle Conce  9</v>
      </c>
      <c r="G2567" s="1" t="s">
        <v>7264</v>
      </c>
      <c r="H2567" s="1" t="s">
        <v>7265</v>
      </c>
      <c r="I2567" s="1" t="s">
        <v>7266</v>
      </c>
    </row>
    <row r="2568" spans="1:9" ht="14.5" x14ac:dyDescent="0.35">
      <c r="A2568" s="1" t="s">
        <v>30</v>
      </c>
      <c r="B2568" s="1" t="s">
        <v>16936</v>
      </c>
      <c r="C2568" s="15" t="str">
        <f>TRIM(B2568)</f>
        <v>BED AND BREAKFAST SAN BENEDETTO DEL TRONTO</v>
      </c>
      <c r="D2568" s="1" t="s">
        <v>16937</v>
      </c>
      <c r="E2568" s="1" t="s">
        <v>15785</v>
      </c>
      <c r="F2568" s="1" t="str">
        <f>C2568&amp;"_"&amp;E2568&amp;"_"&amp;D2568</f>
        <v>BED AND BREAKFAST SAN BENEDETTO DEL TRONTO_SAN BENEDETTO DEL TRONTO_via Monte Verde 2</v>
      </c>
      <c r="I2568" s="1" t="s">
        <v>16938</v>
      </c>
    </row>
    <row r="2569" spans="1:9" ht="14.5" x14ac:dyDescent="0.35">
      <c r="A2569" s="1" t="s">
        <v>30</v>
      </c>
      <c r="B2569" s="1" t="s">
        <v>16867</v>
      </c>
      <c r="C2569" s="15" t="str">
        <f>TRIM(B2569)</f>
        <v>BED AND BREAKFAST VITTORIO EMANUELE</v>
      </c>
      <c r="D2569" s="1" t="s">
        <v>16868</v>
      </c>
      <c r="E2569" s="1" t="s">
        <v>15785</v>
      </c>
      <c r="F2569" s="1" t="str">
        <f>C2569&amp;"_"&amp;E2569&amp;"_"&amp;D2569</f>
        <v>BED AND BREAKFAST VITTORIO EMANUELE_SAN BENEDETTO DEL TRONTO_via Luciano Manara 10</v>
      </c>
      <c r="I2569" s="1" t="s">
        <v>16869</v>
      </c>
    </row>
    <row r="2570" spans="1:9" ht="14.5" x14ac:dyDescent="0.35">
      <c r="A2570" s="1" t="s">
        <v>83</v>
      </c>
      <c r="B2570" s="1" t="s">
        <v>1443</v>
      </c>
      <c r="C2570" s="15" t="str">
        <f>TRIM(B2570)</f>
        <v>BED BEACH &amp; BIKE DEI TALENTI</v>
      </c>
      <c r="D2570" s="1" t="s">
        <v>1444</v>
      </c>
      <c r="E2570" s="1" t="s">
        <v>682</v>
      </c>
      <c r="F2570" s="1" t="str">
        <f>C2570&amp;"_"&amp;E2570&amp;"_"&amp;D2570</f>
        <v>BED BEACH &amp; BIKE DEI TALENTI_FANO_via di Villa Giulia  12</v>
      </c>
      <c r="G2570" s="1" t="s">
        <v>1445</v>
      </c>
      <c r="H2570" s="1" t="s">
        <v>1446</v>
      </c>
      <c r="I2570" s="1" t="s">
        <v>1447</v>
      </c>
    </row>
    <row r="2571" spans="1:9" ht="14.5" x14ac:dyDescent="0.35">
      <c r="A2571" s="1" t="s">
        <v>30</v>
      </c>
      <c r="B2571" s="1" t="s">
        <v>4469</v>
      </c>
      <c r="C2571" s="15" t="str">
        <f>TRIM(B2571)</f>
        <v>BED&amp;BREAKFAST I CIPRESSI EX VILLA MARONCELLI</v>
      </c>
      <c r="D2571" s="1" t="s">
        <v>4470</v>
      </c>
      <c r="E2571" s="1" t="s">
        <v>4462</v>
      </c>
      <c r="F2571" s="1" t="str">
        <f>C2571&amp;"_"&amp;E2571&amp;"_"&amp;D2571</f>
        <v>BED&amp;BREAKFAST I CIPRESSI EX VILLA MARONCELLI_SANT'IPPOLITO_via Raffaello 170</v>
      </c>
      <c r="G2571" s="1" t="s">
        <v>4466</v>
      </c>
      <c r="H2571" s="1" t="s">
        <v>4471</v>
      </c>
      <c r="I2571" s="1" t="s">
        <v>4472</v>
      </c>
    </row>
    <row r="2572" spans="1:9" ht="14.5" x14ac:dyDescent="0.35">
      <c r="A2572" s="1" t="s">
        <v>30</v>
      </c>
      <c r="B2572" s="1" t="s">
        <v>12174</v>
      </c>
      <c r="C2572" s="15" t="str">
        <f>TRIM(B2572)</f>
        <v>BELCUORE</v>
      </c>
      <c r="D2572" s="1" t="s">
        <v>12175</v>
      </c>
      <c r="E2572" s="1" t="s">
        <v>12024</v>
      </c>
      <c r="F2572" s="1" t="str">
        <f>C2572&amp;"_"&amp;E2572&amp;"_"&amp;D2572</f>
        <v>BELCUORE_MACERATA_via galasso da carpi 39</v>
      </c>
      <c r="G2572" s="1" t="s">
        <v>12024</v>
      </c>
      <c r="H2572" s="1" t="s">
        <v>12176</v>
      </c>
      <c r="I2572" s="1" t="s">
        <v>12177</v>
      </c>
    </row>
    <row r="2573" spans="1:9" ht="14.5" x14ac:dyDescent="0.35">
      <c r="A2573" s="1" t="s">
        <v>13</v>
      </c>
      <c r="B2573" s="1" t="s">
        <v>3610</v>
      </c>
      <c r="C2573" s="15" t="str">
        <f>TRIM(B2573)</f>
        <v>BELIGOTTI EMANUELA</v>
      </c>
      <c r="D2573" s="1" t="s">
        <v>3611</v>
      </c>
      <c r="E2573" s="1" t="s">
        <v>2385</v>
      </c>
      <c r="F2573" s="1" t="str">
        <f>C2573&amp;"_"&amp;E2573&amp;"_"&amp;D2573</f>
        <v>BELIGOTTI EMANUELA_PESARO_Via Trieste 265</v>
      </c>
      <c r="G2573" s="1" t="s">
        <v>2385</v>
      </c>
      <c r="I2573" s="1" t="s">
        <v>3612</v>
      </c>
    </row>
    <row r="2574" spans="1:9" ht="14.5" x14ac:dyDescent="0.35">
      <c r="A2574" s="1" t="s">
        <v>83</v>
      </c>
      <c r="B2574" s="1" t="s">
        <v>13480</v>
      </c>
      <c r="C2574" s="15" t="str">
        <f>TRIM(B2574)</f>
        <v>BELLA VAL'LONE</v>
      </c>
      <c r="E2574" s="1" t="s">
        <v>6063</v>
      </c>
      <c r="F2574" s="1" t="str">
        <f>C2574&amp;"_"&amp;E2574&amp;"_"&amp;D2574</f>
        <v>BELLA VAL'LONE_SAN GINESIO_</v>
      </c>
      <c r="H2574" s="1" t="s">
        <v>13481</v>
      </c>
      <c r="I2574" s="1" t="s">
        <v>13482</v>
      </c>
    </row>
    <row r="2575" spans="1:9" ht="14.5" x14ac:dyDescent="0.35">
      <c r="A2575" s="1" t="s">
        <v>83</v>
      </c>
      <c r="B2575" s="1" t="s">
        <v>8577</v>
      </c>
      <c r="C2575" s="15" t="str">
        <f>TRIM(B2575)</f>
        <v>BELLAFIORA AFFITTACAMERE DI TONTI CINZIA</v>
      </c>
      <c r="D2575" s="1" t="s">
        <v>8578</v>
      </c>
      <c r="E2575" s="1" t="s">
        <v>8439</v>
      </c>
      <c r="F2575" s="1" t="str">
        <f>C2575&amp;"_"&amp;E2575&amp;"_"&amp;D2575</f>
        <v>BELLAFIORA AFFITTACAMERE DI TONTI CINZIA_OSIMO_Bellafiora 18</v>
      </c>
      <c r="G2575" s="1" t="s">
        <v>8439</v>
      </c>
      <c r="H2575" s="1" t="s">
        <v>8579</v>
      </c>
      <c r="I2575" s="1" t="s">
        <v>8580</v>
      </c>
    </row>
    <row r="2576" spans="1:9" ht="14.5" x14ac:dyDescent="0.35">
      <c r="A2576" s="1" t="s">
        <v>13</v>
      </c>
      <c r="B2576" s="1" t="s">
        <v>2968</v>
      </c>
      <c r="C2576" s="15" t="str">
        <f>TRIM(B2576)</f>
        <v>BELLAGAMBA LUCA</v>
      </c>
      <c r="D2576" s="1" t="s">
        <v>2969</v>
      </c>
      <c r="E2576" s="1" t="s">
        <v>1605</v>
      </c>
      <c r="F2576" s="1" t="str">
        <f>C2576&amp;"_"&amp;E2576&amp;"_"&amp;D2576</f>
        <v>BELLAGAMBA LUCA_MONDOLFO_via Carducci  97</v>
      </c>
      <c r="G2576" s="1" t="s">
        <v>2970</v>
      </c>
    </row>
    <row r="2577" spans="1:9" ht="14.5" x14ac:dyDescent="0.35">
      <c r="A2577" s="1" t="s">
        <v>13</v>
      </c>
      <c r="B2577" s="1" t="s">
        <v>9282</v>
      </c>
      <c r="C2577" s="15" t="str">
        <f>TRIM(B2577)</f>
        <v>BELLAGAMBA RITA</v>
      </c>
      <c r="D2577" s="1" t="s">
        <v>9283</v>
      </c>
      <c r="E2577" s="1" t="s">
        <v>8934</v>
      </c>
      <c r="F2577" s="1" t="str">
        <f>C2577&amp;"_"&amp;E2577&amp;"_"&amp;D2577</f>
        <v>BELLAGAMBA RITA_SENIGALLIA_VIA R. CIUCCI 8</v>
      </c>
      <c r="G2577" s="1" t="s">
        <v>8934</v>
      </c>
      <c r="I2577" s="1" t="s">
        <v>9284</v>
      </c>
    </row>
    <row r="2578" spans="1:9" ht="14.5" x14ac:dyDescent="0.35">
      <c r="A2578" s="1" t="s">
        <v>572</v>
      </c>
      <c r="B2578" s="1" t="s">
        <v>12853</v>
      </c>
      <c r="C2578" s="15" t="str">
        <f>TRIM(B2578)</f>
        <v>BELLAMARE</v>
      </c>
      <c r="D2578" s="1" t="s">
        <v>12854</v>
      </c>
      <c r="E2578" s="1" t="s">
        <v>12773</v>
      </c>
      <c r="F2578" s="1" t="str">
        <f>C2578&amp;"_"&amp;E2578&amp;"_"&amp;D2578</f>
        <v>BELLAMARE_PORTO RECANATI_via Scarfiotti 13</v>
      </c>
      <c r="G2578" s="1" t="s">
        <v>12773</v>
      </c>
      <c r="H2578" s="1" t="s">
        <v>12855</v>
      </c>
      <c r="I2578" s="1" t="s">
        <v>12856</v>
      </c>
    </row>
    <row r="2579" spans="1:9" ht="14.5" x14ac:dyDescent="0.35">
      <c r="A2579" s="1" t="s">
        <v>679</v>
      </c>
      <c r="B2579" s="1" t="s">
        <v>8161</v>
      </c>
      <c r="C2579" s="15" t="str">
        <f>TRIM(B2579)</f>
        <v>BELLARIVA</v>
      </c>
      <c r="D2579" s="1" t="s">
        <v>8162</v>
      </c>
      <c r="E2579" s="1" t="s">
        <v>7876</v>
      </c>
      <c r="F2579" s="1" t="str">
        <f>C2579&amp;"_"&amp;E2579&amp;"_"&amp;D2579</f>
        <v>BELLARIVA_NUMANA_via litoranea 11 11</v>
      </c>
      <c r="G2579" s="1" t="s">
        <v>8163</v>
      </c>
      <c r="H2579" s="1" t="s">
        <v>8164</v>
      </c>
    </row>
    <row r="2580" spans="1:9" ht="14.5" x14ac:dyDescent="0.35">
      <c r="A2580" s="1" t="s">
        <v>21</v>
      </c>
      <c r="B2580" s="1" t="s">
        <v>2118</v>
      </c>
      <c r="C2580" s="15" t="str">
        <f>TRIM(B2580)</f>
        <v>BELLAVISTA DIPENDENZA</v>
      </c>
      <c r="D2580" s="1" t="s">
        <v>2119</v>
      </c>
      <c r="E2580" s="1" t="s">
        <v>1907</v>
      </c>
      <c r="F2580" s="1" t="str">
        <f>C2580&amp;"_"&amp;E2580&amp;"_"&amp;D2580</f>
        <v>BELLAVISTA DIPENDENZA_GABICCE MARE_via vittorio veneto 192</v>
      </c>
      <c r="G2580" s="1" t="s">
        <v>1907</v>
      </c>
    </row>
    <row r="2581" spans="1:9" ht="14.5" x14ac:dyDescent="0.35">
      <c r="A2581" s="1" t="s">
        <v>36</v>
      </c>
      <c r="B2581" s="1" t="s">
        <v>5150</v>
      </c>
      <c r="C2581" s="15" t="str">
        <f>TRIM(B2581)</f>
        <v>BELLAVISTA SAN EGIDIO</v>
      </c>
      <c r="D2581" s="1" t="s">
        <v>5151</v>
      </c>
      <c r="E2581" s="1" t="s">
        <v>10</v>
      </c>
      <c r="F2581" s="1" t="str">
        <f>C2581&amp;"_"&amp;E2581&amp;"_"&amp;D2581</f>
        <v>BELLAVISTA SAN EGIDIO_URBINO_via Torre Brombolona 85</v>
      </c>
      <c r="G2581" s="1" t="s">
        <v>10</v>
      </c>
    </row>
    <row r="2582" spans="1:9" ht="14.5" x14ac:dyDescent="0.35">
      <c r="A2582" s="1" t="s">
        <v>21</v>
      </c>
      <c r="B2582" s="1" t="s">
        <v>2104</v>
      </c>
      <c r="C2582" s="15" t="str">
        <f>TRIM(B2582)</f>
        <v>BELLAVISTA</v>
      </c>
      <c r="D2582" s="1" t="s">
        <v>10943</v>
      </c>
      <c r="E2582" s="1" t="s">
        <v>10909</v>
      </c>
      <c r="F2582" s="1" t="str">
        <f>C2582&amp;"_"&amp;E2582&amp;"_"&amp;D2582</f>
        <v>BELLAVISTA_CASTELRAIMONDO_via sant' anna 11</v>
      </c>
      <c r="G2582" s="1" t="s">
        <v>10909</v>
      </c>
      <c r="H2582" s="1" t="s">
        <v>10944</v>
      </c>
      <c r="I2582" s="1" t="s">
        <v>10945</v>
      </c>
    </row>
    <row r="2583" spans="1:9" ht="14.5" x14ac:dyDescent="0.35">
      <c r="A2583" s="1" t="s">
        <v>83</v>
      </c>
      <c r="B2583" s="1" t="s">
        <v>2104</v>
      </c>
      <c r="C2583" s="15" t="str">
        <f>TRIM(B2583)</f>
        <v>BELLAVISTA</v>
      </c>
      <c r="D2583" s="1" t="s">
        <v>6978</v>
      </c>
      <c r="E2583" s="1" t="s">
        <v>6780</v>
      </c>
      <c r="F2583" s="1" t="str">
        <f>C2583&amp;"_"&amp;E2583&amp;"_"&amp;D2583</f>
        <v>BELLAVISTA_FABRIANO_via Serraloggia 184</v>
      </c>
      <c r="I2583" s="1" t="s">
        <v>6979</v>
      </c>
    </row>
    <row r="2584" spans="1:9" ht="14.5" x14ac:dyDescent="0.35">
      <c r="A2584" s="1" t="s">
        <v>21</v>
      </c>
      <c r="B2584" s="1" t="s">
        <v>2104</v>
      </c>
      <c r="C2584" s="15" t="str">
        <f>TRIM(B2584)</f>
        <v>BELLAVISTA</v>
      </c>
      <c r="D2584" s="1" t="s">
        <v>2105</v>
      </c>
      <c r="E2584" s="1" t="s">
        <v>1907</v>
      </c>
      <c r="F2584" s="1" t="str">
        <f>C2584&amp;"_"&amp;E2584&amp;"_"&amp;D2584</f>
        <v>BELLAVISTA_GABICCE MARE_piazza giardini unita' d' italia 9</v>
      </c>
      <c r="G2584" s="1" t="s">
        <v>1907</v>
      </c>
      <c r="H2584" s="1" t="s">
        <v>2106</v>
      </c>
      <c r="I2584" s="1" t="s">
        <v>2107</v>
      </c>
    </row>
    <row r="2585" spans="1:9" ht="14.5" x14ac:dyDescent="0.35">
      <c r="A2585" s="1" t="s">
        <v>21</v>
      </c>
      <c r="B2585" s="1" t="s">
        <v>2104</v>
      </c>
      <c r="C2585" s="15" t="str">
        <f>TRIM(B2585)</f>
        <v>BELLAVISTA</v>
      </c>
      <c r="D2585" s="1" t="s">
        <v>19102</v>
      </c>
      <c r="E2585" s="1" t="s">
        <v>18043</v>
      </c>
      <c r="F2585" s="1" t="str">
        <f>C2585&amp;"_"&amp;E2585&amp;"_"&amp;D2585</f>
        <v>BELLAVISTA_PORTO SAN GIORGIO_via misericordia 1</v>
      </c>
      <c r="G2585" s="1" t="s">
        <v>18043</v>
      </c>
      <c r="H2585" s="1" t="s">
        <v>19103</v>
      </c>
      <c r="I2585" s="1" t="s">
        <v>19104</v>
      </c>
    </row>
    <row r="2586" spans="1:9" ht="14.5" x14ac:dyDescent="0.35">
      <c r="A2586" s="1" t="s">
        <v>36</v>
      </c>
      <c r="B2586" s="1" t="s">
        <v>13428</v>
      </c>
      <c r="C2586" s="15" t="str">
        <f>TRIM(B2586)</f>
        <v>BELLEBUONO</v>
      </c>
      <c r="D2586" s="1" t="s">
        <v>13429</v>
      </c>
      <c r="E2586" s="1" t="s">
        <v>6063</v>
      </c>
      <c r="F2586" s="1" t="str">
        <f>C2586&amp;"_"&amp;E2586&amp;"_"&amp;D2586</f>
        <v>BELLEBUONO_SAN GINESIO_contrada cesa cappuccini 17</v>
      </c>
      <c r="G2586" s="1" t="s">
        <v>6063</v>
      </c>
      <c r="H2586" s="1" t="s">
        <v>13430</v>
      </c>
      <c r="I2586" s="1" t="s">
        <v>13431</v>
      </c>
    </row>
    <row r="2587" spans="1:9" ht="14.5" x14ac:dyDescent="0.35">
      <c r="A2587" s="1" t="s">
        <v>404</v>
      </c>
      <c r="B2587" s="1" t="s">
        <v>2108</v>
      </c>
      <c r="C2587" s="15" t="str">
        <f>TRIM(B2587)</f>
        <v>BELLEVUE</v>
      </c>
      <c r="D2587" s="1" t="s">
        <v>2109</v>
      </c>
      <c r="E2587" s="1" t="s">
        <v>1907</v>
      </c>
      <c r="F2587" s="1" t="str">
        <f>C2587&amp;"_"&amp;E2587&amp;"_"&amp;D2587</f>
        <v>BELLEVUE_GABICCE MARE_via redipuglia 22</v>
      </c>
      <c r="G2587" s="1" t="s">
        <v>1907</v>
      </c>
      <c r="H2587" s="1" t="s">
        <v>2110</v>
      </c>
      <c r="I2587" s="1" t="s">
        <v>2111</v>
      </c>
    </row>
    <row r="2588" spans="1:9" ht="14.5" x14ac:dyDescent="0.35">
      <c r="A2588" s="1" t="s">
        <v>21</v>
      </c>
      <c r="B2588" s="1" t="s">
        <v>2108</v>
      </c>
      <c r="C2588" s="15" t="str">
        <f>TRIM(B2588)</f>
        <v>BELLEVUE</v>
      </c>
      <c r="D2588" s="1" t="s">
        <v>3711</v>
      </c>
      <c r="E2588" s="1" t="s">
        <v>2385</v>
      </c>
      <c r="F2588" s="1" t="str">
        <f>C2588&amp;"_"&amp;E2588&amp;"_"&amp;D2588</f>
        <v>BELLEVUE_PESARO_viale trieste 88</v>
      </c>
      <c r="G2588" s="1" t="s">
        <v>2385</v>
      </c>
      <c r="H2588" s="1" t="s">
        <v>3712</v>
      </c>
      <c r="I2588" s="1" t="s">
        <v>3713</v>
      </c>
    </row>
    <row r="2589" spans="1:9" ht="14.5" x14ac:dyDescent="0.35">
      <c r="A2589" s="1" t="s">
        <v>21</v>
      </c>
      <c r="B2589" s="1" t="s">
        <v>6449</v>
      </c>
      <c r="C2589" s="15" t="str">
        <f>TRIM(B2589)</f>
        <v>BELLUCCI</v>
      </c>
      <c r="D2589" s="1" t="s">
        <v>6450</v>
      </c>
      <c r="E2589" s="1" t="s">
        <v>6447</v>
      </c>
      <c r="F2589" s="1" t="str">
        <f>C2589&amp;"_"&amp;E2589&amp;"_"&amp;D2589</f>
        <v>BELLUCCI_CASTELLEONE DI SUASA_corso Guglielmo Marconi 7</v>
      </c>
      <c r="G2589" s="1" t="s">
        <v>6447</v>
      </c>
      <c r="H2589" s="1" t="s">
        <v>6451</v>
      </c>
      <c r="I2589" s="1" t="s">
        <v>6452</v>
      </c>
    </row>
    <row r="2590" spans="1:9" ht="14.5" x14ac:dyDescent="0.35">
      <c r="A2590" s="1" t="s">
        <v>83</v>
      </c>
      <c r="B2590" s="1" t="s">
        <v>17794</v>
      </c>
      <c r="C2590" s="15" t="str">
        <f>TRIM(B2590)</f>
        <v>BELMONTE INN</v>
      </c>
      <c r="D2590" s="1" t="s">
        <v>17795</v>
      </c>
      <c r="E2590" s="1" t="s">
        <v>17785</v>
      </c>
      <c r="F2590" s="1" t="str">
        <f>C2590&amp;"_"&amp;E2590&amp;"_"&amp;D2590</f>
        <v>BELMONTE INN_BELMONTE PICENO_contrada colle tenna 1</v>
      </c>
      <c r="G2590" s="1" t="s">
        <v>17785</v>
      </c>
    </row>
    <row r="2591" spans="1:9" ht="14.5" x14ac:dyDescent="0.35">
      <c r="A2591" s="1" t="s">
        <v>13</v>
      </c>
      <c r="B2591" s="1" t="s">
        <v>1558</v>
      </c>
      <c r="C2591" s="15" t="str">
        <f>TRIM(B2591)</f>
        <v>BELOGI CARLO</v>
      </c>
      <c r="D2591" s="1" t="s">
        <v>1559</v>
      </c>
      <c r="E2591" s="1" t="s">
        <v>682</v>
      </c>
      <c r="F2591" s="1" t="str">
        <f>C2591&amp;"_"&amp;E2591&amp;"_"&amp;D2591</f>
        <v>BELOGI CARLO_FANO_via Simonetti 41</v>
      </c>
      <c r="I2591" s="1" t="s">
        <v>1560</v>
      </c>
    </row>
    <row r="2592" spans="1:9" ht="14.5" x14ac:dyDescent="0.35">
      <c r="A2592" s="1" t="s">
        <v>83</v>
      </c>
      <c r="B2592" s="1" t="s">
        <v>12098</v>
      </c>
      <c r="C2592" s="15" t="str">
        <f>TRIM(B2592)</f>
        <v>BELOHORIZONTE</v>
      </c>
      <c r="D2592" s="1" t="s">
        <v>12099</v>
      </c>
      <c r="E2592" s="1" t="s">
        <v>12024</v>
      </c>
      <c r="F2592" s="1" t="str">
        <f>C2592&amp;"_"&amp;E2592&amp;"_"&amp;D2592</f>
        <v>BELOHORIZONTE_MACERATA_via 2 Agosto 1980 10</v>
      </c>
      <c r="G2592" s="1" t="s">
        <v>12024</v>
      </c>
      <c r="H2592" s="1" t="s">
        <v>12100</v>
      </c>
      <c r="I2592" s="1" t="s">
        <v>12101</v>
      </c>
    </row>
    <row r="2593" spans="1:9" ht="14.5" x14ac:dyDescent="0.35">
      <c r="A2593" s="1" t="s">
        <v>7</v>
      </c>
      <c r="B2593" s="1" t="s">
        <v>10485</v>
      </c>
      <c r="C2593" s="15" t="str">
        <f>TRIM(B2593)</f>
        <v>BELVEDERE</v>
      </c>
      <c r="D2593" s="1" t="s">
        <v>18137</v>
      </c>
      <c r="E2593" s="1" t="s">
        <v>17893</v>
      </c>
      <c r="F2593" s="1" t="str">
        <f>C2593&amp;"_"&amp;E2593&amp;"_"&amp;D2593</f>
        <v>BELVEDERE_FERMO_contrada cantagallo 16</v>
      </c>
      <c r="G2593" s="1" t="s">
        <v>17893</v>
      </c>
    </row>
    <row r="2594" spans="1:9" ht="14.5" x14ac:dyDescent="0.35">
      <c r="A2594" s="1" t="s">
        <v>21</v>
      </c>
      <c r="B2594" s="1" t="s">
        <v>10485</v>
      </c>
      <c r="C2594" s="15" t="str">
        <f>TRIM(B2594)</f>
        <v>BELVEDERE</v>
      </c>
      <c r="D2594" s="1" t="s">
        <v>16545</v>
      </c>
      <c r="E2594" s="1" t="s">
        <v>16546</v>
      </c>
      <c r="F2594" s="1" t="str">
        <f>C2594&amp;"_"&amp;E2594&amp;"_"&amp;D2594</f>
        <v>BELVEDERE_PALMIANO_contrada Castel San Pietro 1</v>
      </c>
      <c r="G2594" s="1" t="s">
        <v>16546</v>
      </c>
      <c r="H2594" s="1" t="s">
        <v>16547</v>
      </c>
      <c r="I2594" s="1" t="s">
        <v>16548</v>
      </c>
    </row>
    <row r="2595" spans="1:9" ht="14.5" x14ac:dyDescent="0.35">
      <c r="A2595" s="1" t="s">
        <v>21</v>
      </c>
      <c r="B2595" s="1" t="s">
        <v>10485</v>
      </c>
      <c r="C2595" s="15" t="str">
        <f>TRIM(B2595)</f>
        <v>BELVEDERE</v>
      </c>
      <c r="D2595" s="1" t="s">
        <v>10486</v>
      </c>
      <c r="E2595" s="1" t="s">
        <v>10467</v>
      </c>
      <c r="F2595" s="1" t="str">
        <f>C2595&amp;"_"&amp;E2595&amp;"_"&amp;D2595</f>
        <v>BELVEDERE_STAFFOLO_via Redipuglia 1</v>
      </c>
      <c r="G2595" s="1" t="s">
        <v>10467</v>
      </c>
      <c r="H2595" s="1" t="s">
        <v>10487</v>
      </c>
      <c r="I2595" s="1" t="s">
        <v>10488</v>
      </c>
    </row>
    <row r="2596" spans="1:9" ht="14.5" x14ac:dyDescent="0.35">
      <c r="A2596" s="1" t="s">
        <v>36</v>
      </c>
      <c r="B2596" s="1" t="s">
        <v>5678</v>
      </c>
      <c r="C2596" s="15" t="str">
        <f>TRIM(B2596)</f>
        <v>BENADDUCI E TAGLIARINI</v>
      </c>
      <c r="D2596" s="1" t="s">
        <v>5679</v>
      </c>
      <c r="E2596" s="1" t="s">
        <v>1864</v>
      </c>
      <c r="F2596" s="1" t="str">
        <f>C2596&amp;"_"&amp;E2596&amp;"_"&amp;D2596</f>
        <v>BENADDUCI E TAGLIARINI_ANCONA_frazione poggio 127</v>
      </c>
      <c r="G2596" s="1" t="s">
        <v>1864</v>
      </c>
      <c r="H2596" s="1" t="s">
        <v>5680</v>
      </c>
      <c r="I2596" s="1" t="s">
        <v>5681</v>
      </c>
    </row>
    <row r="2597" spans="1:9" ht="14.5" x14ac:dyDescent="0.35">
      <c r="A2597" s="1" t="s">
        <v>13</v>
      </c>
      <c r="B2597" s="1" t="s">
        <v>834</v>
      </c>
      <c r="C2597" s="15" t="str">
        <f>TRIM(B2597)</f>
        <v>BENCIVENNI CESARE</v>
      </c>
      <c r="D2597" s="1" t="s">
        <v>835</v>
      </c>
      <c r="E2597" s="1" t="s">
        <v>682</v>
      </c>
      <c r="F2597" s="1" t="str">
        <f>C2597&amp;"_"&amp;E2597&amp;"_"&amp;D2597</f>
        <v>BENCIVENNI CESARE_FANO_via Bellavista 1</v>
      </c>
      <c r="I2597" s="1" t="s">
        <v>836</v>
      </c>
    </row>
    <row r="2598" spans="1:9" ht="14.5" x14ac:dyDescent="0.35">
      <c r="A2598" s="1" t="s">
        <v>13</v>
      </c>
      <c r="B2598" s="1" t="s">
        <v>837</v>
      </c>
      <c r="C2598" s="15" t="str">
        <f>TRIM(B2598)</f>
        <v>BENCIVENNI SOFIA</v>
      </c>
      <c r="D2598" s="1" t="s">
        <v>835</v>
      </c>
      <c r="E2598" s="1" t="s">
        <v>682</v>
      </c>
      <c r="F2598" s="1" t="str">
        <f>C2598&amp;"_"&amp;E2598&amp;"_"&amp;D2598</f>
        <v>BENCIVENNI SOFIA_FANO_via Bellavista 1</v>
      </c>
      <c r="I2598" s="1" t="s">
        <v>836</v>
      </c>
    </row>
    <row r="2599" spans="1:9" ht="14.5" x14ac:dyDescent="0.35">
      <c r="A2599" s="1" t="s">
        <v>13</v>
      </c>
      <c r="B2599" s="1" t="s">
        <v>9118</v>
      </c>
      <c r="C2599" s="15" t="str">
        <f>TRIM(B2599)</f>
        <v>BENELLI ANDREA</v>
      </c>
      <c r="D2599" s="1" t="s">
        <v>9119</v>
      </c>
      <c r="E2599" s="1" t="s">
        <v>8934</v>
      </c>
      <c r="F2599" s="1" t="str">
        <f>C2599&amp;"_"&amp;E2599&amp;"_"&amp;D2599</f>
        <v>BENELLI ANDREA_SENIGALLIA_Via Tagliamento 7</v>
      </c>
      <c r="G2599" s="1" t="s">
        <v>8934</v>
      </c>
      <c r="I2599" s="1" t="s">
        <v>9120</v>
      </c>
    </row>
    <row r="2600" spans="1:9" ht="14.5" x14ac:dyDescent="0.35">
      <c r="A2600" s="1" t="s">
        <v>13</v>
      </c>
      <c r="B2600" s="1" t="s">
        <v>9285</v>
      </c>
      <c r="C2600" s="15" t="str">
        <f>TRIM(B2600)</f>
        <v>BENIGNI MICHELA</v>
      </c>
      <c r="D2600" s="1" t="s">
        <v>9286</v>
      </c>
      <c r="E2600" s="1" t="s">
        <v>8934</v>
      </c>
      <c r="F2600" s="1" t="str">
        <f>C2600&amp;"_"&amp;E2600&amp;"_"&amp;D2600</f>
        <v>BENIGNI MICHELA_SENIGALLIA_VIA LUNGOMARE MAMELI 242/b</v>
      </c>
      <c r="G2600" s="1" t="s">
        <v>8934</v>
      </c>
      <c r="I2600" s="1" t="s">
        <v>9287</v>
      </c>
    </row>
    <row r="2601" spans="1:9" ht="14.5" x14ac:dyDescent="0.35">
      <c r="A2601" s="1" t="s">
        <v>30</v>
      </c>
      <c r="B2601" s="1" t="s">
        <v>12042</v>
      </c>
      <c r="C2601" s="15" t="str">
        <f>TRIM(B2601)</f>
        <v>BERDINI SAURA</v>
      </c>
      <c r="D2601" s="1" t="s">
        <v>12043</v>
      </c>
      <c r="E2601" s="1" t="s">
        <v>12024</v>
      </c>
      <c r="F2601" s="1" t="str">
        <f>C2601&amp;"_"&amp;E2601&amp;"_"&amp;D2601</f>
        <v>BERDINI SAURA_MACERATA_Vicolo Orfanelli 27/29</v>
      </c>
      <c r="G2601" s="1" t="s">
        <v>12024</v>
      </c>
      <c r="I2601" s="1" t="s">
        <v>12044</v>
      </c>
    </row>
    <row r="2602" spans="1:9" ht="14.5" x14ac:dyDescent="0.35">
      <c r="A2602" s="1" t="s">
        <v>21</v>
      </c>
      <c r="B2602" s="1" t="s">
        <v>17241</v>
      </c>
      <c r="C2602" s="15" t="str">
        <f>TRIM(B2602)</f>
        <v>BERNARD</v>
      </c>
      <c r="D2602" s="1" t="s">
        <v>17242</v>
      </c>
      <c r="E2602" s="1" t="s">
        <v>15785</v>
      </c>
      <c r="F2602" s="1" t="str">
        <f>C2602&amp;"_"&amp;E2602&amp;"_"&amp;D2602</f>
        <v>BERNARD_SAN BENEDETTO DEL TRONTO_via dei Mille 113</v>
      </c>
      <c r="G2602" s="1" t="s">
        <v>15785</v>
      </c>
      <c r="H2602" s="1" t="s">
        <v>17243</v>
      </c>
      <c r="I2602" s="1" t="s">
        <v>17244</v>
      </c>
    </row>
    <row r="2603" spans="1:9" ht="14.5" x14ac:dyDescent="0.35">
      <c r="A2603" s="1" t="s">
        <v>83</v>
      </c>
      <c r="B2603" s="1" t="s">
        <v>5205</v>
      </c>
      <c r="C2603" s="15" t="str">
        <f>TRIM(B2603)</f>
        <v>BERNARDINI AUTO SRL</v>
      </c>
      <c r="D2603" s="1" t="s">
        <v>5206</v>
      </c>
      <c r="E2603" s="1" t="s">
        <v>10</v>
      </c>
      <c r="F2603" s="1" t="str">
        <f>C2603&amp;"_"&amp;E2603&amp;"_"&amp;D2603</f>
        <v>BERNARDINI AUTO SRL_URBINO_via pompilio bruni 2</v>
      </c>
      <c r="G2603" s="1" t="s">
        <v>10</v>
      </c>
      <c r="I2603" s="1" t="s">
        <v>5207</v>
      </c>
    </row>
    <row r="2604" spans="1:9" ht="14.5" x14ac:dyDescent="0.35">
      <c r="A2604" s="1" t="s">
        <v>30</v>
      </c>
      <c r="B2604" s="1" t="s">
        <v>11386</v>
      </c>
      <c r="C2604" s="15" t="str">
        <f>TRIM(B2604)</f>
        <v>BERTA CAMERE</v>
      </c>
      <c r="D2604" s="1" t="s">
        <v>11387</v>
      </c>
      <c r="E2604" s="1" t="s">
        <v>11220</v>
      </c>
      <c r="F2604" s="1" t="str">
        <f>C2604&amp;"_"&amp;E2604&amp;"_"&amp;D2604</f>
        <v>BERTA CAMERE_CIVITANOVA MARCHE_via piceno 46/46a</v>
      </c>
      <c r="G2604" s="1" t="s">
        <v>11220</v>
      </c>
      <c r="I2604" s="1" t="s">
        <v>11385</v>
      </c>
    </row>
    <row r="2605" spans="1:9" ht="14.5" x14ac:dyDescent="0.35">
      <c r="A2605" s="1" t="s">
        <v>13</v>
      </c>
      <c r="B2605" s="1" t="s">
        <v>16756</v>
      </c>
      <c r="C2605" s="15" t="str">
        <f>TRIM(B2605)</f>
        <v>BERTOLOTTI LILIANA</v>
      </c>
      <c r="D2605" s="1" t="s">
        <v>16757</v>
      </c>
      <c r="E2605" s="1" t="s">
        <v>15785</v>
      </c>
      <c r="F2605" s="1" t="str">
        <f>C2605&amp;"_"&amp;E2605&amp;"_"&amp;D2605</f>
        <v>BERTOLOTTI LILIANA_SAN BENEDETTO DEL TRONTO_via del Sangallo 4</v>
      </c>
    </row>
    <row r="2606" spans="1:9" ht="14.5" x14ac:dyDescent="0.35">
      <c r="A2606" s="1" t="s">
        <v>13</v>
      </c>
      <c r="B2606" s="1" t="s">
        <v>1430</v>
      </c>
      <c r="C2606" s="15" t="str">
        <f>TRIM(B2606)</f>
        <v>BERTOZZI PATRIZIA</v>
      </c>
      <c r="D2606" s="1" t="s">
        <v>1431</v>
      </c>
      <c r="E2606" s="1" t="s">
        <v>682</v>
      </c>
      <c r="F2606" s="1" t="str">
        <f>C2606&amp;"_"&amp;E2606&amp;"_"&amp;D2606</f>
        <v>BERTOZZI PATRIZIA_FANO_via Primo Maggio 88</v>
      </c>
      <c r="G2606" s="1" t="s">
        <v>682</v>
      </c>
      <c r="I2606" s="1" t="s">
        <v>1432</v>
      </c>
    </row>
    <row r="2607" spans="1:9" ht="14.5" x14ac:dyDescent="0.35">
      <c r="A2607" s="1" t="s">
        <v>13</v>
      </c>
      <c r="B2607" s="1" t="s">
        <v>2050</v>
      </c>
      <c r="C2607" s="15" t="str">
        <f>TRIM(B2607)</f>
        <v>BERTUCCIOLI LUCIANO</v>
      </c>
      <c r="D2607" s="1" t="s">
        <v>2051</v>
      </c>
      <c r="E2607" s="1" t="s">
        <v>1907</v>
      </c>
      <c r="F2607" s="1" t="str">
        <f>C2607&amp;"_"&amp;E2607&amp;"_"&amp;D2607</f>
        <v>BERTUCCIOLI LUCIANO_GABICCE MARE_via Primo Maggio 21</v>
      </c>
    </row>
    <row r="2608" spans="1:9" ht="14.5" x14ac:dyDescent="0.35">
      <c r="A2608" s="1" t="s">
        <v>13</v>
      </c>
      <c r="B2608" s="1" t="s">
        <v>1996</v>
      </c>
      <c r="C2608" s="15" t="str">
        <f>TRIM(B2608)</f>
        <v>BERTUCCIOLI QUINTA</v>
      </c>
      <c r="D2608" s="1" t="s">
        <v>1997</v>
      </c>
      <c r="E2608" s="1" t="s">
        <v>1907</v>
      </c>
      <c r="F2608" s="1" t="str">
        <f>C2608&amp;"_"&amp;E2608&amp;"_"&amp;D2608</f>
        <v>BERTUCCIOLI QUINTA_GABICCE MARE_via Primo Maggio 23</v>
      </c>
    </row>
    <row r="2609" spans="1:9" ht="14.5" x14ac:dyDescent="0.35">
      <c r="A2609" s="1" t="s">
        <v>13</v>
      </c>
      <c r="B2609" s="1" t="s">
        <v>2038</v>
      </c>
      <c r="C2609" s="15" t="str">
        <f>TRIM(B2609)</f>
        <v>BERTUCCIOLI REMIGIO</v>
      </c>
      <c r="D2609" s="1" t="s">
        <v>2039</v>
      </c>
      <c r="E2609" s="1" t="s">
        <v>1907</v>
      </c>
      <c r="F2609" s="1" t="str">
        <f>C2609&amp;"_"&amp;E2609&amp;"_"&amp;D2609</f>
        <v>BERTUCCIOLI REMIGIO_GABICCE MARE_via Madonna di Loreto 17</v>
      </c>
    </row>
    <row r="2610" spans="1:9" ht="14.5" x14ac:dyDescent="0.35">
      <c r="A2610" s="1" t="s">
        <v>13</v>
      </c>
      <c r="B2610" s="1" t="s">
        <v>1937</v>
      </c>
      <c r="C2610" s="15" t="str">
        <f>TRIM(B2610)</f>
        <v>BERTUCCIOLI SILVANO</v>
      </c>
      <c r="D2610" s="1" t="s">
        <v>1938</v>
      </c>
      <c r="E2610" s="1" t="s">
        <v>1907</v>
      </c>
      <c r="F2610" s="1" t="str">
        <f>C2610&amp;"_"&amp;E2610&amp;"_"&amp;D2610</f>
        <v>BERTUCCIOLI SILVANO_GABICCE MARE_via G. D'Annuzio 4</v>
      </c>
    </row>
    <row r="2611" spans="1:9" ht="14.5" x14ac:dyDescent="0.35">
      <c r="A2611" s="1" t="s">
        <v>191</v>
      </c>
      <c r="B2611" s="1" t="s">
        <v>19608</v>
      </c>
      <c r="C2611" s="15" t="str">
        <f>TRIM(B2611)</f>
        <v>BETEL</v>
      </c>
      <c r="D2611" s="1" t="s">
        <v>19609</v>
      </c>
      <c r="E2611" s="1" t="s">
        <v>19607</v>
      </c>
      <c r="F2611" s="1" t="str">
        <f>C2611&amp;"_"&amp;E2611&amp;"_"&amp;D2611</f>
        <v>BETEL_SMERILLO_piazzale San Pietro 14</v>
      </c>
      <c r="G2611" s="1" t="s">
        <v>19607</v>
      </c>
      <c r="I2611" s="1" t="s">
        <v>19610</v>
      </c>
    </row>
    <row r="2612" spans="1:9" ht="14.5" x14ac:dyDescent="0.35">
      <c r="A2612" s="1" t="s">
        <v>13</v>
      </c>
      <c r="B2612" s="1" t="s">
        <v>81</v>
      </c>
      <c r="C2612" s="15" t="str">
        <f>TRIM(B2612)</f>
        <v>BETTI VINCENZO</v>
      </c>
      <c r="D2612" s="1" t="s">
        <v>82</v>
      </c>
      <c r="E2612" s="1" t="s">
        <v>16</v>
      </c>
      <c r="F2612" s="1" t="str">
        <f>C2612&amp;"_"&amp;E2612&amp;"_"&amp;D2612</f>
        <v>BETTI VINCENZO_ACQUALAGNA_via Pole 69</v>
      </c>
    </row>
    <row r="2613" spans="1:9" ht="14.5" x14ac:dyDescent="0.35">
      <c r="A2613" s="1" t="s">
        <v>13</v>
      </c>
      <c r="B2613" s="1" t="s">
        <v>716</v>
      </c>
      <c r="C2613" s="15" t="str">
        <f>TRIM(B2613)</f>
        <v>BETTINI MARIA LUISA</v>
      </c>
      <c r="D2613" s="1" t="s">
        <v>717</v>
      </c>
      <c r="E2613" s="1" t="s">
        <v>682</v>
      </c>
      <c r="F2613" s="1" t="str">
        <f>C2613&amp;"_"&amp;E2613&amp;"_"&amp;D2613</f>
        <v>BETTINI MARIA LUISA_FANO_Via Nazario Sauro 266/B</v>
      </c>
      <c r="G2613" s="1" t="s">
        <v>682</v>
      </c>
      <c r="I2613" s="1" t="s">
        <v>718</v>
      </c>
    </row>
    <row r="2614" spans="1:9" ht="14.5" x14ac:dyDescent="0.35">
      <c r="A2614" s="1" t="s">
        <v>83</v>
      </c>
      <c r="B2614" s="1" t="s">
        <v>1941</v>
      </c>
      <c r="C2614" s="15" t="str">
        <f>TRIM(B2614)</f>
        <v>BETTY AFFITTACAMERE</v>
      </c>
      <c r="D2614" s="1" t="s">
        <v>1942</v>
      </c>
      <c r="E2614" s="1" t="s">
        <v>1907</v>
      </c>
      <c r="F2614" s="1" t="str">
        <f>C2614&amp;"_"&amp;E2614&amp;"_"&amp;D2614</f>
        <v>BETTY AFFITTACAMERE_GABICCE MARE_via panoramica 98</v>
      </c>
      <c r="G2614" s="1" t="s">
        <v>1907</v>
      </c>
      <c r="H2614" s="1" t="s">
        <v>1943</v>
      </c>
      <c r="I2614" s="1" t="s">
        <v>1944</v>
      </c>
    </row>
    <row r="2615" spans="1:9" ht="14.5" x14ac:dyDescent="0.35">
      <c r="A2615" s="1" t="s">
        <v>679</v>
      </c>
      <c r="B2615" s="1" t="s">
        <v>19076</v>
      </c>
      <c r="C2615" s="15" t="str">
        <f>TRIM(B2615)</f>
        <v>BETTY BOOP</v>
      </c>
      <c r="D2615" s="1" t="s">
        <v>19027</v>
      </c>
      <c r="E2615" s="1" t="s">
        <v>18043</v>
      </c>
      <c r="F2615" s="1" t="str">
        <f>C2615&amp;"_"&amp;E2615&amp;"_"&amp;D2615</f>
        <v>BETTY BOOP_PORTO SAN GIORGIO_viale antonio gramsci 1 1</v>
      </c>
      <c r="G2615" s="1" t="s">
        <v>19077</v>
      </c>
    </row>
    <row r="2616" spans="1:9" ht="14.5" x14ac:dyDescent="0.35">
      <c r="A2616" s="1" t="s">
        <v>13</v>
      </c>
      <c r="B2616" s="1" t="s">
        <v>9073</v>
      </c>
      <c r="C2616" s="15" t="str">
        <f>TRIM(B2616)</f>
        <v>BEVILACQUA ALESSANDRA</v>
      </c>
      <c r="D2616" s="1" t="s">
        <v>9074</v>
      </c>
      <c r="E2616" s="1" t="s">
        <v>8934</v>
      </c>
      <c r="F2616" s="1" t="str">
        <f>C2616&amp;"_"&amp;E2616&amp;"_"&amp;D2616</f>
        <v>BEVILACQUA ALESSANDRA_SENIGALLIA_Viale Bonopera 34</v>
      </c>
      <c r="G2616" s="1" t="s">
        <v>8934</v>
      </c>
      <c r="I2616" s="1" t="s">
        <v>9022</v>
      </c>
    </row>
    <row r="2617" spans="1:9" ht="14.5" x14ac:dyDescent="0.35">
      <c r="A2617" s="1" t="s">
        <v>13</v>
      </c>
      <c r="B2617" s="1" t="s">
        <v>8341</v>
      </c>
      <c r="C2617" s="15" t="str">
        <f>TRIM(B2617)</f>
        <v>BIAGIOLI BRUNO</v>
      </c>
      <c r="D2617" s="1" t="s">
        <v>8342</v>
      </c>
      <c r="E2617" s="1" t="s">
        <v>7876</v>
      </c>
      <c r="F2617" s="1" t="str">
        <f>C2617&amp;"_"&amp;E2617&amp;"_"&amp;D2617</f>
        <v>BIAGIOLI BRUNO_NUMANA_via Milano 10</v>
      </c>
      <c r="I2617" s="1" t="s">
        <v>8343</v>
      </c>
    </row>
    <row r="2618" spans="1:9" ht="14.5" x14ac:dyDescent="0.35">
      <c r="A2618" s="1" t="s">
        <v>13</v>
      </c>
      <c r="B2618" s="1" t="s">
        <v>1493</v>
      </c>
      <c r="C2618" s="15" t="str">
        <f>TRIM(B2618)</f>
        <v>BIAGIOTTI ENNIO (136/b)</v>
      </c>
      <c r="D2618" s="1" t="s">
        <v>881</v>
      </c>
      <c r="E2618" s="1" t="s">
        <v>682</v>
      </c>
      <c r="F2618" s="1" t="str">
        <f>C2618&amp;"_"&amp;E2618&amp;"_"&amp;D2618</f>
        <v>BIAGIOTTI ENNIO (136/b)_FANO_VIA FAA' DI BRUNO 136/b</v>
      </c>
      <c r="G2618" s="1" t="s">
        <v>682</v>
      </c>
      <c r="I2618" s="1" t="s">
        <v>886</v>
      </c>
    </row>
    <row r="2619" spans="1:9" ht="14.5" x14ac:dyDescent="0.35">
      <c r="A2619" s="1" t="s">
        <v>13</v>
      </c>
      <c r="B2619" s="1" t="s">
        <v>796</v>
      </c>
      <c r="C2619" s="15" t="str">
        <f>TRIM(B2619)</f>
        <v>BIAGIOTTI ENNIO (9/13)</v>
      </c>
      <c r="D2619" s="1" t="s">
        <v>797</v>
      </c>
      <c r="E2619" s="1" t="s">
        <v>682</v>
      </c>
      <c r="F2619" s="1" t="str">
        <f>C2619&amp;"_"&amp;E2619&amp;"_"&amp;D2619</f>
        <v>BIAGIOTTI ENNIO (9/13)_FANO_VIA TRIESTE 9/13</v>
      </c>
      <c r="G2619" s="1" t="s">
        <v>682</v>
      </c>
      <c r="I2619" s="1" t="s">
        <v>798</v>
      </c>
    </row>
    <row r="2620" spans="1:9" ht="14.5" x14ac:dyDescent="0.35">
      <c r="A2620" s="1" t="s">
        <v>13</v>
      </c>
      <c r="B2620" s="1" t="s">
        <v>885</v>
      </c>
      <c r="C2620" s="15" t="str">
        <f>TRIM(B2620)</f>
        <v>BIAGIOTTI EUGENIO (136/b)</v>
      </c>
      <c r="D2620" s="1" t="s">
        <v>881</v>
      </c>
      <c r="E2620" s="1" t="s">
        <v>682</v>
      </c>
      <c r="F2620" s="1" t="str">
        <f>C2620&amp;"_"&amp;E2620&amp;"_"&amp;D2620</f>
        <v>BIAGIOTTI EUGENIO (136/b)_FANO_VIA FAA' DI BRUNO 136/b</v>
      </c>
      <c r="G2620" s="1" t="s">
        <v>682</v>
      </c>
      <c r="I2620" s="1" t="s">
        <v>886</v>
      </c>
    </row>
    <row r="2621" spans="1:9" ht="14.5" x14ac:dyDescent="0.35">
      <c r="A2621" s="1" t="s">
        <v>13</v>
      </c>
      <c r="B2621" s="1" t="s">
        <v>1494</v>
      </c>
      <c r="C2621" s="15" t="str">
        <f>TRIM(B2621)</f>
        <v>BIAGIOTTI EUGENIO</v>
      </c>
      <c r="E2621" s="1" t="s">
        <v>682</v>
      </c>
      <c r="F2621" s="1" t="str">
        <f>C2621&amp;"_"&amp;E2621&amp;"_"&amp;D2621</f>
        <v>BIAGIOTTI EUGENIO_FANO_</v>
      </c>
      <c r="G2621" s="1" t="s">
        <v>1495</v>
      </c>
      <c r="I2621" s="1" t="s">
        <v>886</v>
      </c>
    </row>
    <row r="2622" spans="1:9" ht="14.5" x14ac:dyDescent="0.35">
      <c r="A2622" s="1" t="s">
        <v>13</v>
      </c>
      <c r="B2622" s="1" t="s">
        <v>880</v>
      </c>
      <c r="C2622" s="15" t="str">
        <f>TRIM(B2622)</f>
        <v>BIAGIOTTI EVELINA</v>
      </c>
      <c r="D2622" s="1" t="s">
        <v>881</v>
      </c>
      <c r="E2622" s="1" t="s">
        <v>682</v>
      </c>
      <c r="F2622" s="1" t="str">
        <f>C2622&amp;"_"&amp;E2622&amp;"_"&amp;D2622</f>
        <v>BIAGIOTTI EVELINA_FANO_VIA FAA' DI BRUNO 136/b</v>
      </c>
      <c r="G2622" s="1" t="s">
        <v>682</v>
      </c>
    </row>
    <row r="2623" spans="1:9" ht="14.5" x14ac:dyDescent="0.35">
      <c r="A2623" s="1" t="s">
        <v>13</v>
      </c>
      <c r="B2623" s="1" t="s">
        <v>722</v>
      </c>
      <c r="C2623" s="15" t="str">
        <f>TRIM(B2623)</f>
        <v>BIAGIOTTI GIACOMO</v>
      </c>
      <c r="D2623" s="1" t="s">
        <v>723</v>
      </c>
      <c r="E2623" s="1" t="s">
        <v>682</v>
      </c>
      <c r="F2623" s="1" t="str">
        <f>C2623&amp;"_"&amp;E2623&amp;"_"&amp;D2623</f>
        <v>BIAGIOTTI GIACOMO_FANO_Via Giacomo Puccini 14/A</v>
      </c>
      <c r="G2623" s="1" t="s">
        <v>682</v>
      </c>
      <c r="I2623" s="1" t="s">
        <v>724</v>
      </c>
    </row>
    <row r="2624" spans="1:9" ht="14.5" x14ac:dyDescent="0.35">
      <c r="A2624" s="1" t="s">
        <v>13</v>
      </c>
      <c r="B2624" s="1" t="s">
        <v>1503</v>
      </c>
      <c r="C2624" s="15" t="str">
        <f>TRIM(B2624)</f>
        <v>BIAGIOTTI GIULIANO</v>
      </c>
      <c r="D2624" s="1" t="s">
        <v>1504</v>
      </c>
      <c r="E2624" s="1" t="s">
        <v>682</v>
      </c>
      <c r="F2624" s="1" t="str">
        <f>C2624&amp;"_"&amp;E2624&amp;"_"&amp;D2624</f>
        <v>BIAGIOTTI GIULIANO_FANO_viale Cairoli 147</v>
      </c>
      <c r="I2624" s="1" t="s">
        <v>1505</v>
      </c>
    </row>
    <row r="2625" spans="1:9" ht="14.5" x14ac:dyDescent="0.35">
      <c r="A2625" s="1" t="s">
        <v>13</v>
      </c>
      <c r="B2625" s="1" t="s">
        <v>878</v>
      </c>
      <c r="C2625" s="15" t="str">
        <f>TRIM(B2625)</f>
        <v>BIAGIOTTI PATRIZIA</v>
      </c>
      <c r="D2625" s="1" t="s">
        <v>879</v>
      </c>
      <c r="E2625" s="1" t="s">
        <v>682</v>
      </c>
      <c r="F2625" s="1" t="str">
        <f>C2625&amp;"_"&amp;E2625&amp;"_"&amp;D2625</f>
        <v>BIAGIOTTI PATRIZIA_FANO_VIA DEI MANDORLI 1</v>
      </c>
      <c r="G2625" s="1" t="s">
        <v>682</v>
      </c>
      <c r="I2625" s="1" t="s">
        <v>798</v>
      </c>
    </row>
    <row r="2626" spans="1:9" ht="14.5" x14ac:dyDescent="0.35">
      <c r="A2626" s="1" t="s">
        <v>13</v>
      </c>
      <c r="B2626" s="1" t="s">
        <v>1555</v>
      </c>
      <c r="C2626" s="15" t="str">
        <f>TRIM(B2626)</f>
        <v>BIANCA MARIA LEONARDI</v>
      </c>
      <c r="D2626" s="1" t="s">
        <v>1556</v>
      </c>
      <c r="E2626" s="1" t="s">
        <v>682</v>
      </c>
      <c r="F2626" s="1" t="str">
        <f>C2626&amp;"_"&amp;E2626&amp;"_"&amp;D2626</f>
        <v>BIANCA MARIA LEONARDI_FANO_viale Cairoli 110</v>
      </c>
      <c r="I2626" s="1" t="s">
        <v>1557</v>
      </c>
    </row>
    <row r="2627" spans="1:9" ht="14.5" x14ac:dyDescent="0.35">
      <c r="A2627" s="1" t="s">
        <v>21</v>
      </c>
      <c r="B2627" s="1" t="s">
        <v>2895</v>
      </c>
      <c r="C2627" s="15" t="str">
        <f>TRIM(B2627)</f>
        <v>BIANCANEVE</v>
      </c>
      <c r="D2627" s="1" t="s">
        <v>2896</v>
      </c>
      <c r="E2627" s="1" t="s">
        <v>1605</v>
      </c>
      <c r="F2627" s="1" t="str">
        <f>C2627&amp;"_"&amp;E2627&amp;"_"&amp;D2627</f>
        <v>BIANCANEVE_MONDOLFO_via damiano chiesa 53</v>
      </c>
      <c r="G2627" s="1" t="s">
        <v>1605</v>
      </c>
      <c r="H2627" s="1" t="s">
        <v>2897</v>
      </c>
      <c r="I2627" s="1" t="s">
        <v>2898</v>
      </c>
    </row>
    <row r="2628" spans="1:9" ht="14.5" x14ac:dyDescent="0.35">
      <c r="A2628" s="1" t="s">
        <v>13</v>
      </c>
      <c r="B2628" s="1" t="s">
        <v>18393</v>
      </c>
      <c r="C2628" s="15" t="str">
        <f>TRIM(B2628)</f>
        <v>BIANCONI ROSANNA</v>
      </c>
      <c r="D2628" s="1" t="s">
        <v>18394</v>
      </c>
      <c r="E2628" s="1" t="s">
        <v>18350</v>
      </c>
      <c r="F2628" s="1" t="str">
        <f>C2628&amp;"_"&amp;E2628&amp;"_"&amp;D2628</f>
        <v>BIANCONI ROSANNA_LAPEDONA_contrada San Michele 25</v>
      </c>
      <c r="I2628" s="1" t="s">
        <v>18395</v>
      </c>
    </row>
    <row r="2629" spans="1:9" ht="14.5" x14ac:dyDescent="0.35">
      <c r="A2629" s="1" t="s">
        <v>21</v>
      </c>
      <c r="B2629" s="1" t="s">
        <v>9477</v>
      </c>
      <c r="C2629" s="15" t="str">
        <f>TRIM(B2629)</f>
        <v>BICE</v>
      </c>
      <c r="D2629" s="1" t="s">
        <v>9478</v>
      </c>
      <c r="E2629" s="1" t="s">
        <v>8934</v>
      </c>
      <c r="F2629" s="1" t="str">
        <f>C2629&amp;"_"&amp;E2629&amp;"_"&amp;D2629</f>
        <v>BICE_SENIGALLIA_viale Giacomo Leopardi 105</v>
      </c>
      <c r="G2629" s="1" t="s">
        <v>8934</v>
      </c>
      <c r="H2629" s="1" t="s">
        <v>9479</v>
      </c>
      <c r="I2629" s="1" t="s">
        <v>9480</v>
      </c>
    </row>
    <row r="2630" spans="1:9" ht="14.5" x14ac:dyDescent="0.35">
      <c r="A2630" s="1" t="s">
        <v>36</v>
      </c>
      <c r="B2630" s="1" t="s">
        <v>8917</v>
      </c>
      <c r="C2630" s="15" t="str">
        <f>TRIM(B2630)</f>
        <v>BIDUCCI AZIENDA AGRICOLA</v>
      </c>
      <c r="D2630" s="1" t="s">
        <v>8918</v>
      </c>
      <c r="E2630" s="1" t="s">
        <v>8834</v>
      </c>
      <c r="F2630" s="1" t="str">
        <f>C2630&amp;"_"&amp;E2630&amp;"_"&amp;D2630</f>
        <v>BIDUCCI AZIENDA AGRICOLA_SASSOFERRATO_Via Cerqueto 1</v>
      </c>
      <c r="G2630" s="1" t="s">
        <v>8834</v>
      </c>
      <c r="I2630" s="1" t="s">
        <v>8919</v>
      </c>
    </row>
    <row r="2631" spans="1:9" ht="14.5" x14ac:dyDescent="0.35">
      <c r="A2631" s="1" t="s">
        <v>13</v>
      </c>
      <c r="B2631" s="1" t="s">
        <v>9049</v>
      </c>
      <c r="C2631" s="15" t="str">
        <f>TRIM(B2631)</f>
        <v>BIGELLI GIANCARLO</v>
      </c>
      <c r="D2631" s="1" t="s">
        <v>9050</v>
      </c>
      <c r="E2631" s="1" t="s">
        <v>8934</v>
      </c>
      <c r="F2631" s="1" t="str">
        <f>C2631&amp;"_"&amp;E2631&amp;"_"&amp;D2631</f>
        <v>BIGELLI GIANCARLO_SENIGALLIA_Via Mameli 1</v>
      </c>
      <c r="G2631" s="1" t="s">
        <v>8934</v>
      </c>
      <c r="I2631" s="1" t="s">
        <v>9051</v>
      </c>
    </row>
    <row r="2632" spans="1:9" ht="14.5" x14ac:dyDescent="0.35">
      <c r="A2632" s="1" t="s">
        <v>13</v>
      </c>
      <c r="B2632" s="1" t="s">
        <v>11893</v>
      </c>
      <c r="C2632" s="15" t="str">
        <f>TRIM(B2632)</f>
        <v>BIGGAR PATRICIA ANNE</v>
      </c>
      <c r="D2632" s="1" t="s">
        <v>11894</v>
      </c>
      <c r="E2632" s="1" t="s">
        <v>11857</v>
      </c>
      <c r="F2632" s="1" t="str">
        <f>C2632&amp;"_"&amp;E2632&amp;"_"&amp;D2632</f>
        <v>BIGGAR PATRICIA ANNE_GUALDO_via c. Morrone 4</v>
      </c>
      <c r="I2632" s="1" t="s">
        <v>11895</v>
      </c>
    </row>
    <row r="2633" spans="1:9" ht="14.5" x14ac:dyDescent="0.35">
      <c r="A2633" s="1" t="s">
        <v>30</v>
      </c>
      <c r="B2633" s="1" t="s">
        <v>1274</v>
      </c>
      <c r="C2633" s="15" t="str">
        <f>TRIM(B2633)</f>
        <v>BIGOTTI STEFANO</v>
      </c>
      <c r="D2633" s="1" t="s">
        <v>1275</v>
      </c>
      <c r="E2633" s="1" t="s">
        <v>682</v>
      </c>
      <c r="F2633" s="1" t="str">
        <f>C2633&amp;"_"&amp;E2633&amp;"_"&amp;D2633</f>
        <v>BIGOTTI STEFANO_FANO_strada Nazionale Flaminia 444</v>
      </c>
      <c r="G2633" s="1" t="s">
        <v>682</v>
      </c>
      <c r="H2633" s="1" t="s">
        <v>863</v>
      </c>
      <c r="I2633" s="1" t="s">
        <v>1276</v>
      </c>
    </row>
    <row r="2634" spans="1:9" ht="14.5" x14ac:dyDescent="0.35">
      <c r="A2634" s="1" t="s">
        <v>679</v>
      </c>
      <c r="B2634" s="1" t="s">
        <v>17076</v>
      </c>
      <c r="C2634" s="15" t="str">
        <f>TRIM(B2634)</f>
        <v>BIJEOUX</v>
      </c>
      <c r="D2634" s="1" t="s">
        <v>17077</v>
      </c>
      <c r="E2634" s="1" t="s">
        <v>15785</v>
      </c>
      <c r="F2634" s="1" t="str">
        <f>C2634&amp;"_"&amp;E2634&amp;"_"&amp;D2634</f>
        <v>BIJEOUX_SAN BENEDETTO DEL TRONTO_lungomare marconi 35 35</v>
      </c>
    </row>
    <row r="2635" spans="1:9" ht="14.5" x14ac:dyDescent="0.35">
      <c r="A2635" s="1" t="s">
        <v>13</v>
      </c>
      <c r="B2635" s="1" t="s">
        <v>9067</v>
      </c>
      <c r="C2635" s="15" t="str">
        <f>TRIM(B2635)</f>
        <v>BILEI MARIA TERESA</v>
      </c>
      <c r="D2635" s="1" t="s">
        <v>9068</v>
      </c>
      <c r="E2635" s="1" t="s">
        <v>8934</v>
      </c>
      <c r="F2635" s="1" t="str">
        <f>C2635&amp;"_"&amp;E2635&amp;"_"&amp;D2635</f>
        <v>BILEI MARIA TERESA_SENIGALLIA_Lungomare Alighieri 28</v>
      </c>
      <c r="G2635" s="1" t="s">
        <v>8934</v>
      </c>
      <c r="I2635" s="1" t="s">
        <v>9022</v>
      </c>
    </row>
    <row r="2636" spans="1:9" ht="14.5" x14ac:dyDescent="0.35">
      <c r="A2636" s="1" t="s">
        <v>13</v>
      </c>
      <c r="B2636" s="1" t="s">
        <v>831</v>
      </c>
      <c r="C2636" s="15" t="str">
        <f>TRIM(B2636)</f>
        <v>BIONDI AGNESE</v>
      </c>
      <c r="D2636" s="1" t="s">
        <v>832</v>
      </c>
      <c r="E2636" s="1" t="s">
        <v>682</v>
      </c>
      <c r="F2636" s="1" t="str">
        <f>C2636&amp;"_"&amp;E2636&amp;"_"&amp;D2636</f>
        <v>BIONDI AGNESE_FANO_via SNASS 447</v>
      </c>
      <c r="I2636" s="1" t="s">
        <v>833</v>
      </c>
    </row>
    <row r="2637" spans="1:9" ht="14.5" x14ac:dyDescent="0.35">
      <c r="A2637" s="1" t="s">
        <v>21</v>
      </c>
      <c r="B2637" s="1" t="s">
        <v>11535</v>
      </c>
      <c r="C2637" s="15" t="str">
        <f>TRIM(B2637)</f>
        <v>BIRILLI</v>
      </c>
      <c r="D2637" s="1" t="s">
        <v>11536</v>
      </c>
      <c r="E2637" s="1" t="s">
        <v>11220</v>
      </c>
      <c r="F2637" s="1" t="str">
        <f>C2637&amp;"_"&amp;E2637&amp;"_"&amp;D2637</f>
        <v>BIRILLI_CIVITANOVA MARCHE_via Regina Elena 109 b</v>
      </c>
      <c r="G2637" s="1" t="s">
        <v>11220</v>
      </c>
      <c r="H2637" s="1" t="s">
        <v>11537</v>
      </c>
      <c r="I2637" s="1" t="s">
        <v>11538</v>
      </c>
    </row>
    <row r="2638" spans="1:9" ht="14.5" x14ac:dyDescent="0.35">
      <c r="A2638" s="1" t="s">
        <v>21</v>
      </c>
      <c r="B2638" s="1" t="s">
        <v>43</v>
      </c>
      <c r="C2638" s="15" t="str">
        <f>TRIM(B2638)</f>
        <v>BIRRA AL POZZO</v>
      </c>
      <c r="D2638" s="1" t="s">
        <v>44</v>
      </c>
      <c r="E2638" s="1" t="s">
        <v>16</v>
      </c>
      <c r="F2638" s="1" t="str">
        <f>C2638&amp;"_"&amp;E2638&amp;"_"&amp;D2638</f>
        <v>BIRRA AL POZZO_ACQUALAGNA_via Pianacce 12</v>
      </c>
      <c r="G2638" s="1" t="s">
        <v>16</v>
      </c>
      <c r="H2638" s="1" t="s">
        <v>45</v>
      </c>
      <c r="I2638" s="1" t="s">
        <v>46</v>
      </c>
    </row>
    <row r="2639" spans="1:9" ht="14.5" x14ac:dyDescent="0.35">
      <c r="A2639" s="1" t="s">
        <v>21</v>
      </c>
      <c r="B2639" s="1" t="s">
        <v>5381</v>
      </c>
      <c r="C2639" s="15" t="str">
        <f>TRIM(B2639)</f>
        <v>BLU ARENA HOTEL</v>
      </c>
      <c r="D2639" s="1" t="s">
        <v>5382</v>
      </c>
      <c r="E2639" s="1" t="s">
        <v>5350</v>
      </c>
      <c r="F2639" s="1" t="str">
        <f>C2639&amp;"_"&amp;E2639&amp;"_"&amp;D2639</f>
        <v>BLU ARENA HOTEL_VALLEFOGLIA_via Giacometti (centro Arcobaleno) 2</v>
      </c>
      <c r="G2639" s="1" t="s">
        <v>5365</v>
      </c>
      <c r="H2639" s="1" t="s">
        <v>5383</v>
      </c>
      <c r="I2639" s="1" t="s">
        <v>5384</v>
      </c>
    </row>
    <row r="2640" spans="1:9" ht="14.5" x14ac:dyDescent="0.35">
      <c r="A2640" s="1" t="s">
        <v>679</v>
      </c>
      <c r="B2640" s="1" t="s">
        <v>12954</v>
      </c>
      <c r="C2640" s="15" t="str">
        <f>TRIM(B2640)</f>
        <v>BLU' BAR</v>
      </c>
      <c r="D2640" s="1" t="s">
        <v>12955</v>
      </c>
      <c r="E2640" s="1" t="s">
        <v>12773</v>
      </c>
      <c r="F2640" s="1" t="str">
        <f>C2640&amp;"_"&amp;E2640&amp;"_"&amp;D2640</f>
        <v>BLU' BAR_PORTO RECANATI_Via N. Sauro 29</v>
      </c>
      <c r="I2640" s="1" t="s">
        <v>12956</v>
      </c>
    </row>
    <row r="2641" spans="1:9" ht="14.5" x14ac:dyDescent="0.35">
      <c r="A2641" s="1" t="s">
        <v>679</v>
      </c>
      <c r="B2641" s="1" t="s">
        <v>1065</v>
      </c>
      <c r="C2641" s="15" t="str">
        <f>TRIM(B2641)</f>
        <v>BLU BEACH</v>
      </c>
      <c r="D2641" s="1" t="s">
        <v>1066</v>
      </c>
      <c r="E2641" s="1" t="s">
        <v>682</v>
      </c>
      <c r="F2641" s="1" t="str">
        <f>C2641&amp;"_"&amp;E2641&amp;"_"&amp;D2641</f>
        <v>BLU BEACH_FANO_strada nazionale adriatica sud 203 203</v>
      </c>
      <c r="G2641" s="1" t="s">
        <v>1040</v>
      </c>
      <c r="I2641" s="1" t="s">
        <v>1067</v>
      </c>
    </row>
    <row r="2642" spans="1:9" ht="14.5" x14ac:dyDescent="0.35">
      <c r="A2642" s="1" t="s">
        <v>679</v>
      </c>
      <c r="B2642" s="1" t="s">
        <v>1065</v>
      </c>
      <c r="C2642" s="15" t="str">
        <f>TRIM(B2642)</f>
        <v>BLU BEACH</v>
      </c>
      <c r="D2642" s="1" t="s">
        <v>2845</v>
      </c>
      <c r="E2642" s="1" t="s">
        <v>1605</v>
      </c>
      <c r="F2642" s="1" t="str">
        <f>C2642&amp;"_"&amp;E2642&amp;"_"&amp;D2642</f>
        <v>BLU BEACH_MONDOLFO_viale Cristoforo Colombo 1 1</v>
      </c>
      <c r="G2642" s="1" t="s">
        <v>1456</v>
      </c>
      <c r="H2642" s="1" t="s">
        <v>2846</v>
      </c>
    </row>
    <row r="2643" spans="1:9" ht="14.5" x14ac:dyDescent="0.35">
      <c r="A2643" s="1" t="s">
        <v>679</v>
      </c>
      <c r="B2643" s="1" t="s">
        <v>13267</v>
      </c>
      <c r="C2643" s="15" t="str">
        <f>TRIM(B2643)</f>
        <v>BLU DI LOLLO</v>
      </c>
      <c r="E2643" s="1" t="s">
        <v>12998</v>
      </c>
      <c r="F2643" s="1" t="str">
        <f>C2643&amp;"_"&amp;E2643&amp;"_"&amp;D2643</f>
        <v>BLU DI LOLLO_POTENZA PICENA_</v>
      </c>
      <c r="G2643" s="1" t="s">
        <v>13077</v>
      </c>
    </row>
    <row r="2644" spans="1:9" ht="14.5" x14ac:dyDescent="0.35">
      <c r="A2644" s="1" t="s">
        <v>21</v>
      </c>
      <c r="B2644" s="1" t="s">
        <v>2112</v>
      </c>
      <c r="C2644" s="15" t="str">
        <f>TRIM(B2644)</f>
        <v>BLU STAR HOTEL</v>
      </c>
      <c r="D2644" s="1" t="s">
        <v>2113</v>
      </c>
      <c r="E2644" s="1" t="s">
        <v>1907</v>
      </c>
      <c r="F2644" s="1" t="str">
        <f>C2644&amp;"_"&amp;E2644&amp;"_"&amp;D2644</f>
        <v>BLU STAR HOTEL_GABICCE MARE_via Redipuglia 6</v>
      </c>
      <c r="G2644" s="1" t="s">
        <v>1907</v>
      </c>
      <c r="H2644" s="1" t="s">
        <v>2114</v>
      </c>
      <c r="I2644" s="1" t="s">
        <v>2115</v>
      </c>
    </row>
    <row r="2645" spans="1:9" ht="14.5" x14ac:dyDescent="0.35">
      <c r="A2645" s="1" t="s">
        <v>679</v>
      </c>
      <c r="B2645" s="1" t="s">
        <v>7104</v>
      </c>
      <c r="C2645" s="15" t="str">
        <f>TRIM(B2645)</f>
        <v>BLU</v>
      </c>
      <c r="D2645" s="1" t="s">
        <v>5700</v>
      </c>
      <c r="E2645" s="1" t="s">
        <v>5727</v>
      </c>
      <c r="F2645" s="1" t="str">
        <f>C2645&amp;"_"&amp;E2645&amp;"_"&amp;D2645</f>
        <v>BLU_FALCONARA MARITTIMA_via flaminia 1 1</v>
      </c>
      <c r="G2645" s="1" t="s">
        <v>5727</v>
      </c>
      <c r="H2645" s="1" t="s">
        <v>7105</v>
      </c>
    </row>
    <row r="2646" spans="1:9" ht="14.5" x14ac:dyDescent="0.35">
      <c r="A2646" s="1" t="s">
        <v>679</v>
      </c>
      <c r="B2646" s="1" t="s">
        <v>19410</v>
      </c>
      <c r="C2646" s="15" t="str">
        <f>TRIM(B2646)</f>
        <v>BLUB 37</v>
      </c>
      <c r="D2646" s="1" t="s">
        <v>19411</v>
      </c>
      <c r="E2646" s="1" t="s">
        <v>19241</v>
      </c>
      <c r="F2646" s="1" t="str">
        <f>C2646&amp;"_"&amp;E2646&amp;"_"&amp;D2646</f>
        <v>BLUB 37_PORTO SANT'ELPIDIO_via faleria 37 37</v>
      </c>
      <c r="G2646" s="1" t="s">
        <v>19321</v>
      </c>
    </row>
    <row r="2647" spans="1:9" ht="14.5" x14ac:dyDescent="0.35">
      <c r="A2647" s="1" t="s">
        <v>679</v>
      </c>
      <c r="B2647" s="1" t="s">
        <v>19686</v>
      </c>
      <c r="C2647" s="15" t="str">
        <f>TRIM(B2647)</f>
        <v>BLUE NOTE BEACH N° 158</v>
      </c>
      <c r="D2647" s="1" t="s">
        <v>10033</v>
      </c>
      <c r="E2647" s="1" t="s">
        <v>8934</v>
      </c>
      <c r="F2647" s="1" t="str">
        <f>C2647&amp;"_"&amp;E2647&amp;"_"&amp;D2647</f>
        <v>BLUE NOTE BEACH N° 158_SENIGALLIA_lungomare italia 28 28</v>
      </c>
      <c r="G2647" s="1" t="s">
        <v>8934</v>
      </c>
    </row>
    <row r="2648" spans="1:9" ht="14.5" x14ac:dyDescent="0.35">
      <c r="A2648" s="1" t="s">
        <v>679</v>
      </c>
      <c r="B2648" s="1" t="s">
        <v>19687</v>
      </c>
      <c r="C2648" s="15" t="str">
        <f>TRIM(B2648)</f>
        <v>BLUMARINE S.N.C .</v>
      </c>
      <c r="D2648" s="1" t="s">
        <v>9826</v>
      </c>
      <c r="E2648" s="1" t="s">
        <v>15785</v>
      </c>
      <c r="F2648" s="1" t="str">
        <f>C2648&amp;"_"&amp;E2648&amp;"_"&amp;D2648</f>
        <v>BLUMARINE S.N.C ._SAN BENEDETTO DEL TRONTO_lungomare marconi 1 1</v>
      </c>
      <c r="I2648" s="1" t="s">
        <v>17212</v>
      </c>
    </row>
    <row r="2649" spans="1:9" ht="14.5" x14ac:dyDescent="0.35">
      <c r="A2649" s="1" t="s">
        <v>21</v>
      </c>
      <c r="B2649" s="1" t="s">
        <v>3714</v>
      </c>
      <c r="C2649" s="15" t="str">
        <f>TRIM(B2649)</f>
        <v>BLUMEN</v>
      </c>
      <c r="D2649" s="1" t="s">
        <v>3715</v>
      </c>
      <c r="E2649" s="1" t="s">
        <v>2385</v>
      </c>
      <c r="F2649" s="1" t="str">
        <f>C2649&amp;"_"&amp;E2649&amp;"_"&amp;D2649</f>
        <v>BLUMEN_PESARO_viale Trieste 77</v>
      </c>
      <c r="G2649" s="1" t="s">
        <v>2385</v>
      </c>
      <c r="I2649" s="1" t="s">
        <v>3716</v>
      </c>
    </row>
    <row r="2650" spans="1:9" ht="14.5" x14ac:dyDescent="0.35">
      <c r="A2650" s="1" t="s">
        <v>21</v>
      </c>
      <c r="B2650" s="1" t="s">
        <v>3714</v>
      </c>
      <c r="C2650" s="15" t="str">
        <f>TRIM(B2650)</f>
        <v>BLUMEN</v>
      </c>
      <c r="D2650" s="1" t="s">
        <v>17431</v>
      </c>
      <c r="E2650" s="1" t="s">
        <v>15785</v>
      </c>
      <c r="F2650" s="1" t="str">
        <f>C2650&amp;"_"&amp;E2650&amp;"_"&amp;D2650</f>
        <v>BLUMEN_SAN BENEDETTO DEL TRONTO_via r. zandonai 1</v>
      </c>
      <c r="G2650" s="1" t="s">
        <v>15785</v>
      </c>
      <c r="H2650" s="1" t="s">
        <v>17432</v>
      </c>
      <c r="I2650" s="1" t="s">
        <v>17433</v>
      </c>
    </row>
    <row r="2651" spans="1:9" ht="14.5" x14ac:dyDescent="0.35">
      <c r="A2651" s="1" t="s">
        <v>13</v>
      </c>
      <c r="B2651" s="1" t="s">
        <v>6089</v>
      </c>
      <c r="C2651" s="15" t="str">
        <f>TRIM(B2651)</f>
        <v>BOCCA DI LUPO</v>
      </c>
      <c r="D2651" s="1" t="s">
        <v>6090</v>
      </c>
      <c r="E2651" s="1" t="s">
        <v>6040</v>
      </c>
      <c r="F2651" s="1" t="str">
        <f>C2651&amp;"_"&amp;E2651&amp;"_"&amp;D2651</f>
        <v>BOCCA DI LUPO_ARCEVIA_fraz. Loretello 54</v>
      </c>
      <c r="G2651" s="1" t="s">
        <v>6091</v>
      </c>
      <c r="H2651" s="1" t="s">
        <v>6092</v>
      </c>
      <c r="I2651" s="1" t="s">
        <v>6093</v>
      </c>
    </row>
    <row r="2652" spans="1:9" ht="14.5" x14ac:dyDescent="0.35">
      <c r="A2652" s="1" t="s">
        <v>13</v>
      </c>
      <c r="B2652" s="1" t="s">
        <v>10560</v>
      </c>
      <c r="C2652" s="15" t="str">
        <f>TRIM(B2652)</f>
        <v>BOCCAROSSA SILVIA</v>
      </c>
      <c r="D2652" s="1" t="s">
        <v>10561</v>
      </c>
      <c r="E2652" s="1" t="s">
        <v>10498</v>
      </c>
      <c r="F2652" s="1" t="str">
        <f>C2652&amp;"_"&amp;E2652&amp;"_"&amp;D2652</f>
        <v>BOCCAROSSA SILVIA_TRECASTELLI_VIA DANTE ALIGHIERI 32</v>
      </c>
      <c r="G2652" s="1" t="s">
        <v>10498</v>
      </c>
      <c r="I2652" s="1" t="s">
        <v>10562</v>
      </c>
    </row>
    <row r="2653" spans="1:9" ht="14.5" x14ac:dyDescent="0.35">
      <c r="A2653" s="1" t="s">
        <v>13</v>
      </c>
      <c r="B2653" s="1" t="s">
        <v>6657</v>
      </c>
      <c r="C2653" s="15" t="str">
        <f>TRIM(B2653)</f>
        <v>BOCK BRITTA</v>
      </c>
      <c r="D2653" s="1" t="s">
        <v>6658</v>
      </c>
      <c r="E2653" s="1" t="s">
        <v>6642</v>
      </c>
      <c r="F2653" s="1" t="str">
        <f>C2653&amp;"_"&amp;E2653&amp;"_"&amp;D2653</f>
        <v>BOCK BRITTA_CUPRAMONTANA_Via San Marco di Sotto 20</v>
      </c>
      <c r="G2653" s="1" t="s">
        <v>6642</v>
      </c>
      <c r="I2653" s="1" t="s">
        <v>6659</v>
      </c>
    </row>
    <row r="2654" spans="1:9" ht="14.5" x14ac:dyDescent="0.35">
      <c r="A2654" s="1" t="s">
        <v>13</v>
      </c>
      <c r="B2654" s="1" t="s">
        <v>1573</v>
      </c>
      <c r="C2654" s="15" t="str">
        <f>TRIM(B2654)</f>
        <v>BODINI FRANCESCO</v>
      </c>
      <c r="D2654" s="1" t="s">
        <v>1574</v>
      </c>
      <c r="E2654" s="1" t="s">
        <v>682</v>
      </c>
      <c r="F2654" s="1" t="str">
        <f>C2654&amp;"_"&amp;E2654&amp;"_"&amp;D2654</f>
        <v>BODINI FRANCESCO_FANO_via Cappellini 63/a</v>
      </c>
    </row>
    <row r="2655" spans="1:9" ht="14.5" x14ac:dyDescent="0.35">
      <c r="A2655" s="1" t="s">
        <v>679</v>
      </c>
      <c r="B2655" s="1" t="s">
        <v>1070</v>
      </c>
      <c r="C2655" s="15" t="str">
        <f>TRIM(B2655)</f>
        <v>BOIANI BEACH DI BOIANI OMAR</v>
      </c>
      <c r="E2655" s="1" t="s">
        <v>682</v>
      </c>
      <c r="F2655" s="1" t="str">
        <f>C2655&amp;"_"&amp;E2655&amp;"_"&amp;D2655</f>
        <v>BOIANI BEACH DI BOIANI OMAR_FANO_</v>
      </c>
      <c r="G2655" s="1" t="s">
        <v>1014</v>
      </c>
    </row>
    <row r="2656" spans="1:9" ht="14.5" x14ac:dyDescent="0.35">
      <c r="A2656" s="1" t="s">
        <v>21</v>
      </c>
      <c r="B2656" s="1" t="s">
        <v>17245</v>
      </c>
      <c r="C2656" s="15" t="str">
        <f>TRIM(B2656)</f>
        <v>BOLIVAR</v>
      </c>
      <c r="D2656" s="1" t="s">
        <v>17246</v>
      </c>
      <c r="E2656" s="1" t="s">
        <v>15785</v>
      </c>
      <c r="F2656" s="1" t="str">
        <f>C2656&amp;"_"&amp;E2656&amp;"_"&amp;D2656</f>
        <v>BOLIVAR_SAN BENEDETTO DEL TRONTO_via ovidio 8</v>
      </c>
      <c r="G2656" s="1" t="s">
        <v>15785</v>
      </c>
      <c r="H2656" s="1" t="s">
        <v>17247</v>
      </c>
      <c r="I2656" s="1" t="s">
        <v>17248</v>
      </c>
    </row>
    <row r="2657" spans="1:9" ht="14.5" x14ac:dyDescent="0.35">
      <c r="A2657" s="1" t="s">
        <v>21</v>
      </c>
      <c r="B2657" s="1" t="s">
        <v>9681</v>
      </c>
      <c r="C2657" s="15" t="str">
        <f>TRIM(B2657)</f>
        <v>BOLOGNA</v>
      </c>
      <c r="D2657" s="1" t="s">
        <v>17552</v>
      </c>
      <c r="E2657" s="1" t="s">
        <v>15785</v>
      </c>
      <c r="F2657" s="1" t="str">
        <f>C2657&amp;"_"&amp;E2657&amp;"_"&amp;D2657</f>
        <v>BOLOGNA_SAN BENEDETTO DEL TRONTO_via cicerone 12</v>
      </c>
      <c r="G2657" s="1" t="s">
        <v>15785</v>
      </c>
      <c r="H2657" s="1" t="s">
        <v>17553</v>
      </c>
      <c r="I2657" s="1" t="s">
        <v>17554</v>
      </c>
    </row>
    <row r="2658" spans="1:9" ht="14.5" x14ac:dyDescent="0.35">
      <c r="A2658" s="1" t="s">
        <v>21</v>
      </c>
      <c r="B2658" s="1" t="s">
        <v>9681</v>
      </c>
      <c r="C2658" s="15" t="str">
        <f>TRIM(B2658)</f>
        <v>BOLOGNA</v>
      </c>
      <c r="D2658" s="1" t="s">
        <v>9682</v>
      </c>
      <c r="E2658" s="1" t="s">
        <v>8934</v>
      </c>
      <c r="F2658" s="1" t="str">
        <f>C2658&amp;"_"&amp;E2658&amp;"_"&amp;D2658</f>
        <v>BOLOGNA_SENIGALLIA_lungomare mameli 57</v>
      </c>
      <c r="G2658" s="1" t="s">
        <v>8934</v>
      </c>
      <c r="H2658" s="1" t="s">
        <v>9683</v>
      </c>
      <c r="I2658" s="1" t="s">
        <v>9684</v>
      </c>
    </row>
    <row r="2659" spans="1:9" ht="14.5" x14ac:dyDescent="0.35">
      <c r="A2659" s="1" t="s">
        <v>30</v>
      </c>
      <c r="B2659" s="1" t="s">
        <v>11653</v>
      </c>
      <c r="C2659" s="15" t="str">
        <f>TRIM(B2659)</f>
        <v>BOMPADRE ANGELO</v>
      </c>
      <c r="D2659" s="1" t="s">
        <v>11654</v>
      </c>
      <c r="E2659" s="1" t="s">
        <v>11220</v>
      </c>
      <c r="F2659" s="1" t="str">
        <f>C2659&amp;"_"&amp;E2659&amp;"_"&amp;D2659</f>
        <v>BOMPADRE ANGELO_CIVITANOVA MARCHE_piane chienti 67</v>
      </c>
      <c r="G2659" s="1" t="s">
        <v>11220</v>
      </c>
      <c r="I2659" s="1" t="s">
        <v>11655</v>
      </c>
    </row>
    <row r="2660" spans="1:9" ht="14.5" x14ac:dyDescent="0.35">
      <c r="A2660" s="1" t="s">
        <v>13</v>
      </c>
      <c r="B2660" s="1" t="s">
        <v>706</v>
      </c>
      <c r="C2660" s="15" t="str">
        <f>TRIM(B2660)</f>
        <v>BONANOMI GRETA</v>
      </c>
      <c r="D2660" s="1" t="s">
        <v>707</v>
      </c>
      <c r="E2660" s="1" t="s">
        <v>682</v>
      </c>
      <c r="F2660" s="1" t="str">
        <f>C2660&amp;"_"&amp;E2660&amp;"_"&amp;D2660</f>
        <v>BONANOMI GRETA_FANO_Via Caminate 31</v>
      </c>
      <c r="G2660" s="1" t="s">
        <v>682</v>
      </c>
      <c r="I2660" s="1" t="s">
        <v>708</v>
      </c>
    </row>
    <row r="2661" spans="1:9" ht="14.5" x14ac:dyDescent="0.35">
      <c r="A2661" s="1" t="s">
        <v>83</v>
      </c>
      <c r="B2661" s="1" t="s">
        <v>431</v>
      </c>
      <c r="C2661" s="15" t="str">
        <f>TRIM(B2661)</f>
        <v>BONCLERICI HOUSE</v>
      </c>
      <c r="D2661" s="1" t="s">
        <v>432</v>
      </c>
      <c r="E2661" s="1" t="s">
        <v>317</v>
      </c>
      <c r="F2661" s="1" t="str">
        <f>C2661&amp;"_"&amp;E2661&amp;"_"&amp;D2661</f>
        <v>BONCLERICI HOUSE_CAGLI_via tiranni 23</v>
      </c>
      <c r="G2661" s="1" t="s">
        <v>317</v>
      </c>
      <c r="H2661" s="1" t="s">
        <v>433</v>
      </c>
      <c r="I2661" s="1" t="s">
        <v>434</v>
      </c>
    </row>
    <row r="2662" spans="1:9" ht="14.5" x14ac:dyDescent="0.35">
      <c r="A2662" s="1" t="s">
        <v>21</v>
      </c>
      <c r="B2662" s="1" t="s">
        <v>5080</v>
      </c>
      <c r="C2662" s="15" t="str">
        <f>TRIM(B2662)</f>
        <v>BONCONTE</v>
      </c>
      <c r="D2662" s="1" t="s">
        <v>5081</v>
      </c>
      <c r="E2662" s="1" t="s">
        <v>10</v>
      </c>
      <c r="F2662" s="1" t="str">
        <f>C2662&amp;"_"&amp;E2662&amp;"_"&amp;D2662</f>
        <v>BONCONTE_URBINO_via delle mura 28</v>
      </c>
      <c r="G2662" s="1" t="s">
        <v>10</v>
      </c>
      <c r="H2662" s="1" t="s">
        <v>5082</v>
      </c>
      <c r="I2662" s="1" t="s">
        <v>5083</v>
      </c>
    </row>
    <row r="2663" spans="1:9" ht="14.5" x14ac:dyDescent="0.35">
      <c r="A2663" s="1" t="s">
        <v>13</v>
      </c>
      <c r="B2663" s="1" t="s">
        <v>13078</v>
      </c>
      <c r="C2663" s="15" t="str">
        <f>TRIM(B2663)</f>
        <v>BONIFACIO MARIO</v>
      </c>
      <c r="D2663" s="1" t="s">
        <v>13079</v>
      </c>
      <c r="E2663" s="1" t="s">
        <v>12998</v>
      </c>
      <c r="F2663" s="1" t="str">
        <f>C2663&amp;"_"&amp;E2663&amp;"_"&amp;D2663</f>
        <v>BONIFACIO MARIO_POTENZA PICENA_LIVORNO 10</v>
      </c>
    </row>
    <row r="2664" spans="1:9" ht="14.5" x14ac:dyDescent="0.35">
      <c r="A2664" s="1" t="s">
        <v>679</v>
      </c>
      <c r="B2664" s="1" t="s">
        <v>17193</v>
      </c>
      <c r="C2664" s="15" t="str">
        <f>TRIM(B2664)</f>
        <v>BOOBIE'S BAR</v>
      </c>
      <c r="D2664" s="1" t="s">
        <v>17194</v>
      </c>
      <c r="E2664" s="1" t="s">
        <v>15785</v>
      </c>
      <c r="F2664" s="1" t="str">
        <f>C2664&amp;"_"&amp;E2664&amp;"_"&amp;D2664</f>
        <v>BOOBIE'S BAR_SAN BENEDETTO DEL TRONTO_viale Rinascimento 24 24</v>
      </c>
    </row>
    <row r="2665" spans="1:9" ht="14.5" x14ac:dyDescent="0.35">
      <c r="A2665" s="1" t="s">
        <v>6083</v>
      </c>
      <c r="B2665" s="1" t="s">
        <v>18078</v>
      </c>
      <c r="C2665" s="15" t="str">
        <f>TRIM(B2665)</f>
        <v>BOOMERANG</v>
      </c>
      <c r="D2665" s="1" t="s">
        <v>18079</v>
      </c>
      <c r="E2665" s="1" t="s">
        <v>17893</v>
      </c>
      <c r="F2665" s="1" t="str">
        <f>C2665&amp;"_"&amp;E2665&amp;"_"&amp;D2665</f>
        <v>BOOMERANG_FERMO_via lungomare fermano 1</v>
      </c>
      <c r="G2665" s="1" t="s">
        <v>17893</v>
      </c>
      <c r="H2665" s="1" t="s">
        <v>18080</v>
      </c>
      <c r="I2665" s="1" t="s">
        <v>18081</v>
      </c>
    </row>
    <row r="2666" spans="1:9" ht="14.5" x14ac:dyDescent="0.35">
      <c r="A2666" s="1" t="s">
        <v>679</v>
      </c>
      <c r="B2666" s="1" t="s">
        <v>12837</v>
      </c>
      <c r="C2666" s="15" t="str">
        <f>TRIM(B2666)</f>
        <v>BORA BORA BEACH</v>
      </c>
      <c r="E2666" s="1" t="s">
        <v>12773</v>
      </c>
      <c r="F2666" s="1" t="str">
        <f>C2666&amp;"_"&amp;E2666&amp;"_"&amp;D2666</f>
        <v>BORA BORA BEACH_PORTO RECANATI_</v>
      </c>
    </row>
    <row r="2667" spans="1:9" ht="14.5" x14ac:dyDescent="0.35">
      <c r="A2667" s="1" t="s">
        <v>30</v>
      </c>
      <c r="B2667" s="1" t="s">
        <v>18118</v>
      </c>
      <c r="C2667" s="15" t="str">
        <f>TRIM(B2667)</f>
        <v>BORDONI PRIMO</v>
      </c>
      <c r="D2667" s="1" t="s">
        <v>18119</v>
      </c>
      <c r="E2667" s="1" t="s">
        <v>17893</v>
      </c>
      <c r="F2667" s="1" t="str">
        <f>C2667&amp;"_"&amp;E2667&amp;"_"&amp;D2667</f>
        <v>BORDONI PRIMO_FERMO_contrada camera di fermo 12</v>
      </c>
      <c r="G2667" s="1" t="s">
        <v>17893</v>
      </c>
    </row>
    <row r="2668" spans="1:9" ht="14.5" x14ac:dyDescent="0.35">
      <c r="A2668" s="1" t="s">
        <v>13</v>
      </c>
      <c r="B2668" s="1" t="s">
        <v>737</v>
      </c>
      <c r="C2668" s="15" t="str">
        <f>TRIM(B2668)</f>
        <v>BORGHESI ELVIO</v>
      </c>
      <c r="D2668" s="1" t="s">
        <v>738</v>
      </c>
      <c r="E2668" s="1" t="s">
        <v>682</v>
      </c>
      <c r="F2668" s="1" t="str">
        <f>C2668&amp;"_"&amp;E2668&amp;"_"&amp;D2668</f>
        <v>BORGHESI ELVIO_FANO_Via degli Schiavoni 17</v>
      </c>
      <c r="G2668" s="1" t="s">
        <v>682</v>
      </c>
      <c r="I2668" s="1" t="s">
        <v>739</v>
      </c>
    </row>
    <row r="2669" spans="1:9" ht="14.5" x14ac:dyDescent="0.35">
      <c r="A2669" s="1" t="s">
        <v>21</v>
      </c>
      <c r="B2669" s="1" t="s">
        <v>6933</v>
      </c>
      <c r="C2669" s="15" t="str">
        <f>TRIM(B2669)</f>
        <v>BORGO ANTICO</v>
      </c>
      <c r="D2669" s="1" t="s">
        <v>6934</v>
      </c>
      <c r="E2669" s="1" t="s">
        <v>6780</v>
      </c>
      <c r="F2669" s="1" t="str">
        <f>C2669&amp;"_"&amp;E2669&amp;"_"&amp;D2669</f>
        <v>BORGO ANTICO_FABRIANO_loc.Borgo Tufico 32</v>
      </c>
      <c r="G2669" s="1" t="s">
        <v>6935</v>
      </c>
      <c r="H2669" s="1" t="s">
        <v>6936</v>
      </c>
      <c r="I2669" s="1" t="s">
        <v>6937</v>
      </c>
    </row>
    <row r="2670" spans="1:9" ht="14.5" x14ac:dyDescent="0.35">
      <c r="A2670" s="1" t="s">
        <v>30</v>
      </c>
      <c r="B2670" s="1" t="s">
        <v>6069</v>
      </c>
      <c r="C2670" s="15" t="str">
        <f>TRIM(B2670)</f>
        <v>BORGO BELFIORE</v>
      </c>
      <c r="D2670" s="1" t="s">
        <v>6070</v>
      </c>
      <c r="E2670" s="1" t="s">
        <v>6040</v>
      </c>
      <c r="F2670" s="1" t="str">
        <f>C2670&amp;"_"&amp;E2670&amp;"_"&amp;D2670</f>
        <v>BORGO BELFIORE_ARCEVIA_fraz. Sant'Apollinare 70</v>
      </c>
      <c r="G2670" s="1" t="s">
        <v>566</v>
      </c>
    </row>
    <row r="2671" spans="1:9" ht="14.5" x14ac:dyDescent="0.35">
      <c r="A2671" s="1" t="s">
        <v>7</v>
      </c>
      <c r="B2671" s="1" t="s">
        <v>6069</v>
      </c>
      <c r="C2671" s="15" t="str">
        <f>TRIM(B2671)</f>
        <v>BORGO BELFIORE</v>
      </c>
      <c r="D2671" s="1" t="s">
        <v>6070</v>
      </c>
      <c r="E2671" s="1" t="s">
        <v>6040</v>
      </c>
      <c r="F2671" s="1" t="str">
        <f>C2671&amp;"_"&amp;E2671&amp;"_"&amp;D2671</f>
        <v>BORGO BELFIORE_ARCEVIA_fraz. Sant'Apollinare 70</v>
      </c>
      <c r="G2671" s="1" t="s">
        <v>566</v>
      </c>
      <c r="H2671" s="1" t="s">
        <v>6099</v>
      </c>
      <c r="I2671" s="1" t="s">
        <v>6100</v>
      </c>
    </row>
    <row r="2672" spans="1:9" ht="14.5" x14ac:dyDescent="0.35">
      <c r="A2672" s="1" t="s">
        <v>13</v>
      </c>
      <c r="B2672" s="1" t="s">
        <v>10759</v>
      </c>
      <c r="C2672" s="15" t="str">
        <f>TRIM(B2672)</f>
        <v>BORGO BELVEDERI</v>
      </c>
      <c r="D2672" s="1" t="s">
        <v>10760</v>
      </c>
      <c r="E2672" s="1" t="s">
        <v>10716</v>
      </c>
      <c r="F2672" s="1" t="str">
        <f>C2672&amp;"_"&amp;E2672&amp;"_"&amp;D2672</f>
        <v>BORGO BELVEDERI_CAMERINO_frazione valle Vegenana 1</v>
      </c>
      <c r="G2672" s="1" t="s">
        <v>10716</v>
      </c>
      <c r="I2672" s="1" t="s">
        <v>10761</v>
      </c>
    </row>
    <row r="2673" spans="1:9" ht="14.5" x14ac:dyDescent="0.35">
      <c r="A2673" s="1" t="s">
        <v>30</v>
      </c>
      <c r="B2673" s="1" t="s">
        <v>6115</v>
      </c>
      <c r="C2673" s="15" t="str">
        <f>TRIM(B2673)</f>
        <v>BORGO BONAVENTURA</v>
      </c>
      <c r="D2673" s="1" t="s">
        <v>6116</v>
      </c>
      <c r="E2673" s="1" t="s">
        <v>6040</v>
      </c>
      <c r="F2673" s="1" t="str">
        <f>C2673&amp;"_"&amp;E2673&amp;"_"&amp;D2673</f>
        <v>BORGO BONAVENTURA_ARCEVIA_fraz. Prosano - loc. Bosimano 57</v>
      </c>
      <c r="G2673" s="1" t="s">
        <v>6058</v>
      </c>
      <c r="H2673" s="1" t="s">
        <v>6117</v>
      </c>
      <c r="I2673" s="1" t="s">
        <v>6118</v>
      </c>
    </row>
    <row r="2674" spans="1:9" ht="14.5" x14ac:dyDescent="0.35">
      <c r="A2674" s="1" t="s">
        <v>83</v>
      </c>
      <c r="B2674" s="1" t="s">
        <v>17706</v>
      </c>
      <c r="C2674" s="15" t="str">
        <f>TRIM(B2674)</f>
        <v>BORGO DELLE FATE</v>
      </c>
      <c r="D2674" s="1" t="s">
        <v>17707</v>
      </c>
      <c r="E2674" s="1" t="s">
        <v>17708</v>
      </c>
      <c r="F2674" s="1" t="str">
        <f>C2674&amp;"_"&amp;E2674&amp;"_"&amp;D2674</f>
        <v>BORGO DELLE FATE_AMANDOLA_GUGLIELMUCCI  2</v>
      </c>
      <c r="G2674" s="1" t="s">
        <v>17708</v>
      </c>
      <c r="I2674" s="1" t="s">
        <v>17709</v>
      </c>
    </row>
    <row r="2675" spans="1:9" ht="14.5" x14ac:dyDescent="0.35">
      <c r="A2675" s="1" t="s">
        <v>83</v>
      </c>
      <c r="B2675" s="1" t="s">
        <v>10080</v>
      </c>
      <c r="C2675" s="15" t="str">
        <f>TRIM(B2675)</f>
        <v>BORGO FARNETO</v>
      </c>
      <c r="D2675" s="1" t="s">
        <v>10081</v>
      </c>
      <c r="E2675" s="1" t="s">
        <v>10053</v>
      </c>
      <c r="F2675" s="1" t="str">
        <f>C2675&amp;"_"&amp;E2675&amp;"_"&amp;D2675</f>
        <v>BORGO FARNETO_SERRA DE' CONTI_VIA FARNETO 24</v>
      </c>
      <c r="G2675" s="1" t="s">
        <v>10082</v>
      </c>
      <c r="H2675" s="1" t="s">
        <v>10083</v>
      </c>
      <c r="I2675" s="1" t="s">
        <v>10084</v>
      </c>
    </row>
    <row r="2676" spans="1:9" ht="14.5" x14ac:dyDescent="0.35">
      <c r="A2676" s="1" t="s">
        <v>404</v>
      </c>
      <c r="B2676" s="1" t="s">
        <v>414</v>
      </c>
      <c r="C2676" s="15" t="str">
        <f>TRIM(B2676)</f>
        <v>BORGO FRESCINA</v>
      </c>
      <c r="D2676" s="1" t="s">
        <v>415</v>
      </c>
      <c r="E2676" s="1" t="s">
        <v>317</v>
      </c>
      <c r="F2676" s="1" t="str">
        <f>C2676&amp;"_"&amp;E2676&amp;"_"&amp;D2676</f>
        <v>BORGO FRESCINA_CAGLI_ABBADIA DI NARO 118</v>
      </c>
      <c r="G2676" s="1" t="s">
        <v>416</v>
      </c>
      <c r="H2676" s="1" t="s">
        <v>384</v>
      </c>
      <c r="I2676" s="1" t="s">
        <v>385</v>
      </c>
    </row>
    <row r="2677" spans="1:9" ht="14.5" x14ac:dyDescent="0.35">
      <c r="A2677" s="1" t="s">
        <v>21</v>
      </c>
      <c r="B2677" s="1" t="s">
        <v>10961</v>
      </c>
      <c r="C2677" s="15" t="str">
        <f>TRIM(B2677)</f>
        <v>BORGO LANCIANO</v>
      </c>
      <c r="D2677" s="1" t="s">
        <v>10962</v>
      </c>
      <c r="E2677" s="1" t="s">
        <v>10909</v>
      </c>
      <c r="F2677" s="1" t="str">
        <f>C2677&amp;"_"&amp;E2677&amp;"_"&amp;D2677</f>
        <v>BORGO LANCIANO_CASTELRAIMONDO_localita' Lanciano 5</v>
      </c>
      <c r="G2677" s="1" t="s">
        <v>10909</v>
      </c>
      <c r="H2677" s="1" t="s">
        <v>10963</v>
      </c>
      <c r="I2677" s="1" t="s">
        <v>10964</v>
      </c>
    </row>
    <row r="2678" spans="1:9" ht="14.5" x14ac:dyDescent="0.35">
      <c r="A2678" s="1" t="s">
        <v>30</v>
      </c>
      <c r="B2678" s="1" t="s">
        <v>15326</v>
      </c>
      <c r="C2678" s="15" t="str">
        <f>TRIM(B2678)</f>
        <v>BORGO MARANO</v>
      </c>
      <c r="D2678" s="1" t="s">
        <v>15327</v>
      </c>
      <c r="E2678" s="1" t="s">
        <v>15317</v>
      </c>
      <c r="F2678" s="1" t="str">
        <f>C2678&amp;"_"&amp;E2678&amp;"_"&amp;D2678</f>
        <v>BORGO MARANO_CUPRA MARITTIMA_Via Castello 35</v>
      </c>
      <c r="G2678" s="1" t="s">
        <v>15317</v>
      </c>
      <c r="H2678" s="1" t="s">
        <v>15328</v>
      </c>
      <c r="I2678" s="1" t="s">
        <v>15329</v>
      </c>
    </row>
    <row r="2679" spans="1:9" ht="14.5" x14ac:dyDescent="0.35">
      <c r="A2679" s="1" t="s">
        <v>7</v>
      </c>
      <c r="B2679" s="1" t="s">
        <v>4360</v>
      </c>
      <c r="C2679" s="15" t="str">
        <f>TRIM(B2679)</f>
        <v>BORGO RONCAGLIA</v>
      </c>
      <c r="D2679" s="1" t="s">
        <v>4361</v>
      </c>
      <c r="E2679" s="1" t="s">
        <v>4356</v>
      </c>
      <c r="F2679" s="1" t="str">
        <f>C2679&amp;"_"&amp;E2679&amp;"_"&amp;D2679</f>
        <v>BORGO RONCAGLIA_SAN LORENZO IN CAMPO_via Roncaglia 106</v>
      </c>
      <c r="G2679" s="1" t="s">
        <v>4356</v>
      </c>
      <c r="H2679" s="1" t="s">
        <v>4362</v>
      </c>
      <c r="I2679" s="1" t="s">
        <v>4363</v>
      </c>
    </row>
    <row r="2680" spans="1:9" ht="14.5" x14ac:dyDescent="0.35">
      <c r="A2680" s="1" t="s">
        <v>7</v>
      </c>
      <c r="B2680" s="1" t="s">
        <v>10311</v>
      </c>
      <c r="C2680" s="15" t="str">
        <f>TRIM(B2680)</f>
        <v>BORGO ROSSO</v>
      </c>
      <c r="D2680" s="1" t="s">
        <v>10312</v>
      </c>
      <c r="E2680" s="1" t="s">
        <v>10185</v>
      </c>
      <c r="F2680" s="1" t="str">
        <f>C2680&amp;"_"&amp;E2680&amp;"_"&amp;D2680</f>
        <v>BORGO ROSSO_SIROLO_via Aldo Davanzali 6</v>
      </c>
      <c r="G2680" s="1" t="s">
        <v>10185</v>
      </c>
      <c r="H2680" s="1" t="s">
        <v>10313</v>
      </c>
      <c r="I2680" s="1" t="s">
        <v>10314</v>
      </c>
    </row>
    <row r="2681" spans="1:9" ht="14.5" x14ac:dyDescent="0.35">
      <c r="A2681" s="1" t="s">
        <v>7</v>
      </c>
      <c r="B2681" s="1" t="s">
        <v>12011</v>
      </c>
      <c r="C2681" s="15" t="str">
        <f>TRIM(B2681)</f>
        <v>BORGO SORBATTI</v>
      </c>
      <c r="D2681" s="1" t="s">
        <v>12012</v>
      </c>
      <c r="E2681" s="1" t="s">
        <v>11955</v>
      </c>
      <c r="F2681" s="1" t="str">
        <f>C2681&amp;"_"&amp;E2681&amp;"_"&amp;D2681</f>
        <v>BORGO SORBATTI_LORO PICENO_viale vittoria 137</v>
      </c>
      <c r="G2681" s="1" t="s">
        <v>11955</v>
      </c>
      <c r="H2681" s="1" t="s">
        <v>12013</v>
      </c>
      <c r="I2681" s="1" t="s">
        <v>11979</v>
      </c>
    </row>
    <row r="2682" spans="1:9" ht="14.5" x14ac:dyDescent="0.35">
      <c r="A2682" s="1" t="s">
        <v>7</v>
      </c>
      <c r="B2682" s="1" t="s">
        <v>15112</v>
      </c>
      <c r="C2682" s="15" t="str">
        <f>TRIM(B2682)</f>
        <v>BORGO STORICO SEGHETTI PANICHI</v>
      </c>
      <c r="D2682" s="1" t="s">
        <v>15113</v>
      </c>
      <c r="E2682" s="1" t="s">
        <v>15097</v>
      </c>
      <c r="F2682" s="1" t="str">
        <f>C2682&amp;"_"&amp;E2682&amp;"_"&amp;D2682</f>
        <v>BORGO STORICO SEGHETTI PANICHI_CASTEL DI LAMA_via San Pancrazio 1</v>
      </c>
      <c r="G2682" s="1" t="s">
        <v>15114</v>
      </c>
      <c r="H2682" s="1" t="s">
        <v>15115</v>
      </c>
      <c r="I2682" s="1" t="s">
        <v>15116</v>
      </c>
    </row>
    <row r="2683" spans="1:9" ht="14.5" x14ac:dyDescent="0.35">
      <c r="A2683" s="1" t="s">
        <v>7</v>
      </c>
      <c r="B2683" s="1" t="s">
        <v>6128</v>
      </c>
      <c r="C2683" s="15" t="str">
        <f>TRIM(B2683)</f>
        <v>BORGO TRANQUILLO</v>
      </c>
      <c r="D2683" s="1" t="s">
        <v>6129</v>
      </c>
      <c r="E2683" s="1" t="s">
        <v>6040</v>
      </c>
      <c r="F2683" s="1" t="str">
        <f>C2683&amp;"_"&amp;E2683&amp;"_"&amp;D2683</f>
        <v>BORGO TRANQUILLO_ARCEVIA_fraz. Costa 132</v>
      </c>
      <c r="G2683" s="1" t="s">
        <v>6130</v>
      </c>
      <c r="H2683" s="1" t="s">
        <v>6131</v>
      </c>
      <c r="I2683" s="1" t="s">
        <v>6132</v>
      </c>
    </row>
    <row r="2684" spans="1:9" ht="14.5" x14ac:dyDescent="0.35">
      <c r="A2684" s="1" t="s">
        <v>13</v>
      </c>
      <c r="B2684" s="1" t="s">
        <v>719</v>
      </c>
      <c r="C2684" s="15" t="str">
        <f>TRIM(B2684)</f>
        <v>BORGOGELLI OTTAVIANI MARCO</v>
      </c>
      <c r="D2684" s="1" t="s">
        <v>720</v>
      </c>
      <c r="E2684" s="1" t="s">
        <v>682</v>
      </c>
      <c r="F2684" s="1" t="str">
        <f>C2684&amp;"_"&amp;E2684&amp;"_"&amp;D2684</f>
        <v>BORGOGELLI OTTAVIANI MARCO_FANO_Vicolo Alavolini 9</v>
      </c>
      <c r="G2684" s="1" t="s">
        <v>682</v>
      </c>
      <c r="I2684" s="1" t="s">
        <v>721</v>
      </c>
    </row>
    <row r="2685" spans="1:9" ht="14.5" x14ac:dyDescent="0.35">
      <c r="A2685" s="1" t="s">
        <v>7</v>
      </c>
      <c r="B2685" s="1" t="s">
        <v>5941</v>
      </c>
      <c r="C2685" s="15" t="str">
        <f>TRIM(B2685)</f>
        <v>BORGOPARVO</v>
      </c>
      <c r="D2685" s="1" t="s">
        <v>5942</v>
      </c>
      <c r="E2685" s="1" t="s">
        <v>1864</v>
      </c>
      <c r="F2685" s="1" t="str">
        <f>C2685&amp;"_"&amp;E2685&amp;"_"&amp;D2685</f>
        <v>BORGOPARVO_ANCONA_ Betelico 103</v>
      </c>
      <c r="G2685" s="1" t="s">
        <v>5943</v>
      </c>
      <c r="H2685" s="1" t="s">
        <v>5944</v>
      </c>
      <c r="I2685" s="1" t="s">
        <v>5945</v>
      </c>
    </row>
    <row r="2686" spans="1:9" ht="14.5" x14ac:dyDescent="0.35">
      <c r="A2686" s="1" t="s">
        <v>83</v>
      </c>
      <c r="B2686" s="1" t="s">
        <v>13211</v>
      </c>
      <c r="C2686" s="15" t="str">
        <f>TRIM(B2686)</f>
        <v>BORRONI DANTE</v>
      </c>
      <c r="D2686" s="1" t="s">
        <v>13212</v>
      </c>
      <c r="E2686" s="1" t="s">
        <v>12998</v>
      </c>
      <c r="F2686" s="1" t="str">
        <f>C2686&amp;"_"&amp;E2686&amp;"_"&amp;D2686</f>
        <v>BORRONI DANTE_POTENZA PICENA_via aprutina 37</v>
      </c>
      <c r="G2686" s="1" t="s">
        <v>12998</v>
      </c>
    </row>
    <row r="2687" spans="1:9" ht="14.5" x14ac:dyDescent="0.35">
      <c r="A2687" s="1" t="s">
        <v>13</v>
      </c>
      <c r="B2687" s="1" t="s">
        <v>3565</v>
      </c>
      <c r="C2687" s="15" t="str">
        <f>TRIM(B2687)</f>
        <v>BORSELLA ANNA MARIA</v>
      </c>
      <c r="D2687" s="1" t="s">
        <v>3566</v>
      </c>
      <c r="E2687" s="1" t="s">
        <v>2385</v>
      </c>
      <c r="F2687" s="1" t="str">
        <f>C2687&amp;"_"&amp;E2687&amp;"_"&amp;D2687</f>
        <v>BORSELLA ANNA MARIA_PESARO_Via Barsanti 98</v>
      </c>
      <c r="G2687" s="1" t="s">
        <v>2385</v>
      </c>
      <c r="I2687" s="1" t="s">
        <v>3567</v>
      </c>
    </row>
    <row r="2688" spans="1:9" ht="14.5" x14ac:dyDescent="0.35">
      <c r="A2688" s="1" t="s">
        <v>30</v>
      </c>
      <c r="B2688" s="1" t="s">
        <v>6056</v>
      </c>
      <c r="C2688" s="15" t="str">
        <f>TRIM(B2688)</f>
        <v>BOSIMANO</v>
      </c>
      <c r="D2688" s="1" t="s">
        <v>6057</v>
      </c>
      <c r="E2688" s="1" t="s">
        <v>6040</v>
      </c>
      <c r="F2688" s="1" t="str">
        <f>C2688&amp;"_"&amp;E2688&amp;"_"&amp;D2688</f>
        <v>BOSIMANO_ARCEVIA_fraz. Prosano - loc. Bosimano 60</v>
      </c>
      <c r="G2688" s="1" t="s">
        <v>6058</v>
      </c>
      <c r="H2688" s="1" t="s">
        <v>6059</v>
      </c>
      <c r="I2688" s="1" t="s">
        <v>6060</v>
      </c>
    </row>
    <row r="2689" spans="1:9" ht="14.5" x14ac:dyDescent="0.35">
      <c r="A2689" s="1" t="s">
        <v>679</v>
      </c>
      <c r="B2689" s="1" t="s">
        <v>17277</v>
      </c>
      <c r="C2689" s="15" t="str">
        <f>TRIM(B2689)</f>
        <v>BOSSANOVA</v>
      </c>
      <c r="E2689" s="1" t="s">
        <v>15785</v>
      </c>
      <c r="F2689" s="1" t="str">
        <f>C2689&amp;"_"&amp;E2689&amp;"_"&amp;D2689</f>
        <v>BOSSANOVA_SAN BENEDETTO DEL TRONTO_</v>
      </c>
    </row>
    <row r="2690" spans="1:9" ht="14.5" x14ac:dyDescent="0.35">
      <c r="A2690" s="1" t="s">
        <v>30</v>
      </c>
      <c r="B2690" s="1" t="s">
        <v>10958</v>
      </c>
      <c r="C2690" s="15" t="str">
        <f>TRIM(B2690)</f>
        <v>BOVETTI LUCIANO</v>
      </c>
      <c r="D2690" s="1" t="s">
        <v>10959</v>
      </c>
      <c r="E2690" s="1" t="s">
        <v>10909</v>
      </c>
      <c r="F2690" s="1" t="str">
        <f>C2690&amp;"_"&amp;E2690&amp;"_"&amp;D2690</f>
        <v>BOVETTI LUCIANO_CASTELRAIMONDO_localita' seano 6</v>
      </c>
      <c r="G2690" s="1" t="s">
        <v>10909</v>
      </c>
      <c r="I2690" s="1" t="s">
        <v>10960</v>
      </c>
    </row>
    <row r="2691" spans="1:9" ht="14.5" x14ac:dyDescent="0.35">
      <c r="A2691" s="1" t="s">
        <v>13</v>
      </c>
      <c r="B2691" s="1" t="s">
        <v>2019</v>
      </c>
      <c r="C2691" s="15" t="str">
        <f>TRIM(B2691)</f>
        <v>BRAGAGNA QUINTO</v>
      </c>
      <c r="D2691" s="1" t="s">
        <v>2020</v>
      </c>
      <c r="E2691" s="1" t="s">
        <v>1907</v>
      </c>
      <c r="F2691" s="1" t="str">
        <f>C2691&amp;"_"&amp;E2691&amp;"_"&amp;D2691</f>
        <v>BRAGAGNA QUINTO_GABICCE MARE_via De Amicis 17</v>
      </c>
    </row>
    <row r="2692" spans="1:9" ht="14.5" x14ac:dyDescent="0.35">
      <c r="A2692" s="1" t="s">
        <v>30</v>
      </c>
      <c r="B2692" s="1" t="s">
        <v>18833</v>
      </c>
      <c r="C2692" s="15" t="str">
        <f>TRIM(B2692)</f>
        <v>BRAGHIN ANNIE</v>
      </c>
      <c r="D2692" s="1" t="s">
        <v>18834</v>
      </c>
      <c r="E2692" s="1" t="s">
        <v>18835</v>
      </c>
      <c r="F2692" s="1" t="str">
        <f>C2692&amp;"_"&amp;E2692&amp;"_"&amp;D2692</f>
        <v>BRAGHIN ANNIE_MONTOTTONE_via polveriggia 1</v>
      </c>
      <c r="G2692" s="1" t="s">
        <v>18835</v>
      </c>
    </row>
    <row r="2693" spans="1:9" ht="14.5" x14ac:dyDescent="0.35">
      <c r="A2693" s="1" t="s">
        <v>21</v>
      </c>
      <c r="B2693" s="1" t="s">
        <v>4820</v>
      </c>
      <c r="C2693" s="15" t="str">
        <f>TRIM(B2693)</f>
        <v>BRAMANTE</v>
      </c>
      <c r="D2693" s="1" t="s">
        <v>4821</v>
      </c>
      <c r="E2693" s="1" t="s">
        <v>4732</v>
      </c>
      <c r="F2693" s="1" t="str">
        <f>C2693&amp;"_"&amp;E2693&amp;"_"&amp;D2693</f>
        <v>BRAMANTE_URBANIA_via roma 92/94</v>
      </c>
      <c r="G2693" s="1" t="s">
        <v>4732</v>
      </c>
      <c r="I2693" s="1" t="s">
        <v>4822</v>
      </c>
    </row>
    <row r="2694" spans="1:9" ht="14.5" x14ac:dyDescent="0.35">
      <c r="A2694" s="1" t="s">
        <v>13</v>
      </c>
      <c r="B2694" s="1" t="s">
        <v>11900</v>
      </c>
      <c r="C2694" s="15" t="str">
        <f>TRIM(B2694)</f>
        <v>BRAND PIERNITZKI DORIS HELGA BARBEL</v>
      </c>
      <c r="D2694" s="1" t="s">
        <v>11901</v>
      </c>
      <c r="E2694" s="1" t="s">
        <v>11857</v>
      </c>
      <c r="F2694" s="1" t="str">
        <f>C2694&amp;"_"&amp;E2694&amp;"_"&amp;D2694</f>
        <v>BRAND PIERNITZKI DORIS HELGA BARBEL_GUALDO_contrada Contro 7</v>
      </c>
      <c r="I2694" s="1" t="s">
        <v>11902</v>
      </c>
    </row>
    <row r="2695" spans="1:9" ht="14.5" x14ac:dyDescent="0.35">
      <c r="A2695" s="1" t="s">
        <v>679</v>
      </c>
      <c r="B2695" s="1" t="s">
        <v>17114</v>
      </c>
      <c r="C2695" s="15" t="str">
        <f>TRIM(B2695)</f>
        <v>BRASIL</v>
      </c>
      <c r="D2695" s="1" t="s">
        <v>17115</v>
      </c>
      <c r="E2695" s="1" t="s">
        <v>15785</v>
      </c>
      <c r="F2695" s="1" t="str">
        <f>C2695&amp;"_"&amp;E2695&amp;"_"&amp;D2695</f>
        <v>BRASIL_SAN BENEDETTO DEL TRONTO_lungomare marconi 43 43</v>
      </c>
      <c r="H2695" s="1" t="s">
        <v>17116</v>
      </c>
      <c r="I2695" s="1" t="s">
        <v>17117</v>
      </c>
    </row>
    <row r="2696" spans="1:9" ht="14.5" x14ac:dyDescent="0.35">
      <c r="A2696" s="1" t="s">
        <v>13</v>
      </c>
      <c r="B2696" s="1" t="s">
        <v>13602</v>
      </c>
      <c r="C2696" s="15" t="str">
        <f>TRIM(B2696)</f>
        <v>BRAVI NORINA</v>
      </c>
      <c r="E2696" s="1" t="s">
        <v>13519</v>
      </c>
      <c r="F2696" s="1" t="str">
        <f>C2696&amp;"_"&amp;E2696&amp;"_"&amp;D2696</f>
        <v>BRAVI NORINA_SAN SEVERINO MARCHE_</v>
      </c>
      <c r="G2696" s="1" t="s">
        <v>13603</v>
      </c>
      <c r="I2696" s="1" t="s">
        <v>13604</v>
      </c>
    </row>
    <row r="2697" spans="1:9" ht="14.5" x14ac:dyDescent="0.35">
      <c r="A2697" s="1" t="s">
        <v>30</v>
      </c>
      <c r="B2697" s="1" t="s">
        <v>16874</v>
      </c>
      <c r="C2697" s="15" t="str">
        <f>TRIM(B2697)</f>
        <v>BREZZA MARINA</v>
      </c>
      <c r="D2697" s="1" t="s">
        <v>16875</v>
      </c>
      <c r="E2697" s="1" t="s">
        <v>15785</v>
      </c>
      <c r="F2697" s="1" t="str">
        <f>C2697&amp;"_"&amp;E2697&amp;"_"&amp;D2697</f>
        <v>BREZZA MARINA_SAN BENEDETTO DEL TRONTO_via Pio IX 10</v>
      </c>
      <c r="G2697" s="1" t="s">
        <v>16876</v>
      </c>
      <c r="H2697" s="1" t="s">
        <v>16877</v>
      </c>
      <c r="I2697" s="1" t="s">
        <v>16878</v>
      </c>
    </row>
    <row r="2698" spans="1:9" ht="14.5" x14ac:dyDescent="0.35">
      <c r="A2698" s="1" t="s">
        <v>21</v>
      </c>
      <c r="B2698" s="1" t="s">
        <v>2116</v>
      </c>
      <c r="C2698" s="15" t="str">
        <f>TRIM(B2698)</f>
        <v>BREZZA MEUBLE'</v>
      </c>
      <c r="D2698" s="1" t="s">
        <v>2117</v>
      </c>
      <c r="E2698" s="1" t="s">
        <v>1907</v>
      </c>
      <c r="F2698" s="1" t="str">
        <f>C2698&amp;"_"&amp;E2698&amp;"_"&amp;D2698</f>
        <v>BREZZA MEUBLE'_GABICCE MARE_via Vittorio Veneto 117</v>
      </c>
      <c r="G2698" s="1" t="s">
        <v>1907</v>
      </c>
    </row>
    <row r="2699" spans="1:9" ht="14.5" x14ac:dyDescent="0.35">
      <c r="A2699" s="1" t="s">
        <v>83</v>
      </c>
      <c r="B2699" s="1" t="s">
        <v>7708</v>
      </c>
      <c r="C2699" s="15" t="str">
        <f>TRIM(B2699)</f>
        <v>BREZZA</v>
      </c>
      <c r="D2699" s="1" t="s">
        <v>7709</v>
      </c>
      <c r="E2699" s="1" t="s">
        <v>7706</v>
      </c>
      <c r="F2699" s="1" t="str">
        <f>C2699&amp;"_"&amp;E2699&amp;"_"&amp;D2699</f>
        <v>BREZZA_MONTEMARCIANO_via Portonovo 3</v>
      </c>
      <c r="I2699" s="1" t="s">
        <v>7710</v>
      </c>
    </row>
    <row r="2700" spans="1:9" ht="14.5" x14ac:dyDescent="0.35">
      <c r="A2700" s="1" t="s">
        <v>7</v>
      </c>
      <c r="B2700" s="1" t="s">
        <v>15638</v>
      </c>
      <c r="C2700" s="15" t="str">
        <f>TRIM(B2700)</f>
        <v>BRICIOLA DI SOLE</v>
      </c>
      <c r="D2700" s="1" t="s">
        <v>15639</v>
      </c>
      <c r="E2700" s="1" t="s">
        <v>15551</v>
      </c>
      <c r="F2700" s="1" t="str">
        <f>C2700&amp;"_"&amp;E2700&amp;"_"&amp;D2700</f>
        <v>BRICIOLA DI SOLE_GROTTAMMARE_contrada granaro 19</v>
      </c>
      <c r="G2700" s="1" t="s">
        <v>15551</v>
      </c>
      <c r="H2700" s="1" t="s">
        <v>15640</v>
      </c>
      <c r="I2700" s="1" t="s">
        <v>15641</v>
      </c>
    </row>
    <row r="2701" spans="1:9" ht="14.5" x14ac:dyDescent="0.35">
      <c r="A2701" s="1" t="s">
        <v>21</v>
      </c>
      <c r="B2701" s="1" t="s">
        <v>4011</v>
      </c>
      <c r="C2701" s="15" t="str">
        <f>TRIM(B2701)</f>
        <v>BRISTOL MEUBLE'</v>
      </c>
      <c r="D2701" s="1" t="s">
        <v>4012</v>
      </c>
      <c r="E2701" s="1" t="s">
        <v>2385</v>
      </c>
      <c r="F2701" s="1" t="str">
        <f>C2701&amp;"_"&amp;E2701&amp;"_"&amp;D2701</f>
        <v>BRISTOL MEUBLE'_PESARO_Piazzale della Libertà 7</v>
      </c>
      <c r="G2701" s="1" t="s">
        <v>3960</v>
      </c>
      <c r="H2701" s="1" t="s">
        <v>4013</v>
      </c>
      <c r="I2701" s="1" t="s">
        <v>4014</v>
      </c>
    </row>
    <row r="2702" spans="1:9" ht="14.5" x14ac:dyDescent="0.35">
      <c r="A2702" s="1" t="s">
        <v>13</v>
      </c>
      <c r="B2702" s="1" t="s">
        <v>9216</v>
      </c>
      <c r="C2702" s="15" t="str">
        <f>TRIM(B2702)</f>
        <v>BRUN MARIA</v>
      </c>
      <c r="D2702" s="1" t="s">
        <v>9217</v>
      </c>
      <c r="E2702" s="1" t="s">
        <v>8934</v>
      </c>
      <c r="F2702" s="1" t="str">
        <f>C2702&amp;"_"&amp;E2702&amp;"_"&amp;D2702</f>
        <v>BRUN MARIA_SENIGALLIA_Via Podesti 71</v>
      </c>
      <c r="G2702" s="1" t="s">
        <v>8934</v>
      </c>
      <c r="I2702" s="1" t="s">
        <v>9022</v>
      </c>
    </row>
    <row r="2703" spans="1:9" ht="14.5" x14ac:dyDescent="0.35">
      <c r="A2703" s="1" t="s">
        <v>13</v>
      </c>
      <c r="B2703" s="1" t="s">
        <v>13045</v>
      </c>
      <c r="C2703" s="15" t="str">
        <f>TRIM(B2703)</f>
        <v>BRUNATI AURELIO</v>
      </c>
      <c r="D2703" s="1" t="s">
        <v>13046</v>
      </c>
      <c r="E2703" s="1" t="s">
        <v>12998</v>
      </c>
      <c r="F2703" s="1" t="str">
        <f>C2703&amp;"_"&amp;E2703&amp;"_"&amp;D2703</f>
        <v>BRUNATI AURELIO_POTENZA PICENA_Via G. B. Pergolesi 22</v>
      </c>
      <c r="G2703" s="1" t="s">
        <v>12998</v>
      </c>
    </row>
    <row r="2704" spans="1:9" ht="14.5" x14ac:dyDescent="0.35">
      <c r="A2704" s="1" t="s">
        <v>36</v>
      </c>
      <c r="B2704" s="1" t="s">
        <v>3399</v>
      </c>
      <c r="C2704" s="15" t="str">
        <f>TRIM(B2704)</f>
        <v>BRUNELLA CARLA</v>
      </c>
      <c r="E2704" s="1" t="s">
        <v>3303</v>
      </c>
      <c r="F2704" s="1" t="str">
        <f>C2704&amp;"_"&amp;E2704&amp;"_"&amp;D2704</f>
        <v>BRUNELLA CARLA_PERGOLA_</v>
      </c>
      <c r="G2704" s="1" t="s">
        <v>3400</v>
      </c>
      <c r="H2704" s="1" t="s">
        <v>3401</v>
      </c>
      <c r="I2704" s="1" t="s">
        <v>3402</v>
      </c>
    </row>
    <row r="2705" spans="1:9" ht="14.5" x14ac:dyDescent="0.35">
      <c r="A2705" s="1" t="s">
        <v>13</v>
      </c>
      <c r="B2705" s="1" t="s">
        <v>9218</v>
      </c>
      <c r="C2705" s="15" t="str">
        <f>TRIM(B2705)</f>
        <v>BRUSCHI LEONELLO</v>
      </c>
      <c r="D2705" s="1" t="s">
        <v>9219</v>
      </c>
      <c r="E2705" s="1" t="s">
        <v>8934</v>
      </c>
      <c r="F2705" s="1" t="str">
        <f>C2705&amp;"_"&amp;E2705&amp;"_"&amp;D2705</f>
        <v>BRUSCHI LEONELLO_SENIGALLIA_Via Gioberti 17/B</v>
      </c>
      <c r="G2705" s="1" t="s">
        <v>8934</v>
      </c>
      <c r="I2705" s="1" t="s">
        <v>9220</v>
      </c>
    </row>
    <row r="2706" spans="1:9" ht="14.5" x14ac:dyDescent="0.35">
      <c r="A2706" s="1" t="s">
        <v>36</v>
      </c>
      <c r="B2706" s="1" t="s">
        <v>11018</v>
      </c>
      <c r="C2706" s="15" t="str">
        <f>TRIM(B2706)</f>
        <v>BUCOSSI PATRIZIA</v>
      </c>
      <c r="D2706" s="1" t="s">
        <v>11019</v>
      </c>
      <c r="E2706" s="1" t="s">
        <v>10999</v>
      </c>
      <c r="F2706" s="1" t="str">
        <f>C2706&amp;"_"&amp;E2706&amp;"_"&amp;D2706</f>
        <v>BUCOSSI PATRIZIA_CESSAPALOMBO_c.da Giardoni 1</v>
      </c>
      <c r="G2706" s="1" t="s">
        <v>10999</v>
      </c>
    </row>
    <row r="2707" spans="1:9" ht="14.5" x14ac:dyDescent="0.35">
      <c r="A2707" s="1" t="s">
        <v>13</v>
      </c>
      <c r="B2707" s="1" t="s">
        <v>9069</v>
      </c>
      <c r="C2707" s="15" t="str">
        <f>TRIM(B2707)</f>
        <v>BURATTINI NAZZARENO</v>
      </c>
      <c r="D2707" s="1" t="s">
        <v>9070</v>
      </c>
      <c r="E2707" s="1" t="s">
        <v>8934</v>
      </c>
      <c r="F2707" s="1" t="str">
        <f>C2707&amp;"_"&amp;E2707&amp;"_"&amp;D2707</f>
        <v>BURATTINI NAZZARENO_SENIGALLIA_Lungomare Mameli 93</v>
      </c>
      <c r="G2707" s="1" t="s">
        <v>8934</v>
      </c>
      <c r="I2707" s="1" t="s">
        <v>9022</v>
      </c>
    </row>
    <row r="2708" spans="1:9" ht="14.5" x14ac:dyDescent="0.35">
      <c r="A2708" s="1" t="s">
        <v>13</v>
      </c>
      <c r="B2708" s="1" t="s">
        <v>1611</v>
      </c>
      <c r="C2708" s="15" t="str">
        <f>TRIM(B2708)</f>
        <v>BUSCA MARIA DEA</v>
      </c>
      <c r="D2708" s="1" t="s">
        <v>1612</v>
      </c>
      <c r="E2708" s="1" t="s">
        <v>682</v>
      </c>
      <c r="F2708" s="1" t="str">
        <f>C2708&amp;"_"&amp;E2708&amp;"_"&amp;D2708</f>
        <v>BUSCA MARIA DEA_FANO_via Montesanto  5</v>
      </c>
      <c r="I2708" s="1" t="s">
        <v>1613</v>
      </c>
    </row>
    <row r="2709" spans="1:9" ht="14.5" x14ac:dyDescent="0.35">
      <c r="A2709" s="1" t="s">
        <v>13</v>
      </c>
      <c r="B2709" s="1" t="s">
        <v>3556</v>
      </c>
      <c r="C2709" s="15" t="str">
        <f>TRIM(B2709)</f>
        <v>BUSCAGLIA SERGIO</v>
      </c>
      <c r="D2709" s="1" t="s">
        <v>3557</v>
      </c>
      <c r="E2709" s="1" t="s">
        <v>2385</v>
      </c>
      <c r="F2709" s="1" t="str">
        <f>C2709&amp;"_"&amp;E2709&amp;"_"&amp;D2709</f>
        <v>BUSCAGLIA SERGIO_PESARO_Via Recchi 3</v>
      </c>
      <c r="G2709" s="1" t="s">
        <v>2385</v>
      </c>
      <c r="I2709" s="1" t="s">
        <v>3525</v>
      </c>
    </row>
    <row r="2710" spans="1:9" ht="14.5" x14ac:dyDescent="0.35">
      <c r="A2710" s="1" t="s">
        <v>13</v>
      </c>
      <c r="B2710" s="1" t="s">
        <v>2812</v>
      </c>
      <c r="C2710" s="15" t="str">
        <f>TRIM(B2710)</f>
        <v>BUTIRRONI DONATELLA</v>
      </c>
      <c r="D2710" s="1" t="s">
        <v>2813</v>
      </c>
      <c r="E2710" s="1" t="s">
        <v>1605</v>
      </c>
      <c r="F2710" s="1" t="str">
        <f>C2710&amp;"_"&amp;E2710&amp;"_"&amp;D2710</f>
        <v>BUTIRRONI DONATELLA_MONDOLFO_via Colombo 171</v>
      </c>
      <c r="G2710" s="1" t="s">
        <v>2814</v>
      </c>
      <c r="I2710" s="1" t="s">
        <v>2815</v>
      </c>
    </row>
    <row r="2711" spans="1:9" ht="14.5" x14ac:dyDescent="0.35">
      <c r="A2711" s="1" t="s">
        <v>83</v>
      </c>
      <c r="B2711" s="1" t="s">
        <v>12907</v>
      </c>
      <c r="C2711" s="15" t="str">
        <f>TRIM(B2711)</f>
        <v>BUTTERFLY'S HOUSE</v>
      </c>
      <c r="D2711" s="1" t="s">
        <v>12908</v>
      </c>
      <c r="E2711" s="1" t="s">
        <v>12773</v>
      </c>
      <c r="F2711" s="1" t="str">
        <f>C2711&amp;"_"&amp;E2711&amp;"_"&amp;D2711</f>
        <v>BUTTERFLY'S HOUSE_PORTO RECANATI_via bramante 132</v>
      </c>
      <c r="G2711" s="1" t="s">
        <v>12773</v>
      </c>
    </row>
    <row r="2712" spans="1:9" ht="14.5" x14ac:dyDescent="0.35">
      <c r="A2712" s="1" t="s">
        <v>13</v>
      </c>
      <c r="B2712" s="1" t="s">
        <v>3299</v>
      </c>
      <c r="C2712" s="15" t="str">
        <f>TRIM(B2712)</f>
        <v>CA ' MINCELLO</v>
      </c>
      <c r="D2712" s="1" t="s">
        <v>3300</v>
      </c>
      <c r="E2712" s="1" t="s">
        <v>3280</v>
      </c>
      <c r="F2712" s="1" t="str">
        <f>C2712&amp;"_"&amp;E2712&amp;"_"&amp;D2712</f>
        <v>CA ' MINCELLO_PEGLIO_via Alcide de Gasperi  8 8</v>
      </c>
      <c r="G2712" s="1" t="s">
        <v>3280</v>
      </c>
      <c r="I2712" s="1" t="s">
        <v>3298</v>
      </c>
    </row>
    <row r="2713" spans="1:9" ht="14.5" x14ac:dyDescent="0.35">
      <c r="A2713" s="1" t="s">
        <v>36</v>
      </c>
      <c r="B2713" s="1" t="s">
        <v>5152</v>
      </c>
      <c r="C2713" s="15" t="str">
        <f>TRIM(B2713)</f>
        <v>CA' ANDREANA</v>
      </c>
      <c r="D2713" s="1" t="s">
        <v>5153</v>
      </c>
      <c r="E2713" s="1" t="s">
        <v>10</v>
      </c>
      <c r="F2713" s="1" t="str">
        <f>C2713&amp;"_"&amp;E2713&amp;"_"&amp;D2713</f>
        <v>CA' ANDREANA_URBINO_via Ca' Andreana 2</v>
      </c>
      <c r="G2713" s="1" t="s">
        <v>10</v>
      </c>
      <c r="H2713" s="1" t="s">
        <v>5154</v>
      </c>
      <c r="I2713" s="1" t="s">
        <v>5155</v>
      </c>
    </row>
    <row r="2714" spans="1:9" ht="14.5" x14ac:dyDescent="0.35">
      <c r="A2714" s="1" t="s">
        <v>13</v>
      </c>
      <c r="B2714" s="1" t="s">
        <v>4909</v>
      </c>
      <c r="C2714" s="15" t="str">
        <f>TRIM(B2714)</f>
        <v>CA' AURORA</v>
      </c>
      <c r="D2714" s="1" t="s">
        <v>4910</v>
      </c>
      <c r="E2714" s="1" t="s">
        <v>10</v>
      </c>
      <c r="F2714" s="1" t="str">
        <f>C2714&amp;"_"&amp;E2714&amp;"_"&amp;D2714</f>
        <v>CA' AURORA_URBINO_via Nazionale Boccatrabaria ovest 144</v>
      </c>
    </row>
    <row r="2715" spans="1:9" ht="14.5" x14ac:dyDescent="0.35">
      <c r="A2715" s="1" t="s">
        <v>36</v>
      </c>
      <c r="B2715" s="1" t="s">
        <v>378</v>
      </c>
      <c r="C2715" s="15" t="str">
        <f>TRIM(B2715)</f>
        <v>CA' BELVEDERE</v>
      </c>
      <c r="D2715" s="1" t="s">
        <v>379</v>
      </c>
      <c r="E2715" s="1" t="s">
        <v>317</v>
      </c>
      <c r="F2715" s="1" t="str">
        <f>C2715&amp;"_"&amp;E2715&amp;"_"&amp;D2715</f>
        <v>CA' BELVEDERE_CAGLI_strada pigno monte martello 103</v>
      </c>
      <c r="G2715" s="1" t="s">
        <v>317</v>
      </c>
      <c r="H2715" s="1" t="s">
        <v>380</v>
      </c>
      <c r="I2715" s="1" t="s">
        <v>381</v>
      </c>
    </row>
    <row r="2716" spans="1:9" ht="14.5" x14ac:dyDescent="0.35">
      <c r="A2716" s="1" t="s">
        <v>13</v>
      </c>
      <c r="B2716" s="1" t="s">
        <v>2696</v>
      </c>
      <c r="C2716" s="15" t="str">
        <f>TRIM(B2716)</f>
        <v>CA' BONI</v>
      </c>
      <c r="D2716" s="1" t="s">
        <v>2697</v>
      </c>
      <c r="E2716" s="1" t="s">
        <v>2676</v>
      </c>
      <c r="F2716" s="1" t="str">
        <f>C2716&amp;"_"&amp;E2716&amp;"_"&amp;D2716</f>
        <v>CA' BONI_MOMBAROCCIO_via Croce 6</v>
      </c>
      <c r="G2716" s="1" t="s">
        <v>2676</v>
      </c>
      <c r="I2716" s="1" t="s">
        <v>2698</v>
      </c>
    </row>
    <row r="2717" spans="1:9" ht="14.5" x14ac:dyDescent="0.35">
      <c r="A2717" s="1" t="s">
        <v>36</v>
      </c>
      <c r="B2717" s="1" t="s">
        <v>4816</v>
      </c>
      <c r="C2717" s="15" t="str">
        <f>TRIM(B2717)</f>
        <v>CA' BOSCARINI</v>
      </c>
      <c r="D2717" s="1" t="s">
        <v>4817</v>
      </c>
      <c r="E2717" s="1" t="s">
        <v>4732</v>
      </c>
      <c r="F2717" s="1" t="str">
        <f>C2717&amp;"_"&amp;E2717&amp;"_"&amp;D2717</f>
        <v>CA' BOSCARINI_URBANIA_Via della Bastiola 7</v>
      </c>
      <c r="G2717" s="1" t="s">
        <v>4732</v>
      </c>
      <c r="H2717" s="1" t="s">
        <v>4818</v>
      </c>
      <c r="I2717" s="1" t="s">
        <v>4819</v>
      </c>
    </row>
    <row r="2718" spans="1:9" ht="14.5" x14ac:dyDescent="0.35">
      <c r="A2718" s="1" t="s">
        <v>13</v>
      </c>
      <c r="B2718" s="1" t="s">
        <v>4505</v>
      </c>
      <c r="C2718" s="15" t="str">
        <f>TRIM(B2718)</f>
        <v>Ca' Cellino</v>
      </c>
      <c r="D2718" s="1" t="s">
        <v>4506</v>
      </c>
      <c r="E2718" s="1" t="s">
        <v>4490</v>
      </c>
      <c r="F2718" s="1" t="str">
        <f>C2718&amp;"_"&amp;E2718&amp;"_"&amp;D2718</f>
        <v>Ca' Cellino_SASSOCORVARO_VIA CACELLINO 15</v>
      </c>
      <c r="G2718" s="1" t="s">
        <v>4507</v>
      </c>
      <c r="H2718" s="1" t="s">
        <v>4508</v>
      </c>
      <c r="I2718" s="1" t="s">
        <v>4509</v>
      </c>
    </row>
    <row r="2719" spans="1:9" ht="14.5" x14ac:dyDescent="0.35">
      <c r="A2719" s="1" t="s">
        <v>36</v>
      </c>
      <c r="B2719" s="1" t="s">
        <v>177</v>
      </c>
      <c r="C2719" s="15" t="str">
        <f>TRIM(B2719)</f>
        <v>CA' CIRIGIOLO</v>
      </c>
      <c r="D2719" s="1" t="s">
        <v>178</v>
      </c>
      <c r="E2719" s="1" t="s">
        <v>103</v>
      </c>
      <c r="F2719" s="1" t="str">
        <f>C2719&amp;"_"&amp;E2719&amp;"_"&amp;D2719</f>
        <v>CA' CIRIGIOLO_APECCHIO_Loc. Casa Nuova di Cirigiolo  s/n</v>
      </c>
      <c r="G2719" s="1" t="s">
        <v>179</v>
      </c>
      <c r="H2719" s="1" t="s">
        <v>180</v>
      </c>
      <c r="I2719" s="1" t="s">
        <v>181</v>
      </c>
    </row>
    <row r="2720" spans="1:9" ht="14.5" x14ac:dyDescent="0.35">
      <c r="A2720" s="1" t="s">
        <v>30</v>
      </c>
      <c r="B2720" s="1" t="s">
        <v>3034</v>
      </c>
      <c r="C2720" s="15" t="str">
        <f>TRIM(B2720)</f>
        <v>CA' DELL'OLMO</v>
      </c>
      <c r="D2720" s="1" t="s">
        <v>3035</v>
      </c>
      <c r="E2720" s="1" t="s">
        <v>3036</v>
      </c>
      <c r="F2720" s="1" t="str">
        <f>C2720&amp;"_"&amp;E2720&amp;"_"&amp;D2720</f>
        <v>CA' DELL'OLMO_MONTECICCARDO_via Montecipollino 16</v>
      </c>
      <c r="G2720" s="1" t="s">
        <v>3036</v>
      </c>
      <c r="H2720" s="1" t="s">
        <v>3037</v>
      </c>
      <c r="I2720" s="1" t="s">
        <v>3038</v>
      </c>
    </row>
    <row r="2721" spans="1:9" ht="14.5" x14ac:dyDescent="0.35">
      <c r="A2721" s="1" t="s">
        <v>36</v>
      </c>
      <c r="B2721" s="1" t="s">
        <v>961</v>
      </c>
      <c r="C2721" s="15" t="str">
        <f>TRIM(B2721)</f>
        <v>CA' DORALE</v>
      </c>
      <c r="D2721" s="1" t="s">
        <v>962</v>
      </c>
      <c r="E2721" s="1" t="s">
        <v>682</v>
      </c>
      <c r="F2721" s="1" t="str">
        <f>C2721&amp;"_"&amp;E2721&amp;"_"&amp;D2721</f>
        <v>CA' DORALE_FANO_localita' fenile 81</v>
      </c>
      <c r="G2721" s="1" t="s">
        <v>682</v>
      </c>
      <c r="H2721" s="1" t="s">
        <v>963</v>
      </c>
      <c r="I2721" s="1" t="s">
        <v>964</v>
      </c>
    </row>
    <row r="2722" spans="1:9" ht="14.5" x14ac:dyDescent="0.35">
      <c r="A2722" s="1" t="s">
        <v>7</v>
      </c>
      <c r="B2722" s="1" t="s">
        <v>4829</v>
      </c>
      <c r="C2722" s="15" t="str">
        <f>TRIM(B2722)</f>
        <v>CA' FEDE COUNTRY HOUSE</v>
      </c>
      <c r="D2722" s="1" t="s">
        <v>4830</v>
      </c>
      <c r="E2722" s="1" t="s">
        <v>4732</v>
      </c>
      <c r="F2722" s="1" t="str">
        <f>C2722&amp;"_"&amp;E2722&amp;"_"&amp;D2722</f>
        <v>CA' FEDE COUNTRY HOUSE_URBANIA_localita' orsaiola 14</v>
      </c>
      <c r="G2722" s="1" t="s">
        <v>4732</v>
      </c>
      <c r="H2722" s="1" t="s">
        <v>4831</v>
      </c>
      <c r="I2722" s="1" t="s">
        <v>4832</v>
      </c>
    </row>
    <row r="2723" spans="1:9" ht="14.5" x14ac:dyDescent="0.35">
      <c r="A2723" s="1" t="s">
        <v>36</v>
      </c>
      <c r="B2723" s="1" t="s">
        <v>4943</v>
      </c>
      <c r="C2723" s="15" t="str">
        <f>TRIM(B2723)</f>
        <v>CA' FERRO</v>
      </c>
      <c r="D2723" s="1" t="s">
        <v>4944</v>
      </c>
      <c r="E2723" s="1" t="s">
        <v>10</v>
      </c>
      <c r="F2723" s="1" t="str">
        <f>C2723&amp;"_"&amp;E2723&amp;"_"&amp;D2723</f>
        <v>CA' FERRO_URBINO_Bocca Trabaria Ovest  126</v>
      </c>
      <c r="G2723" s="1" t="s">
        <v>4945</v>
      </c>
      <c r="H2723" s="1" t="s">
        <v>4946</v>
      </c>
      <c r="I2723" s="1" t="s">
        <v>4947</v>
      </c>
    </row>
    <row r="2724" spans="1:9" ht="14.5" x14ac:dyDescent="0.35">
      <c r="A2724" s="1" t="s">
        <v>13</v>
      </c>
      <c r="B2724" s="1" t="s">
        <v>2651</v>
      </c>
      <c r="C2724" s="15" t="str">
        <f>TRIM(B2724)</f>
        <v>CA' FRANCESCHINO, THE GREEN HOUSE</v>
      </c>
      <c r="E2724" s="1" t="s">
        <v>2592</v>
      </c>
      <c r="F2724" s="1" t="str">
        <f>C2724&amp;"_"&amp;E2724&amp;"_"&amp;D2724</f>
        <v>CA' FRANCESCHINO, THE GREEN HOUSE_MERCATELLO SUL METAURO_</v>
      </c>
      <c r="G2724" s="1" t="s">
        <v>2636</v>
      </c>
      <c r="H2724" s="1" t="s">
        <v>2652</v>
      </c>
      <c r="I2724" s="1" t="s">
        <v>2653</v>
      </c>
    </row>
    <row r="2725" spans="1:9" ht="14.5" x14ac:dyDescent="0.35">
      <c r="A2725" s="1" t="s">
        <v>7</v>
      </c>
      <c r="B2725" s="1" t="s">
        <v>62</v>
      </c>
      <c r="C2725" s="15" t="str">
        <f>TRIM(B2725)</f>
        <v>CA' GARAVANO</v>
      </c>
      <c r="D2725" s="1" t="s">
        <v>63</v>
      </c>
      <c r="E2725" s="1" t="s">
        <v>16</v>
      </c>
      <c r="F2725" s="1" t="str">
        <f>C2725&amp;"_"&amp;E2725&amp;"_"&amp;D2725</f>
        <v>CA' GARAVANO_ACQUALAGNA_strada Frontino 21</v>
      </c>
      <c r="G2725" s="1" t="s">
        <v>16</v>
      </c>
      <c r="H2725" s="1" t="s">
        <v>64</v>
      </c>
      <c r="I2725" s="1" t="s">
        <v>65</v>
      </c>
    </row>
    <row r="2726" spans="1:9" ht="14.5" x14ac:dyDescent="0.35">
      <c r="A2726" s="1" t="s">
        <v>13</v>
      </c>
      <c r="B2726" s="1" t="s">
        <v>4594</v>
      </c>
      <c r="C2726" s="15" t="str">
        <f>TRIM(B2726)</f>
        <v>CA' GINESTRA</v>
      </c>
      <c r="D2726" s="1" t="s">
        <v>4595</v>
      </c>
      <c r="E2726" s="1" t="s">
        <v>4575</v>
      </c>
      <c r="F2726" s="1" t="str">
        <f>C2726&amp;"_"&amp;E2726&amp;"_"&amp;D2726</f>
        <v>CA' GINESTRA_SERRUNGARINA_via Montebruciato 4</v>
      </c>
      <c r="H2726" s="1" t="s">
        <v>4596</v>
      </c>
      <c r="I2726" s="1" t="s">
        <v>4597</v>
      </c>
    </row>
    <row r="2727" spans="1:9" ht="14.5" x14ac:dyDescent="0.35">
      <c r="A2727" s="1" t="s">
        <v>30</v>
      </c>
      <c r="B2727" s="1" t="s">
        <v>5163</v>
      </c>
      <c r="C2727" s="15" t="str">
        <f>TRIM(B2727)</f>
        <v>CA' LA PACINA</v>
      </c>
      <c r="D2727" s="1" t="s">
        <v>5164</v>
      </c>
      <c r="E2727" s="1" t="s">
        <v>10</v>
      </c>
      <c r="F2727" s="1" t="str">
        <f>C2727&amp;"_"&amp;E2727&amp;"_"&amp;D2727</f>
        <v>CA' LA PACINA_URBINO_via del Collegio 4</v>
      </c>
      <c r="G2727" s="1" t="s">
        <v>10</v>
      </c>
      <c r="H2727" s="1" t="s">
        <v>5165</v>
      </c>
      <c r="I2727" s="1" t="s">
        <v>5166</v>
      </c>
    </row>
    <row r="2728" spans="1:9" ht="14.5" x14ac:dyDescent="0.35">
      <c r="A2728" s="1" t="s">
        <v>30</v>
      </c>
      <c r="B2728" s="1" t="s">
        <v>19688</v>
      </c>
      <c r="C2728" s="15" t="str">
        <f>TRIM(B2728)</f>
        <v>CA' LAJALA</v>
      </c>
      <c r="D2728" s="1" t="s">
        <v>5288</v>
      </c>
      <c r="E2728" s="1" t="s">
        <v>10</v>
      </c>
      <c r="F2728" s="1" t="str">
        <f>C2728&amp;"_"&amp;E2728&amp;"_"&amp;D2728</f>
        <v>CA' LAJALA_URBINO_Via S. Eufemia 5</v>
      </c>
      <c r="G2728" s="1" t="s">
        <v>10</v>
      </c>
      <c r="H2728" s="1" t="s">
        <v>5289</v>
      </c>
      <c r="I2728" s="1" t="s">
        <v>5290</v>
      </c>
    </row>
    <row r="2729" spans="1:9" ht="14.5" x14ac:dyDescent="0.35">
      <c r="A2729" s="1" t="s">
        <v>36</v>
      </c>
      <c r="B2729" s="1" t="s">
        <v>386</v>
      </c>
      <c r="C2729" s="15" t="str">
        <f>TRIM(B2729)</f>
        <v>CA' LE SUORE</v>
      </c>
      <c r="D2729" s="1" t="s">
        <v>387</v>
      </c>
      <c r="E2729" s="1" t="s">
        <v>317</v>
      </c>
      <c r="F2729" s="1" t="str">
        <f>C2729&amp;"_"&amp;E2729&amp;"_"&amp;D2729</f>
        <v>CA' LE SUORE_CAGLI_strada Monte Peruzzo 57</v>
      </c>
      <c r="G2729" s="1" t="s">
        <v>317</v>
      </c>
      <c r="H2729" s="1" t="s">
        <v>388</v>
      </c>
      <c r="I2729" s="1" t="s">
        <v>389</v>
      </c>
    </row>
    <row r="2730" spans="1:9" ht="14.5" x14ac:dyDescent="0.35">
      <c r="A2730" s="1" t="s">
        <v>13</v>
      </c>
      <c r="B2730" s="1" t="s">
        <v>5303</v>
      </c>
      <c r="C2730" s="15" t="str">
        <f>TRIM(B2730)</f>
        <v>CA' LONDEI</v>
      </c>
      <c r="E2730" s="1" t="s">
        <v>10</v>
      </c>
      <c r="F2730" s="1" t="str">
        <f>C2730&amp;"_"&amp;E2730&amp;"_"&amp;D2730</f>
        <v>CA' LONDEI_URBINO_</v>
      </c>
      <c r="I2730" s="1" t="s">
        <v>5304</v>
      </c>
    </row>
    <row r="2731" spans="1:9" ht="14.5" x14ac:dyDescent="0.35">
      <c r="A2731" s="1" t="s">
        <v>36</v>
      </c>
      <c r="B2731" s="1" t="s">
        <v>4895</v>
      </c>
      <c r="C2731" s="15" t="str">
        <f>TRIM(B2731)</f>
        <v>CA' LUPINO</v>
      </c>
      <c r="D2731" s="1" t="s">
        <v>4896</v>
      </c>
      <c r="E2731" s="1" t="s">
        <v>10</v>
      </c>
      <c r="F2731" s="1" t="str">
        <f>C2731&amp;"_"&amp;E2731&amp;"_"&amp;D2731</f>
        <v>CA' LUPINO_URBINO_via Cà Bergamo 44</v>
      </c>
      <c r="H2731" s="1" t="s">
        <v>4897</v>
      </c>
      <c r="I2731" s="1" t="s">
        <v>4898</v>
      </c>
    </row>
    <row r="2732" spans="1:9" ht="14.5" x14ac:dyDescent="0.35">
      <c r="A2732" s="1" t="s">
        <v>83</v>
      </c>
      <c r="B2732" s="1" t="s">
        <v>492</v>
      </c>
      <c r="C2732" s="15" t="str">
        <f>TRIM(B2732)</f>
        <v>CA' MAGGIO NUOVO</v>
      </c>
      <c r="D2732" s="1" t="s">
        <v>469</v>
      </c>
      <c r="E2732" s="1" t="s">
        <v>317</v>
      </c>
      <c r="F2732" s="1" t="str">
        <f>C2732&amp;"_"&amp;E2732&amp;"_"&amp;D2732</f>
        <v>CA' MAGGIO NUOVO_CAGLI_strada monte peruzzo 63</v>
      </c>
      <c r="G2732" s="1" t="s">
        <v>317</v>
      </c>
      <c r="H2732" s="1" t="s">
        <v>470</v>
      </c>
      <c r="I2732" s="1" t="s">
        <v>471</v>
      </c>
    </row>
    <row r="2733" spans="1:9" ht="14.5" x14ac:dyDescent="0.35">
      <c r="A2733" s="1" t="s">
        <v>36</v>
      </c>
      <c r="B2733" s="1" t="s">
        <v>5047</v>
      </c>
      <c r="C2733" s="15" t="str">
        <f>TRIM(B2733)</f>
        <v>CA' MIGNONE</v>
      </c>
      <c r="D2733" s="1" t="s">
        <v>5048</v>
      </c>
      <c r="E2733" s="1" t="s">
        <v>10</v>
      </c>
      <c r="F2733" s="1" t="str">
        <f>C2733&amp;"_"&amp;E2733&amp;"_"&amp;D2733</f>
        <v>CA' MIGNONE_URBINO_strada provinciale le Cesane 43</v>
      </c>
      <c r="I2733" s="1" t="s">
        <v>5049</v>
      </c>
    </row>
    <row r="2734" spans="1:9" ht="14.5" x14ac:dyDescent="0.35">
      <c r="A2734" s="1" t="s">
        <v>13</v>
      </c>
      <c r="B2734" s="1" t="s">
        <v>3295</v>
      </c>
      <c r="C2734" s="15" t="str">
        <f>TRIM(B2734)</f>
        <v>CA' MINCELLO</v>
      </c>
      <c r="D2734" s="1" t="s">
        <v>3296</v>
      </c>
      <c r="E2734" s="1" t="s">
        <v>3280</v>
      </c>
      <c r="F2734" s="1" t="str">
        <f>C2734&amp;"_"&amp;E2734&amp;"_"&amp;D2734</f>
        <v>CA' MINCELLO_PEGLIO_via Alcide De Gasperi  8</v>
      </c>
      <c r="G2734" s="1" t="s">
        <v>3297</v>
      </c>
      <c r="I2734" s="1" t="s">
        <v>3298</v>
      </c>
    </row>
    <row r="2735" spans="1:9" ht="14.5" x14ac:dyDescent="0.35">
      <c r="A2735" s="1" t="s">
        <v>13</v>
      </c>
      <c r="B2735" s="1" t="s">
        <v>3939</v>
      </c>
      <c r="C2735" s="15" t="str">
        <f>TRIM(B2735)</f>
        <v>CA' NAPOLEON di LA ROTA LORETTA</v>
      </c>
      <c r="D2735" s="1" t="s">
        <v>3940</v>
      </c>
      <c r="E2735" s="1" t="s">
        <v>2385</v>
      </c>
      <c r="F2735" s="1" t="str">
        <f>C2735&amp;"_"&amp;E2735&amp;"_"&amp;D2735</f>
        <v>CA' NAPOLEON di LA ROTA LORETTA_PESARO_strada dei Pelati 17</v>
      </c>
      <c r="I2735" s="1" t="s">
        <v>3941</v>
      </c>
    </row>
    <row r="2736" spans="1:9" ht="14.5" x14ac:dyDescent="0.35">
      <c r="A2736" s="1" t="s">
        <v>83</v>
      </c>
      <c r="B2736" s="1" t="s">
        <v>3417</v>
      </c>
      <c r="C2736" s="15" t="str">
        <f>TRIM(B2736)</f>
        <v>CA' PALAZZO</v>
      </c>
      <c r="D2736" s="1" t="s">
        <v>3418</v>
      </c>
      <c r="E2736" s="1" t="s">
        <v>3303</v>
      </c>
      <c r="F2736" s="1" t="str">
        <f>C2736&amp;"_"&amp;E2736&amp;"_"&amp;D2736</f>
        <v>CA' PALAZZO_PERGOLA_via Fenigli 52</v>
      </c>
      <c r="H2736" s="1" t="s">
        <v>3419</v>
      </c>
      <c r="I2736" s="1" t="s">
        <v>3420</v>
      </c>
    </row>
    <row r="2737" spans="1:9" ht="14.5" x14ac:dyDescent="0.35">
      <c r="A2737" s="1" t="s">
        <v>7</v>
      </c>
      <c r="B2737" s="1" t="s">
        <v>550</v>
      </c>
      <c r="C2737" s="15" t="str">
        <f>TRIM(B2737)</f>
        <v>CA' PARAVENTO COUNTRY HOUSE</v>
      </c>
      <c r="D2737" s="1" t="s">
        <v>546</v>
      </c>
      <c r="E2737" s="1" t="s">
        <v>536</v>
      </c>
      <c r="F2737" s="1" t="str">
        <f>C2737&amp;"_"&amp;E2737&amp;"_"&amp;D2737</f>
        <v>CA' PARAVENTO COUNTRY HOUSE_CANTIANO_via della fornace 73</v>
      </c>
      <c r="G2737" s="1" t="s">
        <v>547</v>
      </c>
      <c r="H2737" s="1" t="s">
        <v>548</v>
      </c>
      <c r="I2737" s="1" t="s">
        <v>549</v>
      </c>
    </row>
    <row r="2738" spans="1:9" ht="14.5" x14ac:dyDescent="0.35">
      <c r="A2738" s="1" t="s">
        <v>36</v>
      </c>
      <c r="B2738" s="1" t="s">
        <v>3967</v>
      </c>
      <c r="C2738" s="15" t="str">
        <f>TRIM(B2738)</f>
        <v>CA' PRINCIVALLE</v>
      </c>
      <c r="D2738" s="1" t="s">
        <v>3968</v>
      </c>
      <c r="E2738" s="1" t="s">
        <v>2385</v>
      </c>
      <c r="F2738" s="1" t="str">
        <f>C2738&amp;"_"&amp;E2738&amp;"_"&amp;D2738</f>
        <v>CA' PRINCIVALLE_PESARO_strada Ponte Marotto 22/2</v>
      </c>
      <c r="G2738" s="1" t="s">
        <v>3969</v>
      </c>
      <c r="H2738" s="1" t="s">
        <v>3970</v>
      </c>
      <c r="I2738" s="1" t="s">
        <v>3971</v>
      </c>
    </row>
    <row r="2739" spans="1:9" ht="14.5" x14ac:dyDescent="0.35">
      <c r="A2739" s="1" t="s">
        <v>36</v>
      </c>
      <c r="B2739" s="1" t="s">
        <v>157</v>
      </c>
      <c r="C2739" s="15" t="str">
        <f>TRIM(B2739)</f>
        <v>CA' QUATTROCCHI</v>
      </c>
      <c r="D2739" s="1" t="s">
        <v>158</v>
      </c>
      <c r="E2739" s="1" t="s">
        <v>103</v>
      </c>
      <c r="F2739" s="1" t="str">
        <f>C2739&amp;"_"&amp;E2739&amp;"_"&amp;D2739</f>
        <v>CA' QUATTROCCHI_APECCHIO_via Roma 1</v>
      </c>
      <c r="G2739" s="1" t="s">
        <v>103</v>
      </c>
    </row>
    <row r="2740" spans="1:9" ht="14.5" x14ac:dyDescent="0.35">
      <c r="A2740" s="1" t="s">
        <v>36</v>
      </c>
      <c r="B2740" s="1" t="s">
        <v>1224</v>
      </c>
      <c r="C2740" s="15" t="str">
        <f>TRIM(B2740)</f>
        <v>CA' RAMARRA</v>
      </c>
      <c r="D2740" s="1" t="s">
        <v>1225</v>
      </c>
      <c r="E2740" s="1" t="s">
        <v>682</v>
      </c>
      <c r="F2740" s="1" t="str">
        <f>C2740&amp;"_"&amp;E2740&amp;"_"&amp;D2740</f>
        <v>CA' RAMARRA_FANO_localita' san biagio 50</v>
      </c>
      <c r="G2740" s="1" t="s">
        <v>682</v>
      </c>
      <c r="I2740" s="1" t="s">
        <v>1226</v>
      </c>
    </row>
    <row r="2741" spans="1:9" ht="14.5" x14ac:dyDescent="0.35">
      <c r="A2741" s="1" t="s">
        <v>83</v>
      </c>
      <c r="B2741" s="1" t="s">
        <v>1716</v>
      </c>
      <c r="C2741" s="15" t="str">
        <f>TRIM(B2741)</f>
        <v>CA' SA BARTOCCIO</v>
      </c>
      <c r="D2741" s="1" t="s">
        <v>1717</v>
      </c>
      <c r="E2741" s="1" t="s">
        <v>1653</v>
      </c>
      <c r="F2741" s="1" t="str">
        <f>C2741&amp;"_"&amp;E2741&amp;"_"&amp;D2741</f>
        <v>CA' SA BARTOCCIO_FERMIGNANO_via Ticino 15</v>
      </c>
      <c r="I2741" s="1" t="s">
        <v>1718</v>
      </c>
    </row>
    <row r="2742" spans="1:9" ht="14.5" x14ac:dyDescent="0.35">
      <c r="A2742" s="1" t="s">
        <v>13</v>
      </c>
      <c r="B2742" s="1" t="s">
        <v>4452</v>
      </c>
      <c r="C2742" s="15" t="str">
        <f>TRIM(B2742)</f>
        <v>CA' SALVATORE</v>
      </c>
      <c r="D2742" s="1" t="s">
        <v>4453</v>
      </c>
      <c r="E2742" s="1" t="s">
        <v>4394</v>
      </c>
      <c r="F2742" s="1" t="str">
        <f>C2742&amp;"_"&amp;E2742&amp;"_"&amp;D2742</f>
        <v>CA' SALVATORE_SANT'ANGELO IN VADO_loc.Cà Salvatore 22</v>
      </c>
      <c r="G2742" s="1" t="s">
        <v>4454</v>
      </c>
      <c r="I2742" s="1" t="s">
        <v>4455</v>
      </c>
    </row>
    <row r="2743" spans="1:9" ht="14.5" x14ac:dyDescent="0.35">
      <c r="A2743" s="1" t="s">
        <v>36</v>
      </c>
      <c r="B2743" s="1" t="s">
        <v>4803</v>
      </c>
      <c r="C2743" s="15" t="str">
        <f>TRIM(B2743)</f>
        <v>CA' SERRANTONIO</v>
      </c>
      <c r="D2743" s="1" t="s">
        <v>4804</v>
      </c>
      <c r="E2743" s="1" t="s">
        <v>4732</v>
      </c>
      <c r="F2743" s="1" t="str">
        <f>C2743&amp;"_"&amp;E2743&amp;"_"&amp;D2743</f>
        <v>CA' SERRANTONIO_URBANIA_via candigliano 3</v>
      </c>
      <c r="G2743" s="1" t="s">
        <v>4805</v>
      </c>
      <c r="H2743" s="1" t="s">
        <v>4806</v>
      </c>
      <c r="I2743" s="1" t="s">
        <v>4807</v>
      </c>
    </row>
    <row r="2744" spans="1:9" ht="14.5" x14ac:dyDescent="0.35">
      <c r="A2744" s="1" t="s">
        <v>30</v>
      </c>
      <c r="B2744" s="1" t="s">
        <v>3617</v>
      </c>
      <c r="C2744" s="15" t="str">
        <f>TRIM(B2744)</f>
        <v>CA' SIDERIA</v>
      </c>
      <c r="D2744" s="1" t="s">
        <v>3618</v>
      </c>
      <c r="E2744" s="1" t="s">
        <v>2385</v>
      </c>
      <c r="F2744" s="1" t="str">
        <f>C2744&amp;"_"&amp;E2744&amp;"_"&amp;D2744</f>
        <v>CA' SIDERIA_PESARO_Strada del Molino Mosca  10</v>
      </c>
      <c r="G2744" s="1" t="s">
        <v>3462</v>
      </c>
    </row>
    <row r="2745" spans="1:9" ht="14.5" x14ac:dyDescent="0.35">
      <c r="A2745" s="1" t="s">
        <v>36</v>
      </c>
      <c r="B2745" s="1" t="s">
        <v>3321</v>
      </c>
      <c r="C2745" s="15" t="str">
        <f>TRIM(B2745)</f>
        <v>CA' SORCI</v>
      </c>
      <c r="D2745" s="1" t="s">
        <v>3322</v>
      </c>
      <c r="E2745" s="1" t="s">
        <v>3303</v>
      </c>
      <c r="F2745" s="1" t="str">
        <f>C2745&amp;"_"&amp;E2745&amp;"_"&amp;D2745</f>
        <v>CA' SORCI_PERGOLA_via Valrea 11</v>
      </c>
      <c r="H2745" s="1" t="s">
        <v>3323</v>
      </c>
      <c r="I2745" s="1" t="s">
        <v>3324</v>
      </c>
    </row>
    <row r="2746" spans="1:9" ht="14.5" x14ac:dyDescent="0.35">
      <c r="A2746" s="1" t="s">
        <v>36</v>
      </c>
      <c r="B2746" s="1" t="s">
        <v>19689</v>
      </c>
      <c r="C2746" s="15" t="str">
        <f>TRIM(B2746)</f>
        <v>CA' TUREN di bartoli francesco</v>
      </c>
      <c r="D2746" s="1" t="s">
        <v>3639</v>
      </c>
      <c r="E2746" s="1" t="s">
        <v>2385</v>
      </c>
      <c r="F2746" s="1" t="str">
        <f>C2746&amp;"_"&amp;E2746&amp;"_"&amp;D2746</f>
        <v>CA' TUREN di bartoli francesco_PESARO_strada valle dei castagni 8</v>
      </c>
      <c r="G2746" s="1" t="s">
        <v>2385</v>
      </c>
      <c r="I2746" s="1" t="s">
        <v>3640</v>
      </c>
    </row>
    <row r="2747" spans="1:9" ht="14.5" x14ac:dyDescent="0.35">
      <c r="A2747" s="1" t="s">
        <v>36</v>
      </c>
      <c r="B2747" s="1" t="s">
        <v>4077</v>
      </c>
      <c r="C2747" s="15" t="str">
        <f>TRIM(B2747)</f>
        <v>CA' VERDE</v>
      </c>
      <c r="D2747" s="1" t="s">
        <v>4078</v>
      </c>
      <c r="E2747" s="1" t="s">
        <v>2385</v>
      </c>
      <c r="F2747" s="1" t="str">
        <f>C2747&amp;"_"&amp;E2747&amp;"_"&amp;D2747</f>
        <v>CA' VERDE_PESARO_strada panoramica adriatica 345</v>
      </c>
      <c r="G2747" s="1" t="s">
        <v>2385</v>
      </c>
      <c r="H2747" s="1" t="s">
        <v>4079</v>
      </c>
      <c r="I2747" s="1" t="s">
        <v>4080</v>
      </c>
    </row>
    <row r="2748" spans="1:9" ht="14.5" x14ac:dyDescent="0.35">
      <c r="A2748" s="1" t="s">
        <v>7</v>
      </c>
      <c r="B2748" s="1" t="s">
        <v>3003</v>
      </c>
      <c r="C2748" s="15" t="str">
        <f>TRIM(B2748)</f>
        <v>CA' VIRGINIA COUNTRY HOUSE WELLNESS</v>
      </c>
      <c r="D2748" s="1" t="s">
        <v>3004</v>
      </c>
      <c r="E2748" s="1" t="s">
        <v>2992</v>
      </c>
      <c r="F2748" s="1" t="str">
        <f>C2748&amp;"_"&amp;E2748&amp;"_"&amp;D2748</f>
        <v>CA' VIRGINIA COUNTRY HOUSE WELLNESS_MONTECALVO IN FOGLIA_loc Foglia Secca sn</v>
      </c>
      <c r="G2748" s="1" t="s">
        <v>3005</v>
      </c>
      <c r="H2748" s="1" t="s">
        <v>3006</v>
      </c>
      <c r="I2748" s="1" t="s">
        <v>3007</v>
      </c>
    </row>
    <row r="2749" spans="1:9" ht="14.5" x14ac:dyDescent="0.35">
      <c r="A2749" s="1" t="s">
        <v>83</v>
      </c>
      <c r="B2749" s="1" t="s">
        <v>1083</v>
      </c>
      <c r="C2749" s="15" t="str">
        <f>TRIM(B2749)</f>
        <v>CAFE' &amp; RESTAURANT BUENA VISTA</v>
      </c>
      <c r="D2749" s="1" t="s">
        <v>1084</v>
      </c>
      <c r="E2749" s="1" t="s">
        <v>682</v>
      </c>
      <c r="F2749" s="1" t="str">
        <f>C2749&amp;"_"&amp;E2749&amp;"_"&amp;D2749</f>
        <v>CAFE' &amp; RESTAURANT BUENA VISTA_FANO_via faa' di bruno 1</v>
      </c>
      <c r="G2749" s="1" t="s">
        <v>682</v>
      </c>
      <c r="I2749" s="1" t="s">
        <v>1085</v>
      </c>
    </row>
    <row r="2750" spans="1:9" ht="14.5" x14ac:dyDescent="0.35">
      <c r="A2750" s="1" t="s">
        <v>21</v>
      </c>
      <c r="B2750" s="1" t="s">
        <v>9463</v>
      </c>
      <c r="C2750" s="15" t="str">
        <f>TRIM(B2750)</f>
        <v>CAGGIARI</v>
      </c>
      <c r="D2750" s="1" t="s">
        <v>9464</v>
      </c>
      <c r="E2750" s="1" t="s">
        <v>8934</v>
      </c>
      <c r="F2750" s="1" t="str">
        <f>C2750&amp;"_"&amp;E2750&amp;"_"&amp;D2750</f>
        <v>CAGGIARI_SENIGALLIA_lungomare Alighieri 130</v>
      </c>
      <c r="G2750" s="1" t="s">
        <v>8934</v>
      </c>
      <c r="H2750" s="1" t="s">
        <v>9465</v>
      </c>
      <c r="I2750" s="1" t="s">
        <v>9466</v>
      </c>
    </row>
    <row r="2751" spans="1:9" ht="14.5" x14ac:dyDescent="0.35">
      <c r="A2751" s="1" t="s">
        <v>679</v>
      </c>
      <c r="B2751" s="1" t="s">
        <v>6005</v>
      </c>
      <c r="C2751" s="15" t="str">
        <f>TRIM(B2751)</f>
        <v>CAKAO BEACH</v>
      </c>
      <c r="D2751" s="1" t="s">
        <v>6006</v>
      </c>
      <c r="E2751" s="1" t="s">
        <v>1864</v>
      </c>
      <c r="F2751" s="1" t="str">
        <f>C2751&amp;"_"&amp;E2751&amp;"_"&amp;D2751</f>
        <v>CAKAO BEACH_ANCONA_Palombina nuova 23</v>
      </c>
      <c r="G2751" s="1" t="s">
        <v>5704</v>
      </c>
      <c r="H2751" s="1" t="s">
        <v>6007</v>
      </c>
    </row>
    <row r="2752" spans="1:9" ht="14.5" x14ac:dyDescent="0.35">
      <c r="A2752" s="1" t="s">
        <v>36</v>
      </c>
      <c r="B2752" s="1" t="s">
        <v>255</v>
      </c>
      <c r="C2752" s="15" t="str">
        <f>TRIM(B2752)</f>
        <v>CAL FATTORE</v>
      </c>
      <c r="D2752" s="1" t="s">
        <v>256</v>
      </c>
      <c r="E2752" s="1" t="s">
        <v>257</v>
      </c>
      <c r="F2752" s="1" t="str">
        <f>C2752&amp;"_"&amp;E2752&amp;"_"&amp;D2752</f>
        <v>CAL FATTORE_BELFORTE ALL'ISAURO_via Case Sparse snc</v>
      </c>
      <c r="I2752" s="1" t="s">
        <v>258</v>
      </c>
    </row>
    <row r="2753" spans="1:9" ht="14.5" x14ac:dyDescent="0.35">
      <c r="A2753" s="1" t="s">
        <v>36</v>
      </c>
      <c r="B2753" s="1" t="s">
        <v>4747</v>
      </c>
      <c r="C2753" s="15" t="str">
        <f>TRIM(B2753)</f>
        <v>CAL TERRAZZANO</v>
      </c>
      <c r="D2753" s="1" t="s">
        <v>4748</v>
      </c>
      <c r="E2753" s="1" t="s">
        <v>4732</v>
      </c>
      <c r="F2753" s="1" t="str">
        <f>C2753&amp;"_"&amp;E2753&amp;"_"&amp;D2753</f>
        <v>CAL TERRAZZANO_URBANIA_via Fangacci 7</v>
      </c>
      <c r="I2753" s="1" t="s">
        <v>4749</v>
      </c>
    </row>
    <row r="2754" spans="1:9" ht="14.5" x14ac:dyDescent="0.35">
      <c r="A2754" s="1" t="s">
        <v>21</v>
      </c>
      <c r="B2754" s="1" t="s">
        <v>17403</v>
      </c>
      <c r="C2754" s="15" t="str">
        <f>TRIM(B2754)</f>
        <v>CALABRESI</v>
      </c>
      <c r="D2754" s="1" t="s">
        <v>17404</v>
      </c>
      <c r="E2754" s="1" t="s">
        <v>15785</v>
      </c>
      <c r="F2754" s="1" t="str">
        <f>C2754&amp;"_"&amp;E2754&amp;"_"&amp;D2754</f>
        <v>CALABRESI_SAN BENEDETTO DEL TRONTO_viale Marinai d'Italia 1</v>
      </c>
      <c r="G2754" s="1" t="s">
        <v>15785</v>
      </c>
      <c r="H2754" s="1" t="s">
        <v>17405</v>
      </c>
      <c r="I2754" s="1" t="s">
        <v>17406</v>
      </c>
    </row>
    <row r="2755" spans="1:9" ht="14.5" x14ac:dyDescent="0.35">
      <c r="A2755" s="1" t="s">
        <v>36</v>
      </c>
      <c r="B2755" s="1" t="s">
        <v>3395</v>
      </c>
      <c r="C2755" s="15" t="str">
        <f>TRIM(B2755)</f>
        <v>CALAMELLO</v>
      </c>
      <c r="D2755" s="1" t="s">
        <v>3396</v>
      </c>
      <c r="E2755" s="1" t="s">
        <v>3303</v>
      </c>
      <c r="F2755" s="1" t="str">
        <f>C2755&amp;"_"&amp;E2755&amp;"_"&amp;D2755</f>
        <v>CALAMELLO_PERGOLA_frazione Cartoceto 81</v>
      </c>
      <c r="G2755" s="1" t="s">
        <v>3303</v>
      </c>
      <c r="H2755" s="1" t="s">
        <v>3397</v>
      </c>
      <c r="I2755" s="1" t="s">
        <v>3398</v>
      </c>
    </row>
    <row r="2756" spans="1:9" ht="14.5" x14ac:dyDescent="0.35">
      <c r="A2756" s="1" t="s">
        <v>36</v>
      </c>
      <c r="B2756" s="1" t="s">
        <v>5130</v>
      </c>
      <c r="C2756" s="15" t="str">
        <f>TRIM(B2756)</f>
        <v>CALBERTARO</v>
      </c>
      <c r="D2756" s="1" t="s">
        <v>5131</v>
      </c>
      <c r="E2756" s="1" t="s">
        <v>10</v>
      </c>
      <c r="F2756" s="1" t="str">
        <f>C2756&amp;"_"&amp;E2756&amp;"_"&amp;D2756</f>
        <v>CALBERTARO_URBINO_via sant' antonio 1</v>
      </c>
      <c r="G2756" s="1" t="s">
        <v>10</v>
      </c>
      <c r="I2756" s="1" t="s">
        <v>5132</v>
      </c>
    </row>
    <row r="2757" spans="1:9" ht="14.5" x14ac:dyDescent="0.35">
      <c r="A2757" s="1" t="s">
        <v>13</v>
      </c>
      <c r="B2757" s="1" t="s">
        <v>2659</v>
      </c>
      <c r="C2757" s="15" t="str">
        <f>TRIM(B2757)</f>
        <v>CALBERTONE</v>
      </c>
      <c r="D2757" s="1" t="s">
        <v>2660</v>
      </c>
      <c r="E2757" s="1" t="s">
        <v>2592</v>
      </c>
      <c r="F2757" s="1" t="str">
        <f>C2757&amp;"_"&amp;E2757&amp;"_"&amp;D2757</f>
        <v>CALBERTONE_MERCATELLO SUL METAURO_via Beata Margherita della Metola 1</v>
      </c>
      <c r="G2757" s="1" t="s">
        <v>2661</v>
      </c>
      <c r="H2757" s="1" t="s">
        <v>2662</v>
      </c>
      <c r="I2757" s="1" t="s">
        <v>2663</v>
      </c>
    </row>
    <row r="2758" spans="1:9" ht="14.5" x14ac:dyDescent="0.35">
      <c r="A2758" s="1" t="s">
        <v>83</v>
      </c>
      <c r="B2758" s="1" t="s">
        <v>8320</v>
      </c>
      <c r="C2758" s="15" t="str">
        <f>TRIM(B2758)</f>
        <v>CALETTA DEL CONERO</v>
      </c>
      <c r="D2758" s="1" t="s">
        <v>8321</v>
      </c>
      <c r="E2758" s="1" t="s">
        <v>7876</v>
      </c>
      <c r="F2758" s="1" t="str">
        <f>C2758&amp;"_"&amp;E2758&amp;"_"&amp;D2758</f>
        <v>CALETTA DEL CONERO_NUMANA_via Litoranea 116</v>
      </c>
      <c r="G2758" s="1" t="s">
        <v>8163</v>
      </c>
      <c r="H2758" s="1" t="s">
        <v>8322</v>
      </c>
      <c r="I2758" s="1" t="s">
        <v>8323</v>
      </c>
    </row>
    <row r="2759" spans="1:9" ht="14.5" x14ac:dyDescent="0.35">
      <c r="A2759" s="1" t="s">
        <v>83</v>
      </c>
      <c r="B2759" s="1" t="s">
        <v>1858</v>
      </c>
      <c r="C2759" s="15" t="str">
        <f>TRIM(B2759)</f>
        <v>CALIENDI CORRADO 1</v>
      </c>
      <c r="E2759" s="1" t="s">
        <v>1810</v>
      </c>
      <c r="F2759" s="1" t="str">
        <f>C2759&amp;"_"&amp;E2759&amp;"_"&amp;D2759</f>
        <v>CALIENDI CORRADO 1_FRONTINO_</v>
      </c>
      <c r="G2759" s="1" t="s">
        <v>1846</v>
      </c>
    </row>
    <row r="2760" spans="1:9" ht="14.5" x14ac:dyDescent="0.35">
      <c r="A2760" s="1" t="s">
        <v>83</v>
      </c>
      <c r="B2760" s="1" t="s">
        <v>1849</v>
      </c>
      <c r="C2760" s="15" t="str">
        <f>TRIM(B2760)</f>
        <v>CALIENDI CORRADO</v>
      </c>
      <c r="E2760" s="1" t="s">
        <v>1810</v>
      </c>
      <c r="F2760" s="1" t="str">
        <f>C2760&amp;"_"&amp;E2760&amp;"_"&amp;D2760</f>
        <v>CALIENDI CORRADO_FRONTINO_</v>
      </c>
      <c r="G2760" s="1" t="s">
        <v>1850</v>
      </c>
    </row>
    <row r="2761" spans="1:9" ht="14.5" x14ac:dyDescent="0.35">
      <c r="A2761" s="1" t="s">
        <v>679</v>
      </c>
      <c r="B2761" s="1" t="s">
        <v>15836</v>
      </c>
      <c r="C2761" s="15" t="str">
        <f>TRIM(B2761)</f>
        <v>CALIFORNIA</v>
      </c>
      <c r="D2761" s="1" t="s">
        <v>2809</v>
      </c>
      <c r="E2761" s="1" t="s">
        <v>15551</v>
      </c>
      <c r="F2761" s="1" t="str">
        <f>C2761&amp;"_"&amp;E2761&amp;"_"&amp;D2761</f>
        <v>CALIFORNIA_GROTTAMMARE_viale cristoforo colombo 1 1</v>
      </c>
    </row>
    <row r="2762" spans="1:9" ht="14.5" x14ac:dyDescent="0.35">
      <c r="A2762" s="1" t="s">
        <v>13</v>
      </c>
      <c r="B2762" s="1" t="s">
        <v>18783</v>
      </c>
      <c r="C2762" s="15" t="str">
        <f>TRIM(B2762)</f>
        <v>CALLARA' ALESSANDRA</v>
      </c>
      <c r="D2762" s="1" t="s">
        <v>18784</v>
      </c>
      <c r="E2762" s="1" t="s">
        <v>18742</v>
      </c>
      <c r="F2762" s="1" t="str">
        <f>C2762&amp;"_"&amp;E2762&amp;"_"&amp;D2762</f>
        <v>CALLARA' ALESSANDRA_MONTERUBBIANO_Via Chiesanuova 33</v>
      </c>
      <c r="G2762" s="1" t="s">
        <v>18742</v>
      </c>
      <c r="I2762" s="1" t="s">
        <v>18785</v>
      </c>
    </row>
    <row r="2763" spans="1:9" ht="14.5" x14ac:dyDescent="0.35">
      <c r="A2763" s="1" t="s">
        <v>30</v>
      </c>
      <c r="B2763" s="1" t="s">
        <v>5345</v>
      </c>
      <c r="C2763" s="15" t="str">
        <f>TRIM(B2763)</f>
        <v>CALMANCINO DELLE SELVE</v>
      </c>
      <c r="D2763" s="1" t="s">
        <v>5346</v>
      </c>
      <c r="E2763" s="1" t="s">
        <v>10</v>
      </c>
      <c r="F2763" s="1" t="str">
        <f>C2763&amp;"_"&amp;E2763&amp;"_"&amp;D2763</f>
        <v>CALMANCINO DELLE SELVE_URBINO_Via Cà Cerione 5</v>
      </c>
      <c r="G2763" s="1" t="s">
        <v>10</v>
      </c>
      <c r="I2763" s="1" t="s">
        <v>5347</v>
      </c>
    </row>
    <row r="2764" spans="1:9" ht="14.5" x14ac:dyDescent="0.35">
      <c r="A2764" s="1" t="s">
        <v>30</v>
      </c>
      <c r="B2764" s="1" t="s">
        <v>9292</v>
      </c>
      <c r="C2764" s="15" t="str">
        <f>TRIM(B2764)</f>
        <v>CALVINO BROZZESI</v>
      </c>
      <c r="D2764" s="1" t="s">
        <v>9293</v>
      </c>
      <c r="E2764" s="1" t="s">
        <v>8934</v>
      </c>
      <c r="F2764" s="1" t="str">
        <f>C2764&amp;"_"&amp;E2764&amp;"_"&amp;D2764</f>
        <v>CALVINO BROZZESI_SENIGALLIA_Lungomare G. Marconi 25</v>
      </c>
      <c r="G2764" s="1" t="s">
        <v>8934</v>
      </c>
      <c r="I2764" s="1" t="s">
        <v>9294</v>
      </c>
    </row>
    <row r="2765" spans="1:9" ht="14.5" x14ac:dyDescent="0.35">
      <c r="A2765" s="1" t="s">
        <v>572</v>
      </c>
      <c r="B2765" s="1" t="s">
        <v>15440</v>
      </c>
      <c r="C2765" s="15" t="str">
        <f>TRIM(B2765)</f>
        <v>CALYPSO</v>
      </c>
      <c r="D2765" s="1" t="s">
        <v>15441</v>
      </c>
      <c r="E2765" s="1" t="s">
        <v>15317</v>
      </c>
      <c r="F2765" s="1" t="str">
        <f>C2765&amp;"_"&amp;E2765&amp;"_"&amp;D2765</f>
        <v>CALYPSO_CUPRA MARITTIMA_contrada boccabianca 7</v>
      </c>
      <c r="G2765" s="1" t="s">
        <v>15317</v>
      </c>
      <c r="H2765" s="1" t="s">
        <v>15442</v>
      </c>
      <c r="I2765" s="1" t="s">
        <v>15443</v>
      </c>
    </row>
    <row r="2766" spans="1:9" ht="14.5" x14ac:dyDescent="0.35">
      <c r="A2766" s="1" t="s">
        <v>679</v>
      </c>
      <c r="B2766" s="1" t="s">
        <v>15440</v>
      </c>
      <c r="C2766" s="15" t="str">
        <f>TRIM(B2766)</f>
        <v>CALYPSO</v>
      </c>
      <c r="D2766" s="1" t="s">
        <v>19007</v>
      </c>
      <c r="E2766" s="1" t="s">
        <v>18043</v>
      </c>
      <c r="F2766" s="1" t="str">
        <f>C2766&amp;"_"&amp;E2766&amp;"_"&amp;D2766</f>
        <v>CALYPSO_PORTO SAN GIORGIO_lungomare gramsci 1 1</v>
      </c>
      <c r="G2766" s="1" t="s">
        <v>18043</v>
      </c>
      <c r="H2766" s="1" t="s">
        <v>19083</v>
      </c>
    </row>
    <row r="2767" spans="1:9" ht="14.5" x14ac:dyDescent="0.35">
      <c r="A2767" s="1" t="s">
        <v>679</v>
      </c>
      <c r="B2767" s="1" t="s">
        <v>15440</v>
      </c>
      <c r="C2767" s="15" t="str">
        <f>TRIM(B2767)</f>
        <v>CALYPSO</v>
      </c>
      <c r="D2767" s="1" t="s">
        <v>17318</v>
      </c>
      <c r="E2767" s="1" t="s">
        <v>15785</v>
      </c>
      <c r="F2767" s="1" t="str">
        <f>C2767&amp;"_"&amp;E2767&amp;"_"&amp;D2767</f>
        <v>CALYPSO_SAN BENEDETTO DEL TRONTO_viale Rinascimento 22 22</v>
      </c>
      <c r="H2767" s="1" t="s">
        <v>17319</v>
      </c>
    </row>
    <row r="2768" spans="1:9" ht="14.5" x14ac:dyDescent="0.35">
      <c r="A2768" s="1" t="s">
        <v>21</v>
      </c>
      <c r="B2768" s="1" t="s">
        <v>14534</v>
      </c>
      <c r="C2768" s="15" t="str">
        <f>TRIM(B2768)</f>
        <v>CAMARTINA</v>
      </c>
      <c r="D2768" s="1" t="s">
        <v>14535</v>
      </c>
      <c r="E2768" s="1" t="s">
        <v>14478</v>
      </c>
      <c r="F2768" s="1" t="str">
        <f>C2768&amp;"_"&amp;E2768&amp;"_"&amp;D2768</f>
        <v>CAMARTINA_ARQUATA DEL TRONTO_contrada camartina 8</v>
      </c>
      <c r="G2768" s="1" t="s">
        <v>14478</v>
      </c>
      <c r="H2768" s="1" t="s">
        <v>14536</v>
      </c>
      <c r="I2768" s="1" t="s">
        <v>14537</v>
      </c>
    </row>
    <row r="2769" spans="1:9" ht="14.5" x14ac:dyDescent="0.35">
      <c r="A2769" s="1" t="s">
        <v>83</v>
      </c>
      <c r="B2769" s="1" t="s">
        <v>10336</v>
      </c>
      <c r="C2769" s="15" t="str">
        <f>TRIM(B2769)</f>
        <v>CAMERA CON VISTA...MARE (BLU PANORAMIC)</v>
      </c>
      <c r="D2769" s="1" t="s">
        <v>10327</v>
      </c>
      <c r="E2769" s="1" t="s">
        <v>10185</v>
      </c>
      <c r="F2769" s="1" t="str">
        <f>C2769&amp;"_"&amp;E2769&amp;"_"&amp;D2769</f>
        <v>CAMERA CON VISTA...MARE (BLU PANORAMIC)_SIROLO_via San Michele 6/8</v>
      </c>
      <c r="I2769" s="1" t="s">
        <v>10268</v>
      </c>
    </row>
    <row r="2770" spans="1:9" ht="14.5" x14ac:dyDescent="0.35">
      <c r="A2770" s="1" t="s">
        <v>30</v>
      </c>
      <c r="B2770" s="1" t="s">
        <v>5530</v>
      </c>
      <c r="C2770" s="15" t="str">
        <f>TRIM(B2770)</f>
        <v>CAMERA CON VISTA</v>
      </c>
      <c r="D2770" s="1" t="s">
        <v>5531</v>
      </c>
      <c r="E2770" s="1" t="s">
        <v>1864</v>
      </c>
      <c r="F2770" s="1" t="str">
        <f>C2770&amp;"_"&amp;E2770&amp;"_"&amp;D2770</f>
        <v>CAMERA CON VISTA_ANCONA_VIA CIALDINI 5</v>
      </c>
      <c r="G2770" s="1" t="s">
        <v>1864</v>
      </c>
      <c r="I2770" s="1" t="s">
        <v>5532</v>
      </c>
    </row>
    <row r="2771" spans="1:9" ht="14.5" x14ac:dyDescent="0.35">
      <c r="A2771" s="1" t="s">
        <v>83</v>
      </c>
      <c r="B2771" s="1" t="s">
        <v>10258</v>
      </c>
      <c r="C2771" s="15" t="str">
        <f>TRIM(B2771)</f>
        <v>CAMERE ALISA</v>
      </c>
      <c r="D2771" s="1" t="s">
        <v>10259</v>
      </c>
      <c r="E2771" s="1" t="s">
        <v>10185</v>
      </c>
      <c r="F2771" s="1" t="str">
        <f>C2771&amp;"_"&amp;E2771&amp;"_"&amp;D2771</f>
        <v>CAMERE ALISA_SIROLO_Via Moricone 7</v>
      </c>
      <c r="G2771" s="1" t="s">
        <v>10185</v>
      </c>
      <c r="I2771" s="1" t="s">
        <v>10260</v>
      </c>
    </row>
    <row r="2772" spans="1:9" ht="14.5" x14ac:dyDescent="0.35">
      <c r="A2772" s="1" t="s">
        <v>83</v>
      </c>
      <c r="B2772" s="1" t="s">
        <v>10265</v>
      </c>
      <c r="C2772" s="15" t="str">
        <f>TRIM(B2772)</f>
        <v>CAMERE DA ALDO</v>
      </c>
      <c r="D2772" s="1" t="s">
        <v>10266</v>
      </c>
      <c r="E2772" s="1" t="s">
        <v>10185</v>
      </c>
      <c r="F2772" s="1" t="str">
        <f>C2772&amp;"_"&amp;E2772&amp;"_"&amp;D2772</f>
        <v>CAMERE DA ALDO_SIROLO_via Giulietti 60</v>
      </c>
      <c r="G2772" s="1" t="s">
        <v>10185</v>
      </c>
      <c r="H2772" s="1" t="s">
        <v>10267</v>
      </c>
      <c r="I2772" s="1" t="s">
        <v>10268</v>
      </c>
    </row>
    <row r="2773" spans="1:9" ht="14.5" x14ac:dyDescent="0.35">
      <c r="A2773" s="1" t="s">
        <v>83</v>
      </c>
      <c r="B2773" s="1" t="s">
        <v>10298</v>
      </c>
      <c r="C2773" s="15" t="str">
        <f>TRIM(B2773)</f>
        <v>CAMERE IL PARCO</v>
      </c>
      <c r="D2773" s="1" t="s">
        <v>10299</v>
      </c>
      <c r="E2773" s="1" t="s">
        <v>10185</v>
      </c>
      <c r="F2773" s="1" t="str">
        <f>C2773&amp;"_"&amp;E2773&amp;"_"&amp;D2773</f>
        <v>CAMERE IL PARCO_SIROLO_via giulietti 33</v>
      </c>
      <c r="G2773" s="1" t="s">
        <v>10185</v>
      </c>
      <c r="H2773" s="1" t="s">
        <v>10236</v>
      </c>
      <c r="I2773" s="1" t="s">
        <v>10237</v>
      </c>
    </row>
    <row r="2774" spans="1:9" ht="14.5" x14ac:dyDescent="0.35">
      <c r="A2774" s="1" t="s">
        <v>83</v>
      </c>
      <c r="B2774" s="1" t="s">
        <v>965</v>
      </c>
      <c r="C2774" s="15" t="str">
        <f>TRIM(B2774)</f>
        <v>CAMERE IN AFFITTO DA FARINA</v>
      </c>
      <c r="D2774" s="1" t="s">
        <v>1623</v>
      </c>
      <c r="E2774" s="1" t="s">
        <v>682</v>
      </c>
      <c r="F2774" s="1" t="str">
        <f>C2774&amp;"_"&amp;E2774&amp;"_"&amp;D2774</f>
        <v>CAMERE IN AFFITTO DA FARINA_FANO_via Flaminia 369 Int 3 N 369/3</v>
      </c>
      <c r="G2774" s="1" t="s">
        <v>967</v>
      </c>
      <c r="I2774" s="1" t="s">
        <v>968</v>
      </c>
    </row>
    <row r="2775" spans="1:9" ht="14.5" x14ac:dyDescent="0.35">
      <c r="A2775" s="1" t="s">
        <v>83</v>
      </c>
      <c r="B2775" s="1" t="s">
        <v>965</v>
      </c>
      <c r="C2775" s="15" t="str">
        <f>TRIM(B2775)</f>
        <v>CAMERE IN AFFITTO DA FARINA</v>
      </c>
      <c r="D2775" s="1" t="s">
        <v>966</v>
      </c>
      <c r="E2775" s="1" t="s">
        <v>682</v>
      </c>
      <c r="F2775" s="1" t="str">
        <f>C2775&amp;"_"&amp;E2775&amp;"_"&amp;D2775</f>
        <v>CAMERE IN AFFITTO DA FARINA_FANO_Via Ticino T 1 D</v>
      </c>
      <c r="G2775" s="1" t="s">
        <v>967</v>
      </c>
      <c r="I2775" s="1" t="s">
        <v>968</v>
      </c>
    </row>
    <row r="2776" spans="1:9" ht="14.5" x14ac:dyDescent="0.35">
      <c r="A2776" s="1" t="s">
        <v>83</v>
      </c>
      <c r="B2776" s="1" t="s">
        <v>10269</v>
      </c>
      <c r="C2776" s="15" t="str">
        <f>TRIM(B2776)</f>
        <v>CAMERE LA FONTE</v>
      </c>
      <c r="D2776" s="1" t="s">
        <v>10270</v>
      </c>
      <c r="E2776" s="1" t="s">
        <v>10185</v>
      </c>
      <c r="F2776" s="1" t="str">
        <f>C2776&amp;"_"&amp;E2776&amp;"_"&amp;D2776</f>
        <v>CAMERE LA FONTE_SIROLO_via la fonte 15</v>
      </c>
      <c r="G2776" s="1" t="s">
        <v>10185</v>
      </c>
      <c r="I2776" s="1" t="s">
        <v>10271</v>
      </c>
    </row>
    <row r="2777" spans="1:9" ht="14.5" x14ac:dyDescent="0.35">
      <c r="A2777" s="1" t="s">
        <v>83</v>
      </c>
      <c r="B2777" s="1" t="s">
        <v>6908</v>
      </c>
      <c r="C2777" s="15" t="str">
        <f>TRIM(B2777)</f>
        <v>Camere VILLA DEI TIGLI Ristorante</v>
      </c>
      <c r="D2777" s="1" t="s">
        <v>6909</v>
      </c>
      <c r="E2777" s="1" t="s">
        <v>6780</v>
      </c>
      <c r="F2777" s="1" t="str">
        <f>C2777&amp;"_"&amp;E2777&amp;"_"&amp;D2777</f>
        <v>Camere VILLA DEI TIGLI Ristorante_FABRIANO_Località Piaggia d'Olmo 54</v>
      </c>
      <c r="G2777" s="1" t="s">
        <v>6780</v>
      </c>
      <c r="H2777" s="1" t="s">
        <v>6910</v>
      </c>
      <c r="I2777" s="1" t="s">
        <v>6911</v>
      </c>
    </row>
    <row r="2778" spans="1:9" ht="14.5" x14ac:dyDescent="0.35">
      <c r="A2778" s="1" t="s">
        <v>83</v>
      </c>
      <c r="B2778" s="1" t="s">
        <v>10261</v>
      </c>
      <c r="C2778" s="15" t="str">
        <f>TRIM(B2778)</f>
        <v>CAMERE ZIMMER SIROLO</v>
      </c>
      <c r="D2778" s="1" t="s">
        <v>10262</v>
      </c>
      <c r="E2778" s="1" t="s">
        <v>10185</v>
      </c>
      <c r="F2778" s="1" t="str">
        <f>C2778&amp;"_"&amp;E2778&amp;"_"&amp;D2778</f>
        <v>CAMERE ZIMMER SIROLO_SIROLO_via giulietti 46</v>
      </c>
      <c r="G2778" s="1" t="s">
        <v>10185</v>
      </c>
      <c r="H2778" s="1" t="s">
        <v>10263</v>
      </c>
      <c r="I2778" s="1" t="s">
        <v>10264</v>
      </c>
    </row>
    <row r="2779" spans="1:9" ht="14.5" x14ac:dyDescent="0.35">
      <c r="A2779" s="1" t="s">
        <v>13</v>
      </c>
      <c r="B2779" s="1" t="s">
        <v>7227</v>
      </c>
      <c r="C2779" s="15" t="str">
        <f>TRIM(B2779)</f>
        <v>CAMOMILLA</v>
      </c>
      <c r="D2779" s="1" t="s">
        <v>7224</v>
      </c>
      <c r="E2779" s="1" t="s">
        <v>7189</v>
      </c>
      <c r="F2779" s="1" t="str">
        <f>C2779&amp;"_"&amp;E2779&amp;"_"&amp;D2779</f>
        <v>CAMOMILLA_GENGA_via Borgo delle Rondini 11</v>
      </c>
      <c r="G2779" s="1" t="s">
        <v>7225</v>
      </c>
      <c r="I2779" s="1" t="s">
        <v>7226</v>
      </c>
    </row>
    <row r="2780" spans="1:9" ht="14.5" x14ac:dyDescent="0.35">
      <c r="A2780" s="1" t="s">
        <v>30</v>
      </c>
      <c r="B2780" s="1" t="s">
        <v>19161</v>
      </c>
      <c r="C2780" s="15" t="str">
        <f>TRIM(B2780)</f>
        <v>CAMPANELLI BED&amp;BREAKFAST</v>
      </c>
      <c r="D2780" s="1" t="s">
        <v>19162</v>
      </c>
      <c r="E2780" s="1" t="s">
        <v>18043</v>
      </c>
      <c r="F2780" s="1" t="str">
        <f>C2780&amp;"_"&amp;E2780&amp;"_"&amp;D2780</f>
        <v>CAMPANELLI BED&amp;BREAKFAST_PORTO SAN GIORGIO_via panfili 166</v>
      </c>
      <c r="G2780" s="1" t="s">
        <v>18043</v>
      </c>
      <c r="H2780" s="1" t="s">
        <v>19163</v>
      </c>
      <c r="I2780" s="1" t="s">
        <v>19164</v>
      </c>
    </row>
    <row r="2781" spans="1:9" ht="14.5" x14ac:dyDescent="0.35">
      <c r="A2781" s="1" t="s">
        <v>13</v>
      </c>
      <c r="B2781" s="1" t="s">
        <v>4324</v>
      </c>
      <c r="C2781" s="15" t="str">
        <f>TRIM(B2781)</f>
        <v>CAMPANELLI GIACOMO</v>
      </c>
      <c r="D2781" s="1" t="s">
        <v>4325</v>
      </c>
      <c r="E2781" s="1" t="s">
        <v>4269</v>
      </c>
      <c r="F2781" s="1" t="str">
        <f>C2781&amp;"_"&amp;E2781&amp;"_"&amp;D2781</f>
        <v>CAMPANELLI GIACOMO_SAN COSTANZO_Strada San Costanzo Torrette 62</v>
      </c>
      <c r="G2781" s="1" t="s">
        <v>4269</v>
      </c>
    </row>
    <row r="2782" spans="1:9" ht="14.5" x14ac:dyDescent="0.35">
      <c r="A2782" s="1" t="s">
        <v>13</v>
      </c>
      <c r="B2782" s="1" t="s">
        <v>16758</v>
      </c>
      <c r="C2782" s="15" t="str">
        <f>TRIM(B2782)</f>
        <v>CAMPANELLI TIZIANO</v>
      </c>
      <c r="D2782" s="1" t="s">
        <v>16759</v>
      </c>
      <c r="E2782" s="1" t="s">
        <v>15785</v>
      </c>
      <c r="F2782" s="1" t="str">
        <f>C2782&amp;"_"&amp;E2782&amp;"_"&amp;D2782</f>
        <v>CAMPANELLI TIZIANO_SAN BENEDETTO DEL TRONTO_via Torino  13</v>
      </c>
    </row>
    <row r="2783" spans="1:9" ht="14.5" x14ac:dyDescent="0.35">
      <c r="A2783" s="1" t="s">
        <v>89</v>
      </c>
      <c r="B2783" s="1" t="s">
        <v>16999</v>
      </c>
      <c r="C2783" s="15" t="str">
        <f>TRIM(B2783)</f>
        <v>CAMPEGGIO CLUB RIVIERA PICENA</v>
      </c>
      <c r="E2783" s="1" t="s">
        <v>15785</v>
      </c>
      <c r="F2783" s="1" t="str">
        <f>C2783&amp;"_"&amp;E2783&amp;"_"&amp;D2783</f>
        <v>CAMPEGGIO CLUB RIVIERA PICENA_SAN BENEDETTO DEL TRONTO_</v>
      </c>
      <c r="G2783" s="1" t="s">
        <v>17000</v>
      </c>
      <c r="H2783" s="1" t="s">
        <v>17001</v>
      </c>
    </row>
    <row r="2784" spans="1:9" ht="14.5" x14ac:dyDescent="0.35">
      <c r="A2784" s="1" t="s">
        <v>572</v>
      </c>
      <c r="B2784" s="1" t="s">
        <v>13546</v>
      </c>
      <c r="C2784" s="15" t="str">
        <f>TRIM(B2784)</f>
        <v>CAMPEGGIO DEL POGGIO</v>
      </c>
      <c r="D2784" s="1" t="s">
        <v>13547</v>
      </c>
      <c r="E2784" s="1" t="s">
        <v>13519</v>
      </c>
      <c r="F2784" s="1" t="str">
        <f>C2784&amp;"_"&amp;E2784&amp;"_"&amp;D2784</f>
        <v>CAMPEGGIO DEL POGGIO_SAN SEVERINO MARCHE_Località Castel San Pietro 55</v>
      </c>
      <c r="G2784" s="1" t="s">
        <v>13548</v>
      </c>
      <c r="I2784" s="1" t="s">
        <v>13549</v>
      </c>
    </row>
    <row r="2785" spans="1:9" ht="14.5" x14ac:dyDescent="0.35">
      <c r="A2785" s="1" t="s">
        <v>572</v>
      </c>
      <c r="B2785" s="1" t="s">
        <v>5984</v>
      </c>
      <c r="C2785" s="15" t="str">
        <f>TRIM(B2785)</f>
        <v>CAMPEGGIO LA TORRE</v>
      </c>
      <c r="D2785" s="1" t="s">
        <v>5445</v>
      </c>
      <c r="E2785" s="1" t="s">
        <v>1864</v>
      </c>
      <c r="F2785" s="1" t="str">
        <f>C2785&amp;"_"&amp;E2785&amp;"_"&amp;D2785</f>
        <v>CAMPEGGIO LA TORRE_ANCONA_frazione Poggio 1</v>
      </c>
      <c r="G2785" s="1" t="s">
        <v>5985</v>
      </c>
      <c r="I2785" s="1" t="s">
        <v>5986</v>
      </c>
    </row>
    <row r="2786" spans="1:9" ht="14.5" x14ac:dyDescent="0.35">
      <c r="A2786" s="1" t="s">
        <v>572</v>
      </c>
      <c r="B2786" s="1" t="s">
        <v>8315</v>
      </c>
      <c r="C2786" s="15" t="str">
        <f>TRIM(B2786)</f>
        <v>CAMPEGGIO NUMANA BLU</v>
      </c>
      <c r="D2786" s="1" t="s">
        <v>8316</v>
      </c>
      <c r="E2786" s="1" t="s">
        <v>7876</v>
      </c>
      <c r="F2786" s="1" t="str">
        <f>C2786&amp;"_"&amp;E2786&amp;"_"&amp;D2786</f>
        <v>CAMPEGGIO NUMANA BLU_NUMANA_via Costaverde 37</v>
      </c>
      <c r="G2786" s="1" t="s">
        <v>8317</v>
      </c>
      <c r="H2786" s="1" t="s">
        <v>8318</v>
      </c>
      <c r="I2786" s="1" t="s">
        <v>8319</v>
      </c>
    </row>
    <row r="2787" spans="1:9" ht="14.5" x14ac:dyDescent="0.35">
      <c r="A2787" s="1" t="s">
        <v>572</v>
      </c>
      <c r="B2787" s="1" t="s">
        <v>11181</v>
      </c>
      <c r="C2787" s="15" t="str">
        <f>TRIM(B2787)</f>
        <v>CAMPEGGIO SPARACETO DI FALAPPA JACOPO</v>
      </c>
      <c r="E2787" s="1" t="s">
        <v>11035</v>
      </c>
      <c r="F2787" s="1" t="str">
        <f>C2787&amp;"_"&amp;E2787&amp;"_"&amp;D2787</f>
        <v>CAMPEGGIO SPARACETO DI FALAPPA JACOPO_CINGOLI_</v>
      </c>
      <c r="I2787" s="1" t="s">
        <v>11182</v>
      </c>
    </row>
    <row r="2788" spans="1:9" ht="14.5" x14ac:dyDescent="0.35">
      <c r="A2788" s="1" t="s">
        <v>572</v>
      </c>
      <c r="B2788" s="1" t="s">
        <v>1234</v>
      </c>
      <c r="C2788" s="15" t="str">
        <f>TRIM(B2788)</f>
        <v>CAMPEGGIO-CENTRO VACANZE VERDE LUNA</v>
      </c>
      <c r="D2788" s="1" t="s">
        <v>1235</v>
      </c>
      <c r="E2788" s="1" t="s">
        <v>682</v>
      </c>
      <c r="F2788" s="1" t="str">
        <f>C2788&amp;"_"&amp;E2788&amp;"_"&amp;D2788</f>
        <v>CAMPEGGIO-CENTRO VACANZE VERDE LUNA_FANO_strada nazionale Adriatica Sud 251</v>
      </c>
      <c r="G2788" s="1" t="s">
        <v>682</v>
      </c>
      <c r="H2788" s="1" t="s">
        <v>1236</v>
      </c>
      <c r="I2788" s="1" t="s">
        <v>1237</v>
      </c>
    </row>
    <row r="2789" spans="1:9" ht="14.5" x14ac:dyDescent="0.35">
      <c r="A2789" s="1" t="s">
        <v>572</v>
      </c>
      <c r="B2789" s="1" t="s">
        <v>9625</v>
      </c>
      <c r="C2789" s="15" t="str">
        <f>TRIM(B2789)</f>
        <v>CAMPING ADRIATICO</v>
      </c>
      <c r="D2789" s="1" t="s">
        <v>9626</v>
      </c>
      <c r="E2789" s="1" t="s">
        <v>8934</v>
      </c>
      <c r="F2789" s="1" t="str">
        <f>C2789&amp;"_"&amp;E2789&amp;"_"&amp;D2789</f>
        <v>CAMPING ADRIATICO_SENIGALLIA_Strada Statale Adriatica Sud 264/B</v>
      </c>
      <c r="G2789" s="1" t="s">
        <v>9627</v>
      </c>
      <c r="H2789" s="1" t="s">
        <v>9628</v>
      </c>
      <c r="I2789" s="1" t="s">
        <v>9629</v>
      </c>
    </row>
    <row r="2790" spans="1:9" ht="14.5" x14ac:dyDescent="0.35">
      <c r="A2790" s="1" t="s">
        <v>572</v>
      </c>
      <c r="B2790" s="1" t="s">
        <v>11789</v>
      </c>
      <c r="C2790" s="15" t="str">
        <f>TRIM(B2790)</f>
        <v>CAMPING AL LAGO</v>
      </c>
      <c r="D2790" s="1" t="s">
        <v>11790</v>
      </c>
      <c r="E2790" s="1" t="s">
        <v>11767</v>
      </c>
      <c r="F2790" s="1" t="str">
        <f>C2790&amp;"_"&amp;E2790&amp;"_"&amp;D2790</f>
        <v>CAMPING AL LAGO_FIASTRA_via Colpodalla 17/A</v>
      </c>
      <c r="G2790" s="1" t="s">
        <v>11767</v>
      </c>
      <c r="H2790" s="1" t="s">
        <v>11791</v>
      </c>
      <c r="I2790" s="1" t="s">
        <v>11792</v>
      </c>
    </row>
    <row r="2791" spans="1:9" ht="14.5" x14ac:dyDescent="0.35">
      <c r="A2791" s="1" t="s">
        <v>572</v>
      </c>
      <c r="B2791" s="1" t="s">
        <v>2833</v>
      </c>
      <c r="C2791" s="15" t="str">
        <f>TRIM(B2791)</f>
        <v>CAMPING CESANO</v>
      </c>
      <c r="D2791" s="1" t="s">
        <v>2834</v>
      </c>
      <c r="E2791" s="1" t="s">
        <v>1605</v>
      </c>
      <c r="F2791" s="1" t="str">
        <f>C2791&amp;"_"&amp;E2791&amp;"_"&amp;D2791</f>
        <v>CAMPING CESANO_MONDOLFO_Via Ugo Foscolo 22</v>
      </c>
      <c r="G2791" s="1" t="s">
        <v>1456</v>
      </c>
      <c r="H2791" s="1" t="s">
        <v>2835</v>
      </c>
      <c r="I2791" s="1" t="s">
        <v>2836</v>
      </c>
    </row>
    <row r="2792" spans="1:9" ht="14.5" x14ac:dyDescent="0.35">
      <c r="A2792" s="1" t="s">
        <v>679</v>
      </c>
      <c r="B2792" s="1" t="s">
        <v>2862</v>
      </c>
      <c r="C2792" s="15" t="str">
        <f>TRIM(B2792)</f>
        <v>CAMPING DEL GABBIANO</v>
      </c>
      <c r="D2792" s="1" t="s">
        <v>2863</v>
      </c>
      <c r="E2792" s="1" t="s">
        <v>1605</v>
      </c>
      <c r="F2792" s="1" t="str">
        <f>C2792&amp;"_"&amp;E2792&amp;"_"&amp;D2792</f>
        <v>CAMPING DEL GABBIANO_MONDOLFO_via faa' di bruno 95 95</v>
      </c>
      <c r="G2792" s="1" t="s">
        <v>1605</v>
      </c>
      <c r="H2792" s="1" t="s">
        <v>2864</v>
      </c>
      <c r="I2792" s="1" t="s">
        <v>2865</v>
      </c>
    </row>
    <row r="2793" spans="1:9" ht="14.5" x14ac:dyDescent="0.35">
      <c r="A2793" s="1" t="s">
        <v>572</v>
      </c>
      <c r="B2793" s="1" t="s">
        <v>14232</v>
      </c>
      <c r="C2793" s="15" t="str">
        <f>TRIM(B2793)</f>
        <v>CAMPING ESTATE INVERNO</v>
      </c>
      <c r="D2793" s="1" t="s">
        <v>14233</v>
      </c>
      <c r="E2793" s="1" t="s">
        <v>14182</v>
      </c>
      <c r="F2793" s="1" t="str">
        <f>C2793&amp;"_"&amp;E2793&amp;"_"&amp;D2793</f>
        <v>CAMPING ESTATE INVERNO_USSITA_via Pratolungo snc</v>
      </c>
      <c r="G2793" s="1" t="s">
        <v>14182</v>
      </c>
      <c r="I2793" s="1" t="s">
        <v>14234</v>
      </c>
    </row>
    <row r="2794" spans="1:9" ht="14.5" x14ac:dyDescent="0.35">
      <c r="A2794" s="1" t="s">
        <v>572</v>
      </c>
      <c r="B2794" s="1" t="s">
        <v>1945</v>
      </c>
      <c r="C2794" s="15" t="str">
        <f>TRIM(B2794)</f>
        <v>CAMPING GABICCE MONTE</v>
      </c>
      <c r="E2794" s="1" t="s">
        <v>1907</v>
      </c>
      <c r="F2794" s="1" t="str">
        <f>C2794&amp;"_"&amp;E2794&amp;"_"&amp;D2794</f>
        <v>CAMPING GABICCE MONTE_GABICCE MARE_</v>
      </c>
      <c r="G2794" s="1" t="s">
        <v>1907</v>
      </c>
      <c r="I2794" s="1" t="s">
        <v>1946</v>
      </c>
    </row>
    <row r="2795" spans="1:9" ht="14.5" x14ac:dyDescent="0.35">
      <c r="A2795" s="1" t="s">
        <v>6083</v>
      </c>
      <c r="B2795" s="1" t="s">
        <v>18093</v>
      </c>
      <c r="C2795" s="15" t="str">
        <f>TRIM(B2795)</f>
        <v>CAMPING GEMMA</v>
      </c>
      <c r="D2795" s="1" t="s">
        <v>18094</v>
      </c>
      <c r="E2795" s="1" t="s">
        <v>17893</v>
      </c>
      <c r="F2795" s="1" t="str">
        <f>C2795&amp;"_"&amp;E2795&amp;"_"&amp;D2795</f>
        <v>CAMPING GEMMA_FERMO_via giovanni campofiloni 32</v>
      </c>
      <c r="G2795" s="1" t="s">
        <v>17893</v>
      </c>
      <c r="H2795" s="1" t="s">
        <v>18095</v>
      </c>
      <c r="I2795" s="1" t="s">
        <v>18096</v>
      </c>
    </row>
    <row r="2796" spans="1:9" ht="14.5" x14ac:dyDescent="0.35">
      <c r="A2796" s="1" t="s">
        <v>572</v>
      </c>
      <c r="B2796" s="1" t="s">
        <v>10279</v>
      </c>
      <c r="C2796" s="15" t="str">
        <f>TRIM(B2796)</f>
        <v>CAMPING INTERNAZIONALE</v>
      </c>
      <c r="D2796" s="1" t="s">
        <v>10280</v>
      </c>
      <c r="E2796" s="1" t="s">
        <v>10185</v>
      </c>
      <c r="F2796" s="1" t="str">
        <f>C2796&amp;"_"&amp;E2796&amp;"_"&amp;D2796</f>
        <v>CAMPING INTERNAZIONALE_SIROLO_via San Michele 10</v>
      </c>
      <c r="G2796" s="1" t="s">
        <v>10185</v>
      </c>
      <c r="H2796" s="1" t="s">
        <v>10281</v>
      </c>
      <c r="I2796" s="1" t="s">
        <v>10282</v>
      </c>
    </row>
    <row r="2797" spans="1:9" ht="14.5" x14ac:dyDescent="0.35">
      <c r="A2797" s="1" t="s">
        <v>572</v>
      </c>
      <c r="B2797" s="1" t="s">
        <v>573</v>
      </c>
      <c r="C2797" s="15" t="str">
        <f>TRIM(B2797)</f>
        <v>CAMPING LE GINESTRE DEL CATRIA</v>
      </c>
      <c r="D2797" s="1" t="s">
        <v>574</v>
      </c>
      <c r="E2797" s="1" t="s">
        <v>536</v>
      </c>
      <c r="F2797" s="1" t="str">
        <f>C2797&amp;"_"&amp;E2797&amp;"_"&amp;D2797</f>
        <v>CAMPING LE GINESTRE DEL CATRIA_CANTIANO_Via Fossato snc</v>
      </c>
      <c r="G2797" s="1" t="s">
        <v>575</v>
      </c>
      <c r="H2797" s="1" t="s">
        <v>576</v>
      </c>
      <c r="I2797" s="1" t="s">
        <v>577</v>
      </c>
    </row>
    <row r="2798" spans="1:9" ht="14.5" x14ac:dyDescent="0.35">
      <c r="A2798" s="1" t="s">
        <v>572</v>
      </c>
      <c r="B2798" s="1" t="s">
        <v>821</v>
      </c>
      <c r="C2798" s="15" t="str">
        <f>TRIM(B2798)</f>
        <v>CAMPING MADONNA PONTE</v>
      </c>
      <c r="D2798" s="1" t="s">
        <v>822</v>
      </c>
      <c r="E2798" s="1" t="s">
        <v>682</v>
      </c>
      <c r="F2798" s="1" t="str">
        <f>C2798&amp;"_"&amp;E2798&amp;"_"&amp;D2798</f>
        <v>CAMPING MADONNA PONTE_FANO_via delle Brecce 25</v>
      </c>
      <c r="G2798" s="1" t="s">
        <v>682</v>
      </c>
      <c r="H2798" s="1" t="s">
        <v>823</v>
      </c>
      <c r="I2798" s="1" t="s">
        <v>824</v>
      </c>
    </row>
    <row r="2799" spans="1:9" ht="14.5" x14ac:dyDescent="0.35">
      <c r="A2799" s="1" t="s">
        <v>572</v>
      </c>
      <c r="B2799" s="1" t="s">
        <v>1079</v>
      </c>
      <c r="C2799" s="15" t="str">
        <f>TRIM(B2799)</f>
        <v>CAMPING METAURO</v>
      </c>
      <c r="D2799" s="1" t="s">
        <v>1080</v>
      </c>
      <c r="E2799" s="1" t="s">
        <v>682</v>
      </c>
      <c r="F2799" s="1" t="str">
        <f>C2799&amp;"_"&amp;E2799&amp;"_"&amp;D2799</f>
        <v>CAMPING METAURO_FANO_strada nazionale adriatica sud 241</v>
      </c>
      <c r="G2799" s="1" t="s">
        <v>682</v>
      </c>
      <c r="H2799" s="1" t="s">
        <v>1081</v>
      </c>
      <c r="I2799" s="1" t="s">
        <v>1082</v>
      </c>
    </row>
    <row r="2800" spans="1:9" ht="14.5" x14ac:dyDescent="0.35">
      <c r="A2800" s="1" t="s">
        <v>572</v>
      </c>
      <c r="B2800" s="1" t="s">
        <v>18510</v>
      </c>
      <c r="C2800" s="15" t="str">
        <f>TRIM(B2800)</f>
        <v>CAMPING MONTESPINO</v>
      </c>
      <c r="D2800" s="1" t="s">
        <v>18511</v>
      </c>
      <c r="E2800" s="1" t="s">
        <v>18482</v>
      </c>
      <c r="F2800" s="1" t="str">
        <f>C2800&amp;"_"&amp;E2800&amp;"_"&amp;D2800</f>
        <v>CAMPING MONTESPINO_MONTEFORTINO_localita' Cerretana 1</v>
      </c>
      <c r="G2800" s="1" t="s">
        <v>18482</v>
      </c>
      <c r="I2800" s="1" t="s">
        <v>18512</v>
      </c>
    </row>
    <row r="2801" spans="1:9" ht="14.5" x14ac:dyDescent="0.35">
      <c r="A2801" s="1" t="s">
        <v>572</v>
      </c>
      <c r="B2801" s="1" t="s">
        <v>11809</v>
      </c>
      <c r="C2801" s="15" t="str">
        <f>TRIM(B2801)</f>
        <v>CAMPING NATURALISTICO BELVEDERE RUFELLA</v>
      </c>
      <c r="E2801" s="1" t="s">
        <v>11767</v>
      </c>
      <c r="F2801" s="1" t="str">
        <f>C2801&amp;"_"&amp;E2801&amp;"_"&amp;D2801</f>
        <v>CAMPING NATURALISTICO BELVEDERE RUFELLA_FIASTRA_</v>
      </c>
      <c r="G2801" s="1" t="s">
        <v>11810</v>
      </c>
      <c r="H2801" s="1" t="s">
        <v>11811</v>
      </c>
      <c r="I2801" s="1" t="s">
        <v>11812</v>
      </c>
    </row>
    <row r="2802" spans="1:9" ht="14.5" x14ac:dyDescent="0.35">
      <c r="A2802" s="1" t="s">
        <v>572</v>
      </c>
      <c r="B2802" s="1" t="s">
        <v>3762</v>
      </c>
      <c r="C2802" s="15" t="str">
        <f>TRIM(B2802)</f>
        <v>CAMPING NORINA</v>
      </c>
      <c r="D2802" s="1" t="s">
        <v>3763</v>
      </c>
      <c r="E2802" s="1" t="s">
        <v>2385</v>
      </c>
      <c r="F2802" s="1" t="str">
        <f>C2802&amp;"_"&amp;E2802&amp;"_"&amp;D2802</f>
        <v>CAMPING NORINA_PESARO_via Marina Ardizia 181</v>
      </c>
      <c r="G2802" s="1" t="s">
        <v>2385</v>
      </c>
      <c r="H2802" s="1" t="s">
        <v>3764</v>
      </c>
      <c r="I2802" s="1" t="s">
        <v>3765</v>
      </c>
    </row>
    <row r="2803" spans="1:9" ht="14.5" x14ac:dyDescent="0.35">
      <c r="A2803" s="1" t="s">
        <v>572</v>
      </c>
      <c r="B2803" s="1" t="s">
        <v>15489</v>
      </c>
      <c r="C2803" s="15" t="str">
        <f>TRIM(B2803)</f>
        <v>CAMPING OASI</v>
      </c>
      <c r="D2803" s="1" t="s">
        <v>15490</v>
      </c>
      <c r="E2803" s="1" t="s">
        <v>15317</v>
      </c>
      <c r="F2803" s="1" t="str">
        <f>C2803&amp;"_"&amp;E2803&amp;"_"&amp;D2803</f>
        <v>CAMPING OASI_CUPRA MARITTIMA_viale Giuseppe Romita 1</v>
      </c>
      <c r="G2803" s="1" t="s">
        <v>15317</v>
      </c>
    </row>
    <row r="2804" spans="1:9" ht="14.5" x14ac:dyDescent="0.35">
      <c r="A2804" s="1" t="s">
        <v>572</v>
      </c>
      <c r="B2804" s="1" t="s">
        <v>3043</v>
      </c>
      <c r="C2804" s="15" t="str">
        <f>TRIM(B2804)</f>
        <v>CAMPING PODERE SEI POORTE</v>
      </c>
      <c r="D2804" s="1" t="s">
        <v>3044</v>
      </c>
      <c r="E2804" s="1" t="s">
        <v>3036</v>
      </c>
      <c r="F2804" s="1" t="str">
        <f>C2804&amp;"_"&amp;E2804&amp;"_"&amp;D2804</f>
        <v>CAMPING PODERE SEI POORTE_MONTECICCARDO_via Petricci 14</v>
      </c>
      <c r="G2804" s="1" t="s">
        <v>3036</v>
      </c>
      <c r="H2804" s="1" t="s">
        <v>3045</v>
      </c>
      <c r="I2804" s="1" t="s">
        <v>3046</v>
      </c>
    </row>
    <row r="2805" spans="1:9" ht="14.5" x14ac:dyDescent="0.35">
      <c r="A2805" s="1" t="s">
        <v>6083</v>
      </c>
      <c r="B2805" s="1" t="s">
        <v>8089</v>
      </c>
      <c r="C2805" s="15" t="str">
        <f>TRIM(B2805)</f>
        <v>CAMPING RIVIERA VILLAGE</v>
      </c>
      <c r="D2805" s="1" t="s">
        <v>8090</v>
      </c>
      <c r="E2805" s="1" t="s">
        <v>7876</v>
      </c>
      <c r="F2805" s="1" t="str">
        <f>C2805&amp;"_"&amp;E2805&amp;"_"&amp;D2805</f>
        <v>CAMPING RIVIERA VILLAGE_NUMANA_via Montalbano 20</v>
      </c>
      <c r="G2805" s="1" t="s">
        <v>7876</v>
      </c>
      <c r="H2805" s="1" t="s">
        <v>8091</v>
      </c>
      <c r="I2805" s="1" t="s">
        <v>8092</v>
      </c>
    </row>
    <row r="2806" spans="1:9" ht="14.5" x14ac:dyDescent="0.35">
      <c r="A2806" s="1" t="s">
        <v>572</v>
      </c>
      <c r="B2806" s="1" t="s">
        <v>18819</v>
      </c>
      <c r="C2806" s="15" t="str">
        <f>TRIM(B2806)</f>
        <v>CAMPING SAN PROCOLO</v>
      </c>
      <c r="D2806" s="1" t="s">
        <v>18820</v>
      </c>
      <c r="E2806" s="1" t="s">
        <v>18821</v>
      </c>
      <c r="F2806" s="1" t="str">
        <f>C2806&amp;"_"&amp;E2806&amp;"_"&amp;D2806</f>
        <v>CAMPING SAN PROCOLO_MONTE VIDON COMBATTE_Contrada Selve 3</v>
      </c>
      <c r="G2806" s="1" t="s">
        <v>18821</v>
      </c>
      <c r="I2806" s="1" t="s">
        <v>18822</v>
      </c>
    </row>
    <row r="2807" spans="1:9" ht="14.5" x14ac:dyDescent="0.35">
      <c r="A2807" s="1" t="s">
        <v>572</v>
      </c>
      <c r="B2807" s="1" t="s">
        <v>17381</v>
      </c>
      <c r="C2807" s="15" t="str">
        <f>TRIM(B2807)</f>
        <v>CAMPING SEASIDE</v>
      </c>
      <c r="D2807" s="1" t="s">
        <v>17382</v>
      </c>
      <c r="E2807" s="1" t="s">
        <v>15785</v>
      </c>
      <c r="F2807" s="1" t="str">
        <f>C2807&amp;"_"&amp;E2807&amp;"_"&amp;D2807</f>
        <v>CAMPING SEASIDE_SAN BENEDETTO DEL TRONTO_via dei mille 127</v>
      </c>
      <c r="G2807" s="1" t="s">
        <v>15785</v>
      </c>
      <c r="I2807" s="1" t="s">
        <v>17383</v>
      </c>
    </row>
    <row r="2808" spans="1:9" ht="14.5" x14ac:dyDescent="0.35">
      <c r="A2808" s="1" t="s">
        <v>572</v>
      </c>
      <c r="B2808" s="1" t="s">
        <v>18545</v>
      </c>
      <c r="C2808" s="15" t="str">
        <f>TRIM(B2808)</f>
        <v>CAMPING SIBILLA</v>
      </c>
      <c r="D2808" s="1" t="s">
        <v>18546</v>
      </c>
      <c r="E2808" s="1" t="s">
        <v>18482</v>
      </c>
      <c r="F2808" s="1" t="str">
        <f>C2808&amp;"_"&amp;E2808&amp;"_"&amp;D2808</f>
        <v>CAMPING SIBILLA_MONTEFORTINO_LOCALITA' TENNA SNC</v>
      </c>
      <c r="G2808" s="1" t="s">
        <v>18547</v>
      </c>
      <c r="I2808" s="1" t="s">
        <v>18521</v>
      </c>
    </row>
    <row r="2809" spans="1:9" ht="14.5" x14ac:dyDescent="0.35">
      <c r="A2809" s="1" t="s">
        <v>679</v>
      </c>
      <c r="B2809" s="1" t="s">
        <v>1069</v>
      </c>
      <c r="C2809" s="15" t="str">
        <f>TRIM(B2809)</f>
        <v>CAMPING STELLA MARIS DI TARSI AMEDEO</v>
      </c>
      <c r="D2809" s="1" t="s">
        <v>1026</v>
      </c>
      <c r="E2809" s="1" t="s">
        <v>682</v>
      </c>
      <c r="F2809" s="1" t="str">
        <f>C2809&amp;"_"&amp;E2809&amp;"_"&amp;D2809</f>
        <v>CAMPING STELLA MARIS DI TARSI AMEDEO_FANO_via cappellini 1 1</v>
      </c>
      <c r="G2809" s="1" t="s">
        <v>682</v>
      </c>
    </row>
    <row r="2810" spans="1:9" ht="14.5" x14ac:dyDescent="0.35">
      <c r="A2810" s="1" t="s">
        <v>572</v>
      </c>
      <c r="B2810" s="1" t="s">
        <v>1198</v>
      </c>
      <c r="C2810" s="15" t="str">
        <f>TRIM(B2810)</f>
        <v>CAMPING TORRETTE</v>
      </c>
      <c r="D2810" s="1" t="s">
        <v>1199</v>
      </c>
      <c r="E2810" s="1" t="s">
        <v>682</v>
      </c>
      <c r="F2810" s="1" t="str">
        <f>C2810&amp;"_"&amp;E2810&amp;"_"&amp;D2810</f>
        <v>CAMPING TORRETTE_FANO_via Buonincontri 50</v>
      </c>
      <c r="G2810" s="1" t="s">
        <v>682</v>
      </c>
    </row>
    <row r="2811" spans="1:9" ht="14.5" x14ac:dyDescent="0.35">
      <c r="A2811" s="1" t="s">
        <v>572</v>
      </c>
      <c r="B2811" s="1" t="s">
        <v>13202</v>
      </c>
      <c r="C2811" s="15" t="str">
        <f>TRIM(B2811)</f>
        <v>CAMPING VILLAGE COSTA VERDE</v>
      </c>
      <c r="D2811" s="1" t="s">
        <v>13203</v>
      </c>
      <c r="E2811" s="1" t="s">
        <v>12998</v>
      </c>
      <c r="F2811" s="1" t="str">
        <f>C2811&amp;"_"&amp;E2811&amp;"_"&amp;D2811</f>
        <v>CAMPING VILLAGE COSTA VERDE_POTENZA PICENA_contrada Asola 1</v>
      </c>
      <c r="G2811" s="1" t="s">
        <v>12998</v>
      </c>
      <c r="H2811" s="1" t="s">
        <v>13204</v>
      </c>
      <c r="I2811" s="1" t="s">
        <v>13205</v>
      </c>
    </row>
    <row r="2812" spans="1:9" ht="14.5" x14ac:dyDescent="0.35">
      <c r="A2812" s="1" t="s">
        <v>36</v>
      </c>
      <c r="B2812" s="1" t="s">
        <v>2529</v>
      </c>
      <c r="C2812" s="15" t="str">
        <f>TRIM(B2812)</f>
        <v>CAMPO DEGLI OLIVI</v>
      </c>
      <c r="D2812" s="1" t="s">
        <v>2530</v>
      </c>
      <c r="E2812" s="1" t="s">
        <v>2527</v>
      </c>
      <c r="F2812" s="1" t="str">
        <f>C2812&amp;"_"&amp;E2812&amp;"_"&amp;D2812</f>
        <v>CAMPO DEGLI OLIVI_ISOLA DEL PIANO_strada ponte degli alberi 55</v>
      </c>
      <c r="G2812" s="1" t="s">
        <v>2527</v>
      </c>
      <c r="H2812" s="1" t="s">
        <v>2531</v>
      </c>
      <c r="I2812" s="1" t="s">
        <v>2532</v>
      </c>
    </row>
    <row r="2813" spans="1:9" ht="14.5" x14ac:dyDescent="0.35">
      <c r="A2813" s="1" t="s">
        <v>36</v>
      </c>
      <c r="B2813" s="1" t="s">
        <v>11782</v>
      </c>
      <c r="C2813" s="15" t="str">
        <f>TRIM(B2813)</f>
        <v>CAMPO DEL RIO</v>
      </c>
      <c r="D2813" s="1" t="s">
        <v>11783</v>
      </c>
      <c r="E2813" s="1" t="s">
        <v>11767</v>
      </c>
      <c r="F2813" s="1" t="str">
        <f>C2813&amp;"_"&amp;E2813&amp;"_"&amp;D2813</f>
        <v>CAMPO DEL RIO_FIASTRA_frazione di Rio 8</v>
      </c>
      <c r="I2813" s="1" t="s">
        <v>11784</v>
      </c>
    </row>
    <row r="2814" spans="1:9" ht="14.5" x14ac:dyDescent="0.35">
      <c r="A2814" s="1" t="s">
        <v>572</v>
      </c>
      <c r="B2814" s="1" t="s">
        <v>1322</v>
      </c>
      <c r="C2814" s="15" t="str">
        <f>TRIM(B2814)</f>
        <v>CAMPO NUNZIA</v>
      </c>
      <c r="D2814" s="1" t="s">
        <v>1323</v>
      </c>
      <c r="E2814" s="1" t="s">
        <v>682</v>
      </c>
      <c r="F2814" s="1" t="str">
        <f>C2814&amp;"_"&amp;E2814&amp;"_"&amp;D2814</f>
        <v>CAMPO NUNZIA_FANO_strada statale Adriatica Sud 257/a</v>
      </c>
      <c r="H2814" s="1" t="s">
        <v>1324</v>
      </c>
      <c r="I2814" s="1" t="s">
        <v>1325</v>
      </c>
    </row>
    <row r="2815" spans="1:9" ht="14.5" x14ac:dyDescent="0.35">
      <c r="A2815" s="1" t="s">
        <v>36</v>
      </c>
      <c r="B2815" s="1" t="s">
        <v>11552</v>
      </c>
      <c r="C2815" s="15" t="str">
        <f>TRIM(B2815)</f>
        <v>CAMPOLUNGO</v>
      </c>
      <c r="D2815" s="1" t="s">
        <v>11553</v>
      </c>
      <c r="E2815" s="1" t="s">
        <v>11220</v>
      </c>
      <c r="F2815" s="1" t="str">
        <f>C2815&amp;"_"&amp;E2815&amp;"_"&amp;D2815</f>
        <v>CAMPOLUNGO_CIVITANOVA MARCHE_contrada Migliarino 30</v>
      </c>
      <c r="G2815" s="1" t="s">
        <v>11220</v>
      </c>
      <c r="I2815" s="1" t="s">
        <v>11554</v>
      </c>
    </row>
    <row r="2816" spans="1:9" ht="14.5" x14ac:dyDescent="0.35">
      <c r="A2816" s="1" t="s">
        <v>83</v>
      </c>
      <c r="B2816" s="1" t="s">
        <v>13410</v>
      </c>
      <c r="C2816" s="15" t="str">
        <f>TRIM(B2816)</f>
        <v>CAMPUGIANI GIAMMARIO</v>
      </c>
      <c r="E2816" s="1" t="s">
        <v>6063</v>
      </c>
      <c r="F2816" s="1" t="str">
        <f>C2816&amp;"_"&amp;E2816&amp;"_"&amp;D2816</f>
        <v>CAMPUGIANI GIAMMARIO_SAN GINESIO_</v>
      </c>
    </row>
    <row r="2817" spans="1:9" ht="14.5" x14ac:dyDescent="0.35">
      <c r="A2817" s="1" t="s">
        <v>83</v>
      </c>
      <c r="B2817" s="1" t="s">
        <v>13356</v>
      </c>
      <c r="C2817" s="15" t="str">
        <f>TRIM(B2817)</f>
        <v>CAMPUS L'INFINITO</v>
      </c>
      <c r="E2817" s="1" t="s">
        <v>13270</v>
      </c>
      <c r="F2817" s="1" t="str">
        <f>C2817&amp;"_"&amp;E2817&amp;"_"&amp;D2817</f>
        <v>CAMPUS L'INFINITO_RECANATI_</v>
      </c>
      <c r="H2817" s="1" t="s">
        <v>13357</v>
      </c>
      <c r="I2817" s="1" t="s">
        <v>13358</v>
      </c>
    </row>
    <row r="2818" spans="1:9" ht="14.5" x14ac:dyDescent="0.35">
      <c r="A2818" s="1" t="s">
        <v>36</v>
      </c>
      <c r="B2818" s="1" t="s">
        <v>4793</v>
      </c>
      <c r="C2818" s="15" t="str">
        <f>TRIM(B2818)</f>
        <v>CANDIANACCIO</v>
      </c>
      <c r="D2818" s="1" t="s">
        <v>4794</v>
      </c>
      <c r="E2818" s="1" t="s">
        <v>4732</v>
      </c>
      <c r="F2818" s="1" t="str">
        <f>C2818&amp;"_"&amp;E2818&amp;"_"&amp;D2818</f>
        <v>CANDIANACCIO_URBANIA_via Candigliano 6</v>
      </c>
      <c r="G2818" s="1" t="s">
        <v>4795</v>
      </c>
      <c r="I2818" s="1" t="s">
        <v>4796</v>
      </c>
    </row>
    <row r="2819" spans="1:9" ht="14.5" x14ac:dyDescent="0.35">
      <c r="A2819" s="1" t="s">
        <v>13</v>
      </c>
      <c r="B2819" s="1" t="s">
        <v>799</v>
      </c>
      <c r="C2819" s="15" t="str">
        <f>TRIM(B2819)</f>
        <v>CANESTRARI FRANCO</v>
      </c>
      <c r="D2819" s="1" t="s">
        <v>800</v>
      </c>
      <c r="E2819" s="1" t="s">
        <v>682</v>
      </c>
      <c r="F2819" s="1" t="str">
        <f>C2819&amp;"_"&amp;E2819&amp;"_"&amp;D2819</f>
        <v>CANESTRARI FRANCO_FANO_VIA NIGUSANTI e VIALE PRIMO MAGGIO 25/41</v>
      </c>
      <c r="G2819" s="1" t="s">
        <v>682</v>
      </c>
      <c r="I2819" s="1" t="s">
        <v>801</v>
      </c>
    </row>
    <row r="2820" spans="1:9" ht="14.5" x14ac:dyDescent="0.35">
      <c r="A2820" s="1" t="s">
        <v>21</v>
      </c>
      <c r="B2820" s="1" t="s">
        <v>17434</v>
      </c>
      <c r="C2820" s="15" t="str">
        <f>TRIM(B2820)</f>
        <v>CANGURO</v>
      </c>
      <c r="D2820" s="1" t="s">
        <v>17435</v>
      </c>
      <c r="E2820" s="1" t="s">
        <v>15785</v>
      </c>
      <c r="F2820" s="1" t="str">
        <f>C2820&amp;"_"&amp;E2820&amp;"_"&amp;D2820</f>
        <v>CANGURO_SAN BENEDETTO DEL TRONTO_via san giacomo 52</v>
      </c>
      <c r="G2820" s="1" t="s">
        <v>15785</v>
      </c>
      <c r="H2820" s="1" t="s">
        <v>17436</v>
      </c>
      <c r="I2820" s="1" t="s">
        <v>17437</v>
      </c>
    </row>
    <row r="2821" spans="1:9" ht="14.5" x14ac:dyDescent="0.35">
      <c r="A2821" s="1" t="s">
        <v>36</v>
      </c>
      <c r="B2821" s="1" t="s">
        <v>18721</v>
      </c>
      <c r="C2821" s="15" t="str">
        <f>TRIM(B2821)</f>
        <v>CANTINA DEI MONTI "Casa Sacciofa"</v>
      </c>
      <c r="D2821" s="1" t="s">
        <v>18722</v>
      </c>
      <c r="E2821" s="1" t="s">
        <v>18716</v>
      </c>
      <c r="F2821" s="1" t="str">
        <f>C2821&amp;"_"&amp;E2821&amp;"_"&amp;D2821</f>
        <v>CANTINA DEI MONTI "Casa Sacciofa"_MONTE RINALDO_via Sant'Anna 3</v>
      </c>
      <c r="H2821" s="1" t="s">
        <v>18723</v>
      </c>
      <c r="I2821" s="1" t="s">
        <v>18724</v>
      </c>
    </row>
    <row r="2822" spans="1:9" ht="14.5" x14ac:dyDescent="0.35">
      <c r="A2822" s="1" t="s">
        <v>21</v>
      </c>
      <c r="B2822" s="1" t="s">
        <v>14586</v>
      </c>
      <c r="C2822" s="15" t="str">
        <f>TRIM(B2822)</f>
        <v>CANTINA DELL'ARTE</v>
      </c>
      <c r="D2822" s="1" t="s">
        <v>14587</v>
      </c>
      <c r="E2822" s="1" t="s">
        <v>14544</v>
      </c>
      <c r="F2822" s="1" t="str">
        <f>C2822&amp;"_"&amp;E2822&amp;"_"&amp;D2822</f>
        <v>CANTINA DELL'ARTE_ASCOLI PICENO_rua della Lupa 8</v>
      </c>
      <c r="G2822" s="1" t="s">
        <v>14544</v>
      </c>
      <c r="H2822" s="1" t="s">
        <v>14588</v>
      </c>
      <c r="I2822" s="1" t="s">
        <v>14589</v>
      </c>
    </row>
    <row r="2823" spans="1:9" ht="14.5" x14ac:dyDescent="0.35">
      <c r="A2823" s="1" t="s">
        <v>83</v>
      </c>
      <c r="B2823" s="1" t="s">
        <v>14586</v>
      </c>
      <c r="C2823" s="15" t="str">
        <f>TRIM(B2823)</f>
        <v>CANTINA DELL'ARTE</v>
      </c>
      <c r="D2823" s="1" t="s">
        <v>14587</v>
      </c>
      <c r="E2823" s="1" t="s">
        <v>14544</v>
      </c>
      <c r="F2823" s="1" t="str">
        <f>C2823&amp;"_"&amp;E2823&amp;"_"&amp;D2823</f>
        <v>CANTINA DELL'ARTE_ASCOLI PICENO_rua della Lupa 8</v>
      </c>
      <c r="I2823" s="1" t="s">
        <v>14696</v>
      </c>
    </row>
    <row r="2824" spans="1:9" ht="14.5" x14ac:dyDescent="0.35">
      <c r="A2824" s="1" t="s">
        <v>7</v>
      </c>
      <c r="B2824" s="1" t="s">
        <v>6525</v>
      </c>
      <c r="C2824" s="15" t="str">
        <f>TRIM(B2824)</f>
        <v>CANTINA LANGELINA</v>
      </c>
      <c r="D2824" s="1" t="s">
        <v>6526</v>
      </c>
      <c r="E2824" s="1" t="s">
        <v>6527</v>
      </c>
      <c r="F2824" s="1" t="str">
        <f>C2824&amp;"_"&amp;E2824&amp;"_"&amp;D2824</f>
        <v>CANTINA LANGELINA_CORINALDO_viadelle Ville 53</v>
      </c>
      <c r="H2824" s="1" t="s">
        <v>6528</v>
      </c>
      <c r="I2824" s="1" t="s">
        <v>6529</v>
      </c>
    </row>
    <row r="2825" spans="1:9" ht="14.5" x14ac:dyDescent="0.35">
      <c r="A2825" s="1" t="s">
        <v>679</v>
      </c>
      <c r="B2825" s="1" t="s">
        <v>19065</v>
      </c>
      <c r="C2825" s="15" t="str">
        <f>TRIM(B2825)</f>
        <v>CANTO DO MAR BAGNI ENZO</v>
      </c>
      <c r="D2825" s="1" t="s">
        <v>19027</v>
      </c>
      <c r="E2825" s="1" t="s">
        <v>18043</v>
      </c>
      <c r="F2825" s="1" t="str">
        <f>C2825&amp;"_"&amp;E2825&amp;"_"&amp;D2825</f>
        <v>CANTO DO MAR BAGNI ENZO_PORTO SAN GIORGIO_viale antonio gramsci 1 1</v>
      </c>
      <c r="G2825" s="1" t="s">
        <v>18043</v>
      </c>
      <c r="H2825" s="1" t="s">
        <v>19066</v>
      </c>
    </row>
    <row r="2826" spans="1:9" ht="14.5" x14ac:dyDescent="0.35">
      <c r="A2826" s="1" t="s">
        <v>679</v>
      </c>
      <c r="B2826" s="1" t="s">
        <v>15831</v>
      </c>
      <c r="C2826" s="15" t="str">
        <f>TRIM(B2826)</f>
        <v>CANTU'</v>
      </c>
      <c r="D2826" s="1" t="s">
        <v>15832</v>
      </c>
      <c r="E2826" s="1" t="s">
        <v>15551</v>
      </c>
      <c r="F2826" s="1" t="str">
        <f>C2826&amp;"_"&amp;E2826&amp;"_"&amp;D2826</f>
        <v>CANTU'_GROTTAMMARE_viale alcide de gasperi 81 81</v>
      </c>
      <c r="G2826" s="1" t="s">
        <v>15785</v>
      </c>
    </row>
    <row r="2827" spans="1:9" ht="14.5" x14ac:dyDescent="0.35">
      <c r="A2827" s="1" t="s">
        <v>13</v>
      </c>
      <c r="B2827" s="1" t="s">
        <v>12576</v>
      </c>
      <c r="C2827" s="15" t="str">
        <f>TRIM(B2827)</f>
        <v>CAPINERA ANTONIETTA</v>
      </c>
      <c r="D2827" s="1" t="s">
        <v>12577</v>
      </c>
      <c r="E2827" s="1" t="s">
        <v>12518</v>
      </c>
      <c r="F2827" s="1" t="str">
        <f>C2827&amp;"_"&amp;E2827&amp;"_"&amp;D2827</f>
        <v>CAPINERA ANTONIETTA_MORROVALLE_Contrada Crocette 11</v>
      </c>
      <c r="G2827" s="1" t="s">
        <v>12518</v>
      </c>
      <c r="I2827" s="1" t="s">
        <v>12578</v>
      </c>
    </row>
    <row r="2828" spans="1:9" ht="14.5" x14ac:dyDescent="0.35">
      <c r="A2828" s="1" t="s">
        <v>679</v>
      </c>
      <c r="B2828" s="1" t="s">
        <v>19067</v>
      </c>
      <c r="C2828" s="15" t="str">
        <f>TRIM(B2828)</f>
        <v>CAPITAN HARLOCK</v>
      </c>
      <c r="D2828" s="1" t="s">
        <v>19007</v>
      </c>
      <c r="E2828" s="1" t="s">
        <v>18043</v>
      </c>
      <c r="F2828" s="1" t="str">
        <f>C2828&amp;"_"&amp;E2828&amp;"_"&amp;D2828</f>
        <v>CAPITAN HARLOCK_PORTO SAN GIORGIO_lungomare gramsci 1 1</v>
      </c>
      <c r="G2828" s="1" t="s">
        <v>18043</v>
      </c>
    </row>
    <row r="2829" spans="1:9" ht="14.5" x14ac:dyDescent="0.35">
      <c r="A2829" s="1" t="s">
        <v>21</v>
      </c>
      <c r="B2829" s="1" t="s">
        <v>2120</v>
      </c>
      <c r="C2829" s="15" t="str">
        <f>TRIM(B2829)</f>
        <v>CAPO EST</v>
      </c>
      <c r="D2829" s="1" t="s">
        <v>2121</v>
      </c>
      <c r="E2829" s="1" t="s">
        <v>1907</v>
      </c>
      <c r="F2829" s="1" t="str">
        <f>C2829&amp;"_"&amp;E2829&amp;"_"&amp;D2829</f>
        <v>CAPO EST_GABICCE MARE_via panoramica 123</v>
      </c>
      <c r="G2829" s="1" t="s">
        <v>1907</v>
      </c>
      <c r="H2829" s="1" t="s">
        <v>2122</v>
      </c>
      <c r="I2829" s="1" t="s">
        <v>2123</v>
      </c>
    </row>
    <row r="2830" spans="1:9" ht="14.5" x14ac:dyDescent="0.35">
      <c r="A2830" s="1" t="s">
        <v>83</v>
      </c>
      <c r="B2830" s="1" t="s">
        <v>396</v>
      </c>
      <c r="C2830" s="15" t="str">
        <f>TRIM(B2830)</f>
        <v>CAPOCCIA LUIGINA</v>
      </c>
      <c r="D2830" s="1" t="s">
        <v>397</v>
      </c>
      <c r="E2830" s="1" t="s">
        <v>317</v>
      </c>
      <c r="F2830" s="1" t="str">
        <f>C2830&amp;"_"&amp;E2830&amp;"_"&amp;D2830</f>
        <v>CAPOCCIA LUIGINA_CAGLI_strada Monte Petrano 1</v>
      </c>
      <c r="G2830" s="1" t="s">
        <v>317</v>
      </c>
    </row>
    <row r="2831" spans="1:9" ht="14.5" x14ac:dyDescent="0.35">
      <c r="A2831" s="1" t="s">
        <v>13</v>
      </c>
      <c r="B2831" s="1" t="s">
        <v>3520</v>
      </c>
      <c r="C2831" s="15" t="str">
        <f>TRIM(B2831)</f>
        <v>CAPODAGLI ANNA</v>
      </c>
      <c r="D2831" s="1" t="s">
        <v>3521</v>
      </c>
      <c r="E2831" s="1" t="s">
        <v>2385</v>
      </c>
      <c r="F2831" s="1" t="str">
        <f>C2831&amp;"_"&amp;E2831&amp;"_"&amp;D2831</f>
        <v>CAPODAGLI ANNA_PESARO_Via Gavardini 9</v>
      </c>
      <c r="G2831" s="1" t="s">
        <v>2385</v>
      </c>
      <c r="I2831" s="1" t="s">
        <v>3522</v>
      </c>
    </row>
    <row r="2832" spans="1:9" ht="14.5" x14ac:dyDescent="0.35">
      <c r="A2832" s="1" t="s">
        <v>679</v>
      </c>
      <c r="B2832" s="1" t="s">
        <v>11625</v>
      </c>
      <c r="C2832" s="15" t="str">
        <f>TRIM(B2832)</f>
        <v>CAPOLINEA</v>
      </c>
      <c r="D2832" s="1" t="s">
        <v>11626</v>
      </c>
      <c r="E2832" s="1" t="s">
        <v>11220</v>
      </c>
      <c r="F2832" s="1" t="str">
        <f>C2832&amp;"_"&amp;E2832&amp;"_"&amp;D2832</f>
        <v>CAPOLINEA_CIVITANOVA MARCHE_Viale IV Novembre 39</v>
      </c>
      <c r="G2832" s="1" t="s">
        <v>11220</v>
      </c>
      <c r="H2832" s="1" t="s">
        <v>11627</v>
      </c>
    </row>
    <row r="2833" spans="1:9" ht="14.5" x14ac:dyDescent="0.35">
      <c r="A2833" s="1" t="s">
        <v>13</v>
      </c>
      <c r="B2833" s="1" t="s">
        <v>16845</v>
      </c>
      <c r="C2833" s="15" t="str">
        <f>TRIM(B2833)</f>
        <v>CAPOLLI GIAMPIETRO - APP.TO VIA FANFULLA</v>
      </c>
      <c r="D2833" s="1" t="s">
        <v>16846</v>
      </c>
      <c r="E2833" s="1" t="s">
        <v>15785</v>
      </c>
      <c r="F2833" s="1" t="str">
        <f>C2833&amp;"_"&amp;E2833&amp;"_"&amp;D2833</f>
        <v>CAPOLLI GIAMPIETRO - APP.TO VIA FANFULLA_SAN BENEDETTO DEL TRONTO_Via Fanfulla da Lodi 21</v>
      </c>
      <c r="G2833" s="1" t="s">
        <v>15785</v>
      </c>
      <c r="I2833" s="1" t="s">
        <v>16812</v>
      </c>
    </row>
    <row r="2834" spans="1:9" ht="14.5" x14ac:dyDescent="0.35">
      <c r="A2834" s="1" t="s">
        <v>13</v>
      </c>
      <c r="B2834" s="1" t="s">
        <v>16810</v>
      </c>
      <c r="C2834" s="15" t="str">
        <f>TRIM(B2834)</f>
        <v>CAPOLLI GIAMPIETRO - APP.TO VIA FOSSE ARDEATINE</v>
      </c>
      <c r="D2834" s="1" t="s">
        <v>16811</v>
      </c>
      <c r="E2834" s="1" t="s">
        <v>15785</v>
      </c>
      <c r="F2834" s="1" t="str">
        <f>C2834&amp;"_"&amp;E2834&amp;"_"&amp;D2834</f>
        <v>CAPOLLI GIAMPIETRO - APP.TO VIA FOSSE ARDEATINE_SAN BENEDETTO DEL TRONTO_Via Fosse Ardeatine 8</v>
      </c>
      <c r="G2834" s="1" t="s">
        <v>15785</v>
      </c>
      <c r="I2834" s="1" t="s">
        <v>16812</v>
      </c>
    </row>
    <row r="2835" spans="1:9" ht="14.5" x14ac:dyDescent="0.35">
      <c r="A2835" s="1" t="s">
        <v>13</v>
      </c>
      <c r="B2835" s="1" t="s">
        <v>9149</v>
      </c>
      <c r="C2835" s="15" t="str">
        <f>TRIM(B2835)</f>
        <v>CAPPELLETTI ELSA</v>
      </c>
      <c r="D2835" s="1" t="s">
        <v>9150</v>
      </c>
      <c r="E2835" s="1" t="s">
        <v>8934</v>
      </c>
      <c r="F2835" s="1" t="str">
        <f>C2835&amp;"_"&amp;E2835&amp;"_"&amp;D2835</f>
        <v>CAPPELLETTI ELSA_SENIGALLIA_Lungomare Alighieri 14</v>
      </c>
      <c r="G2835" s="1" t="s">
        <v>8934</v>
      </c>
      <c r="I2835" s="1" t="s">
        <v>9022</v>
      </c>
    </row>
    <row r="2836" spans="1:9" ht="14.5" x14ac:dyDescent="0.35">
      <c r="A2836" s="1" t="s">
        <v>21</v>
      </c>
      <c r="B2836" s="1" t="s">
        <v>17575</v>
      </c>
      <c r="C2836" s="15" t="str">
        <f>TRIM(B2836)</f>
        <v>CAPRETTI</v>
      </c>
      <c r="D2836" s="1" t="s">
        <v>17576</v>
      </c>
      <c r="E2836" s="1" t="s">
        <v>15785</v>
      </c>
      <c r="F2836" s="1" t="str">
        <f>C2836&amp;"_"&amp;E2836&amp;"_"&amp;D2836</f>
        <v>CAPRETTI_SAN BENEDETTO DEL TRONTO_via Francesco Ferrucci 14</v>
      </c>
      <c r="G2836" s="1" t="s">
        <v>15785</v>
      </c>
      <c r="H2836" s="1" t="s">
        <v>17577</v>
      </c>
      <c r="I2836" s="1" t="s">
        <v>17578</v>
      </c>
    </row>
    <row r="2837" spans="1:9" ht="14.5" x14ac:dyDescent="0.35">
      <c r="A2837" s="1" t="s">
        <v>21</v>
      </c>
      <c r="B2837" s="1" t="s">
        <v>2124</v>
      </c>
      <c r="C2837" s="15" t="str">
        <f>TRIM(B2837)</f>
        <v>CAPRI</v>
      </c>
      <c r="D2837" s="1" t="s">
        <v>2125</v>
      </c>
      <c r="E2837" s="1" t="s">
        <v>1907</v>
      </c>
      <c r="F2837" s="1" t="str">
        <f>C2837&amp;"_"&amp;E2837&amp;"_"&amp;D2837</f>
        <v>CAPRI_GABICCE MARE_viale della repubblica 1</v>
      </c>
      <c r="G2837" s="1" t="s">
        <v>1907</v>
      </c>
      <c r="H2837" s="1" t="s">
        <v>2126</v>
      </c>
      <c r="I2837" s="1" t="s">
        <v>2127</v>
      </c>
    </row>
    <row r="2838" spans="1:9" ht="14.5" x14ac:dyDescent="0.35">
      <c r="A2838" s="1" t="s">
        <v>21</v>
      </c>
      <c r="B2838" s="1" t="s">
        <v>17683</v>
      </c>
      <c r="C2838" s="15" t="str">
        <f>TRIM(B2838)</f>
        <v>CAPRICE</v>
      </c>
      <c r="D2838" s="1" t="s">
        <v>17684</v>
      </c>
      <c r="E2838" s="1" t="s">
        <v>17666</v>
      </c>
      <c r="F2838" s="1" t="str">
        <f>C2838&amp;"_"&amp;E2838&amp;"_"&amp;D2838</f>
        <v>CAPRICE_ALTIDONA_via Aprutina 43</v>
      </c>
      <c r="G2838" s="1" t="s">
        <v>17666</v>
      </c>
    </row>
    <row r="2839" spans="1:9" ht="14.5" x14ac:dyDescent="0.35">
      <c r="A2839" s="1" t="s">
        <v>679</v>
      </c>
      <c r="B2839" s="1" t="s">
        <v>11668</v>
      </c>
      <c r="C2839" s="15" t="str">
        <f>TRIM(B2839)</f>
        <v>CARACOLES</v>
      </c>
      <c r="D2839" s="1" t="s">
        <v>11669</v>
      </c>
      <c r="E2839" s="1" t="s">
        <v>11220</v>
      </c>
      <c r="F2839" s="1" t="str">
        <f>C2839&amp;"_"&amp;E2839&amp;"_"&amp;D2839</f>
        <v>CARACOLES_CIVITANOVA MARCHE_Lungomare Piermanni 3</v>
      </c>
      <c r="G2839" s="1" t="s">
        <v>11220</v>
      </c>
    </row>
    <row r="2840" spans="1:9" ht="14.5" x14ac:dyDescent="0.35">
      <c r="A2840" s="1" t="s">
        <v>21</v>
      </c>
      <c r="B2840" s="1" t="s">
        <v>9729</v>
      </c>
      <c r="C2840" s="15" t="str">
        <f>TRIM(B2840)</f>
        <v>CARAIBI</v>
      </c>
      <c r="D2840" s="1" t="s">
        <v>15688</v>
      </c>
      <c r="E2840" s="1" t="s">
        <v>15551</v>
      </c>
      <c r="F2840" s="1" t="str">
        <f>C2840&amp;"_"&amp;E2840&amp;"_"&amp;D2840</f>
        <v>CARAIBI_GROTTAMMARE_Lungomare Alcide De Gasperi 172</v>
      </c>
      <c r="G2840" s="1" t="s">
        <v>15551</v>
      </c>
      <c r="H2840" s="1" t="s">
        <v>15689</v>
      </c>
      <c r="I2840" s="1" t="s">
        <v>15690</v>
      </c>
    </row>
    <row r="2841" spans="1:9" ht="14.5" x14ac:dyDescent="0.35">
      <c r="A2841" s="1" t="s">
        <v>21</v>
      </c>
      <c r="B2841" s="1" t="s">
        <v>9729</v>
      </c>
      <c r="C2841" s="15" t="str">
        <f>TRIM(B2841)</f>
        <v>CARAIBI</v>
      </c>
      <c r="D2841" s="1" t="s">
        <v>9730</v>
      </c>
      <c r="E2841" s="1" t="s">
        <v>8934</v>
      </c>
      <c r="F2841" s="1" t="str">
        <f>C2841&amp;"_"&amp;E2841&amp;"_"&amp;D2841</f>
        <v>CARAIBI_SENIGALLIA_Prima Strada 23</v>
      </c>
      <c r="G2841" s="1" t="s">
        <v>9155</v>
      </c>
      <c r="H2841" s="1" t="s">
        <v>9731</v>
      </c>
      <c r="I2841" s="1" t="s">
        <v>9732</v>
      </c>
    </row>
    <row r="2842" spans="1:9" ht="14.5" x14ac:dyDescent="0.35">
      <c r="A2842" s="1" t="s">
        <v>13</v>
      </c>
      <c r="B2842" s="1" t="s">
        <v>13002</v>
      </c>
      <c r="C2842" s="15" t="str">
        <f>TRIM(B2842)</f>
        <v>CARASSAI GIANCARLO</v>
      </c>
      <c r="D2842" s="1" t="s">
        <v>13003</v>
      </c>
      <c r="E2842" s="1" t="s">
        <v>12998</v>
      </c>
      <c r="F2842" s="1" t="str">
        <f>C2842&amp;"_"&amp;E2842&amp;"_"&amp;D2842</f>
        <v>CARASSAI GIANCARLO_POTENZA PICENA_Piazza Doumet 33</v>
      </c>
      <c r="G2842" s="1" t="s">
        <v>12998</v>
      </c>
    </row>
    <row r="2843" spans="1:9" ht="14.5" x14ac:dyDescent="0.35">
      <c r="A2843" s="1" t="s">
        <v>21</v>
      </c>
      <c r="B2843" s="1" t="s">
        <v>3717</v>
      </c>
      <c r="C2843" s="15" t="str">
        <f>TRIM(B2843)</f>
        <v>CARAVAN</v>
      </c>
      <c r="D2843" s="1" t="s">
        <v>3718</v>
      </c>
      <c r="E2843" s="1" t="s">
        <v>2385</v>
      </c>
      <c r="F2843" s="1" t="str">
        <f>C2843&amp;"_"&amp;E2843&amp;"_"&amp;D2843</f>
        <v>CARAVAN_PESARO_viale monfalcone 58</v>
      </c>
      <c r="G2843" s="1" t="s">
        <v>2385</v>
      </c>
      <c r="H2843" s="1" t="s">
        <v>3719</v>
      </c>
      <c r="I2843" s="1" t="s">
        <v>3720</v>
      </c>
    </row>
    <row r="2844" spans="1:9" ht="14.5" x14ac:dyDescent="0.35">
      <c r="A2844" s="1" t="s">
        <v>83</v>
      </c>
      <c r="B2844" s="1" t="s">
        <v>13511</v>
      </c>
      <c r="C2844" s="15" t="str">
        <f>TRIM(B2844)</f>
        <v>CARAVANSERRAGLIO L'ANTICO MILIARIO</v>
      </c>
      <c r="D2844" s="1" t="s">
        <v>13512</v>
      </c>
      <c r="E2844" s="1" t="s">
        <v>6063</v>
      </c>
      <c r="F2844" s="1" t="str">
        <f>C2844&amp;"_"&amp;E2844&amp;"_"&amp;D2844</f>
        <v>CARAVANSERRAGLIO L'ANTICO MILIARIO_SAN GINESIO_c.da Macchie  10/11</v>
      </c>
      <c r="I2844" s="1" t="s">
        <v>13513</v>
      </c>
    </row>
    <row r="2845" spans="1:9" ht="14.5" x14ac:dyDescent="0.35">
      <c r="A2845" s="1" t="s">
        <v>36</v>
      </c>
      <c r="B2845" s="1" t="s">
        <v>13884</v>
      </c>
      <c r="C2845" s="15" t="str">
        <f>TRIM(B2845)</f>
        <v>CARAVANSERRAGLIO</v>
      </c>
      <c r="D2845" s="1" t="s">
        <v>13885</v>
      </c>
      <c r="E2845" s="1" t="s">
        <v>13863</v>
      </c>
      <c r="F2845" s="1" t="str">
        <f>C2845&amp;"_"&amp;E2845&amp;"_"&amp;D2845</f>
        <v>CARAVANSERRAGLIO_SERRAPETRONA_via Colli 10</v>
      </c>
      <c r="G2845" s="1" t="s">
        <v>13863</v>
      </c>
      <c r="H2845" s="1" t="s">
        <v>13886</v>
      </c>
      <c r="I2845" s="1" t="s">
        <v>13887</v>
      </c>
    </row>
    <row r="2846" spans="1:9" ht="14.5" x14ac:dyDescent="0.35">
      <c r="A2846" s="1" t="s">
        <v>21</v>
      </c>
      <c r="B2846" s="1" t="s">
        <v>1187</v>
      </c>
      <c r="C2846" s="15" t="str">
        <f>TRIM(B2846)</f>
        <v>CARAVEL</v>
      </c>
      <c r="D2846" s="1" t="s">
        <v>1188</v>
      </c>
      <c r="E2846" s="1" t="s">
        <v>682</v>
      </c>
      <c r="F2846" s="1" t="str">
        <f>C2846&amp;"_"&amp;E2846&amp;"_"&amp;D2846</f>
        <v>CARAVEL_FANO_via Faa' di Bruno 135</v>
      </c>
      <c r="G2846" s="1" t="s">
        <v>1189</v>
      </c>
      <c r="H2846" s="1" t="s">
        <v>1033</v>
      </c>
      <c r="I2846" s="1" t="s">
        <v>1032</v>
      </c>
    </row>
    <row r="2847" spans="1:9" ht="14.5" x14ac:dyDescent="0.35">
      <c r="A2847" s="1" t="s">
        <v>13</v>
      </c>
      <c r="B2847" s="1" t="s">
        <v>14979</v>
      </c>
      <c r="C2847" s="15" t="str">
        <f>TRIM(B2847)</f>
        <v>CARBONE DANIELA</v>
      </c>
      <c r="D2847" s="1" t="s">
        <v>14980</v>
      </c>
      <c r="E2847" s="1" t="s">
        <v>14544</v>
      </c>
      <c r="F2847" s="1" t="str">
        <f>C2847&amp;"_"&amp;E2847&amp;"_"&amp;D2847</f>
        <v>CARBONE DANIELA_ASCOLI PICENO_via Ancaria 30</v>
      </c>
      <c r="G2847" s="1" t="s">
        <v>14550</v>
      </c>
      <c r="H2847" s="1" t="s">
        <v>14981</v>
      </c>
      <c r="I2847" s="1" t="s">
        <v>14982</v>
      </c>
    </row>
    <row r="2848" spans="1:9" ht="14.5" x14ac:dyDescent="0.35">
      <c r="A2848" s="1" t="s">
        <v>36</v>
      </c>
      <c r="B2848" s="1" t="s">
        <v>11999</v>
      </c>
      <c r="C2848" s="15" t="str">
        <f>TRIM(B2848)</f>
        <v>CARDARELLI MIRYAM</v>
      </c>
      <c r="D2848" s="1" t="s">
        <v>12000</v>
      </c>
      <c r="E2848" s="1" t="s">
        <v>11955</v>
      </c>
      <c r="F2848" s="1" t="str">
        <f>C2848&amp;"_"&amp;E2848&amp;"_"&amp;D2848</f>
        <v>CARDARELLI MIRYAM_LORO PICENO_contrada appezzana 24</v>
      </c>
      <c r="G2848" s="1" t="s">
        <v>11955</v>
      </c>
      <c r="H2848" s="1" t="s">
        <v>12001</v>
      </c>
      <c r="I2848" s="1" t="s">
        <v>12002</v>
      </c>
    </row>
    <row r="2849" spans="1:9" ht="14.5" x14ac:dyDescent="0.35">
      <c r="A2849" s="1" t="s">
        <v>36</v>
      </c>
      <c r="B2849" s="1" t="s">
        <v>12512</v>
      </c>
      <c r="C2849" s="15" t="str">
        <f>TRIM(B2849)</f>
        <v>CARDUCCI GIUSEPPE</v>
      </c>
      <c r="D2849" s="1" t="s">
        <v>12490</v>
      </c>
      <c r="E2849" s="1" t="s">
        <v>12491</v>
      </c>
      <c r="F2849" s="1" t="str">
        <f>C2849&amp;"_"&amp;E2849&amp;"_"&amp;D2849</f>
        <v>CARDUCCI GIUSEPPE_MONTE SAN MARTINO_contrada Barchetta 1</v>
      </c>
      <c r="G2849" s="1" t="s">
        <v>12491</v>
      </c>
    </row>
    <row r="2850" spans="1:9" ht="14.5" x14ac:dyDescent="0.35">
      <c r="A2850" s="1" t="s">
        <v>679</v>
      </c>
      <c r="B2850" s="1" t="s">
        <v>19396</v>
      </c>
      <c r="C2850" s="15" t="str">
        <f>TRIM(B2850)</f>
        <v>CARIBE SNC</v>
      </c>
      <c r="E2850" s="1" t="s">
        <v>19241</v>
      </c>
      <c r="F2850" s="1" t="str">
        <f>C2850&amp;"_"&amp;E2850&amp;"_"&amp;D2850</f>
        <v>CARIBE SNC_PORTO SANT'ELPIDIO_</v>
      </c>
    </row>
    <row r="2851" spans="1:9" ht="14.5" x14ac:dyDescent="0.35">
      <c r="A2851" s="1" t="s">
        <v>679</v>
      </c>
      <c r="B2851" s="1" t="s">
        <v>11584</v>
      </c>
      <c r="C2851" s="15" t="str">
        <f>TRIM(B2851)</f>
        <v>CARIBEAN</v>
      </c>
      <c r="D2851" s="1" t="s">
        <v>11585</v>
      </c>
      <c r="E2851" s="1" t="s">
        <v>11220</v>
      </c>
      <c r="F2851" s="1" t="str">
        <f>C2851&amp;"_"&amp;E2851&amp;"_"&amp;D2851</f>
        <v>CARIBEAN_CIVITANOVA MARCHE_Viale IV Novembre 40</v>
      </c>
      <c r="G2851" s="1" t="s">
        <v>11220</v>
      </c>
      <c r="H2851" s="1" t="s">
        <v>11586</v>
      </c>
    </row>
    <row r="2852" spans="1:9" ht="14.5" x14ac:dyDescent="0.35">
      <c r="A2852" s="1" t="s">
        <v>13</v>
      </c>
      <c r="B2852" s="1" t="s">
        <v>2002</v>
      </c>
      <c r="C2852" s="15" t="str">
        <f>TRIM(B2852)</f>
        <v>CARICATO GIOVANNI</v>
      </c>
      <c r="D2852" s="1" t="s">
        <v>2003</v>
      </c>
      <c r="E2852" s="1" t="s">
        <v>1907</v>
      </c>
      <c r="F2852" s="1" t="str">
        <f>C2852&amp;"_"&amp;E2852&amp;"_"&amp;D2852</f>
        <v>CARICATO GIOVANNI_GABICCE MARE_via Marina 9</v>
      </c>
    </row>
    <row r="2853" spans="1:9" ht="14.5" x14ac:dyDescent="0.35">
      <c r="A2853" s="1" t="s">
        <v>36</v>
      </c>
      <c r="B2853" s="1" t="s">
        <v>3325</v>
      </c>
      <c r="C2853" s="15" t="str">
        <f>TRIM(B2853)</f>
        <v>CARINCONE DI HEEMAN NANJA LISENKA</v>
      </c>
      <c r="D2853" s="1" t="s">
        <v>3326</v>
      </c>
      <c r="E2853" s="1" t="s">
        <v>3303</v>
      </c>
      <c r="F2853" s="1" t="str">
        <f>C2853&amp;"_"&amp;E2853&amp;"_"&amp;D2853</f>
        <v>CARINCONE DI HEEMAN NANJA LISENKA_PERGOLA_frazione Montaiate 52</v>
      </c>
      <c r="G2853" s="1" t="s">
        <v>3327</v>
      </c>
      <c r="H2853" s="1" t="s">
        <v>3328</v>
      </c>
      <c r="I2853" s="1" t="s">
        <v>3329</v>
      </c>
    </row>
    <row r="2854" spans="1:9" ht="14.5" x14ac:dyDescent="0.35">
      <c r="A2854" s="1" t="s">
        <v>13</v>
      </c>
      <c r="B2854" s="1" t="s">
        <v>11903</v>
      </c>
      <c r="C2854" s="15" t="str">
        <f>TRIM(B2854)</f>
        <v>CARLETTI GIOVANNA</v>
      </c>
      <c r="D2854" s="1" t="s">
        <v>11904</v>
      </c>
      <c r="E2854" s="1" t="s">
        <v>11857</v>
      </c>
      <c r="F2854" s="1" t="str">
        <f>C2854&amp;"_"&amp;E2854&amp;"_"&amp;D2854</f>
        <v>CARLETTI GIOVANNA_GUALDO_contrada Massignano 1</v>
      </c>
    </row>
    <row r="2855" spans="1:9" ht="14.5" x14ac:dyDescent="0.35">
      <c r="A2855" s="1" t="s">
        <v>13</v>
      </c>
      <c r="B2855" s="1" t="s">
        <v>11903</v>
      </c>
      <c r="C2855" s="15" t="str">
        <f>TRIM(B2855)</f>
        <v>CARLETTI GIOVANNA</v>
      </c>
      <c r="D2855" s="1" t="s">
        <v>11908</v>
      </c>
      <c r="E2855" s="1" t="s">
        <v>11857</v>
      </c>
      <c r="F2855" s="1" t="str">
        <f>C2855&amp;"_"&amp;E2855&amp;"_"&amp;D2855</f>
        <v>CARLETTI GIOVANNA_GUALDO_via Dante Alighieri 1</v>
      </c>
    </row>
    <row r="2856" spans="1:9" ht="14.5" x14ac:dyDescent="0.35">
      <c r="A2856" s="1" t="s">
        <v>679</v>
      </c>
      <c r="B2856" s="1" t="s">
        <v>12807</v>
      </c>
      <c r="C2856" s="15" t="str">
        <f>TRIM(B2856)</f>
        <v>CARLO E DOMENICO</v>
      </c>
      <c r="E2856" s="1" t="s">
        <v>12773</v>
      </c>
      <c r="F2856" s="1" t="str">
        <f>C2856&amp;"_"&amp;E2856&amp;"_"&amp;D2856</f>
        <v>CARLO E DOMENICO_PORTO RECANATI_</v>
      </c>
    </row>
    <row r="2857" spans="1:9" ht="14.5" x14ac:dyDescent="0.35">
      <c r="A2857" s="1" t="s">
        <v>13</v>
      </c>
      <c r="B2857" s="1" t="s">
        <v>3526</v>
      </c>
      <c r="C2857" s="15" t="str">
        <f>TRIM(B2857)</f>
        <v>CARNALI FRANCESCO</v>
      </c>
      <c r="D2857" s="1" t="s">
        <v>3527</v>
      </c>
      <c r="E2857" s="1" t="s">
        <v>2385</v>
      </c>
      <c r="F2857" s="1" t="str">
        <f>C2857&amp;"_"&amp;E2857&amp;"_"&amp;D2857</f>
        <v>CARNALI FRANCESCO_PESARO_Lungomare N. Sauro 5</v>
      </c>
      <c r="G2857" s="1" t="s">
        <v>2385</v>
      </c>
      <c r="I2857" s="1" t="s">
        <v>3525</v>
      </c>
    </row>
    <row r="2858" spans="1:9" ht="14.5" x14ac:dyDescent="0.35">
      <c r="A2858" s="1" t="s">
        <v>21</v>
      </c>
      <c r="B2858" s="1" t="s">
        <v>12596</v>
      </c>
      <c r="C2858" s="15" t="str">
        <f>TRIM(B2858)</f>
        <v>CARNEVALI</v>
      </c>
      <c r="D2858" s="1" t="s">
        <v>12597</v>
      </c>
      <c r="E2858" s="1" t="s">
        <v>12584</v>
      </c>
      <c r="F2858" s="1" t="str">
        <f>C2858&amp;"_"&amp;E2858&amp;"_"&amp;D2858</f>
        <v>CARNEVALI_MUCCIA_frazione Maddalena 28</v>
      </c>
      <c r="G2858" s="1" t="s">
        <v>12584</v>
      </c>
      <c r="H2858" s="1" t="s">
        <v>12598</v>
      </c>
      <c r="I2858" s="1" t="s">
        <v>12599</v>
      </c>
    </row>
    <row r="2859" spans="1:9" ht="14.5" x14ac:dyDescent="0.35">
      <c r="A2859" s="1" t="s">
        <v>13</v>
      </c>
      <c r="B2859" s="1" t="s">
        <v>2771</v>
      </c>
      <c r="C2859" s="15" t="str">
        <f>TRIM(B2859)</f>
        <v>CAROBI PAOLA</v>
      </c>
      <c r="D2859" s="1" t="s">
        <v>2772</v>
      </c>
      <c r="E2859" s="1" t="s">
        <v>1605</v>
      </c>
      <c r="F2859" s="1" t="str">
        <f>C2859&amp;"_"&amp;E2859&amp;"_"&amp;D2859</f>
        <v>CAROBI PAOLA_MONDOLFO_viale Carducci 252/c</v>
      </c>
    </row>
    <row r="2860" spans="1:9" ht="14.5" x14ac:dyDescent="0.35">
      <c r="A2860" s="1" t="s">
        <v>13</v>
      </c>
      <c r="B2860" s="1" t="s">
        <v>2776</v>
      </c>
      <c r="C2860" s="15" t="str">
        <f>TRIM(B2860)</f>
        <v>CARONTI EMANUELA</v>
      </c>
      <c r="D2860" s="1" t="s">
        <v>2777</v>
      </c>
      <c r="E2860" s="1" t="s">
        <v>1605</v>
      </c>
      <c r="F2860" s="1" t="str">
        <f>C2860&amp;"_"&amp;E2860&amp;"_"&amp;D2860</f>
        <v>CARONTI EMANUELA_MONDOLFO_via Andrea Costa 31</v>
      </c>
      <c r="I2860" s="1" t="s">
        <v>2778</v>
      </c>
    </row>
    <row r="2861" spans="1:9" ht="14.5" x14ac:dyDescent="0.35">
      <c r="A2861" s="1" t="s">
        <v>13</v>
      </c>
      <c r="B2861" s="1" t="s">
        <v>19690</v>
      </c>
      <c r="C2861" s="15" t="str">
        <f>TRIM(B2861)</f>
        <v>CARRUTHERS JOCELJN JUNE MITFORD</v>
      </c>
      <c r="D2861" s="1" t="s">
        <v>13626</v>
      </c>
      <c r="E2861" s="1" t="s">
        <v>13519</v>
      </c>
      <c r="F2861" s="1" t="str">
        <f>C2861&amp;"_"&amp;E2861&amp;"_"&amp;D2861</f>
        <v>CARRUTHERS JOCELJN JUNE MITFORD_SAN SEVERINO MARCHE_loc. Aliforni sn</v>
      </c>
      <c r="G2861" s="1" t="s">
        <v>13627</v>
      </c>
    </row>
    <row r="2862" spans="1:9" ht="14.5" x14ac:dyDescent="0.35">
      <c r="A2862" s="1" t="s">
        <v>191</v>
      </c>
      <c r="B2862" s="1" t="s">
        <v>7467</v>
      </c>
      <c r="C2862" s="15" t="str">
        <f>TRIM(B2862)</f>
        <v>CASA ACCOGLIENZA MALATI E PELLEGRINI</v>
      </c>
      <c r="D2862" s="1" t="s">
        <v>7468</v>
      </c>
      <c r="E2862" s="1" t="s">
        <v>7374</v>
      </c>
      <c r="F2862" s="1" t="str">
        <f>C2862&amp;"_"&amp;E2862&amp;"_"&amp;D2862</f>
        <v>CASA ACCOGLIENZA MALATI E PELLEGRINI_LORETO_piazza della madonna 1</v>
      </c>
      <c r="G2862" s="1" t="s">
        <v>7374</v>
      </c>
      <c r="H2862" s="1" t="s">
        <v>7445</v>
      </c>
      <c r="I2862" s="1" t="s">
        <v>7469</v>
      </c>
    </row>
    <row r="2863" spans="1:9" ht="14.5" x14ac:dyDescent="0.35">
      <c r="A2863" s="1" t="s">
        <v>191</v>
      </c>
      <c r="B2863" s="1" t="s">
        <v>7470</v>
      </c>
      <c r="C2863" s="15" t="str">
        <f>TRIM(B2863)</f>
        <v>CASA ACCOGLIENZA PER PELLEGRINI</v>
      </c>
      <c r="D2863" s="1" t="s">
        <v>7471</v>
      </c>
      <c r="E2863" s="1" t="s">
        <v>7374</v>
      </c>
      <c r="F2863" s="1" t="str">
        <f>C2863&amp;"_"&amp;E2863&amp;"_"&amp;D2863</f>
        <v>CASA ACCOGLIENZA PER PELLEGRINI_LORETO_via Donato Bramante 121</v>
      </c>
      <c r="G2863" s="1" t="s">
        <v>7374</v>
      </c>
      <c r="H2863" s="1" t="s">
        <v>7472</v>
      </c>
      <c r="I2863" s="1" t="s">
        <v>7473</v>
      </c>
    </row>
    <row r="2864" spans="1:9" ht="14.5" x14ac:dyDescent="0.35">
      <c r="A2864" s="1" t="s">
        <v>191</v>
      </c>
      <c r="B2864" s="1" t="s">
        <v>7489</v>
      </c>
      <c r="C2864" s="15" t="str">
        <f>TRIM(B2864)</f>
        <v>CASA ACCOGLIENZA SACRA FAMIGLIA DI NAZARETH</v>
      </c>
      <c r="D2864" s="1" t="s">
        <v>7490</v>
      </c>
      <c r="E2864" s="1" t="s">
        <v>7374</v>
      </c>
      <c r="F2864" s="1" t="str">
        <f>C2864&amp;"_"&amp;E2864&amp;"_"&amp;D2864</f>
        <v>CASA ACCOGLIENZA SACRA FAMIGLIA DI NAZARETH_LORETO_via cesare maccari 7</v>
      </c>
      <c r="G2864" s="1" t="s">
        <v>7374</v>
      </c>
      <c r="I2864" s="1" t="s">
        <v>7491</v>
      </c>
    </row>
    <row r="2865" spans="1:9" ht="14.5" x14ac:dyDescent="0.35">
      <c r="A2865" s="1" t="s">
        <v>191</v>
      </c>
      <c r="B2865" s="1" t="s">
        <v>7474</v>
      </c>
      <c r="C2865" s="15" t="str">
        <f>TRIM(B2865)</f>
        <v>CASA ACCOGLIENZA SAN GIUSEPPE</v>
      </c>
      <c r="D2865" s="1" t="s">
        <v>7475</v>
      </c>
      <c r="E2865" s="1" t="s">
        <v>7374</v>
      </c>
      <c r="F2865" s="1" t="str">
        <f>C2865&amp;"_"&amp;E2865&amp;"_"&amp;D2865</f>
        <v>CASA ACCOGLIENZA SAN GIUSEPPE_LORETO_via San Francesco 44</v>
      </c>
      <c r="G2865" s="1" t="s">
        <v>7374</v>
      </c>
      <c r="H2865" s="1" t="s">
        <v>7476</v>
      </c>
      <c r="I2865" s="1" t="s">
        <v>7477</v>
      </c>
    </row>
    <row r="2866" spans="1:9" ht="14.5" x14ac:dyDescent="0.35">
      <c r="A2866" s="1" t="s">
        <v>30</v>
      </c>
      <c r="B2866" s="1" t="s">
        <v>16364</v>
      </c>
      <c r="C2866" s="15" t="str">
        <f>TRIM(B2866)</f>
        <v>CASA ADRIATICA</v>
      </c>
      <c r="D2866" s="1" t="s">
        <v>16365</v>
      </c>
      <c r="E2866" s="1" t="s">
        <v>16362</v>
      </c>
      <c r="F2866" s="1" t="str">
        <f>C2866&amp;"_"&amp;E2866&amp;"_"&amp;D2866</f>
        <v>CASA ADRIATICA_MONTEPRANDONE_Contrada Fonte Vecchia 22</v>
      </c>
      <c r="G2866" s="1" t="s">
        <v>16362</v>
      </c>
      <c r="H2866" s="1" t="s">
        <v>16366</v>
      </c>
      <c r="I2866" s="1" t="s">
        <v>16367</v>
      </c>
    </row>
    <row r="2867" spans="1:9" ht="14.5" x14ac:dyDescent="0.35">
      <c r="A2867" s="1" t="s">
        <v>30</v>
      </c>
      <c r="B2867" s="1" t="s">
        <v>15319</v>
      </c>
      <c r="C2867" s="15" t="str">
        <f>TRIM(B2867)</f>
        <v>CASA ALEXIS B&amp;B AND WEDDING LOCATION</v>
      </c>
      <c r="D2867" s="1" t="s">
        <v>15320</v>
      </c>
      <c r="E2867" s="1" t="s">
        <v>15317</v>
      </c>
      <c r="F2867" s="1" t="str">
        <f>C2867&amp;"_"&amp;E2867&amp;"_"&amp;D2867</f>
        <v>CASA ALEXIS B&amp;B AND WEDDING LOCATION_CUPRA MARITTIMA_Via San Giacomo della Marca,11 11</v>
      </c>
      <c r="G2867" s="1" t="s">
        <v>15317</v>
      </c>
      <c r="H2867" s="1" t="s">
        <v>15321</v>
      </c>
      <c r="I2867" s="1" t="s">
        <v>15322</v>
      </c>
    </row>
    <row r="2868" spans="1:9" ht="14.5" x14ac:dyDescent="0.35">
      <c r="A2868" s="1" t="s">
        <v>30</v>
      </c>
      <c r="B2868" s="1" t="s">
        <v>12709</v>
      </c>
      <c r="C2868" s="15" t="str">
        <f>TRIM(B2868)</f>
        <v>CASA AMARENA</v>
      </c>
      <c r="D2868" s="1" t="s">
        <v>12710</v>
      </c>
      <c r="E2868" s="1" t="s">
        <v>12702</v>
      </c>
      <c r="F2868" s="1" t="str">
        <f>C2868&amp;"_"&amp;E2868&amp;"_"&amp;D2868</f>
        <v>CASA AMARENA_PIEVE TORINA_localita' piecollina 15</v>
      </c>
      <c r="G2868" s="1" t="s">
        <v>12702</v>
      </c>
      <c r="H2868" s="1" t="s">
        <v>12711</v>
      </c>
      <c r="I2868" s="1" t="s">
        <v>12712</v>
      </c>
    </row>
    <row r="2869" spans="1:9" ht="14.5" x14ac:dyDescent="0.35">
      <c r="A2869" s="1" t="s">
        <v>30</v>
      </c>
      <c r="B2869" s="1" t="s">
        <v>19248</v>
      </c>
      <c r="C2869" s="15" t="str">
        <f>TRIM(B2869)</f>
        <v>CASA ANNA MARIA</v>
      </c>
      <c r="D2869" s="1" t="s">
        <v>19249</v>
      </c>
      <c r="E2869" s="1" t="s">
        <v>19241</v>
      </c>
      <c r="F2869" s="1" t="str">
        <f>C2869&amp;"_"&amp;E2869&amp;"_"&amp;D2869</f>
        <v>CASA ANNA MARIA_PORTO SANT'ELPIDIO_Via Mar Baltico 55</v>
      </c>
      <c r="G2869" s="1" t="s">
        <v>19241</v>
      </c>
      <c r="I2869" s="1" t="s">
        <v>19250</v>
      </c>
    </row>
    <row r="2870" spans="1:9" ht="14.5" x14ac:dyDescent="0.35">
      <c r="A2870" s="1" t="s">
        <v>30</v>
      </c>
      <c r="B2870" s="1" t="s">
        <v>17062</v>
      </c>
      <c r="C2870" s="15" t="str">
        <f>TRIM(B2870)</f>
        <v>CASA ANTONELLA</v>
      </c>
      <c r="D2870" s="1" t="s">
        <v>17063</v>
      </c>
      <c r="E2870" s="1" t="s">
        <v>15785</v>
      </c>
      <c r="F2870" s="1" t="str">
        <f>C2870&amp;"_"&amp;E2870&amp;"_"&amp;D2870</f>
        <v>CASA ANTONELLA_SAN BENEDETTO DEL TRONTO_via vittorio alfieri 22</v>
      </c>
      <c r="G2870" s="1" t="s">
        <v>15785</v>
      </c>
    </row>
    <row r="2871" spans="1:9" ht="14.5" x14ac:dyDescent="0.35">
      <c r="A2871" s="1" t="s">
        <v>1200</v>
      </c>
      <c r="B2871" s="1" t="s">
        <v>1313</v>
      </c>
      <c r="C2871" s="15" t="str">
        <f>TRIM(B2871)</f>
        <v>CASA AURORA</v>
      </c>
      <c r="D2871" s="1" t="s">
        <v>6732</v>
      </c>
      <c r="E2871" s="1" t="s">
        <v>6642</v>
      </c>
      <c r="F2871" s="1" t="str">
        <f>C2871&amp;"_"&amp;E2871&amp;"_"&amp;D2871</f>
        <v>CASA AURORA_CUPRAMONTANA_via Pezzole 9</v>
      </c>
      <c r="G2871" s="1" t="s">
        <v>6642</v>
      </c>
      <c r="H2871" s="1" t="s">
        <v>6735</v>
      </c>
      <c r="I2871" s="1" t="s">
        <v>6734</v>
      </c>
    </row>
    <row r="2872" spans="1:9" ht="14.5" x14ac:dyDescent="0.35">
      <c r="A2872" s="1" t="s">
        <v>83</v>
      </c>
      <c r="B2872" s="1" t="s">
        <v>1313</v>
      </c>
      <c r="C2872" s="15" t="str">
        <f>TRIM(B2872)</f>
        <v>CASA AURORA</v>
      </c>
      <c r="D2872" s="1" t="s">
        <v>1314</v>
      </c>
      <c r="E2872" s="1" t="s">
        <v>682</v>
      </c>
      <c r="F2872" s="1" t="str">
        <f>C2872&amp;"_"&amp;E2872&amp;"_"&amp;D2872</f>
        <v>CASA AURORA_FANO_via S.N.A.S. 102/a</v>
      </c>
      <c r="G2872" s="1" t="s">
        <v>1315</v>
      </c>
      <c r="H2872" s="1" t="s">
        <v>1316</v>
      </c>
      <c r="I2872" s="1" t="s">
        <v>1317</v>
      </c>
    </row>
    <row r="2873" spans="1:9" ht="14.5" x14ac:dyDescent="0.35">
      <c r="A2873" s="1" t="s">
        <v>7</v>
      </c>
      <c r="B2873" s="1" t="s">
        <v>12003</v>
      </c>
      <c r="C2873" s="15" t="str">
        <f>TRIM(B2873)</f>
        <v>CASA AZZURRA</v>
      </c>
      <c r="D2873" s="1" t="s">
        <v>12004</v>
      </c>
      <c r="E2873" s="1" t="s">
        <v>11955</v>
      </c>
      <c r="F2873" s="1" t="str">
        <f>C2873&amp;"_"&amp;E2873&amp;"_"&amp;D2873</f>
        <v>CASA AZZURRA_LORO PICENO_contrada grazie fiastra 67 B</v>
      </c>
      <c r="G2873" s="1" t="s">
        <v>11955</v>
      </c>
      <c r="H2873" s="1" t="s">
        <v>12005</v>
      </c>
      <c r="I2873" s="1" t="s">
        <v>12006</v>
      </c>
    </row>
    <row r="2874" spans="1:9" ht="14.5" x14ac:dyDescent="0.35">
      <c r="A2874" s="1" t="s">
        <v>30</v>
      </c>
      <c r="B2874" s="1" t="s">
        <v>12051</v>
      </c>
      <c r="C2874" s="15" t="str">
        <f>TRIM(B2874)</f>
        <v>CASA BATA</v>
      </c>
      <c r="D2874" s="1" t="s">
        <v>12052</v>
      </c>
      <c r="E2874" s="1" t="s">
        <v>12024</v>
      </c>
      <c r="F2874" s="1" t="str">
        <f>C2874&amp;"_"&amp;E2874&amp;"_"&amp;D2874</f>
        <v>CASA BATA_MACERATA_MARIO BATA' 22</v>
      </c>
      <c r="G2874" s="1" t="s">
        <v>12053</v>
      </c>
      <c r="I2874" s="1" t="s">
        <v>12054</v>
      </c>
    </row>
    <row r="2875" spans="1:9" ht="14.5" x14ac:dyDescent="0.35">
      <c r="A2875" s="1" t="s">
        <v>13</v>
      </c>
      <c r="B2875" s="1" t="s">
        <v>13566</v>
      </c>
      <c r="C2875" s="15" t="str">
        <f>TRIM(B2875)</f>
        <v>CASA BENESSERE</v>
      </c>
      <c r="D2875" s="1" t="s">
        <v>13567</v>
      </c>
      <c r="E2875" s="1" t="s">
        <v>13519</v>
      </c>
      <c r="F2875" s="1" t="str">
        <f>C2875&amp;"_"&amp;E2875&amp;"_"&amp;D2875</f>
        <v>CASA BENESSERE_SAN SEVERINO MARCHE_località Ugliano 130</v>
      </c>
      <c r="G2875" s="1" t="s">
        <v>13568</v>
      </c>
    </row>
    <row r="2876" spans="1:9" ht="14.5" x14ac:dyDescent="0.35">
      <c r="A2876" s="1" t="s">
        <v>13</v>
      </c>
      <c r="B2876" s="1" t="s">
        <v>4250</v>
      </c>
      <c r="C2876" s="15" t="str">
        <f>TRIM(B2876)</f>
        <v>CASA BORGACCIO</v>
      </c>
      <c r="D2876" s="1" t="s">
        <v>4256</v>
      </c>
      <c r="E2876" s="1" t="s">
        <v>4239</v>
      </c>
      <c r="F2876" s="1" t="str">
        <f>C2876&amp;"_"&amp;E2876&amp;"_"&amp;D2876</f>
        <v>CASA BORGACCIO_SALTARA_ Borgaccio di Saltara via Buonarotti 13</v>
      </c>
      <c r="G2876" s="1" t="s">
        <v>4257</v>
      </c>
      <c r="H2876" s="1" t="s">
        <v>4253</v>
      </c>
      <c r="I2876" s="1" t="s">
        <v>4258</v>
      </c>
    </row>
    <row r="2877" spans="1:9" ht="14.5" x14ac:dyDescent="0.35">
      <c r="A2877" s="1" t="s">
        <v>13</v>
      </c>
      <c r="B2877" s="1" t="s">
        <v>4250</v>
      </c>
      <c r="C2877" s="15" t="str">
        <f>TRIM(B2877)</f>
        <v>CASA BORGACCIO</v>
      </c>
      <c r="D2877" s="1" t="s">
        <v>4251</v>
      </c>
      <c r="E2877" s="1" t="s">
        <v>4239</v>
      </c>
      <c r="F2877" s="1" t="str">
        <f>C2877&amp;"_"&amp;E2877&amp;"_"&amp;D2877</f>
        <v>CASA BORGACCIO_SALTARA_via Buonarotti 11/B</v>
      </c>
      <c r="G2877" s="1" t="s">
        <v>4252</v>
      </c>
      <c r="H2877" s="1" t="s">
        <v>4253</v>
      </c>
      <c r="I2877" s="1" t="s">
        <v>4254</v>
      </c>
    </row>
    <row r="2878" spans="1:9" ht="14.5" x14ac:dyDescent="0.35">
      <c r="A2878" s="1" t="s">
        <v>13</v>
      </c>
      <c r="B2878" s="1" t="s">
        <v>4250</v>
      </c>
      <c r="C2878" s="15" t="str">
        <f>TRIM(B2878)</f>
        <v>CASA BORGACCIO</v>
      </c>
      <c r="D2878" s="1" t="s">
        <v>4255</v>
      </c>
      <c r="E2878" s="1" t="s">
        <v>4239</v>
      </c>
      <c r="F2878" s="1" t="str">
        <f>C2878&amp;"_"&amp;E2878&amp;"_"&amp;D2878</f>
        <v>CASA BORGACCIO_SALTARA_via Buonarotti 11/c</v>
      </c>
      <c r="G2878" s="1" t="s">
        <v>4252</v>
      </c>
      <c r="H2878" s="1" t="s">
        <v>4253</v>
      </c>
      <c r="I2878" s="1" t="s">
        <v>4254</v>
      </c>
    </row>
    <row r="2879" spans="1:9" ht="14.5" x14ac:dyDescent="0.35">
      <c r="A2879" s="1" t="s">
        <v>7</v>
      </c>
      <c r="B2879" s="1" t="s">
        <v>4163</v>
      </c>
      <c r="C2879" s="15" t="str">
        <f>TRIM(B2879)</f>
        <v>CASA BRACCI</v>
      </c>
      <c r="D2879" s="1" t="s">
        <v>4164</v>
      </c>
      <c r="E2879" s="1" t="s">
        <v>4148</v>
      </c>
      <c r="F2879" s="1" t="str">
        <f>C2879&amp;"_"&amp;E2879&amp;"_"&amp;D2879</f>
        <v>CASA BRACCI_PIETRARUBBIA_via Ca' Boso 2</v>
      </c>
      <c r="G2879" s="1" t="s">
        <v>4148</v>
      </c>
      <c r="H2879" s="1" t="s">
        <v>4165</v>
      </c>
      <c r="I2879" s="1" t="s">
        <v>4166</v>
      </c>
    </row>
    <row r="2880" spans="1:9" ht="14.5" x14ac:dyDescent="0.35">
      <c r="A2880" s="1" t="s">
        <v>83</v>
      </c>
      <c r="B2880" s="1" t="s">
        <v>6723</v>
      </c>
      <c r="C2880" s="15" t="str">
        <f>TRIM(B2880)</f>
        <v>CASA CANTALUPO</v>
      </c>
      <c r="D2880" s="1" t="s">
        <v>6724</v>
      </c>
      <c r="E2880" s="1" t="s">
        <v>6642</v>
      </c>
      <c r="F2880" s="1" t="str">
        <f>C2880&amp;"_"&amp;E2880&amp;"_"&amp;D2880</f>
        <v>CASA CANTALUPO_CUPRAMONTANA_via Cantalupo 9</v>
      </c>
      <c r="H2880" s="1" t="s">
        <v>6725</v>
      </c>
      <c r="I2880" s="1" t="s">
        <v>6726</v>
      </c>
    </row>
    <row r="2881" spans="1:9" ht="14.5" x14ac:dyDescent="0.35">
      <c r="A2881" s="1" t="s">
        <v>83</v>
      </c>
      <c r="B2881" s="1" t="s">
        <v>13494</v>
      </c>
      <c r="C2881" s="15" t="str">
        <f>TRIM(B2881)</f>
        <v>CASA CAROTONDO DI FOULKES VANESSA TRINA</v>
      </c>
      <c r="D2881" s="1" t="s">
        <v>13495</v>
      </c>
      <c r="E2881" s="1" t="s">
        <v>6063</v>
      </c>
      <c r="F2881" s="1" t="str">
        <f>C2881&amp;"_"&amp;E2881&amp;"_"&amp;D2881</f>
        <v>CASA CAROTONDO DI FOULKES VANESSA TRINA_SAN GINESIO_c.da Cerreto 47</v>
      </c>
      <c r="H2881" s="1" t="s">
        <v>13496</v>
      </c>
      <c r="I2881" s="1" t="s">
        <v>13497</v>
      </c>
    </row>
    <row r="2882" spans="1:9" ht="14.5" x14ac:dyDescent="0.35">
      <c r="A2882" s="1" t="s">
        <v>36</v>
      </c>
      <c r="B2882" s="1" t="s">
        <v>16216</v>
      </c>
      <c r="C2882" s="15" t="str">
        <f>TRIM(B2882)</f>
        <v>CASA CENTANNI</v>
      </c>
      <c r="D2882" s="1" t="s">
        <v>16217</v>
      </c>
      <c r="E2882" s="1" t="s">
        <v>16168</v>
      </c>
      <c r="F2882" s="1" t="str">
        <f>C2882&amp;"_"&amp;E2882&amp;"_"&amp;D2882</f>
        <v>CASA CENTANNI_MONTEFIORE DELL'ASO_Contrada Aso 146</v>
      </c>
      <c r="G2882" s="1" t="s">
        <v>16169</v>
      </c>
      <c r="H2882" s="1" t="s">
        <v>16218</v>
      </c>
      <c r="I2882" s="1" t="s">
        <v>16219</v>
      </c>
    </row>
    <row r="2883" spans="1:9" ht="14.5" x14ac:dyDescent="0.35">
      <c r="A2883" s="1" t="s">
        <v>30</v>
      </c>
      <c r="B2883" s="1" t="s">
        <v>12045</v>
      </c>
      <c r="C2883" s="15" t="str">
        <f>TRIM(B2883)</f>
        <v>CASA CORNETO</v>
      </c>
      <c r="D2883" s="1" t="s">
        <v>12046</v>
      </c>
      <c r="E2883" s="1" t="s">
        <v>12024</v>
      </c>
      <c r="F2883" s="1" t="str">
        <f>C2883&amp;"_"&amp;E2883&amp;"_"&amp;D2883</f>
        <v>CASA CORNETO_MACERATA_Via Massimo d'Azeglio 40</v>
      </c>
      <c r="G2883" s="1" t="s">
        <v>12024</v>
      </c>
      <c r="I2883" s="1" t="s">
        <v>12047</v>
      </c>
    </row>
    <row r="2884" spans="1:9" ht="14.5" x14ac:dyDescent="0.35">
      <c r="A2884" s="1" t="s">
        <v>13</v>
      </c>
      <c r="B2884" s="1" t="s">
        <v>6611</v>
      </c>
      <c r="C2884" s="15" t="str">
        <f>TRIM(B2884)</f>
        <v>CASA DA BIANCA</v>
      </c>
      <c r="D2884" s="1" t="s">
        <v>6612</v>
      </c>
      <c r="E2884" s="1" t="s">
        <v>6527</v>
      </c>
      <c r="F2884" s="1" t="str">
        <f>C2884&amp;"_"&amp;E2884&amp;"_"&amp;D2884</f>
        <v>CASA DA BIANCA_CORINALDO_Via Costa San Giovanni 11</v>
      </c>
      <c r="G2884" s="1" t="s">
        <v>6527</v>
      </c>
      <c r="I2884" s="1" t="s">
        <v>6613</v>
      </c>
    </row>
    <row r="2885" spans="1:9" ht="14.5" x14ac:dyDescent="0.35">
      <c r="A2885" s="1" t="s">
        <v>30</v>
      </c>
      <c r="B2885" s="1" t="s">
        <v>8671</v>
      </c>
      <c r="C2885" s="15" t="str">
        <f>TRIM(B2885)</f>
        <v>CASA D'AMBRA BED &amp; BREAKFAST</v>
      </c>
      <c r="D2885" s="1" t="s">
        <v>8672</v>
      </c>
      <c r="E2885" s="1" t="s">
        <v>8668</v>
      </c>
      <c r="F2885" s="1" t="str">
        <f>C2885&amp;"_"&amp;E2885&amp;"_"&amp;D2885</f>
        <v>CASA D'AMBRA BED &amp; BREAKFAST_OSTRA VETERE_contrada Pescara 10</v>
      </c>
      <c r="I2885" s="1" t="s">
        <v>8673</v>
      </c>
    </row>
    <row r="2886" spans="1:9" ht="14.5" x14ac:dyDescent="0.35">
      <c r="A2886" s="1" t="s">
        <v>83</v>
      </c>
      <c r="B2886" s="1" t="s">
        <v>18644</v>
      </c>
      <c r="C2886" s="15" t="str">
        <f>TRIM(B2886)</f>
        <v>CASA DE CAMPO</v>
      </c>
      <c r="D2886" s="1" t="s">
        <v>18645</v>
      </c>
      <c r="E2886" s="1" t="s">
        <v>18612</v>
      </c>
      <c r="F2886" s="1" t="str">
        <f>C2886&amp;"_"&amp;E2886&amp;"_"&amp;D2886</f>
        <v>CASA DE CAMPO_MONTEGRANARO_via dei monti 208 1</v>
      </c>
      <c r="G2886" s="1" t="s">
        <v>18612</v>
      </c>
      <c r="I2886" s="1" t="s">
        <v>18646</v>
      </c>
    </row>
    <row r="2887" spans="1:9" ht="14.5" x14ac:dyDescent="0.35">
      <c r="A2887" s="1" t="s">
        <v>679</v>
      </c>
      <c r="B2887" s="1" t="s">
        <v>17817</v>
      </c>
      <c r="C2887" s="15" t="str">
        <f>TRIM(B2887)</f>
        <v>CASA DE MAR</v>
      </c>
      <c r="D2887" s="1" t="s">
        <v>17818</v>
      </c>
      <c r="E2887" s="1" t="s">
        <v>17801</v>
      </c>
      <c r="F2887" s="1" t="str">
        <f>C2887&amp;"_"&amp;E2887&amp;"_"&amp;D2887</f>
        <v>CASA DE MAR_CAMPOFILONE_Tre Camini 24</v>
      </c>
      <c r="G2887" s="1" t="s">
        <v>17819</v>
      </c>
      <c r="H2887" s="1" t="s">
        <v>17820</v>
      </c>
      <c r="I2887" s="1" t="s">
        <v>17821</v>
      </c>
    </row>
    <row r="2888" spans="1:9" ht="14.5" x14ac:dyDescent="0.35">
      <c r="A2888" s="1" t="s">
        <v>30</v>
      </c>
      <c r="B2888" s="1" t="s">
        <v>11209</v>
      </c>
      <c r="C2888" s="15" t="str">
        <f>TRIM(B2888)</f>
        <v>CASA DE NONNA PEPPA</v>
      </c>
      <c r="D2888" s="1" t="s">
        <v>11210</v>
      </c>
      <c r="E2888" s="1" t="s">
        <v>11035</v>
      </c>
      <c r="F2888" s="1" t="str">
        <f>C2888&amp;"_"&amp;E2888&amp;"_"&amp;D2888</f>
        <v>CASA DE NONNA PEPPA_CINGOLI_Contrada Botontano 22</v>
      </c>
      <c r="G2888" s="1" t="s">
        <v>11035</v>
      </c>
    </row>
    <row r="2889" spans="1:9" ht="14.5" x14ac:dyDescent="0.35">
      <c r="A2889" s="1" t="s">
        <v>36</v>
      </c>
      <c r="B2889" s="1" t="s">
        <v>18365</v>
      </c>
      <c r="C2889" s="15" t="str">
        <f>TRIM(B2889)</f>
        <v>CASA DEGLI ARCHI</v>
      </c>
      <c r="D2889" s="1" t="s">
        <v>18366</v>
      </c>
      <c r="E2889" s="1" t="s">
        <v>18350</v>
      </c>
      <c r="F2889" s="1" t="str">
        <f>C2889&amp;"_"&amp;E2889&amp;"_"&amp;D2889</f>
        <v>CASA DEGLI ARCHI_LAPEDONA_contrada madonna manu' 42</v>
      </c>
      <c r="G2889" s="1" t="s">
        <v>18350</v>
      </c>
      <c r="H2889" s="1" t="s">
        <v>18367</v>
      </c>
      <c r="I2889" s="1" t="s">
        <v>18368</v>
      </c>
    </row>
    <row r="2890" spans="1:9" ht="14.5" x14ac:dyDescent="0.35">
      <c r="A2890" s="1" t="s">
        <v>13</v>
      </c>
      <c r="B2890" s="1" t="s">
        <v>8643</v>
      </c>
      <c r="C2890" s="15" t="str">
        <f>TRIM(B2890)</f>
        <v>CASA dei CARLI</v>
      </c>
      <c r="D2890" s="1" t="s">
        <v>8644</v>
      </c>
      <c r="E2890" s="1" t="s">
        <v>8593</v>
      </c>
      <c r="F2890" s="1" t="str">
        <f>C2890&amp;"_"&amp;E2890&amp;"_"&amp;D2890</f>
        <v>CASA dei CARLI_OSTRA_via Matteotti 1</v>
      </c>
      <c r="I2890" s="1" t="s">
        <v>8645</v>
      </c>
    </row>
    <row r="2891" spans="1:9" ht="14.5" x14ac:dyDescent="0.35">
      <c r="A2891" s="1" t="s">
        <v>30</v>
      </c>
      <c r="B2891" s="1" t="s">
        <v>15761</v>
      </c>
      <c r="C2891" s="15" t="str">
        <f>TRIM(B2891)</f>
        <v>CASA DEI PESCI</v>
      </c>
      <c r="D2891" s="1" t="s">
        <v>15762</v>
      </c>
      <c r="E2891" s="1" t="s">
        <v>15551</v>
      </c>
      <c r="F2891" s="1" t="str">
        <f>C2891&amp;"_"&amp;E2891&amp;"_"&amp;D2891</f>
        <v>CASA DEI PESCI_GROTTAMMARE_vicolo pineta 7</v>
      </c>
      <c r="G2891" s="1" t="s">
        <v>15551</v>
      </c>
      <c r="I2891" s="1" t="s">
        <v>15644</v>
      </c>
    </row>
    <row r="2892" spans="1:9" ht="14.5" x14ac:dyDescent="0.35">
      <c r="A2892" s="1" t="s">
        <v>36</v>
      </c>
      <c r="B2892" s="1" t="s">
        <v>12249</v>
      </c>
      <c r="C2892" s="15" t="str">
        <f>TRIM(B2892)</f>
        <v>CASA DEIMAR</v>
      </c>
      <c r="D2892" s="1" t="s">
        <v>12250</v>
      </c>
      <c r="E2892" s="1" t="s">
        <v>12180</v>
      </c>
      <c r="F2892" s="1" t="str">
        <f>C2892&amp;"_"&amp;E2892&amp;"_"&amp;D2892</f>
        <v>CASA DEIMAR_MATELICA_vocabolo Cecca 248</v>
      </c>
      <c r="H2892" s="1" t="s">
        <v>12251</v>
      </c>
      <c r="I2892" s="1" t="s">
        <v>12252</v>
      </c>
    </row>
    <row r="2893" spans="1:9" ht="14.5" x14ac:dyDescent="0.35">
      <c r="A2893" s="1" t="s">
        <v>83</v>
      </c>
      <c r="B2893" s="1" t="s">
        <v>5562</v>
      </c>
      <c r="C2893" s="15" t="str">
        <f>TRIM(B2893)</f>
        <v>CASA DEL DARDA</v>
      </c>
      <c r="E2893" s="1" t="s">
        <v>1864</v>
      </c>
      <c r="F2893" s="1" t="str">
        <f>C2893&amp;"_"&amp;E2893&amp;"_"&amp;D2893</f>
        <v>CASA DEL DARDA_ANCONA_</v>
      </c>
      <c r="G2893" s="1" t="s">
        <v>1864</v>
      </c>
      <c r="I2893" s="1" t="s">
        <v>5563</v>
      </c>
    </row>
    <row r="2894" spans="1:9" ht="14.5" x14ac:dyDescent="0.35">
      <c r="A2894" s="1" t="s">
        <v>83</v>
      </c>
      <c r="B2894" s="1" t="s">
        <v>15642</v>
      </c>
      <c r="C2894" s="15" t="str">
        <f>TRIM(B2894)</f>
        <v>CASA DEL MARE</v>
      </c>
      <c r="D2894" s="1" t="s">
        <v>15643</v>
      </c>
      <c r="E2894" s="1" t="s">
        <v>15551</v>
      </c>
      <c r="F2894" s="1" t="str">
        <f>C2894&amp;"_"&amp;E2894&amp;"_"&amp;D2894</f>
        <v>CASA DEL MARE_GROTTAMMARE_via Cantiere 7</v>
      </c>
      <c r="G2894" s="1" t="s">
        <v>15551</v>
      </c>
      <c r="I2894" s="1" t="s">
        <v>15644</v>
      </c>
    </row>
    <row r="2895" spans="1:9" ht="14.5" x14ac:dyDescent="0.35">
      <c r="A2895" s="1" t="s">
        <v>36</v>
      </c>
      <c r="B2895" s="1" t="s">
        <v>3163</v>
      </c>
      <c r="C2895" s="15" t="str">
        <f>TRIM(B2895)</f>
        <v>CASA DEL SOLE</v>
      </c>
      <c r="D2895" s="1" t="s">
        <v>3164</v>
      </c>
      <c r="E2895" s="1" t="s">
        <v>3158</v>
      </c>
      <c r="F2895" s="1" t="str">
        <f>C2895&amp;"_"&amp;E2895&amp;"_"&amp;D2895</f>
        <v>CASA DEL SOLE_MONTELABBATE_via Abbadia 20</v>
      </c>
      <c r="G2895" s="1" t="s">
        <v>3158</v>
      </c>
      <c r="H2895" s="1" t="s">
        <v>3165</v>
      </c>
      <c r="I2895" s="1" t="s">
        <v>3166</v>
      </c>
    </row>
    <row r="2896" spans="1:9" ht="14.5" x14ac:dyDescent="0.35">
      <c r="A2896" s="1" t="s">
        <v>191</v>
      </c>
      <c r="B2896" s="1" t="s">
        <v>10754</v>
      </c>
      <c r="C2896" s="15" t="str">
        <f>TRIM(B2896)</f>
        <v>CASA DELLA GIOVENTU'</v>
      </c>
      <c r="D2896" s="1" t="s">
        <v>10755</v>
      </c>
      <c r="E2896" s="1" t="s">
        <v>10716</v>
      </c>
      <c r="F2896" s="1" t="str">
        <f>C2896&amp;"_"&amp;E2896&amp;"_"&amp;D2896</f>
        <v>CASA DELLA GIOVENTU'_CAMERINO_via ugo betti 39</v>
      </c>
      <c r="G2896" s="1" t="s">
        <v>10716</v>
      </c>
      <c r="I2896" s="1" t="s">
        <v>10756</v>
      </c>
    </row>
    <row r="2897" spans="1:9" ht="14.5" x14ac:dyDescent="0.35">
      <c r="A2897" s="1" t="s">
        <v>13</v>
      </c>
      <c r="B2897" s="1" t="s">
        <v>11915</v>
      </c>
      <c r="C2897" s="15" t="str">
        <f>TRIM(B2897)</f>
        <v>CASA DELLE ARTI</v>
      </c>
      <c r="D2897" s="1" t="s">
        <v>11916</v>
      </c>
      <c r="E2897" s="1" t="s">
        <v>11857</v>
      </c>
      <c r="F2897" s="1" t="str">
        <f>C2897&amp;"_"&amp;E2897&amp;"_"&amp;D2897</f>
        <v>CASA DELLE ARTI_GUALDO_contrada Marchesi 23</v>
      </c>
      <c r="I2897" s="1" t="s">
        <v>11917</v>
      </c>
    </row>
    <row r="2898" spans="1:9" ht="14.5" x14ac:dyDescent="0.35">
      <c r="A2898" s="1" t="s">
        <v>83</v>
      </c>
      <c r="B2898" s="1" t="s">
        <v>146</v>
      </c>
      <c r="C2898" s="15" t="str">
        <f>TRIM(B2898)</f>
        <v>CASA DELLE ROSE</v>
      </c>
      <c r="E2898" s="1" t="s">
        <v>103</v>
      </c>
      <c r="F2898" s="1" t="str">
        <f>C2898&amp;"_"&amp;E2898&amp;"_"&amp;D2898</f>
        <v>CASA DELLE ROSE_APECCHIO_</v>
      </c>
      <c r="G2898" s="1" t="s">
        <v>103</v>
      </c>
      <c r="H2898" s="1" t="s">
        <v>147</v>
      </c>
      <c r="I2898" s="1" t="s">
        <v>148</v>
      </c>
    </row>
    <row r="2899" spans="1:9" ht="14.5" x14ac:dyDescent="0.35">
      <c r="A2899" s="1" t="s">
        <v>30</v>
      </c>
      <c r="B2899" s="1" t="s">
        <v>3585</v>
      </c>
      <c r="C2899" s="15" t="str">
        <f>TRIM(B2899)</f>
        <v>CASA DELLE VIOLE</v>
      </c>
      <c r="D2899" s="1" t="s">
        <v>3586</v>
      </c>
      <c r="E2899" s="1" t="s">
        <v>2385</v>
      </c>
      <c r="F2899" s="1" t="str">
        <f>C2899&amp;"_"&amp;E2899&amp;"_"&amp;D2899</f>
        <v>CASA DELLE VIOLE_PESARO_Via Mascagni 74</v>
      </c>
      <c r="G2899" s="1" t="s">
        <v>2385</v>
      </c>
      <c r="I2899" s="1" t="s">
        <v>3587</v>
      </c>
    </row>
    <row r="2900" spans="1:9" ht="14.5" x14ac:dyDescent="0.35">
      <c r="A2900" s="1" t="s">
        <v>191</v>
      </c>
      <c r="B2900" s="1" t="s">
        <v>7479</v>
      </c>
      <c r="C2900" s="15" t="str">
        <f>TRIM(B2900)</f>
        <v>CASA DI ACCOGLIENZA DOMUS PACIS</v>
      </c>
      <c r="D2900" s="1" t="s">
        <v>7480</v>
      </c>
      <c r="E2900" s="1" t="s">
        <v>7374</v>
      </c>
      <c r="F2900" s="1" t="str">
        <f>C2900&amp;"_"&amp;E2900&amp;"_"&amp;D2900</f>
        <v>CASA DI ACCOGLIENZA DOMUS PACIS_LORETO_via guglielmo marconi 2</v>
      </c>
      <c r="G2900" s="1" t="s">
        <v>7374</v>
      </c>
    </row>
    <row r="2901" spans="1:9" ht="14.5" x14ac:dyDescent="0.35">
      <c r="A2901" s="1" t="s">
        <v>191</v>
      </c>
      <c r="B2901" s="1" t="s">
        <v>7548</v>
      </c>
      <c r="C2901" s="15" t="str">
        <f>TRIM(B2901)</f>
        <v>CASA DI ACCOGLIENZA SAN SERAFINO</v>
      </c>
      <c r="D2901" s="1" t="s">
        <v>7549</v>
      </c>
      <c r="E2901" s="1" t="s">
        <v>7374</v>
      </c>
      <c r="F2901" s="1" t="str">
        <f>C2901&amp;"_"&amp;E2901&amp;"_"&amp;D2901</f>
        <v>CASA DI ACCOGLIENZA SAN SERAFINO_LORETO_via Asdrubali 102</v>
      </c>
      <c r="H2901" s="1" t="s">
        <v>7550</v>
      </c>
      <c r="I2901" s="1" t="s">
        <v>7551</v>
      </c>
    </row>
    <row r="2902" spans="1:9" ht="14.5" x14ac:dyDescent="0.35">
      <c r="A2902" s="1" t="s">
        <v>191</v>
      </c>
      <c r="B2902" s="1" t="s">
        <v>7455</v>
      </c>
      <c r="C2902" s="15" t="str">
        <f>TRIM(B2902)</f>
        <v>CASA DI ALBENGA CONG. ORSOLINE DI GESU'</v>
      </c>
      <c r="D2902" s="1" t="s">
        <v>7456</v>
      </c>
      <c r="E2902" s="1" t="s">
        <v>7374</v>
      </c>
      <c r="F2902" s="1" t="str">
        <f>C2902&amp;"_"&amp;E2902&amp;"_"&amp;D2902</f>
        <v>CASA DI ALBENGA CONG. ORSOLINE DI GESU'_LORETO_via montereale vecchio 96</v>
      </c>
      <c r="G2902" s="1" t="s">
        <v>7374</v>
      </c>
      <c r="I2902" s="1" t="s">
        <v>7457</v>
      </c>
    </row>
    <row r="2903" spans="1:9" ht="14.5" x14ac:dyDescent="0.35">
      <c r="A2903" s="1" t="s">
        <v>30</v>
      </c>
      <c r="B2903" s="1" t="s">
        <v>13088</v>
      </c>
      <c r="C2903" s="15" t="str">
        <f>TRIM(B2903)</f>
        <v>CASA DI ALE</v>
      </c>
      <c r="D2903" s="1" t="s">
        <v>13089</v>
      </c>
      <c r="E2903" s="1" t="s">
        <v>12998</v>
      </c>
      <c r="F2903" s="1" t="str">
        <f>C2903&amp;"_"&amp;E2903&amp;"_"&amp;D2903</f>
        <v>CASA DI ALE_POTENZA PICENA_Viale Regina Margherita 165</v>
      </c>
      <c r="G2903" s="1" t="s">
        <v>12998</v>
      </c>
      <c r="I2903" s="1" t="s">
        <v>13090</v>
      </c>
    </row>
    <row r="2904" spans="1:9" ht="14.5" x14ac:dyDescent="0.35">
      <c r="A2904" s="1" t="s">
        <v>13</v>
      </c>
      <c r="B2904" s="1" t="s">
        <v>12376</v>
      </c>
      <c r="C2904" s="15" t="str">
        <f>TRIM(B2904)</f>
        <v>CASA DI CHIARA</v>
      </c>
      <c r="D2904" s="1" t="s">
        <v>12377</v>
      </c>
      <c r="E2904" s="1" t="s">
        <v>12354</v>
      </c>
      <c r="F2904" s="1" t="str">
        <f>C2904&amp;"_"&amp;E2904&amp;"_"&amp;D2904</f>
        <v>CASA DI CHIARA_MONTECOSARO_Contrada Crocette 10</v>
      </c>
      <c r="G2904" s="1" t="s">
        <v>12354</v>
      </c>
    </row>
    <row r="2905" spans="1:9" ht="14.5" x14ac:dyDescent="0.35">
      <c r="A2905" s="1" t="s">
        <v>7</v>
      </c>
      <c r="B2905" s="1" t="s">
        <v>15939</v>
      </c>
      <c r="C2905" s="15" t="str">
        <f>TRIM(B2905)</f>
        <v>CASA DI GINO</v>
      </c>
      <c r="D2905" s="1" t="s">
        <v>15940</v>
      </c>
      <c r="E2905" s="1" t="s">
        <v>5684</v>
      </c>
      <c r="F2905" s="1" t="str">
        <f>C2905&amp;"_"&amp;E2905&amp;"_"&amp;D2905</f>
        <v>CASA DI GINO_MASSIGNANO_contrada san pietro 101</v>
      </c>
      <c r="G2905" s="1" t="s">
        <v>5684</v>
      </c>
      <c r="H2905" s="1" t="s">
        <v>15941</v>
      </c>
      <c r="I2905" s="1" t="s">
        <v>15942</v>
      </c>
    </row>
    <row r="2906" spans="1:9" ht="14.5" x14ac:dyDescent="0.35">
      <c r="A2906" s="1" t="s">
        <v>13</v>
      </c>
      <c r="B2906" s="1" t="s">
        <v>2955</v>
      </c>
      <c r="C2906" s="15" t="str">
        <f>TRIM(B2906)</f>
        <v>CASA DI MAX</v>
      </c>
      <c r="D2906" s="1" t="s">
        <v>2956</v>
      </c>
      <c r="E2906" s="1" t="s">
        <v>1605</v>
      </c>
      <c r="F2906" s="1" t="str">
        <f>C2906&amp;"_"&amp;E2906&amp;"_"&amp;D2906</f>
        <v>CASA DI MAX_MONDOLFO_via Alfredo Panzini 25</v>
      </c>
      <c r="G2906" s="1" t="s">
        <v>2957</v>
      </c>
      <c r="H2906" s="1" t="s">
        <v>2958</v>
      </c>
      <c r="I2906" s="1" t="s">
        <v>2959</v>
      </c>
    </row>
    <row r="2907" spans="1:9" ht="14.5" x14ac:dyDescent="0.35">
      <c r="A2907" s="1" t="s">
        <v>7</v>
      </c>
      <c r="B2907" s="1" t="s">
        <v>4573</v>
      </c>
      <c r="C2907" s="15" t="str">
        <f>TRIM(B2907)</f>
        <v>CASA DI MI</v>
      </c>
      <c r="D2907" s="1" t="s">
        <v>4574</v>
      </c>
      <c r="E2907" s="1" t="s">
        <v>4575</v>
      </c>
      <c r="F2907" s="1" t="str">
        <f>C2907&amp;"_"&amp;E2907&amp;"_"&amp;D2907</f>
        <v>CASA DI MI_SERRUNGARINA_via della Fonte snc</v>
      </c>
      <c r="I2907" s="1" t="s">
        <v>4576</v>
      </c>
    </row>
    <row r="2908" spans="1:9" ht="14.5" x14ac:dyDescent="0.35">
      <c r="A2908" s="1" t="s">
        <v>30</v>
      </c>
      <c r="B2908" s="1" t="s">
        <v>18543</v>
      </c>
      <c r="C2908" s="15" t="str">
        <f>TRIM(B2908)</f>
        <v>CASA DI PIETRA</v>
      </c>
      <c r="E2908" s="1" t="s">
        <v>18482</v>
      </c>
      <c r="F2908" s="1" t="str">
        <f>C2908&amp;"_"&amp;E2908&amp;"_"&amp;D2908</f>
        <v>CASA DI PIETRA_MONTEFORTINO_</v>
      </c>
      <c r="I2908" s="1" t="s">
        <v>18544</v>
      </c>
    </row>
    <row r="2909" spans="1:9" ht="14.5" x14ac:dyDescent="0.35">
      <c r="A2909" s="1" t="s">
        <v>191</v>
      </c>
      <c r="B2909" s="1" t="s">
        <v>1238</v>
      </c>
      <c r="C2909" s="15" t="str">
        <f>TRIM(B2909)</f>
        <v>CASA DI SOGGIORNO ENAM - CONVITTO VITTORIO COLONNA</v>
      </c>
      <c r="D2909" s="1" t="s">
        <v>1239</v>
      </c>
      <c r="E2909" s="1" t="s">
        <v>682</v>
      </c>
      <c r="F2909" s="1" t="str">
        <f>C2909&amp;"_"&amp;E2909&amp;"_"&amp;D2909</f>
        <v>CASA DI SOGGIORNO ENAM - CONVITTO VITTORIO COLONNA_FANO_via Montegrappa 19</v>
      </c>
      <c r="G2909" s="1" t="s">
        <v>682</v>
      </c>
    </row>
    <row r="2910" spans="1:9" ht="14.5" x14ac:dyDescent="0.35">
      <c r="A2910" s="1" t="s">
        <v>191</v>
      </c>
      <c r="B2910" s="1" t="s">
        <v>1617</v>
      </c>
      <c r="C2910" s="15" t="str">
        <f>TRIM(B2910)</f>
        <v>CASA DI SPIRITUALITA' VILLA SAN BIAGIO</v>
      </c>
      <c r="D2910" s="1" t="s">
        <v>1618</v>
      </c>
      <c r="E2910" s="1" t="s">
        <v>682</v>
      </c>
      <c r="F2910" s="1" t="str">
        <f>C2910&amp;"_"&amp;E2910&amp;"_"&amp;D2910</f>
        <v>CASA DI SPIRITUALITA' VILLA SAN BIAGIO_FANO_Villa San Biagio 17</v>
      </c>
      <c r="I2910" s="1" t="s">
        <v>1619</v>
      </c>
    </row>
    <row r="2911" spans="1:9" ht="14.5" x14ac:dyDescent="0.35">
      <c r="A2911" s="1" t="s">
        <v>13</v>
      </c>
      <c r="B2911" s="1" t="s">
        <v>6545</v>
      </c>
      <c r="C2911" s="15" t="str">
        <f>TRIM(B2911)</f>
        <v>CASA DI VENTUROLI</v>
      </c>
      <c r="D2911" s="1" t="s">
        <v>6546</v>
      </c>
      <c r="E2911" s="1" t="s">
        <v>6527</v>
      </c>
      <c r="F2911" s="1" t="str">
        <f>C2911&amp;"_"&amp;E2911&amp;"_"&amp;D2911</f>
        <v>CASA DI VENTUROLI_CORINALDO_strada dei Venturoli 6</v>
      </c>
    </row>
    <row r="2912" spans="1:9" ht="14.5" x14ac:dyDescent="0.35">
      <c r="A2912" s="1" t="s">
        <v>30</v>
      </c>
      <c r="B2912" s="1" t="s">
        <v>5339</v>
      </c>
      <c r="C2912" s="15" t="str">
        <f>TRIM(B2912)</f>
        <v>CASA DISMA URBINO</v>
      </c>
      <c r="D2912" s="1" t="s">
        <v>5340</v>
      </c>
      <c r="E2912" s="1" t="s">
        <v>10</v>
      </c>
      <c r="F2912" s="1" t="str">
        <f>C2912&amp;"_"&amp;E2912&amp;"_"&amp;D2912</f>
        <v>CASA DISMA URBINO_URBINO_VIA BOCCA TRABARIA SUD 37</v>
      </c>
      <c r="G2912" s="1" t="s">
        <v>10</v>
      </c>
      <c r="I2912" s="1" t="s">
        <v>5341</v>
      </c>
    </row>
    <row r="2913" spans="1:9" ht="14.5" x14ac:dyDescent="0.35">
      <c r="A2913" s="1" t="s">
        <v>83</v>
      </c>
      <c r="B2913" s="1" t="s">
        <v>14100</v>
      </c>
      <c r="C2913" s="15" t="str">
        <f>TRIM(B2913)</f>
        <v>CASA ED APPARTAMENTI PER VACANZE VALCERASA SAS</v>
      </c>
      <c r="D2913" s="1" t="s">
        <v>14101</v>
      </c>
      <c r="E2913" s="1" t="s">
        <v>14034</v>
      </c>
      <c r="F2913" s="1" t="str">
        <f>C2913&amp;"_"&amp;E2913&amp;"_"&amp;D2913</f>
        <v>CASA ED APPARTAMENTI PER VACANZE VALCERASA SAS_TREIA_contrada Chiaravalle 39</v>
      </c>
    </row>
    <row r="2914" spans="1:9" ht="14.5" x14ac:dyDescent="0.35">
      <c r="A2914" s="1" t="s">
        <v>30</v>
      </c>
      <c r="B2914" s="1" t="s">
        <v>19571</v>
      </c>
      <c r="C2914" s="15" t="str">
        <f>TRIM(B2914)</f>
        <v>CASA ELVEZIA B&amp;B</v>
      </c>
      <c r="D2914" s="1" t="s">
        <v>19572</v>
      </c>
      <c r="E2914" s="1" t="s">
        <v>19499</v>
      </c>
      <c r="F2914" s="1" t="str">
        <f>C2914&amp;"_"&amp;E2914&amp;"_"&amp;D2914</f>
        <v>CASA ELVEZIA B&amp;B_SANT'ELPIDIO A MARE_MARTIRI DI BELFIORE  28</v>
      </c>
      <c r="G2914" s="1" t="s">
        <v>19573</v>
      </c>
      <c r="I2914" s="1" t="s">
        <v>19574</v>
      </c>
    </row>
    <row r="2915" spans="1:9" ht="14.5" x14ac:dyDescent="0.35">
      <c r="A2915" s="1" t="s">
        <v>191</v>
      </c>
      <c r="B2915" s="1" t="s">
        <v>7462</v>
      </c>
      <c r="C2915" s="15" t="str">
        <f>TRIM(B2915)</f>
        <v>CASA FAMIGLIA DI NAZARETH</v>
      </c>
      <c r="D2915" s="1" t="s">
        <v>7463</v>
      </c>
      <c r="E2915" s="1" t="s">
        <v>7374</v>
      </c>
      <c r="F2915" s="1" t="str">
        <f>C2915&amp;"_"&amp;E2915&amp;"_"&amp;D2915</f>
        <v>CASA FAMIGLIA DI NAZARETH_LORETO_via Montorsetto 7</v>
      </c>
      <c r="G2915" s="1" t="s">
        <v>7464</v>
      </c>
      <c r="H2915" s="1" t="s">
        <v>7465</v>
      </c>
      <c r="I2915" s="1" t="s">
        <v>7466</v>
      </c>
    </row>
    <row r="2916" spans="1:9" ht="14.5" x14ac:dyDescent="0.35">
      <c r="A2916" s="1" t="s">
        <v>13</v>
      </c>
      <c r="B2916" s="1" t="s">
        <v>3191</v>
      </c>
      <c r="C2916" s="15" t="str">
        <f>TRIM(B2916)</f>
        <v>CASA FIORENZUOLA</v>
      </c>
      <c r="D2916" s="1" t="s">
        <v>3192</v>
      </c>
      <c r="E2916" s="1" t="s">
        <v>3180</v>
      </c>
      <c r="F2916" s="1" t="str">
        <f>C2916&amp;"_"&amp;E2916&amp;"_"&amp;D2916</f>
        <v>CASA FIORENZUOLA_MONTEMAGGIORE AL METAURO_via Tombolina 3,7</v>
      </c>
      <c r="I2916" s="1" t="s">
        <v>1807</v>
      </c>
    </row>
    <row r="2917" spans="1:9" ht="14.5" x14ac:dyDescent="0.35">
      <c r="A2917" s="1" t="s">
        <v>13</v>
      </c>
      <c r="B2917" s="1" t="s">
        <v>14126</v>
      </c>
      <c r="C2917" s="15" t="str">
        <f>TRIM(B2917)</f>
        <v>CASA GEMMA</v>
      </c>
      <c r="D2917" s="1" t="s">
        <v>14127</v>
      </c>
      <c r="E2917" s="1" t="s">
        <v>14034</v>
      </c>
      <c r="F2917" s="1" t="str">
        <f>C2917&amp;"_"&amp;E2917&amp;"_"&amp;D2917</f>
        <v>CASA GEMMA_TREIA_cotrada San Lorenzo 24</v>
      </c>
      <c r="I2917" s="1" t="s">
        <v>14128</v>
      </c>
    </row>
    <row r="2918" spans="1:9" ht="14.5" x14ac:dyDescent="0.35">
      <c r="A2918" s="1" t="s">
        <v>13</v>
      </c>
      <c r="B2918" s="1" t="s">
        <v>6357</v>
      </c>
      <c r="C2918" s="15" t="str">
        <f>TRIM(B2918)</f>
        <v>CASA GHIBELLINA</v>
      </c>
      <c r="D2918" s="1" t="s">
        <v>6358</v>
      </c>
      <c r="E2918" s="1" t="s">
        <v>6348</v>
      </c>
      <c r="F2918" s="1" t="str">
        <f>C2918&amp;"_"&amp;E2918&amp;"_"&amp;D2918</f>
        <v>CASA GHIBELLINA_CASTELBELLINO_via Costa 2</v>
      </c>
      <c r="I2918" s="1" t="s">
        <v>6359</v>
      </c>
    </row>
    <row r="2919" spans="1:9" ht="14.5" x14ac:dyDescent="0.35">
      <c r="A2919" s="1" t="s">
        <v>7</v>
      </c>
      <c r="B2919" s="1" t="s">
        <v>2761</v>
      </c>
      <c r="C2919" s="15" t="str">
        <f>TRIM(B2919)</f>
        <v>CASA GINEVRI</v>
      </c>
      <c r="D2919" s="1" t="s">
        <v>2762</v>
      </c>
      <c r="E2919" s="1" t="s">
        <v>2727</v>
      </c>
      <c r="F2919" s="1" t="str">
        <f>C2919&amp;"_"&amp;E2919&amp;"_"&amp;D2919</f>
        <v>CASA GINEVRI_MONDAVIO_via Valdiveltrica  14</v>
      </c>
      <c r="H2919" s="1" t="s">
        <v>2763</v>
      </c>
      <c r="I2919" s="1" t="s">
        <v>2764</v>
      </c>
    </row>
    <row r="2920" spans="1:9" ht="14.5" x14ac:dyDescent="0.35">
      <c r="A2920" s="1" t="s">
        <v>191</v>
      </c>
      <c r="B2920" s="1" t="s">
        <v>16340</v>
      </c>
      <c r="C2920" s="15" t="str">
        <f>TRIM(B2920)</f>
        <v>CASA GIOIOSA</v>
      </c>
      <c r="E2920" s="1" t="s">
        <v>16278</v>
      </c>
      <c r="F2920" s="1" t="str">
        <f>C2920&amp;"_"&amp;E2920&amp;"_"&amp;D2920</f>
        <v>CASA GIOIOSA_MONTEMONACO_</v>
      </c>
    </row>
    <row r="2921" spans="1:9" ht="14.5" x14ac:dyDescent="0.35">
      <c r="A2921" s="1" t="s">
        <v>36</v>
      </c>
      <c r="B2921" s="1" t="s">
        <v>12255</v>
      </c>
      <c r="C2921" s="15" t="str">
        <f>TRIM(B2921)</f>
        <v>CASA GRIMALDI</v>
      </c>
      <c r="D2921" s="1" t="s">
        <v>12256</v>
      </c>
      <c r="E2921" s="1" t="s">
        <v>12180</v>
      </c>
      <c r="F2921" s="1" t="str">
        <f>C2921&amp;"_"&amp;E2921&amp;"_"&amp;D2921</f>
        <v>CASA GRIMALDI_MATELICA_loc. Vocabolo Grimaldi  20</v>
      </c>
      <c r="G2921" s="1" t="s">
        <v>12257</v>
      </c>
      <c r="H2921" s="1" t="s">
        <v>12258</v>
      </c>
      <c r="I2921" s="1" t="s">
        <v>12259</v>
      </c>
    </row>
    <row r="2922" spans="1:9" ht="14.5" x14ac:dyDescent="0.35">
      <c r="A2922" s="1" t="s">
        <v>13</v>
      </c>
      <c r="B2922" s="1" t="s">
        <v>18962</v>
      </c>
      <c r="C2922" s="15" t="str">
        <f>TRIM(B2922)</f>
        <v>CASA IRIS</v>
      </c>
      <c r="E2922" s="1" t="s">
        <v>18930</v>
      </c>
      <c r="F2922" s="1" t="str">
        <f>C2922&amp;"_"&amp;E2922&amp;"_"&amp;D2922</f>
        <v>CASA IRIS_PETRITOLI_</v>
      </c>
      <c r="I2922" s="1" t="s">
        <v>18963</v>
      </c>
    </row>
    <row r="2923" spans="1:9" ht="14.5" x14ac:dyDescent="0.35">
      <c r="A2923" s="1" t="s">
        <v>30</v>
      </c>
      <c r="B2923" s="1" t="s">
        <v>1295</v>
      </c>
      <c r="C2923" s="15" t="str">
        <f>TRIM(B2923)</f>
        <v>CASA JOLANDA</v>
      </c>
      <c r="D2923" s="1" t="s">
        <v>1296</v>
      </c>
      <c r="E2923" s="1" t="s">
        <v>682</v>
      </c>
      <c r="F2923" s="1" t="str">
        <f>C2923&amp;"_"&amp;E2923&amp;"_"&amp;D2923</f>
        <v>CASA JOLANDA_FANO_loc.Caminate 34/a</v>
      </c>
      <c r="G2923" s="1" t="s">
        <v>1297</v>
      </c>
      <c r="I2923" s="1" t="s">
        <v>1298</v>
      </c>
    </row>
    <row r="2924" spans="1:9" ht="14.5" x14ac:dyDescent="0.35">
      <c r="A2924" s="1" t="s">
        <v>13</v>
      </c>
      <c r="B2924" s="1" t="s">
        <v>4579</v>
      </c>
      <c r="C2924" s="15" t="str">
        <f>TRIM(B2924)</f>
        <v>CASA LA CIVETTA E FALCO</v>
      </c>
      <c r="D2924" s="1" t="s">
        <v>4580</v>
      </c>
      <c r="E2924" s="1" t="s">
        <v>4575</v>
      </c>
      <c r="F2924" s="1" t="str">
        <f>C2924&amp;"_"&amp;E2924&amp;"_"&amp;D2924</f>
        <v>CASA LA CIVETTA E FALCO_SERRUNGARINA_via Montebruciato 7</v>
      </c>
      <c r="H2924" s="1" t="s">
        <v>4581</v>
      </c>
      <c r="I2924" s="1" t="s">
        <v>4582</v>
      </c>
    </row>
    <row r="2925" spans="1:9" ht="14.5" x14ac:dyDescent="0.35">
      <c r="A2925" s="1" t="s">
        <v>30</v>
      </c>
      <c r="B2925" s="1" t="s">
        <v>14176</v>
      </c>
      <c r="C2925" s="15" t="str">
        <f>TRIM(B2925)</f>
        <v>CASA LEONI B&amp;B</v>
      </c>
      <c r="D2925" s="1" t="s">
        <v>14177</v>
      </c>
      <c r="E2925" s="1" t="s">
        <v>14164</v>
      </c>
      <c r="F2925" s="1" t="str">
        <f>C2925&amp;"_"&amp;E2925&amp;"_"&amp;D2925</f>
        <v>CASA LEONI B&amp;B_URBISAGLIA_CORSO GIANNELLI  31</v>
      </c>
      <c r="H2925" s="1" t="s">
        <v>14178</v>
      </c>
      <c r="I2925" s="1" t="s">
        <v>14179</v>
      </c>
    </row>
    <row r="2926" spans="1:9" ht="14.5" x14ac:dyDescent="0.35">
      <c r="A2926" s="1" t="s">
        <v>13</v>
      </c>
      <c r="B2926" s="1" t="s">
        <v>12272</v>
      </c>
      <c r="C2926" s="15" t="str">
        <f>TRIM(B2926)</f>
        <v>CASA LUCCIOLA di ZOE ANDERSON</v>
      </c>
      <c r="D2926" s="1" t="s">
        <v>12273</v>
      </c>
      <c r="E2926" s="1" t="s">
        <v>12262</v>
      </c>
      <c r="F2926" s="1" t="str">
        <f>C2926&amp;"_"&amp;E2926&amp;"_"&amp;D2926</f>
        <v>CASA LUCCIOLA di ZOE ANDERSON_MOGLIANO_fonte Fanarda 8</v>
      </c>
      <c r="G2926" s="1" t="s">
        <v>12262</v>
      </c>
      <c r="I2926" s="1" t="s">
        <v>12274</v>
      </c>
    </row>
    <row r="2927" spans="1:9" ht="14.5" x14ac:dyDescent="0.35">
      <c r="A2927" s="1" t="s">
        <v>36</v>
      </c>
      <c r="B2927" s="1" t="s">
        <v>11800</v>
      </c>
      <c r="C2927" s="15" t="str">
        <f>TRIM(B2927)</f>
        <v>CASA MAMELI</v>
      </c>
      <c r="D2927" s="1" t="s">
        <v>11801</v>
      </c>
      <c r="E2927" s="1" t="s">
        <v>11767</v>
      </c>
      <c r="F2927" s="1" t="str">
        <f>C2927&amp;"_"&amp;E2927&amp;"_"&amp;D2927</f>
        <v>CASA MAMELI_FIASTRA_via Paladue 38</v>
      </c>
      <c r="G2927" s="1" t="s">
        <v>11767</v>
      </c>
    </row>
    <row r="2928" spans="1:9" ht="14.5" x14ac:dyDescent="0.35">
      <c r="A2928" s="1" t="s">
        <v>83</v>
      </c>
      <c r="B2928" s="1" t="s">
        <v>6660</v>
      </c>
      <c r="C2928" s="15" t="str">
        <f>TRIM(B2928)</f>
        <v>CASA MANCIANO</v>
      </c>
      <c r="D2928" s="1" t="s">
        <v>6661</v>
      </c>
      <c r="E2928" s="1" t="s">
        <v>6642</v>
      </c>
      <c r="F2928" s="1" t="str">
        <f>C2928&amp;"_"&amp;E2928&amp;"_"&amp;D2928</f>
        <v>CASA MANCIANO_CUPRAMONTANA_Via Manciano 38</v>
      </c>
      <c r="G2928" s="1" t="s">
        <v>6642</v>
      </c>
      <c r="I2928" s="1" t="s">
        <v>6662</v>
      </c>
    </row>
    <row r="2929" spans="1:9" ht="14.5" x14ac:dyDescent="0.35">
      <c r="A2929" s="1" t="s">
        <v>13</v>
      </c>
      <c r="B2929" s="1" t="s">
        <v>12554</v>
      </c>
      <c r="C2929" s="15" t="str">
        <f>TRIM(B2929)</f>
        <v>CASA MANZI</v>
      </c>
      <c r="E2929" s="1" t="s">
        <v>12518</v>
      </c>
      <c r="F2929" s="1" t="str">
        <f>C2929&amp;"_"&amp;E2929&amp;"_"&amp;D2929</f>
        <v>CASA MANZI_MORROVALLE_</v>
      </c>
      <c r="I2929" s="1" t="s">
        <v>12555</v>
      </c>
    </row>
    <row r="2930" spans="1:9" ht="14.5" x14ac:dyDescent="0.35">
      <c r="A2930" s="1" t="s">
        <v>83</v>
      </c>
      <c r="B2930" s="1" t="s">
        <v>3161</v>
      </c>
      <c r="C2930" s="15" t="str">
        <f>TRIM(B2930)</f>
        <v>CASA MARCUCCI</v>
      </c>
      <c r="D2930" s="1" t="s">
        <v>3162</v>
      </c>
      <c r="E2930" s="1" t="s">
        <v>3158</v>
      </c>
      <c r="F2930" s="1" t="str">
        <f>C2930&amp;"_"&amp;E2930&amp;"_"&amp;D2930</f>
        <v>CASA MARCUCCI_MONTELABBATE_via Roma 9</v>
      </c>
      <c r="G2930" s="1" t="s">
        <v>3158</v>
      </c>
    </row>
    <row r="2931" spans="1:9" ht="14.5" x14ac:dyDescent="0.35">
      <c r="A2931" s="1" t="s">
        <v>30</v>
      </c>
      <c r="B2931" s="1" t="s">
        <v>9245</v>
      </c>
      <c r="C2931" s="15" t="str">
        <f>TRIM(B2931)</f>
        <v>CASA MARGHERITA</v>
      </c>
      <c r="D2931" s="1" t="s">
        <v>9246</v>
      </c>
      <c r="E2931" s="1" t="s">
        <v>8934</v>
      </c>
      <c r="F2931" s="1" t="str">
        <f>C2931&amp;"_"&amp;E2931&amp;"_"&amp;D2931</f>
        <v>CASA MARGHERITA_SENIGALLIA_AMENDOLA  25</v>
      </c>
      <c r="G2931" s="1" t="s">
        <v>8934</v>
      </c>
      <c r="I2931" s="1" t="s">
        <v>9247</v>
      </c>
    </row>
    <row r="2932" spans="1:9" ht="14.5" x14ac:dyDescent="0.35">
      <c r="A2932" s="1" t="s">
        <v>13</v>
      </c>
      <c r="B2932" s="1" t="s">
        <v>359</v>
      </c>
      <c r="C2932" s="15" t="str">
        <f>TRIM(B2932)</f>
        <v>CASA MARIAA</v>
      </c>
      <c r="D2932" s="1" t="s">
        <v>360</v>
      </c>
      <c r="E2932" s="1" t="s">
        <v>317</v>
      </c>
      <c r="F2932" s="1" t="str">
        <f>C2932&amp;"_"&amp;E2932&amp;"_"&amp;D2932</f>
        <v>CASA MARIAA_CAGLI_Vicolo Pino 9</v>
      </c>
      <c r="G2932" s="1" t="s">
        <v>317</v>
      </c>
      <c r="H2932" s="1" t="s">
        <v>361</v>
      </c>
      <c r="I2932" s="1" t="s">
        <v>362</v>
      </c>
    </row>
    <row r="2933" spans="1:9" ht="14.5" x14ac:dyDescent="0.35">
      <c r="A2933" s="1" t="s">
        <v>30</v>
      </c>
      <c r="B2933" s="1" t="s">
        <v>7271</v>
      </c>
      <c r="C2933" s="15" t="str">
        <f>TRIM(B2933)</f>
        <v>CASA MATILDA</v>
      </c>
      <c r="D2933" s="1" t="s">
        <v>7272</v>
      </c>
      <c r="E2933" s="1" t="s">
        <v>7243</v>
      </c>
      <c r="F2933" s="1" t="str">
        <f>C2933&amp;"_"&amp;E2933&amp;"_"&amp;D2933</f>
        <v>CASA MATILDA_JESI_via Luigi Mancini 10</v>
      </c>
      <c r="G2933" s="1" t="s">
        <v>7243</v>
      </c>
      <c r="I2933" s="1" t="s">
        <v>7273</v>
      </c>
    </row>
    <row r="2934" spans="1:9" ht="14.5" x14ac:dyDescent="0.35">
      <c r="A2934" s="1" t="s">
        <v>7</v>
      </c>
      <c r="B2934" s="1" t="s">
        <v>6251</v>
      </c>
      <c r="C2934" s="15" t="str">
        <f>TRIM(B2934)</f>
        <v>CASA MC QUEENS DI ERCOLE MORONI</v>
      </c>
      <c r="D2934" s="1" t="s">
        <v>6252</v>
      </c>
      <c r="E2934" s="1" t="s">
        <v>6253</v>
      </c>
      <c r="F2934" s="1" t="str">
        <f>C2934&amp;"_"&amp;E2934&amp;"_"&amp;D2934</f>
        <v>CASA MC QUEENS DI ERCOLE MORONI_BELVEDERE OSTRENSE_via Gavigliano 11</v>
      </c>
      <c r="G2934" s="1" t="s">
        <v>6253</v>
      </c>
      <c r="H2934" s="1" t="s">
        <v>6254</v>
      </c>
      <c r="I2934" s="1" t="s">
        <v>6255</v>
      </c>
    </row>
    <row r="2935" spans="1:9" ht="14.5" x14ac:dyDescent="0.35">
      <c r="A2935" s="1" t="s">
        <v>36</v>
      </c>
      <c r="B2935" s="1" t="s">
        <v>2735</v>
      </c>
      <c r="C2935" s="15" t="str">
        <f>TRIM(B2935)</f>
        <v>CASA MERLARO</v>
      </c>
      <c r="D2935" s="1" t="s">
        <v>2736</v>
      </c>
      <c r="E2935" s="1" t="s">
        <v>2727</v>
      </c>
      <c r="F2935" s="1" t="str">
        <f>C2935&amp;"_"&amp;E2935&amp;"_"&amp;D2935</f>
        <v>CASA MERLARO_MONDAVIO_strada Merlaro 3,/3a</v>
      </c>
      <c r="G2935" s="1" t="s">
        <v>2727</v>
      </c>
      <c r="H2935" s="1" t="s">
        <v>2737</v>
      </c>
      <c r="I2935" s="1" t="s">
        <v>2738</v>
      </c>
    </row>
    <row r="2936" spans="1:9" ht="14.5" x14ac:dyDescent="0.35">
      <c r="A2936" s="1" t="s">
        <v>83</v>
      </c>
      <c r="B2936" s="1" t="s">
        <v>16802</v>
      </c>
      <c r="C2936" s="15" t="str">
        <f>TRIM(B2936)</f>
        <v>CASA MIA di ATTRICE ANDREA</v>
      </c>
      <c r="D2936" s="1" t="s">
        <v>16803</v>
      </c>
      <c r="E2936" s="1" t="s">
        <v>15785</v>
      </c>
      <c r="F2936" s="1" t="str">
        <f>C2936&amp;"_"&amp;E2936&amp;"_"&amp;D2936</f>
        <v>CASA MIA di ATTRICE ANDREA_SAN BENEDETTO DEL TRONTO_via Fusinato 25</v>
      </c>
      <c r="I2936" s="1" t="s">
        <v>16804</v>
      </c>
    </row>
    <row r="2937" spans="1:9" ht="14.5" x14ac:dyDescent="0.35">
      <c r="A2937" s="1" t="s">
        <v>13</v>
      </c>
      <c r="B2937" s="1" t="s">
        <v>11927</v>
      </c>
      <c r="C2937" s="15" t="str">
        <f>TRIM(B2937)</f>
        <v>CASA MILLIE</v>
      </c>
      <c r="D2937" s="1" t="s">
        <v>11928</v>
      </c>
      <c r="E2937" s="1" t="s">
        <v>11857</v>
      </c>
      <c r="F2937" s="1" t="str">
        <f>C2937&amp;"_"&amp;E2937&amp;"_"&amp;D2937</f>
        <v>CASA MILLIE_GUALDO_contrada Zaza 47</v>
      </c>
      <c r="I2937" s="1" t="s">
        <v>11929</v>
      </c>
    </row>
    <row r="2938" spans="1:9" ht="14.5" x14ac:dyDescent="0.35">
      <c r="A2938" s="1" t="s">
        <v>30</v>
      </c>
      <c r="B2938" s="1" t="s">
        <v>6052</v>
      </c>
      <c r="C2938" s="15" t="str">
        <f>TRIM(B2938)</f>
        <v>CASA MIRABELLA</v>
      </c>
      <c r="D2938" s="1" t="s">
        <v>6053</v>
      </c>
      <c r="E2938" s="1" t="s">
        <v>6040</v>
      </c>
      <c r="F2938" s="1" t="str">
        <f>C2938&amp;"_"&amp;E2938&amp;"_"&amp;D2938</f>
        <v>CASA MIRABELLA_ARCEVIA_fraz. San Giovanni Battista  242</v>
      </c>
      <c r="G2938" s="1" t="s">
        <v>6054</v>
      </c>
      <c r="I2938" s="1" t="s">
        <v>6055</v>
      </c>
    </row>
    <row r="2939" spans="1:9" ht="14.5" x14ac:dyDescent="0.35">
      <c r="A2939" s="1" t="s">
        <v>30</v>
      </c>
      <c r="B2939" s="1" t="s">
        <v>674</v>
      </c>
      <c r="C2939" s="15" t="str">
        <f>TRIM(B2939)</f>
        <v>CASA MONTEFIORE II</v>
      </c>
      <c r="D2939" s="1" t="s">
        <v>656</v>
      </c>
      <c r="E2939" s="1" t="s">
        <v>634</v>
      </c>
      <c r="F2939" s="1" t="str">
        <f>C2939&amp;"_"&amp;E2939&amp;"_"&amp;D2939</f>
        <v>CASA MONTEFIORE II_CARTOCETO_via montefiore 3</v>
      </c>
      <c r="G2939" s="1" t="s">
        <v>634</v>
      </c>
      <c r="I2939" s="1" t="s">
        <v>658</v>
      </c>
    </row>
    <row r="2940" spans="1:9" ht="14.5" x14ac:dyDescent="0.35">
      <c r="A2940" s="1" t="s">
        <v>30</v>
      </c>
      <c r="B2940" s="1" t="s">
        <v>655</v>
      </c>
      <c r="C2940" s="15" t="str">
        <f>TRIM(B2940)</f>
        <v>CASA MONTEFIORE</v>
      </c>
      <c r="D2940" s="1" t="s">
        <v>656</v>
      </c>
      <c r="E2940" s="1" t="s">
        <v>634</v>
      </c>
      <c r="F2940" s="1" t="str">
        <f>C2940&amp;"_"&amp;E2940&amp;"_"&amp;D2940</f>
        <v>CASA MONTEFIORE_CARTOCETO_via montefiore 3</v>
      </c>
      <c r="G2940" s="1" t="s">
        <v>634</v>
      </c>
      <c r="H2940" s="1" t="s">
        <v>657</v>
      </c>
      <c r="I2940" s="1" t="s">
        <v>658</v>
      </c>
    </row>
    <row r="2941" spans="1:9" ht="14.5" x14ac:dyDescent="0.35">
      <c r="A2941" s="1" t="s">
        <v>83</v>
      </c>
      <c r="B2941" s="1" t="s">
        <v>8026</v>
      </c>
      <c r="C2941" s="15" t="str">
        <f>TRIM(B2941)</f>
        <v>CASA MONTIRONI</v>
      </c>
      <c r="D2941" s="1" t="s">
        <v>8027</v>
      </c>
      <c r="E2941" s="1" t="s">
        <v>7876</v>
      </c>
      <c r="F2941" s="1" t="str">
        <f>C2941&amp;"_"&amp;E2941&amp;"_"&amp;D2941</f>
        <v>CASA MONTIRONI_NUMANA_via Costa Verde 4</v>
      </c>
      <c r="G2941" s="1" t="s">
        <v>7882</v>
      </c>
      <c r="H2941" s="1" t="s">
        <v>8028</v>
      </c>
      <c r="I2941" s="1" t="s">
        <v>8029</v>
      </c>
    </row>
    <row r="2942" spans="1:9" ht="14.5" x14ac:dyDescent="0.35">
      <c r="A2942" s="1" t="s">
        <v>83</v>
      </c>
      <c r="B2942" s="1" t="s">
        <v>7628</v>
      </c>
      <c r="C2942" s="15" t="str">
        <f>TRIM(B2942)</f>
        <v>CASA NOCI</v>
      </c>
      <c r="D2942" s="1" t="s">
        <v>7629</v>
      </c>
      <c r="E2942" s="1" t="s">
        <v>7600</v>
      </c>
      <c r="F2942" s="1" t="str">
        <f>C2942&amp;"_"&amp;E2942&amp;"_"&amp;D2942</f>
        <v>CASA NOCI_MERGO_via Giovanni XIII 10</v>
      </c>
      <c r="I2942" s="1" t="s">
        <v>7630</v>
      </c>
    </row>
    <row r="2943" spans="1:9" ht="14.5" x14ac:dyDescent="0.35">
      <c r="A2943" s="1" t="s">
        <v>21</v>
      </c>
      <c r="B2943" s="1" t="s">
        <v>4617</v>
      </c>
      <c r="C2943" s="15" t="str">
        <f>TRIM(B2943)</f>
        <v>CASA OLIVA</v>
      </c>
      <c r="D2943" s="1" t="s">
        <v>4618</v>
      </c>
      <c r="E2943" s="1" t="s">
        <v>4575</v>
      </c>
      <c r="F2943" s="1" t="str">
        <f>C2943&amp;"_"&amp;E2943&amp;"_"&amp;D2943</f>
        <v>CASA OLIVA_SERRUNGARINA_via castello 19</v>
      </c>
      <c r="G2943" s="1" t="s">
        <v>4575</v>
      </c>
      <c r="H2943" s="1" t="s">
        <v>4619</v>
      </c>
      <c r="I2943" s="1" t="s">
        <v>4620</v>
      </c>
    </row>
    <row r="2944" spans="1:9" ht="14.5" x14ac:dyDescent="0.35">
      <c r="A2944" s="1" t="s">
        <v>7</v>
      </c>
      <c r="B2944" s="1" t="s">
        <v>9393</v>
      </c>
      <c r="C2944" s="15" t="str">
        <f>TRIM(B2944)</f>
        <v>CASA ONDA</v>
      </c>
      <c r="D2944" s="1" t="s">
        <v>9394</v>
      </c>
      <c r="E2944" s="1" t="s">
        <v>8934</v>
      </c>
      <c r="F2944" s="1" t="str">
        <f>C2944&amp;"_"&amp;E2944&amp;"_"&amp;D2944</f>
        <v>CASA ONDA_SENIGALLIA_via Cannella 26</v>
      </c>
      <c r="G2944" s="1" t="s">
        <v>9395</v>
      </c>
      <c r="H2944" s="1" t="s">
        <v>9396</v>
      </c>
      <c r="I2944" s="1" t="s">
        <v>9397</v>
      </c>
    </row>
    <row r="2945" spans="1:9" ht="14.5" x14ac:dyDescent="0.35">
      <c r="A2945" s="1" t="s">
        <v>191</v>
      </c>
      <c r="B2945" s="1" t="s">
        <v>16714</v>
      </c>
      <c r="C2945" s="15" t="str">
        <f>TRIM(B2945)</f>
        <v>CASA PAOLA RENATA CARBONI</v>
      </c>
      <c r="E2945" s="1" t="s">
        <v>16680</v>
      </c>
      <c r="F2945" s="1" t="str">
        <f>C2945&amp;"_"&amp;E2945&amp;"_"&amp;D2945</f>
        <v>CASA PAOLA RENATA CARBONI_ROCCAFLUVIONE_</v>
      </c>
      <c r="G2945" s="1" t="s">
        <v>16715</v>
      </c>
    </row>
    <row r="2946" spans="1:9" ht="14.5" x14ac:dyDescent="0.35">
      <c r="A2946" s="1" t="s">
        <v>21</v>
      </c>
      <c r="B2946" s="1" t="s">
        <v>7592</v>
      </c>
      <c r="C2946" s="15" t="str">
        <f>TRIM(B2946)</f>
        <v>CASA PAOLO VI</v>
      </c>
      <c r="D2946" s="1" t="s">
        <v>7593</v>
      </c>
      <c r="E2946" s="1" t="s">
        <v>7560</v>
      </c>
      <c r="F2946" s="1" t="str">
        <f>C2946&amp;"_"&amp;E2946&amp;"_"&amp;D2946</f>
        <v>CASA PAOLO VI_MAIOLATI SPONTINI_via dei Castelli 7</v>
      </c>
      <c r="G2946" s="1" t="s">
        <v>7560</v>
      </c>
    </row>
    <row r="2947" spans="1:9" ht="14.5" x14ac:dyDescent="0.35">
      <c r="A2947" s="1" t="s">
        <v>83</v>
      </c>
      <c r="B2947" s="1" t="s">
        <v>15773</v>
      </c>
      <c r="C2947" s="15" t="str">
        <f>TRIM(B2947)</f>
        <v>CASA PAZZI</v>
      </c>
      <c r="D2947" s="1" t="s">
        <v>15774</v>
      </c>
      <c r="E2947" s="1" t="s">
        <v>15551</v>
      </c>
      <c r="F2947" s="1" t="str">
        <f>C2947&amp;"_"&amp;E2947&amp;"_"&amp;D2947</f>
        <v>CASA PAZZI_GROTTAMMARE_via sotto le mura 8</v>
      </c>
      <c r="G2947" s="1" t="s">
        <v>15551</v>
      </c>
      <c r="H2947" s="1" t="s">
        <v>15775</v>
      </c>
      <c r="I2947" s="1" t="s">
        <v>15776</v>
      </c>
    </row>
    <row r="2948" spans="1:9" ht="14.5" x14ac:dyDescent="0.35">
      <c r="A2948" s="1" t="s">
        <v>191</v>
      </c>
      <c r="B2948" s="1" t="s">
        <v>16285</v>
      </c>
      <c r="C2948" s="15" t="str">
        <f>TRIM(B2948)</f>
        <v>CASA PER FERIE ALTINO</v>
      </c>
      <c r="D2948" s="1" t="s">
        <v>16284</v>
      </c>
      <c r="E2948" s="1" t="s">
        <v>16278</v>
      </c>
      <c r="F2948" s="1" t="str">
        <f>C2948&amp;"_"&amp;E2948&amp;"_"&amp;D2948</f>
        <v>CASA PER FERIE ALTINO_MONTEMONACO_frazione Altino 1</v>
      </c>
      <c r="G2948" s="1" t="s">
        <v>16278</v>
      </c>
      <c r="H2948" s="1" t="s">
        <v>16286</v>
      </c>
      <c r="I2948" s="1" t="s">
        <v>16287</v>
      </c>
    </row>
    <row r="2949" spans="1:9" ht="14.5" x14ac:dyDescent="0.35">
      <c r="A2949" s="1" t="s">
        <v>191</v>
      </c>
      <c r="B2949" s="1" t="s">
        <v>17786</v>
      </c>
      <c r="C2949" s="15" t="str">
        <f>TRIM(B2949)</f>
        <v>CASA PER FERIE BELMONTE PICENO</v>
      </c>
      <c r="D2949" s="1" t="s">
        <v>17787</v>
      </c>
      <c r="E2949" s="1" t="s">
        <v>17785</v>
      </c>
      <c r="F2949" s="1" t="str">
        <f>C2949&amp;"_"&amp;E2949&amp;"_"&amp;D2949</f>
        <v>CASA PER FERIE BELMONTE PICENO_BELMONTE PICENO_via tommaso rubei 6</v>
      </c>
      <c r="G2949" s="1" t="s">
        <v>17785</v>
      </c>
      <c r="I2949" s="1" t="s">
        <v>17788</v>
      </c>
    </row>
    <row r="2950" spans="1:9" ht="14.5" x14ac:dyDescent="0.35">
      <c r="A2950" s="1" t="s">
        <v>191</v>
      </c>
      <c r="B2950" s="1" t="s">
        <v>7779</v>
      </c>
      <c r="C2950" s="15" t="str">
        <f>TRIM(B2950)</f>
        <v>CASA PER FERIE COLLE SERENO</v>
      </c>
      <c r="D2950" s="1" t="s">
        <v>7780</v>
      </c>
      <c r="E2950" s="1" t="s">
        <v>7706</v>
      </c>
      <c r="F2950" s="1" t="str">
        <f>C2950&amp;"_"&amp;E2950&amp;"_"&amp;D2950</f>
        <v>CASA PER FERIE COLLE SERENO_MONTEMARCIANO_via IV novembre 78</v>
      </c>
      <c r="G2950" s="1" t="s">
        <v>7706</v>
      </c>
      <c r="H2950" s="1" t="s">
        <v>7781</v>
      </c>
      <c r="I2950" s="1" t="s">
        <v>7782</v>
      </c>
    </row>
    <row r="2951" spans="1:9" ht="14.5" x14ac:dyDescent="0.35">
      <c r="A2951" s="1" t="s">
        <v>187</v>
      </c>
      <c r="B2951" s="1" t="s">
        <v>10156</v>
      </c>
      <c r="C2951" s="15" t="str">
        <f>TRIM(B2951)</f>
        <v>CASA PER FERIE CRUCIANI</v>
      </c>
      <c r="D2951" s="1" t="s">
        <v>10157</v>
      </c>
      <c r="E2951" s="1" t="s">
        <v>10096</v>
      </c>
      <c r="F2951" s="1" t="str">
        <f>C2951&amp;"_"&amp;E2951&amp;"_"&amp;D2951</f>
        <v>CASA PER FERIE CRUCIANI_SERRA SAN QUIRICO_via Roma 18</v>
      </c>
      <c r="G2951" s="1" t="s">
        <v>10096</v>
      </c>
      <c r="H2951" s="1" t="s">
        <v>10158</v>
      </c>
    </row>
    <row r="2952" spans="1:9" ht="14.5" x14ac:dyDescent="0.35">
      <c r="A2952" s="1" t="s">
        <v>191</v>
      </c>
      <c r="B2952" s="1" t="s">
        <v>12590</v>
      </c>
      <c r="C2952" s="15" t="str">
        <f>TRIM(B2952)</f>
        <v>CASA PER FERIE EREMO BEATO RIZZERIO</v>
      </c>
      <c r="D2952" s="1" t="s">
        <v>12591</v>
      </c>
      <c r="E2952" s="1" t="s">
        <v>12584</v>
      </c>
      <c r="F2952" s="1" t="str">
        <f>C2952&amp;"_"&amp;E2952&amp;"_"&amp;D2952</f>
        <v>CASA PER FERIE EREMO BEATO RIZZERIO_MUCCIA_Contrada Coda di Muccia snc</v>
      </c>
      <c r="G2952" s="1" t="s">
        <v>12584</v>
      </c>
      <c r="H2952" s="1" t="s">
        <v>12592</v>
      </c>
      <c r="I2952" s="1" t="s">
        <v>12593</v>
      </c>
    </row>
    <row r="2953" spans="1:9" ht="14.5" x14ac:dyDescent="0.35">
      <c r="A2953" s="1" t="s">
        <v>191</v>
      </c>
      <c r="B2953" s="1" t="s">
        <v>11143</v>
      </c>
      <c r="C2953" s="15" t="str">
        <f>TRIM(B2953)</f>
        <v>CASA PER FERIE IN VIA S. ESUPERANZIO</v>
      </c>
      <c r="D2953" s="1" t="s">
        <v>11144</v>
      </c>
      <c r="E2953" s="1" t="s">
        <v>11035</v>
      </c>
      <c r="F2953" s="1" t="str">
        <f>C2953&amp;"_"&amp;E2953&amp;"_"&amp;D2953</f>
        <v>CASA PER FERIE IN VIA S. ESUPERANZIO_CINGOLI_via Sant'Esuperanzio 51</v>
      </c>
      <c r="G2953" s="1" t="s">
        <v>11035</v>
      </c>
      <c r="I2953" s="1" t="s">
        <v>11145</v>
      </c>
    </row>
    <row r="2954" spans="1:9" ht="14.5" x14ac:dyDescent="0.35">
      <c r="A2954" s="1" t="s">
        <v>191</v>
      </c>
      <c r="B2954" s="1" t="s">
        <v>10120</v>
      </c>
      <c r="C2954" s="15" t="str">
        <f>TRIM(B2954)</f>
        <v>CASA PER FERIE PALAZZO MENARINI</v>
      </c>
      <c r="D2954" s="1" t="s">
        <v>10121</v>
      </c>
      <c r="E2954" s="1" t="s">
        <v>10096</v>
      </c>
      <c r="F2954" s="1" t="str">
        <f>C2954&amp;"_"&amp;E2954&amp;"_"&amp;D2954</f>
        <v>CASA PER FERIE PALAZZO MENARINI_SERRA SAN QUIRICO_via Roma 11</v>
      </c>
      <c r="G2954" s="1" t="s">
        <v>10096</v>
      </c>
      <c r="H2954" s="1" t="s">
        <v>10122</v>
      </c>
      <c r="I2954" s="1" t="s">
        <v>10123</v>
      </c>
    </row>
    <row r="2955" spans="1:9" ht="14.5" x14ac:dyDescent="0.35">
      <c r="A2955" s="1" t="s">
        <v>191</v>
      </c>
      <c r="B2955" s="1" t="s">
        <v>1425</v>
      </c>
      <c r="C2955" s="15" t="str">
        <f>TRIM(B2955)</f>
        <v>CASA PER FERIE PARROCCHIA OSSANESGA</v>
      </c>
      <c r="D2955" s="1" t="s">
        <v>1426</v>
      </c>
      <c r="E2955" s="1" t="s">
        <v>682</v>
      </c>
      <c r="F2955" s="1" t="str">
        <f>C2955&amp;"_"&amp;E2955&amp;"_"&amp;D2955</f>
        <v>CASA PER FERIE PARROCCHIA OSSANESGA_FANO_via Cappellini 9</v>
      </c>
      <c r="G2955" s="1" t="s">
        <v>682</v>
      </c>
      <c r="I2955" s="1" t="s">
        <v>1427</v>
      </c>
    </row>
    <row r="2956" spans="1:9" ht="14.5" x14ac:dyDescent="0.35">
      <c r="A2956" s="1" t="s">
        <v>191</v>
      </c>
      <c r="B2956" s="1" t="s">
        <v>16288</v>
      </c>
      <c r="C2956" s="15" t="str">
        <f>TRIM(B2956)</f>
        <v>CASA PER FERIE SAN GIORGIO ALL' ISOLA</v>
      </c>
      <c r="E2956" s="1" t="s">
        <v>16278</v>
      </c>
      <c r="F2956" s="1" t="str">
        <f>C2956&amp;"_"&amp;E2956&amp;"_"&amp;D2956</f>
        <v>CASA PER FERIE SAN GIORGIO ALL' ISOLA_MONTEMONACO_</v>
      </c>
      <c r="G2956" s="1" t="s">
        <v>16289</v>
      </c>
      <c r="I2956" s="1" t="s">
        <v>16290</v>
      </c>
    </row>
    <row r="2957" spans="1:9" ht="14.5" x14ac:dyDescent="0.35">
      <c r="A2957" s="1" t="s">
        <v>83</v>
      </c>
      <c r="B2957" s="1" t="s">
        <v>4434</v>
      </c>
      <c r="C2957" s="15" t="str">
        <f>TRIM(B2957)</f>
        <v>CASA PER VACANZE CARESTO</v>
      </c>
      <c r="D2957" s="1" t="s">
        <v>4435</v>
      </c>
      <c r="E2957" s="1" t="s">
        <v>4394</v>
      </c>
      <c r="F2957" s="1" t="str">
        <f>C2957&amp;"_"&amp;E2957&amp;"_"&amp;D2957</f>
        <v>CASA PER VACANZE CARESTO_SANT'ANGELO IN VADO_vocabolo Colombaro Caresto 1</v>
      </c>
      <c r="G2957" s="1" t="s">
        <v>4436</v>
      </c>
      <c r="I2957" s="1" t="s">
        <v>4425</v>
      </c>
    </row>
    <row r="2958" spans="1:9" ht="14.5" x14ac:dyDescent="0.35">
      <c r="A2958" s="1" t="s">
        <v>83</v>
      </c>
      <c r="B2958" s="1" t="s">
        <v>2745</v>
      </c>
      <c r="C2958" s="15" t="str">
        <f>TRIM(B2958)</f>
        <v>CASA PER VACANZE LA ROCCA</v>
      </c>
      <c r="D2958" s="1" t="s">
        <v>2746</v>
      </c>
      <c r="E2958" s="1" t="s">
        <v>2727</v>
      </c>
      <c r="F2958" s="1" t="str">
        <f>C2958&amp;"_"&amp;E2958&amp;"_"&amp;D2958</f>
        <v>CASA PER VACANZE LA ROCCA_MONDAVIO_via Bramante 7</v>
      </c>
      <c r="H2958" s="1" t="s">
        <v>2747</v>
      </c>
      <c r="I2958" s="1" t="s">
        <v>2748</v>
      </c>
    </row>
    <row r="2959" spans="1:9" ht="14.5" x14ac:dyDescent="0.35">
      <c r="A2959" s="1" t="s">
        <v>13</v>
      </c>
      <c r="B2959" s="1" t="s">
        <v>6750</v>
      </c>
      <c r="C2959" s="15" t="str">
        <f>TRIM(B2959)</f>
        <v>CASA PIETRONE di MARIO DELLA SCHIAVA</v>
      </c>
      <c r="D2959" s="1" t="s">
        <v>6751</v>
      </c>
      <c r="E2959" s="1" t="s">
        <v>6642</v>
      </c>
      <c r="F2959" s="1" t="str">
        <f>C2959&amp;"_"&amp;E2959&amp;"_"&amp;D2959</f>
        <v>CASA PIETRONE di MARIO DELLA SCHIAVA_CUPRAMONTANA_via Pietrone  2</v>
      </c>
      <c r="G2959" s="1" t="s">
        <v>6752</v>
      </c>
      <c r="H2959" s="1" t="s">
        <v>6753</v>
      </c>
      <c r="I2959" s="1" t="s">
        <v>6754</v>
      </c>
    </row>
    <row r="2960" spans="1:9" ht="14.5" x14ac:dyDescent="0.35">
      <c r="A2960" s="1" t="s">
        <v>83</v>
      </c>
      <c r="B2960" s="1" t="s">
        <v>15645</v>
      </c>
      <c r="C2960" s="15" t="str">
        <f>TRIM(B2960)</f>
        <v>CASA PREZIOSA</v>
      </c>
      <c r="D2960" s="1" t="s">
        <v>15646</v>
      </c>
      <c r="E2960" s="1" t="s">
        <v>15551</v>
      </c>
      <c r="F2960" s="1" t="str">
        <f>C2960&amp;"_"&amp;E2960&amp;"_"&amp;D2960</f>
        <v>CASA PREZIOSA_GROTTAMMARE_via natale capriotti 39</v>
      </c>
      <c r="G2960" s="1" t="s">
        <v>15551</v>
      </c>
      <c r="H2960" s="1" t="s">
        <v>15647</v>
      </c>
      <c r="I2960" s="1" t="s">
        <v>15648</v>
      </c>
    </row>
    <row r="2961" spans="1:9" ht="14.5" x14ac:dyDescent="0.35">
      <c r="A2961" s="1" t="s">
        <v>83</v>
      </c>
      <c r="B2961" s="1" t="s">
        <v>1636</v>
      </c>
      <c r="C2961" s="15" t="str">
        <f>TRIM(B2961)</f>
        <v>CASA REGINA</v>
      </c>
      <c r="D2961" s="1" t="s">
        <v>1637</v>
      </c>
      <c r="E2961" s="1" t="s">
        <v>682</v>
      </c>
      <c r="F2961" s="1" t="str">
        <f>C2961&amp;"_"&amp;E2961&amp;"_"&amp;D2961</f>
        <v>CASA REGINA_FANO_via della Scuola 9</v>
      </c>
      <c r="H2961" s="1" t="s">
        <v>1638</v>
      </c>
      <c r="I2961" s="1" t="s">
        <v>1639</v>
      </c>
    </row>
    <row r="2962" spans="1:9" ht="14.5" x14ac:dyDescent="0.35">
      <c r="A2962" s="1" t="s">
        <v>191</v>
      </c>
      <c r="B2962" s="1" t="s">
        <v>4344</v>
      </c>
      <c r="C2962" s="15" t="str">
        <f>TRIM(B2962)</f>
        <v>CASA RELIGIOSA DI OSPITALITA' DON STEFANO LAMERA</v>
      </c>
      <c r="D2962" s="1" t="s">
        <v>4345</v>
      </c>
      <c r="E2962" s="1" t="s">
        <v>4338</v>
      </c>
      <c r="F2962" s="1" t="str">
        <f>C2962&amp;"_"&amp;E2962&amp;"_"&amp;D2962</f>
        <v>CASA RELIGIOSA DI OSPITALITA' DON STEFANO LAMERA_SAN GIORGIO DI PESARO_via Spicello snc</v>
      </c>
      <c r="I2962" s="1" t="s">
        <v>4346</v>
      </c>
    </row>
    <row r="2963" spans="1:9" ht="14.5" x14ac:dyDescent="0.35">
      <c r="A2963" s="1" t="s">
        <v>191</v>
      </c>
      <c r="B2963" s="1" t="s">
        <v>785</v>
      </c>
      <c r="C2963" s="15" t="str">
        <f>TRIM(B2963)</f>
        <v>CASA RELIGIOSA DI OSPITALITA' MAESTRE PIE VENERINI</v>
      </c>
      <c r="D2963" s="1" t="s">
        <v>786</v>
      </c>
      <c r="E2963" s="1" t="s">
        <v>682</v>
      </c>
      <c r="F2963" s="1" t="str">
        <f>C2963&amp;"_"&amp;E2963&amp;"_"&amp;D2963</f>
        <v>CASA RELIGIOSA DI OSPITALITA' MAESTRE PIE VENERINI_FANO_MONTEVECCHIO  51</v>
      </c>
      <c r="I2963" s="1" t="s">
        <v>787</v>
      </c>
    </row>
    <row r="2964" spans="1:9" ht="14.5" x14ac:dyDescent="0.35">
      <c r="A2964" s="1" t="s">
        <v>30</v>
      </c>
      <c r="B2964" s="1" t="s">
        <v>2486</v>
      </c>
      <c r="C2964" s="15" t="str">
        <f>TRIM(B2964)</f>
        <v>CASA RENALDA</v>
      </c>
      <c r="D2964" s="1" t="s">
        <v>2487</v>
      </c>
      <c r="E2964" s="1" t="s">
        <v>2424</v>
      </c>
      <c r="F2964" s="1" t="str">
        <f>C2964&amp;"_"&amp;E2964&amp;"_"&amp;D2964</f>
        <v>CASA RENALDA_GRADARA_VIA TAVULLIA 44</v>
      </c>
      <c r="G2964" s="1" t="s">
        <v>2424</v>
      </c>
      <c r="I2964" s="1" t="s">
        <v>2488</v>
      </c>
    </row>
    <row r="2965" spans="1:9" ht="14.5" x14ac:dyDescent="0.35">
      <c r="A2965" s="1" t="s">
        <v>36</v>
      </c>
      <c r="B2965" s="1" t="s">
        <v>4046</v>
      </c>
      <c r="C2965" s="15" t="str">
        <f>TRIM(B2965)</f>
        <v>CASA RENILI</v>
      </c>
      <c r="D2965" s="1" t="s">
        <v>4047</v>
      </c>
      <c r="E2965" s="1" t="s">
        <v>2385</v>
      </c>
      <c r="F2965" s="1" t="str">
        <f>C2965&amp;"_"&amp;E2965&amp;"_"&amp;D2965</f>
        <v>CASA RENILI_PESARO_strada Lunga 13</v>
      </c>
      <c r="G2965" s="1" t="s">
        <v>3462</v>
      </c>
      <c r="H2965" s="1" t="s">
        <v>4048</v>
      </c>
      <c r="I2965" s="1" t="s">
        <v>4049</v>
      </c>
    </row>
    <row r="2966" spans="1:9" ht="14.5" x14ac:dyDescent="0.35">
      <c r="A2966" s="1" t="s">
        <v>83</v>
      </c>
      <c r="B2966" s="1" t="s">
        <v>6766</v>
      </c>
      <c r="C2966" s="15" t="str">
        <f>TRIM(B2966)</f>
        <v>CASA RIPA</v>
      </c>
      <c r="D2966" s="1" t="s">
        <v>6767</v>
      </c>
      <c r="E2966" s="1" t="s">
        <v>6642</v>
      </c>
      <c r="F2966" s="1" t="str">
        <f>C2966&amp;"_"&amp;E2966&amp;"_"&amp;D2966</f>
        <v>CASA RIPA_CUPRAMONTANA_via Ripa 9</v>
      </c>
      <c r="G2966" s="1" t="s">
        <v>6642</v>
      </c>
      <c r="H2966" s="1" t="s">
        <v>6768</v>
      </c>
      <c r="I2966" s="1" t="s">
        <v>6769</v>
      </c>
    </row>
    <row r="2967" spans="1:9" ht="14.5" x14ac:dyDescent="0.35">
      <c r="A2967" s="1" t="s">
        <v>13</v>
      </c>
      <c r="B2967" s="1" t="s">
        <v>15219</v>
      </c>
      <c r="C2967" s="15" t="str">
        <f>TRIM(B2967)</f>
        <v>CASA ROME'</v>
      </c>
      <c r="E2967" s="1" t="s">
        <v>15217</v>
      </c>
      <c r="F2967" s="1" t="str">
        <f>C2967&amp;"_"&amp;E2967&amp;"_"&amp;D2967</f>
        <v>CASA ROME'_COMUNANZA_</v>
      </c>
      <c r="G2967" s="1" t="s">
        <v>15220</v>
      </c>
    </row>
    <row r="2968" spans="1:9" ht="14.5" x14ac:dyDescent="0.35">
      <c r="A2968" s="1" t="s">
        <v>7</v>
      </c>
      <c r="B2968" s="1" t="s">
        <v>3200</v>
      </c>
      <c r="C2968" s="15" t="str">
        <f>TRIM(B2968)</f>
        <v>CASA RONCAGLIA</v>
      </c>
      <c r="D2968" s="1" t="s">
        <v>3201</v>
      </c>
      <c r="E2968" s="1" t="s">
        <v>3180</v>
      </c>
      <c r="F2968" s="1" t="str">
        <f>C2968&amp;"_"&amp;E2968&amp;"_"&amp;D2968</f>
        <v>CASA RONCAGLIA_MONTEMAGGIORE AL METAURO_via roncaglia 9</v>
      </c>
      <c r="G2968" s="1" t="s">
        <v>3180</v>
      </c>
      <c r="H2968" s="1" t="s">
        <v>3202</v>
      </c>
      <c r="I2968" s="1" t="s">
        <v>3203</v>
      </c>
    </row>
    <row r="2969" spans="1:9" ht="14.5" x14ac:dyDescent="0.35">
      <c r="A2969" s="1" t="s">
        <v>13</v>
      </c>
      <c r="B2969" s="1" t="s">
        <v>12297</v>
      </c>
      <c r="C2969" s="15" t="str">
        <f>TRIM(B2969)</f>
        <v>CASA RONDINI di DAVID JOHN WILKINSON</v>
      </c>
      <c r="D2969" s="1" t="s">
        <v>12298</v>
      </c>
      <c r="E2969" s="1" t="s">
        <v>12262</v>
      </c>
      <c r="F2969" s="1" t="str">
        <f>C2969&amp;"_"&amp;E2969&amp;"_"&amp;D2969</f>
        <v>CASA RONDINI di DAVID JOHN WILKINSON_MOGLIANO_contrada San Martino snc</v>
      </c>
      <c r="I2969" s="1" t="s">
        <v>12299</v>
      </c>
    </row>
    <row r="2970" spans="1:9" ht="14.5" x14ac:dyDescent="0.35">
      <c r="A2970" s="1" t="s">
        <v>13</v>
      </c>
      <c r="B2970" s="1" t="s">
        <v>14132</v>
      </c>
      <c r="C2970" s="15" t="str">
        <f>TRIM(B2970)</f>
        <v>CASA RUFFINI MAGGIOLINI</v>
      </c>
      <c r="D2970" s="1" t="s">
        <v>14133</v>
      </c>
      <c r="E2970" s="1" t="s">
        <v>14034</v>
      </c>
      <c r="F2970" s="1" t="str">
        <f>C2970&amp;"_"&amp;E2970&amp;"_"&amp;D2970</f>
        <v>CASA RUFFINI MAGGIOLINI_TREIA_via Roma 4</v>
      </c>
      <c r="I2970" s="1" t="s">
        <v>14134</v>
      </c>
    </row>
    <row r="2971" spans="1:9" ht="14.5" x14ac:dyDescent="0.35">
      <c r="A2971" s="1" t="s">
        <v>13</v>
      </c>
      <c r="B2971" s="1" t="s">
        <v>6242</v>
      </c>
      <c r="C2971" s="15" t="str">
        <f>TRIM(B2971)</f>
        <v>CASA SAN MARTINO</v>
      </c>
      <c r="E2971" s="1" t="s">
        <v>6040</v>
      </c>
      <c r="F2971" s="1" t="str">
        <f>C2971&amp;"_"&amp;E2971&amp;"_"&amp;D2971</f>
        <v>CASA SAN MARTINO_ARCEVIA_</v>
      </c>
      <c r="G2971" s="1" t="s">
        <v>6054</v>
      </c>
      <c r="I2971" s="1" t="s">
        <v>6243</v>
      </c>
    </row>
    <row r="2972" spans="1:9" ht="14.5" x14ac:dyDescent="0.35">
      <c r="A2972" s="1" t="s">
        <v>7</v>
      </c>
      <c r="B2972" s="1" t="s">
        <v>18586</v>
      </c>
      <c r="C2972" s="15" t="str">
        <f>TRIM(B2972)</f>
        <v>CASA SAN RUFFINO</v>
      </c>
      <c r="D2972" s="1" t="s">
        <v>18587</v>
      </c>
      <c r="E2972" s="1" t="s">
        <v>18577</v>
      </c>
      <c r="F2972" s="1" t="str">
        <f>C2972&amp;"_"&amp;E2972&amp;"_"&amp;D2972</f>
        <v>CASA SAN RUFFINO_MONTEGIORGIO_via Montese 13</v>
      </c>
      <c r="G2972" s="1" t="s">
        <v>18578</v>
      </c>
      <c r="H2972" s="1" t="s">
        <v>18588</v>
      </c>
      <c r="I2972" s="1" t="s">
        <v>18589</v>
      </c>
    </row>
    <row r="2973" spans="1:9" ht="14.5" x14ac:dyDescent="0.35">
      <c r="A2973" s="1" t="s">
        <v>13</v>
      </c>
      <c r="B2973" s="1" t="s">
        <v>12294</v>
      </c>
      <c r="C2973" s="15" t="str">
        <f>TRIM(B2973)</f>
        <v>CASA SANTA LUCIA di SIMON ANDREW PILKINGTON</v>
      </c>
      <c r="D2973" s="1" t="s">
        <v>12295</v>
      </c>
      <c r="E2973" s="1" t="s">
        <v>12262</v>
      </c>
      <c r="F2973" s="1" t="str">
        <f>C2973&amp;"_"&amp;E2973&amp;"_"&amp;D2973</f>
        <v>CASA SANTA LUCIA di SIMON ANDREW PILKINGTON_MOGLIANO_Contrada Ventracciano 2</v>
      </c>
      <c r="I2973" s="1" t="s">
        <v>12296</v>
      </c>
    </row>
    <row r="2974" spans="1:9" ht="14.5" x14ac:dyDescent="0.35">
      <c r="A2974" s="1" t="s">
        <v>13</v>
      </c>
      <c r="B2974" s="1" t="s">
        <v>11015</v>
      </c>
      <c r="C2974" s="15" t="str">
        <f>TRIM(B2974)</f>
        <v>CASA SANTANCINI di DAWN COLCLOUGH</v>
      </c>
      <c r="D2974" s="1" t="s">
        <v>11016</v>
      </c>
      <c r="E2974" s="1" t="s">
        <v>10999</v>
      </c>
      <c r="F2974" s="1" t="str">
        <f>C2974&amp;"_"&amp;E2974&amp;"_"&amp;D2974</f>
        <v>CASA SANTANCINI di DAWN COLCLOUGH_CESSAPALOMBO_c.da Prati 1</v>
      </c>
      <c r="I2974" s="1" t="s">
        <v>11017</v>
      </c>
    </row>
    <row r="2975" spans="1:9" ht="14.5" x14ac:dyDescent="0.35">
      <c r="A2975" s="1" t="s">
        <v>30</v>
      </c>
      <c r="B2975" s="1" t="s">
        <v>675</v>
      </c>
      <c r="C2975" s="15" t="str">
        <f>TRIM(B2975)</f>
        <v>CASA SGARZI'N</v>
      </c>
      <c r="D2975" s="1" t="s">
        <v>676</v>
      </c>
      <c r="E2975" s="1" t="s">
        <v>634</v>
      </c>
      <c r="F2975" s="1" t="str">
        <f>C2975&amp;"_"&amp;E2975&amp;"_"&amp;D2975</f>
        <v>CASA SGARZI'N_CARTOCETO_Via Settembrini 12</v>
      </c>
      <c r="G2975" s="1" t="s">
        <v>677</v>
      </c>
      <c r="I2975" s="1" t="s">
        <v>678</v>
      </c>
    </row>
    <row r="2976" spans="1:9" ht="14.5" x14ac:dyDescent="0.35">
      <c r="A2976" s="1" t="s">
        <v>30</v>
      </c>
      <c r="B2976" s="1" t="s">
        <v>8394</v>
      </c>
      <c r="C2976" s="15" t="str">
        <f>TRIM(B2976)</f>
        <v>CASA SORESINA</v>
      </c>
      <c r="D2976" s="1" t="s">
        <v>8395</v>
      </c>
      <c r="E2976" s="1" t="s">
        <v>8396</v>
      </c>
      <c r="F2976" s="1" t="str">
        <f>C2976&amp;"_"&amp;E2976&amp;"_"&amp;D2976</f>
        <v>CASA SORESINA_OFFAGNA_Via Torre 6/B</v>
      </c>
      <c r="G2976" s="1" t="s">
        <v>8396</v>
      </c>
      <c r="H2976" s="1" t="s">
        <v>8397</v>
      </c>
      <c r="I2976" s="1" t="s">
        <v>8398</v>
      </c>
    </row>
    <row r="2977" spans="1:9" ht="14.5" x14ac:dyDescent="0.35">
      <c r="A2977" s="1" t="s">
        <v>7</v>
      </c>
      <c r="B2977" s="1" t="s">
        <v>18534</v>
      </c>
      <c r="C2977" s="15" t="str">
        <f>TRIM(B2977)</f>
        <v>CASA SULLA VALLE</v>
      </c>
      <c r="D2977" s="1" t="s">
        <v>18535</v>
      </c>
      <c r="E2977" s="1" t="s">
        <v>18482</v>
      </c>
      <c r="F2977" s="1" t="str">
        <f>C2977&amp;"_"&amp;E2977&amp;"_"&amp;D2977</f>
        <v>CASA SULLA VALLE_MONTEFORTINO_Loc. Tre Ponti 2</v>
      </c>
      <c r="G2977" s="1" t="s">
        <v>18482</v>
      </c>
      <c r="H2977" s="1" t="s">
        <v>18536</v>
      </c>
      <c r="I2977" s="1" t="s">
        <v>18537</v>
      </c>
    </row>
    <row r="2978" spans="1:9" ht="14.5" x14ac:dyDescent="0.35">
      <c r="A2978" s="1" t="s">
        <v>30</v>
      </c>
      <c r="B2978" s="1" t="s">
        <v>18419</v>
      </c>
      <c r="C2978" s="15" t="str">
        <f>TRIM(B2978)</f>
        <v>CASA SVEZIA</v>
      </c>
      <c r="D2978" s="1" t="s">
        <v>18420</v>
      </c>
      <c r="E2978" s="1" t="s">
        <v>18350</v>
      </c>
      <c r="F2978" s="1" t="str">
        <f>C2978&amp;"_"&amp;E2978&amp;"_"&amp;D2978</f>
        <v>CASA SVEZIA_LAPEDONA_via roma 4</v>
      </c>
    </row>
    <row r="2979" spans="1:9" ht="14.5" x14ac:dyDescent="0.35">
      <c r="A2979" s="1" t="s">
        <v>572</v>
      </c>
      <c r="B2979" s="1" t="s">
        <v>8904</v>
      </c>
      <c r="C2979" s="15" t="str">
        <f>TRIM(B2979)</f>
        <v>CASA TARTUFO</v>
      </c>
      <c r="D2979" s="1" t="s">
        <v>8905</v>
      </c>
      <c r="E2979" s="1" t="s">
        <v>8834</v>
      </c>
      <c r="F2979" s="1" t="str">
        <f>C2979&amp;"_"&amp;E2979&amp;"_"&amp;D2979</f>
        <v>CASA TARTUFO_SASSOFERRATO_loc. Bosco Rotondo 3/a</v>
      </c>
      <c r="H2979" s="1" t="s">
        <v>8906</v>
      </c>
      <c r="I2979" s="1" t="s">
        <v>8869</v>
      </c>
    </row>
    <row r="2980" spans="1:9" ht="14.5" x14ac:dyDescent="0.35">
      <c r="A2980" s="1" t="s">
        <v>13</v>
      </c>
      <c r="B2980" s="1" t="s">
        <v>17852</v>
      </c>
      <c r="C2980" s="15" t="str">
        <f>TRIM(B2980)</f>
        <v>CASA ULIVETO</v>
      </c>
      <c r="D2980" s="1" t="s">
        <v>17853</v>
      </c>
      <c r="E2980" s="1" t="s">
        <v>17801</v>
      </c>
      <c r="F2980" s="1" t="str">
        <f>C2980&amp;"_"&amp;E2980&amp;"_"&amp;D2980</f>
        <v>CASA ULIVETO_CAMPOFILONE_via Molino 11</v>
      </c>
      <c r="G2980" s="1" t="s">
        <v>17622</v>
      </c>
      <c r="H2980" s="1" t="s">
        <v>17854</v>
      </c>
      <c r="I2980" s="1" t="s">
        <v>17855</v>
      </c>
    </row>
    <row r="2981" spans="1:9" ht="14.5" x14ac:dyDescent="0.35">
      <c r="A2981" s="1" t="s">
        <v>13</v>
      </c>
      <c r="B2981" s="1" t="s">
        <v>10900</v>
      </c>
      <c r="C2981" s="15" t="str">
        <f>TRIM(B2981)</f>
        <v>CASA VACANZA BORGO VECCHIO</v>
      </c>
      <c r="D2981" s="1" t="s">
        <v>10901</v>
      </c>
      <c r="E2981" s="1" t="s">
        <v>10891</v>
      </c>
      <c r="F2981" s="1" t="str">
        <f>C2981&amp;"_"&amp;E2981&amp;"_"&amp;D2981</f>
        <v>CASA VACANZA BORGO VECCHIO_CAMPOROTONDO DI FIASTRONE_via Circonvallazione 15</v>
      </c>
      <c r="I2981" s="1" t="s">
        <v>10902</v>
      </c>
    </row>
    <row r="2982" spans="1:9" ht="14.5" x14ac:dyDescent="0.35">
      <c r="A2982" s="1" t="s">
        <v>83</v>
      </c>
      <c r="B2982" s="1" t="s">
        <v>3635</v>
      </c>
      <c r="C2982" s="15" t="str">
        <f>TRIM(B2982)</f>
        <v>CASA VACANZE ABBAZIA</v>
      </c>
      <c r="D2982" s="1" t="s">
        <v>3636</v>
      </c>
      <c r="E2982" s="1" t="s">
        <v>2385</v>
      </c>
      <c r="F2982" s="1" t="str">
        <f>C2982&amp;"_"&amp;E2982&amp;"_"&amp;D2982</f>
        <v>CASA VACANZE ABBAZIA_PESARO_Via Pasubio 1</v>
      </c>
      <c r="G2982" s="1" t="s">
        <v>3637</v>
      </c>
      <c r="I2982" s="1" t="s">
        <v>3638</v>
      </c>
    </row>
    <row r="2983" spans="1:9" ht="14.5" x14ac:dyDescent="0.35">
      <c r="A2983" s="1" t="s">
        <v>83</v>
      </c>
      <c r="B2983" s="1" t="s">
        <v>12914</v>
      </c>
      <c r="C2983" s="15" t="str">
        <f>TRIM(B2983)</f>
        <v>CASA VACANZE ALBA CHIARA</v>
      </c>
      <c r="D2983" s="1" t="s">
        <v>12915</v>
      </c>
      <c r="E2983" s="1" t="s">
        <v>12773</v>
      </c>
      <c r="F2983" s="1" t="str">
        <f>C2983&amp;"_"&amp;E2983&amp;"_"&amp;D2983</f>
        <v>CASA VACANZE ALBA CHIARA_PORTO RECANATI_via montarice 1</v>
      </c>
      <c r="G2983" s="1" t="s">
        <v>12773</v>
      </c>
      <c r="I2983" s="1" t="s">
        <v>12916</v>
      </c>
    </row>
    <row r="2984" spans="1:9" ht="14.5" x14ac:dyDescent="0.35">
      <c r="A2984" s="1" t="s">
        <v>83</v>
      </c>
      <c r="B2984" s="1" t="s">
        <v>17958</v>
      </c>
      <c r="C2984" s="15" t="str">
        <f>TRIM(B2984)</f>
        <v>CASA VACANZE BORGO CASAL CRISTIANA</v>
      </c>
      <c r="D2984" s="1" t="s">
        <v>17959</v>
      </c>
      <c r="E2984" s="1" t="s">
        <v>17893</v>
      </c>
      <c r="F2984" s="1" t="str">
        <f>C2984&amp;"_"&amp;E2984&amp;"_"&amp;D2984</f>
        <v>CASA VACANZE BORGO CASAL CRISTIANA_FERMO_Contrada Cugnolo 16</v>
      </c>
      <c r="G2984" s="1" t="s">
        <v>17956</v>
      </c>
      <c r="H2984" s="1" t="s">
        <v>17960</v>
      </c>
      <c r="I2984" s="1" t="s">
        <v>17961</v>
      </c>
    </row>
    <row r="2985" spans="1:9" ht="14.5" x14ac:dyDescent="0.35">
      <c r="A2985" s="1" t="s">
        <v>13</v>
      </c>
      <c r="B2985" s="1" t="s">
        <v>13779</v>
      </c>
      <c r="C2985" s="15" t="str">
        <f>TRIM(B2985)</f>
        <v>CASA VACANZE DUCA SCHITO</v>
      </c>
      <c r="D2985" s="1" t="s">
        <v>13780</v>
      </c>
      <c r="E2985" s="1" t="s">
        <v>13725</v>
      </c>
      <c r="F2985" s="1" t="str">
        <f>C2985&amp;"_"&amp;E2985&amp;"_"&amp;D2985</f>
        <v>CASA VACANZE DUCA SCHITO_SARNANO_frazione Schito snc</v>
      </c>
      <c r="G2985" s="1" t="s">
        <v>13781</v>
      </c>
      <c r="H2985" s="1" t="s">
        <v>13782</v>
      </c>
      <c r="I2985" s="1" t="s">
        <v>13783</v>
      </c>
    </row>
    <row r="2986" spans="1:9" ht="14.5" x14ac:dyDescent="0.35">
      <c r="A2986" s="1" t="s">
        <v>83</v>
      </c>
      <c r="B2986" s="1" t="s">
        <v>1900</v>
      </c>
      <c r="C2986" s="15" t="str">
        <f>TRIM(B2986)</f>
        <v>CASA VACANZE EDILFRONTONE</v>
      </c>
      <c r="D2986" s="1" t="s">
        <v>1901</v>
      </c>
      <c r="E2986" s="1" t="s">
        <v>357</v>
      </c>
      <c r="F2986" s="1" t="str">
        <f>C2986&amp;"_"&amp;E2986&amp;"_"&amp;D2986</f>
        <v>CASA VACANZE EDILFRONTONE_FRONTONE_Via Colombara SN</v>
      </c>
      <c r="G2986" s="1" t="s">
        <v>357</v>
      </c>
    </row>
    <row r="2987" spans="1:9" ht="14.5" x14ac:dyDescent="0.35">
      <c r="A2987" s="1" t="s">
        <v>13</v>
      </c>
      <c r="B2987" s="1" t="s">
        <v>3184</v>
      </c>
      <c r="C2987" s="15" t="str">
        <f>TRIM(B2987)</f>
        <v>CASA VACANZE ELSA</v>
      </c>
      <c r="D2987" s="1" t="s">
        <v>3185</v>
      </c>
      <c r="E2987" s="1" t="s">
        <v>3180</v>
      </c>
      <c r="F2987" s="1" t="str">
        <f>C2987&amp;"_"&amp;E2987&amp;"_"&amp;D2987</f>
        <v>CASA VACANZE ELSA_MONTEMAGGIORE AL METAURO_via Canaletta 3</v>
      </c>
      <c r="H2987" s="1" t="s">
        <v>3186</v>
      </c>
      <c r="I2987" s="1" t="s">
        <v>3187</v>
      </c>
    </row>
    <row r="2988" spans="1:9" ht="14.5" x14ac:dyDescent="0.35">
      <c r="A2988" s="1" t="s">
        <v>13</v>
      </c>
      <c r="B2988" s="1" t="s">
        <v>7191</v>
      </c>
      <c r="C2988" s="15" t="str">
        <f>TRIM(B2988)</f>
        <v>CASA VACANZE GAROFOLI</v>
      </c>
      <c r="D2988" s="1" t="s">
        <v>7192</v>
      </c>
      <c r="E2988" s="1" t="s">
        <v>7189</v>
      </c>
      <c r="F2988" s="1" t="str">
        <f>C2988&amp;"_"&amp;E2988&amp;"_"&amp;D2988</f>
        <v>CASA VACANZE GAROFOLI_GENGA_via Meleto 16</v>
      </c>
      <c r="H2988" s="1" t="s">
        <v>7193</v>
      </c>
      <c r="I2988" s="1" t="s">
        <v>7194</v>
      </c>
    </row>
    <row r="2989" spans="1:9" ht="14.5" x14ac:dyDescent="0.35">
      <c r="A2989" s="1" t="s">
        <v>83</v>
      </c>
      <c r="B2989" s="1" t="s">
        <v>8051</v>
      </c>
      <c r="C2989" s="15" t="str">
        <f>TRIM(B2989)</f>
        <v>CASA VACANZE GIULIA</v>
      </c>
      <c r="D2989" s="1" t="s">
        <v>8052</v>
      </c>
      <c r="E2989" s="1" t="s">
        <v>7876</v>
      </c>
      <c r="F2989" s="1" t="str">
        <f>C2989&amp;"_"&amp;E2989&amp;"_"&amp;D2989</f>
        <v>CASA VACANZE GIULIA_NUMANA_via castelfidardo 31</v>
      </c>
      <c r="G2989" s="1" t="s">
        <v>7876</v>
      </c>
      <c r="H2989" s="1" t="s">
        <v>8053</v>
      </c>
      <c r="I2989" s="1" t="s">
        <v>8054</v>
      </c>
    </row>
    <row r="2990" spans="1:9" ht="14.5" x14ac:dyDescent="0.35">
      <c r="A2990" s="1" t="s">
        <v>83</v>
      </c>
      <c r="B2990" s="1" t="s">
        <v>1889</v>
      </c>
      <c r="C2990" s="15" t="str">
        <f>TRIM(B2990)</f>
        <v>CASA VACANZE IL CAPRILE</v>
      </c>
      <c r="E2990" s="1" t="s">
        <v>357</v>
      </c>
      <c r="F2990" s="1" t="str">
        <f>C2990&amp;"_"&amp;E2990&amp;"_"&amp;D2990</f>
        <v>CASA VACANZE IL CAPRILE_FRONTONE_</v>
      </c>
      <c r="G2990" s="1" t="s">
        <v>1890</v>
      </c>
      <c r="H2990" s="1" t="s">
        <v>1891</v>
      </c>
      <c r="I2990" s="1" t="s">
        <v>1892</v>
      </c>
    </row>
    <row r="2991" spans="1:9" ht="14.5" x14ac:dyDescent="0.35">
      <c r="A2991" s="1" t="s">
        <v>83</v>
      </c>
      <c r="B2991" s="1" t="s">
        <v>8866</v>
      </c>
      <c r="C2991" s="15" t="str">
        <f>TRIM(B2991)</f>
        <v>CASA VACANZE IL TARTUFO di STROO BENJAMIN</v>
      </c>
      <c r="D2991" s="1" t="s">
        <v>8867</v>
      </c>
      <c r="E2991" s="1" t="s">
        <v>8834</v>
      </c>
      <c r="F2991" s="1" t="str">
        <f>C2991&amp;"_"&amp;E2991&amp;"_"&amp;D2991</f>
        <v>CASA VACANZE IL TARTUFO di STROO BENJAMIN_SASSOFERRATO_loc. Bosco Rotondo 3</v>
      </c>
      <c r="G2991" s="1" t="s">
        <v>8868</v>
      </c>
      <c r="I2991" s="1" t="s">
        <v>8869</v>
      </c>
    </row>
    <row r="2992" spans="1:9" ht="14.5" x14ac:dyDescent="0.35">
      <c r="A2992" s="1" t="s">
        <v>83</v>
      </c>
      <c r="B2992" s="1" t="s">
        <v>16541</v>
      </c>
      <c r="C2992" s="15" t="str">
        <f>TRIM(B2992)</f>
        <v>CASA VACANZE MADONNA DELLA SANTITA'</v>
      </c>
      <c r="D2992" s="1" t="s">
        <v>16542</v>
      </c>
      <c r="E2992" s="1" t="s">
        <v>16406</v>
      </c>
      <c r="F2992" s="1" t="str">
        <f>C2992&amp;"_"&amp;E2992&amp;"_"&amp;D2992</f>
        <v>CASA VACANZE MADONNA DELLA SANTITA'_OFFIDA_Via Lava 43</v>
      </c>
      <c r="G2992" s="1" t="s">
        <v>16406</v>
      </c>
      <c r="I2992" s="1" t="s">
        <v>16543</v>
      </c>
    </row>
    <row r="2993" spans="1:9" ht="14.5" x14ac:dyDescent="0.35">
      <c r="A2993" s="1" t="s">
        <v>83</v>
      </c>
      <c r="B2993" s="1" t="s">
        <v>1876</v>
      </c>
      <c r="C2993" s="15" t="str">
        <f>TRIM(B2993)</f>
        <v>CASA VACANZE OSTERIACCIO</v>
      </c>
      <c r="D2993" s="1" t="s">
        <v>1877</v>
      </c>
      <c r="E2993" s="1" t="s">
        <v>357</v>
      </c>
      <c r="F2993" s="1" t="str">
        <f>C2993&amp;"_"&amp;E2993&amp;"_"&amp;D2993</f>
        <v>CASA VACANZE OSTERIACCIO_FRONTONE_via Osteriaccio 3</v>
      </c>
      <c r="G2993" s="1" t="s">
        <v>1878</v>
      </c>
      <c r="H2993" s="1" t="s">
        <v>1879</v>
      </c>
      <c r="I2993" s="1" t="s">
        <v>1880</v>
      </c>
    </row>
    <row r="2994" spans="1:9" ht="14.5" x14ac:dyDescent="0.35">
      <c r="A2994" s="1" t="s">
        <v>83</v>
      </c>
      <c r="B2994" s="1" t="s">
        <v>17024</v>
      </c>
      <c r="C2994" s="15" t="str">
        <f>TRIM(B2994)</f>
        <v>CASA VACANZE VALENTINA</v>
      </c>
      <c r="D2994" s="1" t="s">
        <v>17025</v>
      </c>
      <c r="E2994" s="1" t="s">
        <v>15785</v>
      </c>
      <c r="F2994" s="1" t="str">
        <f>C2994&amp;"_"&amp;E2994&amp;"_"&amp;D2994</f>
        <v>CASA VACANZE VALENTINA_SAN BENEDETTO DEL TRONTO_Via Sallustio 8</v>
      </c>
      <c r="G2994" s="1" t="s">
        <v>15785</v>
      </c>
      <c r="H2994" s="1" t="s">
        <v>17026</v>
      </c>
      <c r="I2994" s="1" t="s">
        <v>17027</v>
      </c>
    </row>
    <row r="2995" spans="1:9" ht="14.5" x14ac:dyDescent="0.35">
      <c r="A2995" s="1" t="s">
        <v>83</v>
      </c>
      <c r="B2995" s="1" t="s">
        <v>4577</v>
      </c>
      <c r="C2995" s="15" t="str">
        <f>TRIM(B2995)</f>
        <v>CASA VACANZE</v>
      </c>
      <c r="D2995" s="1" t="s">
        <v>8284</v>
      </c>
      <c r="E2995" s="1" t="s">
        <v>7876</v>
      </c>
      <c r="F2995" s="1" t="str">
        <f>C2995&amp;"_"&amp;E2995&amp;"_"&amp;D2995</f>
        <v>CASA VACANZE_NUMANA_via Litoranea 92</v>
      </c>
      <c r="G2995" s="1" t="s">
        <v>7876</v>
      </c>
      <c r="H2995" s="1" t="s">
        <v>8285</v>
      </c>
      <c r="I2995" s="1" t="s">
        <v>8286</v>
      </c>
    </row>
    <row r="2996" spans="1:9" ht="14.5" x14ac:dyDescent="0.35">
      <c r="A2996" s="1" t="s">
        <v>13</v>
      </c>
      <c r="B2996" s="1" t="s">
        <v>4577</v>
      </c>
      <c r="C2996" s="15" t="str">
        <f>TRIM(B2996)</f>
        <v>CASA VACANZE</v>
      </c>
      <c r="D2996" s="1" t="s">
        <v>4578</v>
      </c>
      <c r="E2996" s="1" t="s">
        <v>4575</v>
      </c>
      <c r="F2996" s="1" t="str">
        <f>C2996&amp;"_"&amp;E2996&amp;"_"&amp;D2996</f>
        <v>CASA VACANZE_SERRUNGARINA_piazza B. Serafini 7</v>
      </c>
    </row>
    <row r="2997" spans="1:9" ht="14.5" x14ac:dyDescent="0.35">
      <c r="A2997" s="1" t="s">
        <v>13</v>
      </c>
      <c r="B2997" s="1" t="s">
        <v>11980</v>
      </c>
      <c r="C2997" s="15" t="str">
        <f>TRIM(B2997)</f>
        <v>CASA VALENTINA di MOODY BARRY</v>
      </c>
      <c r="D2997" s="1" t="s">
        <v>11981</v>
      </c>
      <c r="E2997" s="1" t="s">
        <v>11955</v>
      </c>
      <c r="F2997" s="1" t="str">
        <f>C2997&amp;"_"&amp;E2997&amp;"_"&amp;D2997</f>
        <v>CASA VALENTINA di MOODY BARRY_LORO PICENO_Contrada San Valentino  39</v>
      </c>
      <c r="I2997" s="1" t="s">
        <v>11982</v>
      </c>
    </row>
    <row r="2998" spans="1:9" ht="14.5" x14ac:dyDescent="0.35">
      <c r="A2998" s="1" t="s">
        <v>83</v>
      </c>
      <c r="B2998" s="1" t="s">
        <v>16478</v>
      </c>
      <c r="C2998" s="15" t="str">
        <f>TRIM(B2998)</f>
        <v>CASA VANNICOLA</v>
      </c>
      <c r="D2998" s="1" t="s">
        <v>16479</v>
      </c>
      <c r="E2998" s="1" t="s">
        <v>16406</v>
      </c>
      <c r="F2998" s="1" t="str">
        <f>C2998&amp;"_"&amp;E2998&amp;"_"&amp;D2998</f>
        <v>CASA VANNICOLA_OFFIDA_borgo Cappuccini 47</v>
      </c>
      <c r="I2998" s="1" t="s">
        <v>16480</v>
      </c>
    </row>
    <row r="2999" spans="1:9" ht="14.5" x14ac:dyDescent="0.35">
      <c r="A2999" s="1" t="s">
        <v>36</v>
      </c>
      <c r="B2999" s="1" t="s">
        <v>18358</v>
      </c>
      <c r="C2999" s="15" t="str">
        <f>TRIM(B2999)</f>
        <v>CASA VECCHIA</v>
      </c>
      <c r="D2999" s="1" t="s">
        <v>18359</v>
      </c>
      <c r="E2999" s="1" t="s">
        <v>18350</v>
      </c>
      <c r="F2999" s="1" t="str">
        <f>C2999&amp;"_"&amp;E2999&amp;"_"&amp;D2999</f>
        <v>CASA VECCHIA_LAPEDONA_contrada aso 11</v>
      </c>
      <c r="G2999" s="1" t="s">
        <v>18350</v>
      </c>
      <c r="H2999" s="1" t="s">
        <v>18360</v>
      </c>
      <c r="I2999" s="1" t="s">
        <v>18361</v>
      </c>
    </row>
    <row r="3000" spans="1:9" ht="14.5" x14ac:dyDescent="0.35">
      <c r="A3000" s="1" t="s">
        <v>13</v>
      </c>
      <c r="B3000" s="1" t="s">
        <v>6239</v>
      </c>
      <c r="C3000" s="15" t="str">
        <f>TRIM(B3000)</f>
        <v>CASA VENTURA</v>
      </c>
      <c r="D3000" s="1" t="s">
        <v>6240</v>
      </c>
      <c r="E3000" s="1" t="s">
        <v>6040</v>
      </c>
      <c r="F3000" s="1" t="str">
        <f>C3000&amp;"_"&amp;E3000&amp;"_"&amp;D3000</f>
        <v>CASA VENTURA_ARCEVIA_fraz. San Giovanni Battista - via San Martino 74</v>
      </c>
      <c r="G3000" s="1" t="s">
        <v>6054</v>
      </c>
      <c r="I3000" s="1" t="s">
        <v>6241</v>
      </c>
    </row>
    <row r="3001" spans="1:9" ht="14.5" x14ac:dyDescent="0.35">
      <c r="A3001" s="1" t="s">
        <v>13</v>
      </c>
      <c r="B3001" s="1" t="s">
        <v>6431</v>
      </c>
      <c r="C3001" s="15" t="str">
        <f>TRIM(B3001)</f>
        <v>CASA VERDECONERO</v>
      </c>
      <c r="D3001" s="1" t="s">
        <v>6432</v>
      </c>
      <c r="E3001" s="1" t="s">
        <v>6362</v>
      </c>
      <c r="F3001" s="1" t="str">
        <f>C3001&amp;"_"&amp;E3001&amp;"_"&amp;D3001</f>
        <v>CASA VERDECONERO_CASTELFIDARDO_via Sicilia  22</v>
      </c>
      <c r="I3001" s="1" t="s">
        <v>6433</v>
      </c>
    </row>
    <row r="3002" spans="1:9" ht="14.5" x14ac:dyDescent="0.35">
      <c r="A3002" s="1" t="s">
        <v>13</v>
      </c>
      <c r="B3002" s="1" t="s">
        <v>9107</v>
      </c>
      <c r="C3002" s="15" t="str">
        <f>TRIM(B3002)</f>
        <v>CASABIANCA PAOLA</v>
      </c>
      <c r="D3002" s="1" t="s">
        <v>9108</v>
      </c>
      <c r="E3002" s="1" t="s">
        <v>8934</v>
      </c>
      <c r="F3002" s="1" t="str">
        <f>C3002&amp;"_"&amp;E3002&amp;"_"&amp;D3002</f>
        <v>CASABIANCA PAOLA_SENIGALLIA_Via Montegrappa 16</v>
      </c>
      <c r="G3002" s="1" t="s">
        <v>8934</v>
      </c>
      <c r="I3002" s="1" t="s">
        <v>9109</v>
      </c>
    </row>
    <row r="3003" spans="1:9" ht="14.5" x14ac:dyDescent="0.35">
      <c r="A3003" s="1" t="s">
        <v>30</v>
      </c>
      <c r="B3003" s="1" t="s">
        <v>10555</v>
      </c>
      <c r="C3003" s="15" t="str">
        <f>TRIM(B3003)</f>
        <v>CASACHIARA</v>
      </c>
      <c r="D3003" s="1" t="s">
        <v>10556</v>
      </c>
      <c r="E3003" s="1" t="s">
        <v>10498</v>
      </c>
      <c r="F3003" s="1" t="str">
        <f>C3003&amp;"_"&amp;E3003&amp;"_"&amp;D3003</f>
        <v>CASACHIARA_TRECASTELLI_VIA SANTA MARINA 4</v>
      </c>
      <c r="G3003" s="1" t="s">
        <v>10557</v>
      </c>
      <c r="H3003" s="1" t="s">
        <v>10558</v>
      </c>
      <c r="I3003" s="1" t="s">
        <v>10559</v>
      </c>
    </row>
    <row r="3004" spans="1:9" ht="14.5" x14ac:dyDescent="0.35">
      <c r="A3004" s="1" t="s">
        <v>83</v>
      </c>
      <c r="B3004" s="1" t="s">
        <v>8079</v>
      </c>
      <c r="C3004" s="15" t="str">
        <f>TRIM(B3004)</f>
        <v>CASACONERO.IT</v>
      </c>
      <c r="D3004" s="1" t="s">
        <v>8080</v>
      </c>
      <c r="E3004" s="1" t="s">
        <v>7876</v>
      </c>
      <c r="F3004" s="1" t="str">
        <f>C3004&amp;"_"&amp;E3004&amp;"_"&amp;D3004</f>
        <v>CASACONERO.IT_NUMANA_via Litoranea 167</v>
      </c>
      <c r="G3004" s="1" t="s">
        <v>7876</v>
      </c>
      <c r="H3004" s="1" t="s">
        <v>8081</v>
      </c>
      <c r="I3004" s="1" t="s">
        <v>8082</v>
      </c>
    </row>
    <row r="3005" spans="1:9" ht="14.5" x14ac:dyDescent="0.35">
      <c r="A3005" s="1" t="s">
        <v>13</v>
      </c>
      <c r="B3005" s="1" t="s">
        <v>4550</v>
      </c>
      <c r="C3005" s="15" t="str">
        <f>TRIM(B3005)</f>
        <v>CASADEI ERICA</v>
      </c>
      <c r="E3005" s="1" t="s">
        <v>4547</v>
      </c>
      <c r="F3005" s="1" t="str">
        <f>C3005&amp;"_"&amp;E3005&amp;"_"&amp;D3005</f>
        <v>CASADEI ERICA_SERRA SANT'ABBONDIO_</v>
      </c>
      <c r="I3005" s="1" t="s">
        <v>4551</v>
      </c>
    </row>
    <row r="3006" spans="1:9" ht="14.5" x14ac:dyDescent="0.35">
      <c r="A3006" s="1" t="s">
        <v>21</v>
      </c>
      <c r="B3006" s="1" t="s">
        <v>1159</v>
      </c>
      <c r="C3006" s="15" t="str">
        <f>TRIM(B3006)</f>
        <v>CASADEI</v>
      </c>
      <c r="D3006" s="1" t="s">
        <v>1160</v>
      </c>
      <c r="E3006" s="1" t="s">
        <v>682</v>
      </c>
      <c r="F3006" s="1" t="str">
        <f>C3006&amp;"_"&amp;E3006&amp;"_"&amp;D3006</f>
        <v>CASADEI_FANO_via Cappellini 53</v>
      </c>
      <c r="G3006" s="1" t="s">
        <v>682</v>
      </c>
      <c r="H3006" s="1" t="s">
        <v>1161</v>
      </c>
      <c r="I3006" s="1" t="s">
        <v>1162</v>
      </c>
    </row>
    <row r="3007" spans="1:9" ht="14.5" x14ac:dyDescent="0.35">
      <c r="A3007" s="1" t="s">
        <v>13</v>
      </c>
      <c r="B3007" s="1" t="s">
        <v>9020</v>
      </c>
      <c r="C3007" s="15" t="str">
        <f>TRIM(B3007)</f>
        <v>CASAGRANDE ALBANO CARLA</v>
      </c>
      <c r="D3007" s="1" t="s">
        <v>9021</v>
      </c>
      <c r="E3007" s="1" t="s">
        <v>8934</v>
      </c>
      <c r="F3007" s="1" t="str">
        <f>C3007&amp;"_"&amp;E3007&amp;"_"&amp;D3007</f>
        <v>CASAGRANDE ALBANO CARLA_SENIGALLIA_Lungomare Mameli 251/A</v>
      </c>
      <c r="G3007" s="1" t="s">
        <v>8934</v>
      </c>
      <c r="I3007" s="1" t="s">
        <v>9022</v>
      </c>
    </row>
    <row r="3008" spans="1:9" ht="14.5" x14ac:dyDescent="0.35">
      <c r="A3008" s="1" t="s">
        <v>13</v>
      </c>
      <c r="B3008" s="1" t="s">
        <v>9258</v>
      </c>
      <c r="C3008" s="15" t="str">
        <f>TRIM(B3008)</f>
        <v>CASAGRANDE GIGLIOLA</v>
      </c>
      <c r="D3008" s="1" t="s">
        <v>9259</v>
      </c>
      <c r="E3008" s="1" t="s">
        <v>8934</v>
      </c>
      <c r="F3008" s="1" t="str">
        <f>C3008&amp;"_"&amp;E3008&amp;"_"&amp;D3008</f>
        <v>CASAGRANDE GIGLIOLA_SENIGALLIA_VIA RAFFAELLO SANZIO 399</v>
      </c>
      <c r="G3008" s="1" t="s">
        <v>8934</v>
      </c>
      <c r="I3008" s="1" t="s">
        <v>9260</v>
      </c>
    </row>
    <row r="3009" spans="1:9" ht="14.5" x14ac:dyDescent="0.35">
      <c r="A3009" s="1" t="s">
        <v>7</v>
      </c>
      <c r="B3009" s="1" t="s">
        <v>18326</v>
      </c>
      <c r="C3009" s="15" t="str">
        <f>TRIM(B3009)</f>
        <v>CASAL DEI FICHI</v>
      </c>
      <c r="D3009" s="1" t="s">
        <v>18327</v>
      </c>
      <c r="E3009" s="1" t="s">
        <v>18323</v>
      </c>
      <c r="F3009" s="1" t="str">
        <f>C3009&amp;"_"&amp;E3009&amp;"_"&amp;D3009</f>
        <v>CASAL DEI FICHI_FRANCAVILLA D'ETE_contrada Pieve Vecchia 25</v>
      </c>
      <c r="G3009" s="1" t="s">
        <v>18328</v>
      </c>
      <c r="H3009" s="1" t="s">
        <v>18329</v>
      </c>
      <c r="I3009" s="1" t="s">
        <v>18330</v>
      </c>
    </row>
    <row r="3010" spans="1:9" ht="14.5" x14ac:dyDescent="0.35">
      <c r="A3010" s="1" t="s">
        <v>13</v>
      </c>
      <c r="B3010" s="1" t="s">
        <v>11728</v>
      </c>
      <c r="C3010" s="15" t="str">
        <f>TRIM(B3010)</f>
        <v>CASAL GABBI</v>
      </c>
      <c r="D3010" s="1" t="s">
        <v>11729</v>
      </c>
      <c r="E3010" s="1" t="s">
        <v>11703</v>
      </c>
      <c r="F3010" s="1" t="str">
        <f>C3010&amp;"_"&amp;E3010&amp;"_"&amp;D3010</f>
        <v>CASAL GABBI_CORRIDONIA_c.da Gabbi 11</v>
      </c>
      <c r="I3010" s="1" t="s">
        <v>11730</v>
      </c>
    </row>
    <row r="3011" spans="1:9" ht="14.5" x14ac:dyDescent="0.35">
      <c r="A3011" s="1" t="s">
        <v>36</v>
      </c>
      <c r="B3011" s="1" t="s">
        <v>1770</v>
      </c>
      <c r="C3011" s="15" t="str">
        <f>TRIM(B3011)</f>
        <v>CASAL SAN SERGIO</v>
      </c>
      <c r="D3011" s="1" t="s">
        <v>1771</v>
      </c>
      <c r="E3011" s="1" t="s">
        <v>1724</v>
      </c>
      <c r="F3011" s="1" t="str">
        <f>C3011&amp;"_"&amp;E3011&amp;"_"&amp;D3011</f>
        <v>CASAL SAN SERGIO_FOSSOMBRONE_via san sergio 11 snc</v>
      </c>
      <c r="H3011" s="1" t="s">
        <v>1772</v>
      </c>
      <c r="I3011" s="1" t="s">
        <v>1773</v>
      </c>
    </row>
    <row r="3012" spans="1:9" ht="14.5" x14ac:dyDescent="0.35">
      <c r="A3012" s="1" t="s">
        <v>36</v>
      </c>
      <c r="B3012" s="1" t="s">
        <v>4135</v>
      </c>
      <c r="C3012" s="15" t="str">
        <f>TRIM(B3012)</f>
        <v>CASAL VAL D'ALTO</v>
      </c>
      <c r="E3012" s="1" t="s">
        <v>4127</v>
      </c>
      <c r="F3012" s="1" t="str">
        <f>C3012&amp;"_"&amp;E3012&amp;"_"&amp;D3012</f>
        <v>CASAL VAL D'ALTO_PIANDIMELETO_</v>
      </c>
      <c r="G3012" s="1" t="s">
        <v>4136</v>
      </c>
      <c r="I3012" s="1" t="s">
        <v>4137</v>
      </c>
    </row>
    <row r="3013" spans="1:9" ht="14.5" x14ac:dyDescent="0.35">
      <c r="A3013" s="1" t="s">
        <v>7</v>
      </c>
      <c r="B3013" s="1" t="s">
        <v>13658</v>
      </c>
      <c r="C3013" s="15" t="str">
        <f>TRIM(B3013)</f>
        <v>CASAL VILLANOVA</v>
      </c>
      <c r="D3013" s="1" t="s">
        <v>13659</v>
      </c>
      <c r="E3013" s="1" t="s">
        <v>13519</v>
      </c>
      <c r="F3013" s="1" t="str">
        <f>C3013&amp;"_"&amp;E3013&amp;"_"&amp;D3013</f>
        <v>CASAL VILLANOVA_SAN SEVERINO MARCHE_localita' pitino 103</v>
      </c>
      <c r="G3013" s="1" t="s">
        <v>13519</v>
      </c>
      <c r="I3013" s="1" t="s">
        <v>13660</v>
      </c>
    </row>
    <row r="3014" spans="1:9" ht="14.5" x14ac:dyDescent="0.35">
      <c r="A3014" s="1" t="s">
        <v>36</v>
      </c>
      <c r="B3014" s="1" t="s">
        <v>6566</v>
      </c>
      <c r="C3014" s="15" t="str">
        <f>TRIM(B3014)</f>
        <v>CASALANTICO</v>
      </c>
      <c r="D3014" s="1" t="s">
        <v>6567</v>
      </c>
      <c r="E3014" s="1" t="s">
        <v>6527</v>
      </c>
      <c r="F3014" s="1" t="str">
        <f>C3014&amp;"_"&amp;E3014&amp;"_"&amp;D3014</f>
        <v>CASALANTICO_CORINALDO_strada conagrande 8</v>
      </c>
      <c r="G3014" s="1" t="s">
        <v>6527</v>
      </c>
      <c r="H3014" s="1" t="s">
        <v>6568</v>
      </c>
      <c r="I3014" s="1" t="s">
        <v>6569</v>
      </c>
    </row>
    <row r="3015" spans="1:9" ht="14.5" x14ac:dyDescent="0.35">
      <c r="A3015" s="1" t="s">
        <v>13</v>
      </c>
      <c r="B3015" s="1" t="s">
        <v>11123</v>
      </c>
      <c r="C3015" s="15" t="str">
        <f>TRIM(B3015)</f>
        <v>CASALBA</v>
      </c>
      <c r="D3015" s="1" t="s">
        <v>11124</v>
      </c>
      <c r="E3015" s="1" t="s">
        <v>11035</v>
      </c>
      <c r="F3015" s="1" t="str">
        <f>C3015&amp;"_"&amp;E3015&amp;"_"&amp;D3015</f>
        <v>CASALBA_CINGOLI_via Cicerone 3</v>
      </c>
      <c r="G3015" s="1" t="s">
        <v>11125</v>
      </c>
      <c r="H3015" s="1" t="s">
        <v>11126</v>
      </c>
      <c r="I3015" s="1" t="s">
        <v>11127</v>
      </c>
    </row>
    <row r="3016" spans="1:9" ht="14.5" x14ac:dyDescent="0.35">
      <c r="A3016" s="1" t="s">
        <v>83</v>
      </c>
      <c r="B3016" s="1" t="s">
        <v>5828</v>
      </c>
      <c r="C3016" s="15" t="str">
        <f>TRIM(B3016)</f>
        <v>CASALCOPPO</v>
      </c>
      <c r="D3016" s="1" t="s">
        <v>5829</v>
      </c>
      <c r="E3016" s="1" t="s">
        <v>1864</v>
      </c>
      <c r="F3016" s="1" t="str">
        <f>C3016&amp;"_"&amp;E3016&amp;"_"&amp;D3016</f>
        <v>CASALCOPPO_ANCONA_via Betelico 106</v>
      </c>
      <c r="G3016" s="1" t="s">
        <v>5684</v>
      </c>
      <c r="H3016" s="1" t="s">
        <v>5830</v>
      </c>
      <c r="I3016" s="1" t="s">
        <v>5831</v>
      </c>
    </row>
    <row r="3017" spans="1:9" ht="14.5" x14ac:dyDescent="0.35">
      <c r="A3017" s="1" t="s">
        <v>13</v>
      </c>
      <c r="B3017" s="1" t="s">
        <v>12566</v>
      </c>
      <c r="C3017" s="15" t="str">
        <f>TRIM(B3017)</f>
        <v>CASALE BLULAVANDA</v>
      </c>
      <c r="D3017" s="1" t="s">
        <v>12567</v>
      </c>
      <c r="E3017" s="1" t="s">
        <v>12518</v>
      </c>
      <c r="F3017" s="1" t="str">
        <f>C3017&amp;"_"&amp;E3017&amp;"_"&amp;D3017</f>
        <v>CASALE BLULAVANDA_MORROVALLE_C/DA COLLI ASOLA  11</v>
      </c>
      <c r="G3017" s="1" t="s">
        <v>12518</v>
      </c>
      <c r="I3017" s="1" t="s">
        <v>12568</v>
      </c>
    </row>
    <row r="3018" spans="1:9" ht="14.5" x14ac:dyDescent="0.35">
      <c r="A3018" s="1" t="s">
        <v>83</v>
      </c>
      <c r="B3018" s="1" t="s">
        <v>16448</v>
      </c>
      <c r="C3018" s="15" t="str">
        <f>TRIM(B3018)</f>
        <v>CASALE DEGLI ULIVI</v>
      </c>
      <c r="E3018" s="1" t="s">
        <v>16406</v>
      </c>
      <c r="F3018" s="1" t="str">
        <f>C3018&amp;"_"&amp;E3018&amp;"_"&amp;D3018</f>
        <v>CASALE DEGLI ULIVI_OFFIDA_</v>
      </c>
      <c r="G3018" s="1" t="s">
        <v>16449</v>
      </c>
      <c r="I3018" s="1" t="s">
        <v>16450</v>
      </c>
    </row>
    <row r="3019" spans="1:9" ht="14.5" x14ac:dyDescent="0.35">
      <c r="A3019" s="1" t="s">
        <v>7</v>
      </c>
      <c r="B3019" s="1" t="s">
        <v>11441</v>
      </c>
      <c r="C3019" s="15" t="str">
        <f>TRIM(B3019)</f>
        <v>CASALE DEL CHIENTI</v>
      </c>
      <c r="D3019" s="1" t="s">
        <v>11442</v>
      </c>
      <c r="E3019" s="1" t="s">
        <v>11220</v>
      </c>
      <c r="F3019" s="1" t="str">
        <f>C3019&amp;"_"&amp;E3019&amp;"_"&amp;D3019</f>
        <v>CASALE DEL CHIENTI_CIVITANOVA MARCHE_via del Torrione 162</v>
      </c>
      <c r="H3019" s="1" t="s">
        <v>11443</v>
      </c>
      <c r="I3019" s="1" t="s">
        <v>11444</v>
      </c>
    </row>
    <row r="3020" spans="1:9" ht="14.5" x14ac:dyDescent="0.35">
      <c r="A3020" s="1" t="s">
        <v>36</v>
      </c>
      <c r="B3020" s="1" t="s">
        <v>14154</v>
      </c>
      <c r="C3020" s="15" t="str">
        <f>TRIM(B3020)</f>
        <v>CASALE DEL GIGLIO</v>
      </c>
      <c r="D3020" s="1" t="s">
        <v>14155</v>
      </c>
      <c r="E3020" s="1" t="s">
        <v>14034</v>
      </c>
      <c r="F3020" s="1" t="str">
        <f>C3020&amp;"_"&amp;E3020&amp;"_"&amp;D3020</f>
        <v>CASALE DEL GIGLIO_TREIA_C.da Carreggiano 11</v>
      </c>
      <c r="G3020" s="1" t="s">
        <v>14034</v>
      </c>
      <c r="H3020" s="1" t="s">
        <v>14156</v>
      </c>
      <c r="I3020" s="1" t="s">
        <v>14157</v>
      </c>
    </row>
    <row r="3021" spans="1:9" ht="14.5" x14ac:dyDescent="0.35">
      <c r="A3021" s="1" t="s">
        <v>13</v>
      </c>
      <c r="B3021" s="1" t="s">
        <v>6530</v>
      </c>
      <c r="C3021" s="15" t="str">
        <f>TRIM(B3021)</f>
        <v>CASALE DEL VECCHIO MORO</v>
      </c>
      <c r="D3021" s="1" t="s">
        <v>6531</v>
      </c>
      <c r="E3021" s="1" t="s">
        <v>6527</v>
      </c>
      <c r="F3021" s="1" t="str">
        <f>C3021&amp;"_"&amp;E3021&amp;"_"&amp;D3021</f>
        <v>CASALE DEL VECCHIO MORO_CORINALDO_strada dei Rossi 17</v>
      </c>
      <c r="G3021" s="1" t="s">
        <v>6532</v>
      </c>
      <c r="I3021" s="1" t="s">
        <v>6533</v>
      </c>
    </row>
    <row r="3022" spans="1:9" ht="14.5" x14ac:dyDescent="0.35">
      <c r="A3022" s="1" t="s">
        <v>30</v>
      </c>
      <c r="B3022" s="1" t="s">
        <v>14023</v>
      </c>
      <c r="C3022" s="15" t="str">
        <f>TRIM(B3022)</f>
        <v>CASALE DELLE RONDINI</v>
      </c>
      <c r="D3022" s="1" t="s">
        <v>14024</v>
      </c>
      <c r="E3022" s="1" t="s">
        <v>13915</v>
      </c>
      <c r="F3022" s="1" t="str">
        <f>C3022&amp;"_"&amp;E3022&amp;"_"&amp;D3022</f>
        <v>CASALE DELLE RONDINI_TOLENTINO_Contrada Sant'Angelo 5</v>
      </c>
      <c r="G3022" s="1" t="s">
        <v>13915</v>
      </c>
      <c r="I3022" s="1" t="s">
        <v>14025</v>
      </c>
    </row>
    <row r="3023" spans="1:9" ht="14.5" x14ac:dyDescent="0.35">
      <c r="A3023" s="1" t="s">
        <v>36</v>
      </c>
      <c r="B3023" s="1" t="s">
        <v>1403</v>
      </c>
      <c r="C3023" s="15" t="str">
        <f>TRIM(B3023)</f>
        <v>CASALE DELLE ROSE</v>
      </c>
      <c r="D3023" s="1" t="s">
        <v>1404</v>
      </c>
      <c r="E3023" s="1" t="s">
        <v>682</v>
      </c>
      <c r="F3023" s="1" t="str">
        <f>C3023&amp;"_"&amp;E3023&amp;"_"&amp;D3023</f>
        <v>CASALE DELLE ROSE_FANO_localita' caminate 103</v>
      </c>
      <c r="G3023" s="1" t="s">
        <v>682</v>
      </c>
      <c r="H3023" s="1" t="s">
        <v>1405</v>
      </c>
      <c r="I3023" s="1" t="s">
        <v>1406</v>
      </c>
    </row>
    <row r="3024" spans="1:9" ht="14.5" x14ac:dyDescent="0.35">
      <c r="A3024" s="1" t="s">
        <v>13</v>
      </c>
      <c r="B3024" s="1" t="s">
        <v>12397</v>
      </c>
      <c r="C3024" s="15" t="str">
        <f>TRIM(B3024)</f>
        <v>CASALE DI CRISTINA</v>
      </c>
      <c r="D3024" s="1" t="s">
        <v>12398</v>
      </c>
      <c r="E3024" s="1" t="s">
        <v>12399</v>
      </c>
      <c r="F3024" s="1" t="str">
        <f>C3024&amp;"_"&amp;E3024&amp;"_"&amp;D3024</f>
        <v>CASALE DI CRISTINA_MONTEFANO_via Intriglione 43</v>
      </c>
      <c r="I3024" s="1" t="s">
        <v>12400</v>
      </c>
    </row>
    <row r="3025" spans="1:9" ht="14.5" x14ac:dyDescent="0.35">
      <c r="A3025" s="1" t="s">
        <v>7</v>
      </c>
      <c r="B3025" s="1" t="s">
        <v>19505</v>
      </c>
      <c r="C3025" s="15" t="str">
        <f>TRIM(B3025)</f>
        <v>CASALE DI ROLANDO</v>
      </c>
      <c r="D3025" s="1" t="s">
        <v>19506</v>
      </c>
      <c r="E3025" s="1" t="s">
        <v>19499</v>
      </c>
      <c r="F3025" s="1" t="str">
        <f>C3025&amp;"_"&amp;E3025&amp;"_"&amp;D3025</f>
        <v>CASALE DI ROLANDO_SANT'ELPIDIO A MARE_via Fratte 5083</v>
      </c>
      <c r="G3025" s="1" t="s">
        <v>19507</v>
      </c>
      <c r="I3025" s="1" t="s">
        <v>19508</v>
      </c>
    </row>
    <row r="3026" spans="1:9" ht="14.5" x14ac:dyDescent="0.35">
      <c r="A3026" s="1" t="s">
        <v>36</v>
      </c>
      <c r="B3026" s="1" t="s">
        <v>4389</v>
      </c>
      <c r="C3026" s="15" t="str">
        <f>TRIM(B3026)</f>
        <v>CASALE DON DOME'</v>
      </c>
      <c r="D3026" s="1" t="s">
        <v>4390</v>
      </c>
      <c r="E3026" s="1" t="s">
        <v>4356</v>
      </c>
      <c r="F3026" s="1" t="str">
        <f>C3026&amp;"_"&amp;E3026&amp;"_"&amp;D3026</f>
        <v>CASALE DON DOME'_SAN LORENZO IN CAMPO_Via San Severo 46</v>
      </c>
      <c r="G3026" s="1" t="s">
        <v>3111</v>
      </c>
      <c r="I3026" s="1" t="s">
        <v>4391</v>
      </c>
    </row>
    <row r="3027" spans="1:9" ht="14.5" x14ac:dyDescent="0.35">
      <c r="A3027" s="1" t="s">
        <v>36</v>
      </c>
      <c r="B3027" s="1" t="s">
        <v>3906</v>
      </c>
      <c r="C3027" s="15" t="str">
        <f>TRIM(B3027)</f>
        <v>CASALE E. BEAUHARNAIS</v>
      </c>
      <c r="D3027" s="1" t="s">
        <v>3907</v>
      </c>
      <c r="E3027" s="1" t="s">
        <v>2385</v>
      </c>
      <c r="F3027" s="1" t="str">
        <f>C3027&amp;"_"&amp;E3027&amp;"_"&amp;D3027</f>
        <v>CASALE E. BEAUHARNAIS_PESARO_strada di Casale 33</v>
      </c>
      <c r="G3027" s="1" t="s">
        <v>2385</v>
      </c>
      <c r="H3027" s="1" t="s">
        <v>3908</v>
      </c>
      <c r="I3027" s="1" t="s">
        <v>3909</v>
      </c>
    </row>
    <row r="3028" spans="1:9" ht="14.5" x14ac:dyDescent="0.35">
      <c r="A3028" s="1" t="s">
        <v>13</v>
      </c>
      <c r="B3028" s="1" t="s">
        <v>262</v>
      </c>
      <c r="C3028" s="15" t="str">
        <f>TRIM(B3028)</f>
        <v>CASALE FATTORIA GOSTOLI</v>
      </c>
      <c r="D3028" s="1" t="s">
        <v>263</v>
      </c>
      <c r="E3028" s="1" t="s">
        <v>257</v>
      </c>
      <c r="F3028" s="1" t="str">
        <f>C3028&amp;"_"&amp;E3028&amp;"_"&amp;D3028</f>
        <v>CASALE FATTORIA GOSTOLI_BELFORTE ALL'ISAURO_via Molino 16</v>
      </c>
      <c r="I3028" s="1" t="s">
        <v>264</v>
      </c>
    </row>
    <row r="3029" spans="1:9" ht="14.5" x14ac:dyDescent="0.35">
      <c r="A3029" s="1" t="s">
        <v>36</v>
      </c>
      <c r="B3029" s="1" t="s">
        <v>8412</v>
      </c>
      <c r="C3029" s="15" t="str">
        <f>TRIM(B3029)</f>
        <v>CASALE IL GALLO BIANCO DI MAZZONI MASSIMILIANO &amp; C.</v>
      </c>
      <c r="D3029" s="1" t="s">
        <v>8413</v>
      </c>
      <c r="E3029" s="1" t="s">
        <v>8396</v>
      </c>
      <c r="F3029" s="1" t="str">
        <f>C3029&amp;"_"&amp;E3029&amp;"_"&amp;D3029</f>
        <v>CASALE IL GALLO BIANCO DI MAZZONI MASSIMILIANO &amp; C._OFFAGNA_via Aspio 2</v>
      </c>
      <c r="G3029" s="1" t="s">
        <v>8396</v>
      </c>
      <c r="H3029" s="1" t="s">
        <v>8414</v>
      </c>
      <c r="I3029" s="1" t="s">
        <v>8415</v>
      </c>
    </row>
    <row r="3030" spans="1:9" ht="14.5" x14ac:dyDescent="0.35">
      <c r="A3030" s="1" t="s">
        <v>36</v>
      </c>
      <c r="B3030" s="1" t="s">
        <v>18725</v>
      </c>
      <c r="C3030" s="15" t="str">
        <f>TRIM(B3030)</f>
        <v>CASALE INDACO</v>
      </c>
      <c r="D3030" s="1" t="s">
        <v>18726</v>
      </c>
      <c r="E3030" s="1" t="s">
        <v>18716</v>
      </c>
      <c r="F3030" s="1" t="str">
        <f>C3030&amp;"_"&amp;E3030&amp;"_"&amp;D3030</f>
        <v>CASALE INDACO_MONTE RINALDO_via Crocifisso 14</v>
      </c>
      <c r="G3030" s="1" t="s">
        <v>18716</v>
      </c>
      <c r="I3030" s="1" t="s">
        <v>18727</v>
      </c>
    </row>
    <row r="3031" spans="1:9" ht="14.5" x14ac:dyDescent="0.35">
      <c r="A3031" s="1" t="s">
        <v>21</v>
      </c>
      <c r="B3031" s="1" t="s">
        <v>16226</v>
      </c>
      <c r="C3031" s="15" t="str">
        <f>TRIM(B3031)</f>
        <v>CASALE MAGNOLIA</v>
      </c>
      <c r="D3031" s="1" t="s">
        <v>16227</v>
      </c>
      <c r="E3031" s="1" t="s">
        <v>16168</v>
      </c>
      <c r="F3031" s="1" t="str">
        <f>C3031&amp;"_"&amp;E3031&amp;"_"&amp;D3031</f>
        <v>CASALE MAGNOLIA_MONTEFIORE DELL'ASO_contrada Menocchia 212</v>
      </c>
      <c r="G3031" s="1" t="s">
        <v>16169</v>
      </c>
      <c r="I3031" s="1" t="s">
        <v>16228</v>
      </c>
    </row>
    <row r="3032" spans="1:9" ht="14.5" x14ac:dyDescent="0.35">
      <c r="A3032" s="1" t="s">
        <v>13</v>
      </c>
      <c r="B3032" s="1" t="s">
        <v>18702</v>
      </c>
      <c r="C3032" s="15" t="str">
        <f>TRIM(B3032)</f>
        <v>CASALE MONASTERO SUL COLLE</v>
      </c>
      <c r="D3032" s="1" t="s">
        <v>18703</v>
      </c>
      <c r="E3032" s="1" t="s">
        <v>18661</v>
      </c>
      <c r="F3032" s="1" t="str">
        <f>C3032&amp;"_"&amp;E3032&amp;"_"&amp;D3032</f>
        <v>CASALE MONASTERO SUL COLLE_MONTELPARO_c.da Coste 18</v>
      </c>
      <c r="H3032" s="1" t="s">
        <v>18704</v>
      </c>
      <c r="I3032" s="1" t="s">
        <v>18705</v>
      </c>
    </row>
    <row r="3033" spans="1:9" ht="14.5" x14ac:dyDescent="0.35">
      <c r="A3033" s="1" t="s">
        <v>36</v>
      </c>
      <c r="B3033" s="1" t="s">
        <v>6079</v>
      </c>
      <c r="C3033" s="15" t="str">
        <f>TRIM(B3033)</f>
        <v>CASALE RIPALTA</v>
      </c>
      <c r="D3033" s="1" t="s">
        <v>6080</v>
      </c>
      <c r="E3033" s="1" t="s">
        <v>6040</v>
      </c>
      <c r="F3033" s="1" t="str">
        <f>C3033&amp;"_"&amp;E3033&amp;"_"&amp;D3033</f>
        <v>CASALE RIPALTA_ARCEVIA_fraz. Ripalta 63</v>
      </c>
      <c r="G3033" s="1" t="s">
        <v>6081</v>
      </c>
      <c r="I3033" s="1" t="s">
        <v>6082</v>
      </c>
    </row>
    <row r="3034" spans="1:9" ht="14.5" x14ac:dyDescent="0.35">
      <c r="A3034" s="1" t="s">
        <v>13</v>
      </c>
      <c r="B3034" s="1" t="s">
        <v>16438</v>
      </c>
      <c r="C3034" s="15" t="str">
        <f>TRIM(B3034)</f>
        <v>CASALE ROSY</v>
      </c>
      <c r="D3034" s="1" t="s">
        <v>16439</v>
      </c>
      <c r="E3034" s="1" t="s">
        <v>16406</v>
      </c>
      <c r="F3034" s="1" t="str">
        <f>C3034&amp;"_"&amp;E3034&amp;"_"&amp;D3034</f>
        <v>CASALE ROSY_OFFIDA_contrada Ciafone 4/b</v>
      </c>
      <c r="I3034" s="1" t="s">
        <v>16440</v>
      </c>
    </row>
    <row r="3035" spans="1:9" ht="14.5" x14ac:dyDescent="0.35">
      <c r="A3035" s="1" t="s">
        <v>36</v>
      </c>
      <c r="B3035" s="1" t="s">
        <v>8566</v>
      </c>
      <c r="C3035" s="15" t="str">
        <f>TRIM(B3035)</f>
        <v>CASALE SAN FILIPPO</v>
      </c>
      <c r="D3035" s="1" t="s">
        <v>8567</v>
      </c>
      <c r="E3035" s="1" t="s">
        <v>8439</v>
      </c>
      <c r="F3035" s="1" t="str">
        <f>C3035&amp;"_"&amp;E3035&amp;"_"&amp;D3035</f>
        <v>CASALE SAN FILIPPO_OSIMO_via Mucciolina 17</v>
      </c>
      <c r="I3035" s="1" t="s">
        <v>8568</v>
      </c>
    </row>
    <row r="3036" spans="1:9" ht="14.5" x14ac:dyDescent="0.35">
      <c r="A3036" s="1" t="s">
        <v>36</v>
      </c>
      <c r="B3036" s="1" t="s">
        <v>666</v>
      </c>
      <c r="C3036" s="15" t="str">
        <f>TRIM(B3036)</f>
        <v>CASALE TALEVI</v>
      </c>
      <c r="D3036" s="1" t="s">
        <v>667</v>
      </c>
      <c r="E3036" s="1" t="s">
        <v>634</v>
      </c>
      <c r="F3036" s="1" t="str">
        <f>C3036&amp;"_"&amp;E3036&amp;"_"&amp;D3036</f>
        <v>CASALE TALEVI_CARTOCETO_ALBERONE 5</v>
      </c>
      <c r="H3036" s="1" t="s">
        <v>668</v>
      </c>
      <c r="I3036" s="1" t="s">
        <v>669</v>
      </c>
    </row>
    <row r="3037" spans="1:9" ht="14.5" x14ac:dyDescent="0.35">
      <c r="A3037" s="1" t="s">
        <v>83</v>
      </c>
      <c r="B3037" s="1" t="s">
        <v>13141</v>
      </c>
      <c r="C3037" s="15" t="str">
        <f>TRIM(B3037)</f>
        <v>CASALE TORRENOVA</v>
      </c>
      <c r="D3037" s="1" t="s">
        <v>13142</v>
      </c>
      <c r="E3037" s="1" t="s">
        <v>12998</v>
      </c>
      <c r="F3037" s="1" t="str">
        <f>C3037&amp;"_"&amp;E3037&amp;"_"&amp;D3037</f>
        <v>CASALE TORRENOVA_POTENZA PICENA_c.da San Girio  38</v>
      </c>
      <c r="H3037" s="1" t="s">
        <v>13143</v>
      </c>
      <c r="I3037" s="1" t="s">
        <v>13144</v>
      </c>
    </row>
    <row r="3038" spans="1:9" ht="14.5" x14ac:dyDescent="0.35">
      <c r="A3038" s="1" t="s">
        <v>36</v>
      </c>
      <c r="B3038" s="1" t="s">
        <v>4358</v>
      </c>
      <c r="C3038" s="15" t="str">
        <f>TRIM(B3038)</f>
        <v>CASALE ULIVO</v>
      </c>
      <c r="E3038" s="1" t="s">
        <v>4356</v>
      </c>
      <c r="F3038" s="1" t="str">
        <f>C3038&amp;"_"&amp;E3038&amp;"_"&amp;D3038</f>
        <v>CASALE ULIVO_SAN LORENZO IN CAMPO_</v>
      </c>
      <c r="I3038" s="1" t="s">
        <v>4359</v>
      </c>
    </row>
    <row r="3039" spans="1:9" ht="14.5" x14ac:dyDescent="0.35">
      <c r="A3039" s="1" t="s">
        <v>36</v>
      </c>
      <c r="B3039" s="1" t="s">
        <v>6071</v>
      </c>
      <c r="C3039" s="15" t="str">
        <f>TRIM(B3039)</f>
        <v>CASALE VENEZIA</v>
      </c>
      <c r="D3039" s="1" t="s">
        <v>6072</v>
      </c>
      <c r="E3039" s="1" t="s">
        <v>6040</v>
      </c>
      <c r="F3039" s="1" t="str">
        <f>C3039&amp;"_"&amp;E3039&amp;"_"&amp;D3039</f>
        <v>CASALE VENEZIA_ARCEVIA_fraz. Nidastore 126</v>
      </c>
      <c r="G3039" s="1" t="s">
        <v>6073</v>
      </c>
      <c r="H3039" s="1" t="s">
        <v>6074</v>
      </c>
      <c r="I3039" s="1" t="s">
        <v>6075</v>
      </c>
    </row>
    <row r="3040" spans="1:9" ht="14.5" x14ac:dyDescent="0.35">
      <c r="A3040" s="1" t="s">
        <v>13</v>
      </c>
      <c r="B3040" s="1" t="s">
        <v>5533</v>
      </c>
      <c r="C3040" s="15" t="str">
        <f>TRIM(B3040)</f>
        <v>CASAMASSIMA FRANCO</v>
      </c>
      <c r="D3040" s="1" t="s">
        <v>5534</v>
      </c>
      <c r="E3040" s="1" t="s">
        <v>1864</v>
      </c>
      <c r="F3040" s="1" t="str">
        <f>C3040&amp;"_"&amp;E3040&amp;"_"&amp;D3040</f>
        <v>CASAMASSIMA FRANCO_ANCONA_Via S. Stefano 34</v>
      </c>
      <c r="G3040" s="1" t="s">
        <v>1864</v>
      </c>
    </row>
    <row r="3041" spans="1:9" ht="14.5" x14ac:dyDescent="0.35">
      <c r="A3041" s="1" t="s">
        <v>83</v>
      </c>
      <c r="B3041" s="1" t="s">
        <v>10844</v>
      </c>
      <c r="C3041" s="15" t="str">
        <f>TRIM(B3041)</f>
        <v>CASAROLI SILVANO</v>
      </c>
      <c r="D3041" s="1" t="s">
        <v>10845</v>
      </c>
      <c r="E3041" s="1" t="s">
        <v>10716</v>
      </c>
      <c r="F3041" s="1" t="str">
        <f>C3041&amp;"_"&amp;E3041&amp;"_"&amp;D3041</f>
        <v>CASAROLI SILVANO_CAMERINO_via conti di borgo 77</v>
      </c>
      <c r="G3041" s="1" t="s">
        <v>10716</v>
      </c>
      <c r="I3041" s="1" t="s">
        <v>10846</v>
      </c>
    </row>
    <row r="3042" spans="1:9" ht="14.5" x14ac:dyDescent="0.35">
      <c r="A3042" s="1" t="s">
        <v>7</v>
      </c>
      <c r="B3042" s="1" t="s">
        <v>8698</v>
      </c>
      <c r="C3042" s="15" t="str">
        <f>TRIM(B3042)</f>
        <v>CASAVOSTRASUITES</v>
      </c>
      <c r="D3042" s="1" t="s">
        <v>8699</v>
      </c>
      <c r="E3042" s="1" t="s">
        <v>8668</v>
      </c>
      <c r="F3042" s="1" t="str">
        <f>C3042&amp;"_"&amp;E3042&amp;"_"&amp;D3042</f>
        <v>CASAVOSTRASUITES_OSTRA VETERE_CONTRADA SANTA ELISABETTA  5</v>
      </c>
      <c r="G3042" s="1" t="s">
        <v>8700</v>
      </c>
      <c r="I3042" s="1" t="s">
        <v>8701</v>
      </c>
    </row>
    <row r="3043" spans="1:9" ht="14.5" x14ac:dyDescent="0.35">
      <c r="A3043" s="1" t="s">
        <v>36</v>
      </c>
      <c r="B3043" s="1" t="s">
        <v>13732</v>
      </c>
      <c r="C3043" s="15" t="str">
        <f>TRIM(B3043)</f>
        <v>CASCINA GABBA</v>
      </c>
      <c r="D3043" s="1" t="s">
        <v>13733</v>
      </c>
      <c r="E3043" s="1" t="s">
        <v>13725</v>
      </c>
      <c r="F3043" s="1" t="str">
        <f>C3043&amp;"_"&amp;E3043&amp;"_"&amp;D3043</f>
        <v>CASCINA GABBA_SARNANO_c.da Gabba 324</v>
      </c>
      <c r="H3043" s="1" t="s">
        <v>13734</v>
      </c>
      <c r="I3043" s="1" t="s">
        <v>13735</v>
      </c>
    </row>
    <row r="3044" spans="1:9" ht="14.5" x14ac:dyDescent="0.35">
      <c r="A3044" s="1" t="s">
        <v>36</v>
      </c>
      <c r="B3044" s="1" t="s">
        <v>3221</v>
      </c>
      <c r="C3044" s="15" t="str">
        <f>TRIM(B3044)</f>
        <v>CASCINA OTTALEVI</v>
      </c>
      <c r="D3044" s="1" t="s">
        <v>3222</v>
      </c>
      <c r="E3044" s="1" t="s">
        <v>3220</v>
      </c>
      <c r="F3044" s="1" t="str">
        <f>C3044&amp;"_"&amp;E3044&amp;"_"&amp;D3044</f>
        <v>CASCINA OTTALEVI_MONTE PORZIO_via Monte 3</v>
      </c>
      <c r="H3044" s="1" t="s">
        <v>3223</v>
      </c>
      <c r="I3044" s="1" t="s">
        <v>3224</v>
      </c>
    </row>
    <row r="3045" spans="1:9" ht="14.5" x14ac:dyDescent="0.35">
      <c r="A3045" s="1" t="s">
        <v>13</v>
      </c>
      <c r="B3045" s="1" t="s">
        <v>8333</v>
      </c>
      <c r="C3045" s="15" t="str">
        <f>TRIM(B3045)</f>
        <v>CASE AFFARI S.r.l.</v>
      </c>
      <c r="D3045" s="1" t="s">
        <v>8334</v>
      </c>
      <c r="E3045" s="1" t="s">
        <v>7876</v>
      </c>
      <c r="F3045" s="1" t="str">
        <f>C3045&amp;"_"&amp;E3045&amp;"_"&amp;D3045</f>
        <v>CASE AFFARI S.r.l._NUMANA_via Litoranea / via Pesaro 173/67</v>
      </c>
      <c r="I3045" s="1" t="s">
        <v>8335</v>
      </c>
    </row>
    <row r="3046" spans="1:9" ht="14.5" x14ac:dyDescent="0.35">
      <c r="A3046" s="1" t="s">
        <v>83</v>
      </c>
      <c r="B3046" s="1" t="s">
        <v>15450</v>
      </c>
      <c r="C3046" s="15" t="str">
        <f>TRIM(B3046)</f>
        <v>CASE APPARTAMENTI VAGNONI (FORTUNA ALESSANDRA)</v>
      </c>
      <c r="D3046" s="1" t="s">
        <v>15451</v>
      </c>
      <c r="E3046" s="1" t="s">
        <v>15317</v>
      </c>
      <c r="F3046" s="1" t="str">
        <f>C3046&amp;"_"&amp;E3046&amp;"_"&amp;D3046</f>
        <v>CASE APPARTAMENTI VAGNONI (FORTUNA ALESSANDRA)_CUPRA MARITTIMA_viale Stazione 3</v>
      </c>
      <c r="G3046" s="1" t="s">
        <v>15317</v>
      </c>
      <c r="H3046" s="1" t="s">
        <v>15452</v>
      </c>
      <c r="I3046" s="1" t="s">
        <v>15453</v>
      </c>
    </row>
    <row r="3047" spans="1:9" ht="14.5" x14ac:dyDescent="0.35">
      <c r="A3047" s="1" t="s">
        <v>36</v>
      </c>
      <c r="B3047" s="1" t="s">
        <v>3367</v>
      </c>
      <c r="C3047" s="15" t="str">
        <f>TRIM(B3047)</f>
        <v>CASE BOTTARO</v>
      </c>
      <c r="D3047" s="1" t="s">
        <v>3368</v>
      </c>
      <c r="E3047" s="1" t="s">
        <v>3303</v>
      </c>
      <c r="F3047" s="1" t="str">
        <f>C3047&amp;"_"&amp;E3047&amp;"_"&amp;D3047</f>
        <v>CASE BOTTARO_PERGOLA_loc. Lanaro Montaiate 61</v>
      </c>
      <c r="H3047" s="1" t="s">
        <v>3369</v>
      </c>
      <c r="I3047" s="1" t="s">
        <v>3370</v>
      </c>
    </row>
    <row r="3048" spans="1:9" ht="14.5" x14ac:dyDescent="0.35">
      <c r="A3048" s="1" t="s">
        <v>83</v>
      </c>
      <c r="B3048" s="1" t="s">
        <v>10710</v>
      </c>
      <c r="C3048" s="15" t="str">
        <f>TRIM(B3048)</f>
        <v>CASE E APPARTAMENTI VACANZE DIBIAGI FAUSTO</v>
      </c>
      <c r="D3048" s="1" t="s">
        <v>10711</v>
      </c>
      <c r="E3048" s="1" t="s">
        <v>10681</v>
      </c>
      <c r="F3048" s="1" t="str">
        <f>C3048&amp;"_"&amp;E3048&amp;"_"&amp;D3048</f>
        <v>CASE E APPARTAMENTI VACANZE DIBIAGI FAUSTO_CALDAROLA_localita' borgo pievefavera 50</v>
      </c>
      <c r="G3048" s="1" t="s">
        <v>10681</v>
      </c>
      <c r="I3048" s="1" t="s">
        <v>10712</v>
      </c>
    </row>
    <row r="3049" spans="1:9" ht="14.5" x14ac:dyDescent="0.35">
      <c r="A3049" s="1" t="s">
        <v>83</v>
      </c>
      <c r="B3049" s="1" t="s">
        <v>13578</v>
      </c>
      <c r="C3049" s="15" t="str">
        <f>TRIM(B3049)</f>
        <v>CASE ED APPARTAMENTI PER VACANZE C.DA ROCCHETTA</v>
      </c>
      <c r="D3049" s="1" t="s">
        <v>13579</v>
      </c>
      <c r="E3049" s="1" t="s">
        <v>13519</v>
      </c>
      <c r="F3049" s="1" t="str">
        <f>C3049&amp;"_"&amp;E3049&amp;"_"&amp;D3049</f>
        <v>CASE ED APPARTAMENTI PER VACANZE C.DA ROCCHETTA_SAN SEVERINO MARCHE_loc. Rocchetta 3</v>
      </c>
      <c r="I3049" s="1" t="s">
        <v>13580</v>
      </c>
    </row>
    <row r="3050" spans="1:9" ht="14.5" x14ac:dyDescent="0.35">
      <c r="A3050" s="1" t="s">
        <v>83</v>
      </c>
      <c r="B3050" s="1" t="s">
        <v>13581</v>
      </c>
      <c r="C3050" s="15" t="str">
        <f>TRIM(B3050)</f>
        <v>CASE ED APPARTAMENTI PER VACANZE VIA SAN MAURO (SANT'ELENA)</v>
      </c>
      <c r="D3050" s="1" t="s">
        <v>13582</v>
      </c>
      <c r="E3050" s="1" t="s">
        <v>13519</v>
      </c>
      <c r="F3050" s="1" t="str">
        <f>C3050&amp;"_"&amp;E3050&amp;"_"&amp;D3050</f>
        <v>CASE ED APPARTAMENTI PER VACANZE VIA SAN MAURO (SANT'ELENA)_SAN SEVERINO MARCHE_via San Mauro 60</v>
      </c>
      <c r="I3050" s="1" t="s">
        <v>13583</v>
      </c>
    </row>
    <row r="3051" spans="1:9" ht="14.5" x14ac:dyDescent="0.35">
      <c r="A3051" s="1" t="s">
        <v>36</v>
      </c>
      <c r="B3051" s="1" t="s">
        <v>14120</v>
      </c>
      <c r="C3051" s="15" t="str">
        <f>TRIM(B3051)</f>
        <v>CASE LEONORI</v>
      </c>
      <c r="D3051" s="1" t="s">
        <v>14121</v>
      </c>
      <c r="E3051" s="1" t="s">
        <v>14034</v>
      </c>
      <c r="F3051" s="1" t="str">
        <f>C3051&amp;"_"&amp;E3051&amp;"_"&amp;D3051</f>
        <v>CASE LEONORI_TREIA_contrada Santa Maria in Piana 81</v>
      </c>
      <c r="I3051" s="1" t="s">
        <v>14122</v>
      </c>
    </row>
    <row r="3052" spans="1:9" ht="14.5" x14ac:dyDescent="0.35">
      <c r="A3052" s="1" t="s">
        <v>7</v>
      </c>
      <c r="B3052" s="1" t="s">
        <v>4630</v>
      </c>
      <c r="C3052" s="15" t="str">
        <f>TRIM(B3052)</f>
        <v>CASE VENTENA</v>
      </c>
      <c r="D3052" s="1" t="s">
        <v>4631</v>
      </c>
      <c r="E3052" s="1" t="s">
        <v>4627</v>
      </c>
      <c r="F3052" s="1" t="str">
        <f>C3052&amp;"_"&amp;E3052&amp;"_"&amp;D3052</f>
        <v>CASE VENTENA_TAVOLETO_TORRICELLA  2</v>
      </c>
      <c r="G3052" s="1" t="s">
        <v>4627</v>
      </c>
      <c r="H3052" s="1" t="s">
        <v>4632</v>
      </c>
      <c r="I3052" s="1" t="s">
        <v>4633</v>
      </c>
    </row>
    <row r="3053" spans="1:9" ht="14.5" x14ac:dyDescent="0.35">
      <c r="A3053" s="1" t="s">
        <v>36</v>
      </c>
      <c r="B3053" s="1" t="s">
        <v>185</v>
      </c>
      <c r="C3053" s="15" t="str">
        <f>TRIM(B3053)</f>
        <v>CASELLE</v>
      </c>
      <c r="E3053" s="1" t="s">
        <v>103</v>
      </c>
      <c r="F3053" s="1" t="str">
        <f>C3053&amp;"_"&amp;E3053&amp;"_"&amp;D3053</f>
        <v>CASELLE_APECCHIO_</v>
      </c>
      <c r="G3053" s="1" t="s">
        <v>179</v>
      </c>
      <c r="I3053" s="1" t="s">
        <v>186</v>
      </c>
    </row>
    <row r="3054" spans="1:9" ht="14.5" x14ac:dyDescent="0.35">
      <c r="A3054" s="1" t="s">
        <v>36</v>
      </c>
      <c r="B3054" s="1" t="s">
        <v>168</v>
      </c>
      <c r="C3054" s="15" t="str">
        <f>TRIM(B3054)</f>
        <v>CASELLINA</v>
      </c>
      <c r="D3054" s="1" t="s">
        <v>169</v>
      </c>
      <c r="E3054" s="1" t="s">
        <v>103</v>
      </c>
      <c r="F3054" s="1" t="str">
        <f>C3054&amp;"_"&amp;E3054&amp;"_"&amp;D3054</f>
        <v>CASELLINA_APECCHIO_loc. la Casellina 1</v>
      </c>
      <c r="G3054" s="1" t="s">
        <v>103</v>
      </c>
      <c r="I3054" s="1" t="s">
        <v>161</v>
      </c>
    </row>
    <row r="3055" spans="1:9" ht="14.5" x14ac:dyDescent="0.35">
      <c r="A3055" s="1" t="s">
        <v>7</v>
      </c>
      <c r="B3055" s="1" t="s">
        <v>12308</v>
      </c>
      <c r="C3055" s="15" t="str">
        <f>TRIM(B3055)</f>
        <v>CASERMA CARINA</v>
      </c>
      <c r="D3055" s="1" t="s">
        <v>12309</v>
      </c>
      <c r="E3055" s="1" t="s">
        <v>12262</v>
      </c>
      <c r="F3055" s="1" t="str">
        <f>C3055&amp;"_"&amp;E3055&amp;"_"&amp;D3055</f>
        <v>CASERMA CARINA_MOGLIANO_Contrada Mossa 16</v>
      </c>
      <c r="H3055" s="1" t="s">
        <v>12310</v>
      </c>
      <c r="I3055" s="1" t="s">
        <v>12311</v>
      </c>
    </row>
    <row r="3056" spans="1:9" ht="14.5" x14ac:dyDescent="0.35">
      <c r="A3056" s="1" t="s">
        <v>13</v>
      </c>
      <c r="B3056" s="1" t="s">
        <v>6044</v>
      </c>
      <c r="C3056" s="15" t="str">
        <f>TRIM(B3056)</f>
        <v>CASETTA PACIFICA DELLE VIOLE</v>
      </c>
      <c r="D3056" s="1" t="s">
        <v>6045</v>
      </c>
      <c r="E3056" s="1" t="s">
        <v>6040</v>
      </c>
      <c r="F3056" s="1" t="str">
        <f>C3056&amp;"_"&amp;E3056&amp;"_"&amp;D3056</f>
        <v>CASETTA PACIFICA DELLE VIOLE_ARCEVIA_fraz. Castiglioni - via Martiri della Libertà 7</v>
      </c>
      <c r="G3056" s="1" t="s">
        <v>6041</v>
      </c>
      <c r="I3056" s="1" t="s">
        <v>6046</v>
      </c>
    </row>
    <row r="3057" spans="1:9" ht="14.5" x14ac:dyDescent="0.35">
      <c r="A3057" s="1" t="s">
        <v>21</v>
      </c>
      <c r="B3057" s="1" t="s">
        <v>18149</v>
      </c>
      <c r="C3057" s="15" t="str">
        <f>TRIM(B3057)</f>
        <v>CASINA DELLE ROSE</v>
      </c>
      <c r="D3057" s="1" t="s">
        <v>18150</v>
      </c>
      <c r="E3057" s="1" t="s">
        <v>17893</v>
      </c>
      <c r="F3057" s="1" t="str">
        <f>C3057&amp;"_"&amp;E3057&amp;"_"&amp;D3057</f>
        <v>CASINA DELLE ROSE_FERMO_piazzale Girfalco 16</v>
      </c>
      <c r="G3057" s="1" t="s">
        <v>17893</v>
      </c>
    </row>
    <row r="3058" spans="1:9" ht="14.5" x14ac:dyDescent="0.35">
      <c r="A3058" s="1" t="s">
        <v>36</v>
      </c>
      <c r="B3058" s="1" t="s">
        <v>11708</v>
      </c>
      <c r="C3058" s="15" t="str">
        <f>TRIM(B3058)</f>
        <v>CASINA FOGLIETTI</v>
      </c>
      <c r="D3058" s="1" t="s">
        <v>11709</v>
      </c>
      <c r="E3058" s="1" t="s">
        <v>11703</v>
      </c>
      <c r="F3058" s="1" t="str">
        <f>C3058&amp;"_"&amp;E3058&amp;"_"&amp;D3058</f>
        <v>CASINA FOGLIETTI_CORRIDONIA_contrada Cigliano 24/A</v>
      </c>
      <c r="G3058" s="1" t="s">
        <v>11703</v>
      </c>
      <c r="H3058" s="1" t="s">
        <v>11710</v>
      </c>
      <c r="I3058" s="1" t="s">
        <v>11711</v>
      </c>
    </row>
    <row r="3059" spans="1:9" ht="14.5" x14ac:dyDescent="0.35">
      <c r="A3059" s="1" t="s">
        <v>7</v>
      </c>
      <c r="B3059" s="1" t="s">
        <v>14311</v>
      </c>
      <c r="C3059" s="15" t="str">
        <f>TRIM(B3059)</f>
        <v>CASTEL DI LUCO</v>
      </c>
      <c r="D3059" s="1" t="s">
        <v>14312</v>
      </c>
      <c r="E3059" s="1" t="s">
        <v>14303</v>
      </c>
      <c r="F3059" s="1" t="str">
        <f>C3059&amp;"_"&amp;E3059&amp;"_"&amp;D3059</f>
        <v>CASTEL DI LUCO_ACQUASANTA TERME_localita' Castel di Luco 1</v>
      </c>
      <c r="G3059" s="1" t="s">
        <v>14303</v>
      </c>
      <c r="H3059" s="1" t="s">
        <v>14313</v>
      </c>
      <c r="I3059" s="1" t="s">
        <v>14314</v>
      </c>
    </row>
    <row r="3060" spans="1:9" ht="14.5" x14ac:dyDescent="0.35">
      <c r="A3060" s="1" t="s">
        <v>7</v>
      </c>
      <c r="B3060" s="1" t="s">
        <v>2620</v>
      </c>
      <c r="C3060" s="15" t="str">
        <f>TRIM(B3060)</f>
        <v>CASTELLO DELLA PIEVE</v>
      </c>
      <c r="D3060" s="1" t="s">
        <v>2621</v>
      </c>
      <c r="E3060" s="1" t="s">
        <v>2592</v>
      </c>
      <c r="F3060" s="1" t="str">
        <f>C3060&amp;"_"&amp;E3060&amp;"_"&amp;D3060</f>
        <v>CASTELLO DELLA PIEVE_MERCATELLO SUL METAURO_localita' Castello della Pieve 1</v>
      </c>
      <c r="G3060" s="1" t="s">
        <v>2592</v>
      </c>
      <c r="H3060" s="1" t="s">
        <v>2622</v>
      </c>
      <c r="I3060" s="1" t="s">
        <v>2623</v>
      </c>
    </row>
    <row r="3061" spans="1:9" ht="14.5" x14ac:dyDescent="0.35">
      <c r="A3061" s="1" t="s">
        <v>83</v>
      </c>
      <c r="B3061" s="1" t="s">
        <v>2443</v>
      </c>
      <c r="C3061" s="15" t="str">
        <f>TRIM(B3061)</f>
        <v>CASTELLO DI GRANAROLA</v>
      </c>
      <c r="D3061" s="1" t="s">
        <v>2444</v>
      </c>
      <c r="E3061" s="1" t="s">
        <v>2424</v>
      </c>
      <c r="F3061" s="1" t="str">
        <f>C3061&amp;"_"&amp;E3061&amp;"_"&amp;D3061</f>
        <v>CASTELLO DI GRANAROLA_GRADARA_via Castello 1</v>
      </c>
      <c r="H3061" s="1" t="s">
        <v>2445</v>
      </c>
      <c r="I3061" s="1" t="s">
        <v>2446</v>
      </c>
    </row>
    <row r="3062" spans="1:9" ht="14.5" x14ac:dyDescent="0.35">
      <c r="A3062" s="1" t="s">
        <v>13</v>
      </c>
      <c r="B3062" s="1" t="s">
        <v>12275</v>
      </c>
      <c r="C3062" s="15" t="str">
        <f>TRIM(B3062)</f>
        <v>CASTRICINI ONORATO</v>
      </c>
      <c r="D3062" s="1" t="s">
        <v>12276</v>
      </c>
      <c r="E3062" s="1" t="s">
        <v>12262</v>
      </c>
      <c r="F3062" s="1" t="str">
        <f>C3062&amp;"_"&amp;E3062&amp;"_"&amp;D3062</f>
        <v>CASTRICINI ONORATO_MOGLIANO_c.da Prati 8</v>
      </c>
      <c r="G3062" s="1" t="s">
        <v>12262</v>
      </c>
      <c r="I3062" s="1" t="s">
        <v>12277</v>
      </c>
    </row>
    <row r="3063" spans="1:9" ht="14.5" x14ac:dyDescent="0.35">
      <c r="A3063" s="1" t="s">
        <v>679</v>
      </c>
      <c r="B3063" s="1" t="s">
        <v>18060</v>
      </c>
      <c r="C3063" s="15" t="str">
        <f>TRIM(B3063)</f>
        <v>CASTURA' TOMMASO. I TRE FRATELLI</v>
      </c>
      <c r="E3063" s="1" t="s">
        <v>17893</v>
      </c>
      <c r="F3063" s="1" t="str">
        <f>C3063&amp;"_"&amp;E3063&amp;"_"&amp;D3063</f>
        <v>CASTURA' TOMMASO. I TRE FRATELLI_FERMO_</v>
      </c>
      <c r="G3063" s="1" t="s">
        <v>18053</v>
      </c>
    </row>
    <row r="3064" spans="1:9" ht="14.5" x14ac:dyDescent="0.35">
      <c r="A3064" s="1" t="s">
        <v>13</v>
      </c>
      <c r="B3064" s="1" t="s">
        <v>9221</v>
      </c>
      <c r="C3064" s="15" t="str">
        <f>TRIM(B3064)</f>
        <v>CATANI STEFANO</v>
      </c>
      <c r="D3064" s="1" t="s">
        <v>9193</v>
      </c>
      <c r="E3064" s="1" t="s">
        <v>8934</v>
      </c>
      <c r="F3064" s="1" t="str">
        <f>C3064&amp;"_"&amp;E3064&amp;"_"&amp;D3064</f>
        <v>CATANI STEFANO_SENIGALLIA_Lungomare Mameli 240</v>
      </c>
      <c r="G3064" s="1" t="s">
        <v>8934</v>
      </c>
      <c r="I3064" s="1" t="s">
        <v>9082</v>
      </c>
    </row>
    <row r="3065" spans="1:9" ht="14.5" x14ac:dyDescent="0.35">
      <c r="A3065" s="1" t="s">
        <v>36</v>
      </c>
      <c r="B3065" s="1" t="s">
        <v>14063</v>
      </c>
      <c r="C3065" s="15" t="str">
        <f>TRIM(B3065)</f>
        <v>CATIGNANO</v>
      </c>
      <c r="D3065" s="1" t="s">
        <v>14064</v>
      </c>
      <c r="E3065" s="1" t="s">
        <v>14034</v>
      </c>
      <c r="F3065" s="1" t="str">
        <f>C3065&amp;"_"&amp;E3065&amp;"_"&amp;D3065</f>
        <v>CATIGNANO_TREIA_c.da Vallonica 35</v>
      </c>
      <c r="G3065" s="1" t="s">
        <v>14034</v>
      </c>
      <c r="H3065" s="1" t="s">
        <v>14065</v>
      </c>
      <c r="I3065" s="1" t="s">
        <v>14066</v>
      </c>
    </row>
    <row r="3066" spans="1:9" ht="14.5" x14ac:dyDescent="0.35">
      <c r="A3066" s="1" t="s">
        <v>36</v>
      </c>
      <c r="B3066" s="1" t="s">
        <v>12199</v>
      </c>
      <c r="C3066" s="15" t="str">
        <f>TRIM(B3066)</f>
        <v>CAVALIERE ERRANTE</v>
      </c>
      <c r="D3066" s="1" t="s">
        <v>12200</v>
      </c>
      <c r="E3066" s="1" t="s">
        <v>12180</v>
      </c>
      <c r="F3066" s="1" t="str">
        <f>C3066&amp;"_"&amp;E3066&amp;"_"&amp;D3066</f>
        <v>CAVALIERE ERRANTE_MATELICA_via Labbrano 125</v>
      </c>
      <c r="G3066" s="1" t="s">
        <v>12201</v>
      </c>
      <c r="I3066" s="1" t="s">
        <v>12202</v>
      </c>
    </row>
    <row r="3067" spans="1:9" ht="14.5" x14ac:dyDescent="0.35">
      <c r="A3067" s="1" t="s">
        <v>679</v>
      </c>
      <c r="B3067" s="1" t="s">
        <v>8135</v>
      </c>
      <c r="C3067" s="15" t="str">
        <f>TRIM(B3067)</f>
        <v>CAVALLUCCIO DI MARE</v>
      </c>
      <c r="D3067" s="1" t="s">
        <v>8136</v>
      </c>
      <c r="E3067" s="1" t="s">
        <v>7876</v>
      </c>
      <c r="F3067" s="1" t="str">
        <f>C3067&amp;"_"&amp;E3067&amp;"_"&amp;D3067</f>
        <v>CAVALLUCCIO DI MARE_NUMANA_via Litoranea  9</v>
      </c>
      <c r="G3067" s="1" t="s">
        <v>7876</v>
      </c>
      <c r="I3067" s="1" t="s">
        <v>8137</v>
      </c>
    </row>
    <row r="3068" spans="1:9" ht="14.5" x14ac:dyDescent="0.35">
      <c r="A3068" s="1" t="s">
        <v>679</v>
      </c>
      <c r="B3068" s="1" t="s">
        <v>17274</v>
      </c>
      <c r="C3068" s="15" t="str">
        <f>TRIM(B3068)</f>
        <v>CAVALLUCCIO MARINO</v>
      </c>
      <c r="D3068" s="1" t="s">
        <v>19007</v>
      </c>
      <c r="E3068" s="1" t="s">
        <v>18043</v>
      </c>
      <c r="F3068" s="1" t="str">
        <f>C3068&amp;"_"&amp;E3068&amp;"_"&amp;D3068</f>
        <v>CAVALLUCCIO MARINO_PORTO SAN GIORGIO_lungomare gramsci 1 1</v>
      </c>
      <c r="G3068" s="1" t="s">
        <v>18043</v>
      </c>
      <c r="H3068" s="1" t="s">
        <v>19069</v>
      </c>
    </row>
    <row r="3069" spans="1:9" ht="14.5" x14ac:dyDescent="0.35">
      <c r="A3069" s="1" t="s">
        <v>679</v>
      </c>
      <c r="B3069" s="1" t="s">
        <v>17274</v>
      </c>
      <c r="C3069" s="15" t="str">
        <f>TRIM(B3069)</f>
        <v>CAVALLUCCIO MARINO</v>
      </c>
      <c r="D3069" s="1" t="s">
        <v>17275</v>
      </c>
      <c r="E3069" s="1" t="s">
        <v>15785</v>
      </c>
      <c r="F3069" s="1" t="str">
        <f>C3069&amp;"_"&amp;E3069&amp;"_"&amp;D3069</f>
        <v>CAVALLUCCIO MARINO_SAN BENEDETTO DEL TRONTO_viale a. scipioni 15 15</v>
      </c>
      <c r="G3069" s="1" t="s">
        <v>15785</v>
      </c>
    </row>
    <row r="3070" spans="1:9" ht="14.5" x14ac:dyDescent="0.35">
      <c r="A3070" s="1" t="s">
        <v>679</v>
      </c>
      <c r="B3070" s="1" t="s">
        <v>12828</v>
      </c>
      <c r="C3070" s="15" t="str">
        <f>TRIM(B3070)</f>
        <v>CAYO COCO</v>
      </c>
      <c r="E3070" s="1" t="s">
        <v>12773</v>
      </c>
      <c r="F3070" s="1" t="str">
        <f>C3070&amp;"_"&amp;E3070&amp;"_"&amp;D3070</f>
        <v>CAYO COCO_PORTO RECANATI_</v>
      </c>
      <c r="G3070" s="1" t="s">
        <v>12773</v>
      </c>
    </row>
    <row r="3071" spans="1:9" ht="14.5" x14ac:dyDescent="0.35">
      <c r="A3071" s="1" t="s">
        <v>301</v>
      </c>
      <c r="B3071" s="1" t="s">
        <v>3086</v>
      </c>
      <c r="C3071" s="15" t="str">
        <f>TRIM(B3071)</f>
        <v>CEA CALVILLANO</v>
      </c>
      <c r="D3071" s="1" t="s">
        <v>3087</v>
      </c>
      <c r="E3071" s="1" t="s">
        <v>3065</v>
      </c>
      <c r="F3071" s="1" t="str">
        <f>C3071&amp;"_"&amp;E3071&amp;"_"&amp;D3071</f>
        <v>CEA CALVILLANO_MONTECOPIOLO_localita' Calvillano snc</v>
      </c>
      <c r="G3071" s="1" t="s">
        <v>3065</v>
      </c>
      <c r="H3071" s="1" t="s">
        <v>559</v>
      </c>
      <c r="I3071" s="1" t="s">
        <v>560</v>
      </c>
    </row>
    <row r="3072" spans="1:9" ht="14.5" x14ac:dyDescent="0.35">
      <c r="A3072" s="1" t="s">
        <v>13</v>
      </c>
      <c r="B3072" s="1" t="s">
        <v>2940</v>
      </c>
      <c r="C3072" s="15" t="str">
        <f>TRIM(B3072)</f>
        <v>CECCHINI SANDRINA</v>
      </c>
      <c r="E3072" s="1" t="s">
        <v>1605</v>
      </c>
      <c r="F3072" s="1" t="str">
        <f>C3072&amp;"_"&amp;E3072&amp;"_"&amp;D3072</f>
        <v>CECCHINI SANDRINA_MONDOLFO_</v>
      </c>
      <c r="G3072" s="1" t="s">
        <v>1605</v>
      </c>
      <c r="I3072" s="1" t="s">
        <v>2939</v>
      </c>
    </row>
    <row r="3073" spans="1:9" ht="14.5" x14ac:dyDescent="0.35">
      <c r="A3073" s="1" t="s">
        <v>13</v>
      </c>
      <c r="B3073" s="1" t="s">
        <v>743</v>
      </c>
      <c r="C3073" s="15" t="str">
        <f>TRIM(B3073)</f>
        <v>CENCI ROBERTO</v>
      </c>
      <c r="D3073" s="1" t="s">
        <v>744</v>
      </c>
      <c r="E3073" s="1" t="s">
        <v>682</v>
      </c>
      <c r="F3073" s="1" t="str">
        <f>C3073&amp;"_"&amp;E3073&amp;"_"&amp;D3073</f>
        <v>CENCI ROBERTO_FANO_Viale Adriatico 16/A</v>
      </c>
      <c r="G3073" s="1" t="s">
        <v>682</v>
      </c>
    </row>
    <row r="3074" spans="1:9" ht="14.5" x14ac:dyDescent="0.35">
      <c r="A3074" s="1" t="s">
        <v>21</v>
      </c>
      <c r="B3074" s="1" t="s">
        <v>17579</v>
      </c>
      <c r="C3074" s="15" t="str">
        <f>TRIM(B3074)</f>
        <v>CENTRALE</v>
      </c>
      <c r="D3074" s="1" t="s">
        <v>17580</v>
      </c>
      <c r="E3074" s="1" t="s">
        <v>15785</v>
      </c>
      <c r="F3074" s="1" t="str">
        <f>C3074&amp;"_"&amp;E3074&amp;"_"&amp;D3074</f>
        <v>CENTRALE_SAN BENEDETTO DEL TRONTO_via balilla 12</v>
      </c>
      <c r="G3074" s="1" t="s">
        <v>15785</v>
      </c>
      <c r="H3074" s="1" t="s">
        <v>17581</v>
      </c>
      <c r="I3074" s="1" t="s">
        <v>17582</v>
      </c>
    </row>
    <row r="3075" spans="1:9" ht="14.5" x14ac:dyDescent="0.35">
      <c r="A3075" s="1" t="s">
        <v>191</v>
      </c>
      <c r="B3075" s="1" t="s">
        <v>7394</v>
      </c>
      <c r="C3075" s="15" t="str">
        <f>TRIM(B3075)</f>
        <v>CENTRO ACCOGLIENZA GIOVANNI PAOLO II</v>
      </c>
      <c r="D3075" s="1" t="s">
        <v>7395</v>
      </c>
      <c r="E3075" s="1" t="s">
        <v>7374</v>
      </c>
      <c r="F3075" s="1" t="str">
        <f>C3075&amp;"_"&amp;E3075&amp;"_"&amp;D3075</f>
        <v>CENTRO ACCOGLIENZA GIOVANNI PAOLO II_LORETO_via Montorso 3</v>
      </c>
      <c r="G3075" s="1" t="s">
        <v>7374</v>
      </c>
      <c r="H3075" s="1" t="s">
        <v>7396</v>
      </c>
      <c r="I3075" s="1" t="s">
        <v>7397</v>
      </c>
    </row>
    <row r="3076" spans="1:9" ht="14.5" x14ac:dyDescent="0.35">
      <c r="A3076" s="1" t="s">
        <v>7</v>
      </c>
      <c r="B3076" s="1" t="s">
        <v>14477</v>
      </c>
      <c r="C3076" s="15" t="str">
        <f>TRIM(B3076)</f>
        <v>CENTRO DEI DUE PARCHI</v>
      </c>
      <c r="E3076" s="1" t="s">
        <v>14478</v>
      </c>
      <c r="F3076" s="1" t="str">
        <f>C3076&amp;"_"&amp;E3076&amp;"_"&amp;D3076</f>
        <v>CENTRO DEI DUE PARCHI_ARQUATA DEL TRONTO_</v>
      </c>
      <c r="G3076" s="1" t="s">
        <v>14479</v>
      </c>
      <c r="H3076" s="1" t="s">
        <v>14480</v>
      </c>
      <c r="I3076" s="1" t="s">
        <v>14481</v>
      </c>
    </row>
    <row r="3077" spans="1:9" ht="14.5" x14ac:dyDescent="0.35">
      <c r="A3077" s="1" t="s">
        <v>187</v>
      </c>
      <c r="B3077" s="1" t="s">
        <v>4774</v>
      </c>
      <c r="C3077" s="15" t="str">
        <f>TRIM(B3077)</f>
        <v>CENTRO DI EDUCAZIONE AMBIENTALE - OSTELLO SAN MARTINO</v>
      </c>
      <c r="D3077" s="1" t="s">
        <v>4775</v>
      </c>
      <c r="E3077" s="1" t="s">
        <v>4732</v>
      </c>
      <c r="F3077" s="1" t="str">
        <f>C3077&amp;"_"&amp;E3077&amp;"_"&amp;D3077</f>
        <v>CENTRO DI EDUCAZIONE AMBIENTALE - OSTELLO SAN MARTINO_URBANIA_LOCALITA' SANTA MARIA IN CAMPOLUNGO 1</v>
      </c>
      <c r="G3077" s="1" t="s">
        <v>4776</v>
      </c>
    </row>
    <row r="3078" spans="1:9" ht="14.5" x14ac:dyDescent="0.35">
      <c r="A3078" s="1" t="s">
        <v>301</v>
      </c>
      <c r="B3078" s="1" t="s">
        <v>4190</v>
      </c>
      <c r="C3078" s="15" t="str">
        <f>TRIM(B3078)</f>
        <v>CENTRO EDUCAZIONE AMBIENTALE</v>
      </c>
      <c r="D3078" s="1" t="s">
        <v>4191</v>
      </c>
      <c r="E3078" s="1" t="s">
        <v>4172</v>
      </c>
      <c r="F3078" s="1" t="str">
        <f>C3078&amp;"_"&amp;E3078&amp;"_"&amp;D3078</f>
        <v>CENTRO EDUCAZIONE AMBIENTALE_PIOBBICO_via giacomo matteotti 1</v>
      </c>
      <c r="G3078" s="1" t="s">
        <v>4172</v>
      </c>
      <c r="H3078" s="1" t="s">
        <v>559</v>
      </c>
      <c r="I3078" s="1" t="s">
        <v>560</v>
      </c>
    </row>
    <row r="3079" spans="1:9" ht="14.5" x14ac:dyDescent="0.35">
      <c r="A3079" s="1" t="s">
        <v>191</v>
      </c>
      <c r="B3079" s="1" t="s">
        <v>9467</v>
      </c>
      <c r="C3079" s="15" t="str">
        <f>TRIM(B3079)</f>
        <v>CENTRO LE DUNE</v>
      </c>
      <c r="D3079" s="1" t="s">
        <v>9468</v>
      </c>
      <c r="E3079" s="1" t="s">
        <v>8934</v>
      </c>
      <c r="F3079" s="1" t="str">
        <f>C3079&amp;"_"&amp;E3079&amp;"_"&amp;D3079</f>
        <v>CENTRO LE DUNE_SENIGALLIA_lungomare leonardo da vinci 6</v>
      </c>
      <c r="G3079" s="1" t="s">
        <v>8934</v>
      </c>
      <c r="I3079" s="1" t="s">
        <v>9310</v>
      </c>
    </row>
    <row r="3080" spans="1:9" ht="14.5" x14ac:dyDescent="0.35">
      <c r="A3080" s="1" t="s">
        <v>30</v>
      </c>
      <c r="B3080" s="1" t="s">
        <v>3568</v>
      </c>
      <c r="C3080" s="15" t="str">
        <f>TRIM(B3080)</f>
        <v>CENTRO MARE LUNA</v>
      </c>
      <c r="D3080" s="1" t="s">
        <v>3569</v>
      </c>
      <c r="E3080" s="1" t="s">
        <v>2385</v>
      </c>
      <c r="F3080" s="1" t="str">
        <f>C3080&amp;"_"&amp;E3080&amp;"_"&amp;D3080</f>
        <v>CENTRO MARE LUNA_PESARO_Via Marconi 6</v>
      </c>
      <c r="G3080" s="1" t="s">
        <v>2385</v>
      </c>
      <c r="I3080" s="1" t="s">
        <v>3570</v>
      </c>
    </row>
    <row r="3081" spans="1:9" ht="14.5" x14ac:dyDescent="0.35">
      <c r="A3081" s="1" t="s">
        <v>191</v>
      </c>
      <c r="B3081" s="1" t="s">
        <v>19174</v>
      </c>
      <c r="C3081" s="15" t="str">
        <f>TRIM(B3081)</f>
        <v>CENTRO NEOCATECUMENALE SERVO DI JAHVE'</v>
      </c>
      <c r="D3081" s="1" t="s">
        <v>19175</v>
      </c>
      <c r="E3081" s="1" t="s">
        <v>18043</v>
      </c>
      <c r="F3081" s="1" t="str">
        <f>C3081&amp;"_"&amp;E3081&amp;"_"&amp;D3081</f>
        <v>CENTRO NEOCATECUMENALE SERVO DI JAHVE'_PORTO SAN GIORGIO_via sant' angelo 10</v>
      </c>
      <c r="G3081" s="1" t="s">
        <v>18043</v>
      </c>
    </row>
    <row r="3082" spans="1:9" ht="14.5" x14ac:dyDescent="0.35">
      <c r="A3082" s="1" t="s">
        <v>191</v>
      </c>
      <c r="B3082" s="1" t="s">
        <v>1825</v>
      </c>
      <c r="C3082" s="15" t="str">
        <f>TRIM(B3082)</f>
        <v>CENTRO SERVIZIO POLIVALENTE DEL MONTEFELTRO</v>
      </c>
      <c r="D3082" s="1" t="s">
        <v>1826</v>
      </c>
      <c r="E3082" s="1" t="s">
        <v>1810</v>
      </c>
      <c r="F3082" s="1" t="str">
        <f>C3082&amp;"_"&amp;E3082&amp;"_"&amp;D3082</f>
        <v>CENTRO SERVIZIO POLIVALENTE DEL MONTEFELTRO_FRONTINO_corso Giovanni XXIII 1</v>
      </c>
      <c r="G3082" s="1" t="s">
        <v>1810</v>
      </c>
      <c r="I3082" s="1" t="s">
        <v>560</v>
      </c>
    </row>
    <row r="3083" spans="1:9" ht="14.5" x14ac:dyDescent="0.35">
      <c r="A3083" s="1" t="s">
        <v>1200</v>
      </c>
      <c r="B3083" s="1" t="s">
        <v>12411</v>
      </c>
      <c r="C3083" s="15" t="str">
        <f>TRIM(B3083)</f>
        <v>CENTRO STUDI BIBLICI</v>
      </c>
      <c r="D3083" s="1" t="s">
        <v>12412</v>
      </c>
      <c r="E3083" s="1" t="s">
        <v>12399</v>
      </c>
      <c r="F3083" s="1" t="str">
        <f>C3083&amp;"_"&amp;E3083&amp;"_"&amp;D3083</f>
        <v>CENTRO STUDI BIBLICI_MONTEFANO_via servi di maria 1</v>
      </c>
      <c r="G3083" s="1" t="s">
        <v>12399</v>
      </c>
      <c r="I3083" s="1" t="s">
        <v>12413</v>
      </c>
    </row>
    <row r="3084" spans="1:9" ht="14.5" x14ac:dyDescent="0.35">
      <c r="A3084" s="1" t="s">
        <v>572</v>
      </c>
      <c r="B3084" s="1" t="s">
        <v>11555</v>
      </c>
      <c r="C3084" s="15" t="str">
        <f>TRIM(B3084)</f>
        <v>CENTRO TURISTICO BELVEDERE</v>
      </c>
      <c r="D3084" s="1" t="s">
        <v>11556</v>
      </c>
      <c r="E3084" s="1" t="s">
        <v>11220</v>
      </c>
      <c r="F3084" s="1" t="str">
        <f>C3084&amp;"_"&amp;E3084&amp;"_"&amp;D3084</f>
        <v>CENTRO TURISTICO BELVEDERE_CIVITANOVA MARCHE_via Montecucco 19</v>
      </c>
      <c r="G3084" s="1" t="s">
        <v>11557</v>
      </c>
      <c r="H3084" s="1" t="s">
        <v>11558</v>
      </c>
      <c r="I3084" s="1" t="s">
        <v>11559</v>
      </c>
    </row>
    <row r="3085" spans="1:9" ht="14.5" x14ac:dyDescent="0.35">
      <c r="A3085" s="1" t="s">
        <v>21</v>
      </c>
      <c r="B3085" s="1" t="s">
        <v>13811</v>
      </c>
      <c r="C3085" s="15" t="str">
        <f>TRIM(B3085)</f>
        <v>CENTRO TURISTICO MONTANARIA</v>
      </c>
      <c r="D3085" s="1" t="s">
        <v>13812</v>
      </c>
      <c r="E3085" s="1" t="s">
        <v>13725</v>
      </c>
      <c r="F3085" s="1" t="str">
        <f>C3085&amp;"_"&amp;E3085&amp;"_"&amp;D3085</f>
        <v>CENTRO TURISTICO MONTANARIA_SARNANO_contrada marinella 1</v>
      </c>
      <c r="G3085" s="1" t="s">
        <v>13725</v>
      </c>
      <c r="H3085" s="1" t="s">
        <v>13813</v>
      </c>
      <c r="I3085" s="1" t="s">
        <v>13814</v>
      </c>
    </row>
    <row r="3086" spans="1:9" ht="14.5" x14ac:dyDescent="0.35">
      <c r="A3086" s="1" t="s">
        <v>7</v>
      </c>
      <c r="B3086" s="1" t="s">
        <v>14602</v>
      </c>
      <c r="C3086" s="15" t="str">
        <f>TRIM(B3086)</f>
        <v>CENTRO TURISTICO RURALE IL POGGIO</v>
      </c>
      <c r="D3086" s="1" t="s">
        <v>14603</v>
      </c>
      <c r="E3086" s="1" t="s">
        <v>14544</v>
      </c>
      <c r="F3086" s="1" t="str">
        <f>C3086&amp;"_"&amp;E3086&amp;"_"&amp;D3086</f>
        <v>CENTRO TURISTICO RURALE IL POGGIO_ASCOLI PICENO_frazione Campolungo 162</v>
      </c>
      <c r="G3086" s="1" t="s">
        <v>14544</v>
      </c>
      <c r="H3086" s="1" t="s">
        <v>14604</v>
      </c>
      <c r="I3086" s="1" t="s">
        <v>14605</v>
      </c>
    </row>
    <row r="3087" spans="1:9" ht="14.5" x14ac:dyDescent="0.35">
      <c r="A3087" s="1" t="s">
        <v>572</v>
      </c>
      <c r="B3087" s="1" t="s">
        <v>18064</v>
      </c>
      <c r="C3087" s="15" t="str">
        <f>TRIM(B3087)</f>
        <v>CENTRO VACANZE CAMPING SPINNAKER</v>
      </c>
      <c r="D3087" s="1" t="s">
        <v>18065</v>
      </c>
      <c r="E3087" s="1" t="s">
        <v>17893</v>
      </c>
      <c r="F3087" s="1" t="str">
        <f>C3087&amp;"_"&amp;E3087&amp;"_"&amp;D3087</f>
        <v>CENTRO VACANZE CAMPING SPINNAKER_FERMO_Via Giovanni Campofiloni 24</v>
      </c>
      <c r="G3087" s="1" t="s">
        <v>17893</v>
      </c>
      <c r="H3087" s="1" t="s">
        <v>18066</v>
      </c>
      <c r="I3087" s="1" t="s">
        <v>18067</v>
      </c>
    </row>
    <row r="3088" spans="1:9" ht="14.5" x14ac:dyDescent="0.35">
      <c r="A3088" s="1" t="s">
        <v>572</v>
      </c>
      <c r="B3088" s="1" t="s">
        <v>19388</v>
      </c>
      <c r="C3088" s="15" t="str">
        <f>TRIM(B3088)</f>
        <v>CENTRO VACANZE LA RISACCA</v>
      </c>
      <c r="D3088" s="1" t="s">
        <v>19389</v>
      </c>
      <c r="E3088" s="1" t="s">
        <v>19241</v>
      </c>
      <c r="F3088" s="1" t="str">
        <f>C3088&amp;"_"&amp;E3088&amp;"_"&amp;D3088</f>
        <v>CENTRO VACANZE LA RISACCA_PORTO SANT'ELPIDIO_via Europa 100</v>
      </c>
      <c r="G3088" s="1" t="s">
        <v>19321</v>
      </c>
      <c r="H3088" s="1" t="s">
        <v>19390</v>
      </c>
      <c r="I3088" s="1" t="s">
        <v>19391</v>
      </c>
    </row>
    <row r="3089" spans="1:9" ht="14.5" x14ac:dyDescent="0.35">
      <c r="A3089" s="1" t="s">
        <v>191</v>
      </c>
      <c r="B3089" s="1" t="s">
        <v>14907</v>
      </c>
      <c r="C3089" s="15" t="str">
        <f>TRIM(B3089)</f>
        <v>CENTRO VACANZE OASI CARPINETO</v>
      </c>
      <c r="E3089" s="1" t="s">
        <v>14544</v>
      </c>
      <c r="F3089" s="1" t="str">
        <f>C3089&amp;"_"&amp;E3089&amp;"_"&amp;D3089</f>
        <v>CENTRO VACANZE OASI CARPINETO_ASCOLI PICENO_</v>
      </c>
      <c r="G3089" s="1" t="s">
        <v>14908</v>
      </c>
      <c r="H3089" s="1" t="s">
        <v>14909</v>
      </c>
      <c r="I3089" s="1" t="s">
        <v>14910</v>
      </c>
    </row>
    <row r="3090" spans="1:9" ht="14.5" x14ac:dyDescent="0.35">
      <c r="A3090" s="1" t="s">
        <v>679</v>
      </c>
      <c r="B3090" s="1" t="s">
        <v>8125</v>
      </c>
      <c r="C3090" s="15" t="str">
        <f>TRIM(B3090)</f>
        <v>CENTRO VACANZE ON THE BEACH</v>
      </c>
      <c r="D3090" s="1" t="s">
        <v>8126</v>
      </c>
      <c r="E3090" s="1" t="s">
        <v>7876</v>
      </c>
      <c r="F3090" s="1" t="str">
        <f>C3090&amp;"_"&amp;E3090&amp;"_"&amp;D3090</f>
        <v>CENTRO VACANZE ON THE BEACH_NUMANA_via litoranea 211 211</v>
      </c>
      <c r="G3090" s="1" t="s">
        <v>7882</v>
      </c>
      <c r="H3090" s="1" t="s">
        <v>8127</v>
      </c>
      <c r="I3090" s="1" t="s">
        <v>8128</v>
      </c>
    </row>
    <row r="3091" spans="1:9" ht="14.5" x14ac:dyDescent="0.35">
      <c r="A3091" s="1" t="s">
        <v>30</v>
      </c>
      <c r="B3091" s="1" t="s">
        <v>7012</v>
      </c>
      <c r="C3091" s="15" t="str">
        <f>TRIM(B3091)</f>
        <v>C'ERA UNA VOLTA</v>
      </c>
      <c r="D3091" s="1" t="s">
        <v>7013</v>
      </c>
      <c r="E3091" s="1" t="s">
        <v>6780</v>
      </c>
      <c r="F3091" s="1" t="str">
        <f>C3091&amp;"_"&amp;E3091&amp;"_"&amp;D3091</f>
        <v>C'ERA UNA VOLTA_FABRIANO_Viale Serafini 75</v>
      </c>
      <c r="G3091" s="1" t="s">
        <v>6780</v>
      </c>
      <c r="I3091" s="1" t="s">
        <v>7014</v>
      </c>
    </row>
    <row r="3092" spans="1:9" ht="14.5" x14ac:dyDescent="0.35">
      <c r="A3092" s="1" t="s">
        <v>36</v>
      </c>
      <c r="B3092" s="1" t="s">
        <v>10840</v>
      </c>
      <c r="C3092" s="15" t="str">
        <f>TRIM(B3092)</f>
        <v>CERERE</v>
      </c>
      <c r="D3092" s="1" t="s">
        <v>10841</v>
      </c>
      <c r="E3092" s="1" t="s">
        <v>10716</v>
      </c>
      <c r="F3092" s="1" t="str">
        <f>C3092&amp;"_"&amp;E3092&amp;"_"&amp;D3092</f>
        <v>CERERE_CAMERINO_localita' case beri 1</v>
      </c>
      <c r="G3092" s="1" t="s">
        <v>10716</v>
      </c>
    </row>
    <row r="3093" spans="1:9" ht="14.5" x14ac:dyDescent="0.35">
      <c r="A3093" s="1" t="s">
        <v>7</v>
      </c>
      <c r="B3093" s="1" t="s">
        <v>7402</v>
      </c>
      <c r="C3093" s="15" t="str">
        <f>TRIM(B3093)</f>
        <v>CERESA'</v>
      </c>
      <c r="D3093" s="1" t="s">
        <v>7403</v>
      </c>
      <c r="E3093" s="1" t="s">
        <v>7374</v>
      </c>
      <c r="F3093" s="1" t="str">
        <f>C3093&amp;"_"&amp;E3093&amp;"_"&amp;D3093</f>
        <v>CERESA'_LORETO_via Leonessa snc</v>
      </c>
      <c r="I3093" s="1" t="s">
        <v>7404</v>
      </c>
    </row>
    <row r="3094" spans="1:9" ht="14.5" x14ac:dyDescent="0.35">
      <c r="A3094" s="1" t="s">
        <v>36</v>
      </c>
      <c r="B3094" s="1" t="s">
        <v>16056</v>
      </c>
      <c r="C3094" s="15" t="str">
        <f>TRIM(B3094)</f>
        <v>CERQUATONDA</v>
      </c>
      <c r="D3094" s="1" t="s">
        <v>16057</v>
      </c>
      <c r="E3094" s="1" t="s">
        <v>16049</v>
      </c>
      <c r="F3094" s="1" t="str">
        <f>C3094&amp;"_"&amp;E3094&amp;"_"&amp;D3094</f>
        <v>CERQUATONDA_MONTALTO DELLE MARCHE_c.da Cerquatonda 4</v>
      </c>
      <c r="G3094" s="1" t="s">
        <v>16049</v>
      </c>
      <c r="H3094" s="1" t="s">
        <v>16058</v>
      </c>
      <c r="I3094" s="1" t="s">
        <v>16059</v>
      </c>
    </row>
    <row r="3095" spans="1:9" ht="14.5" x14ac:dyDescent="0.35">
      <c r="A3095" s="1" t="s">
        <v>13</v>
      </c>
      <c r="B3095" s="1" t="s">
        <v>2792</v>
      </c>
      <c r="C3095" s="15" t="str">
        <f>TRIM(B3095)</f>
        <v>CESARE SORA</v>
      </c>
      <c r="D3095" s="1" t="s">
        <v>2793</v>
      </c>
      <c r="E3095" s="1" t="s">
        <v>1605</v>
      </c>
      <c r="F3095" s="1" t="str">
        <f>C3095&amp;"_"&amp;E3095&amp;"_"&amp;D3095</f>
        <v>CESARE SORA_MONDOLFO_via Mazzini 87</v>
      </c>
      <c r="I3095" s="1" t="s">
        <v>2794</v>
      </c>
    </row>
    <row r="3096" spans="1:9" ht="14.5" x14ac:dyDescent="0.35">
      <c r="A3096" s="1" t="s">
        <v>13</v>
      </c>
      <c r="B3096" s="1" t="s">
        <v>14764</v>
      </c>
      <c r="C3096" s="15" t="str">
        <f>TRIM(B3096)</f>
        <v>CESARI PIERLUIGI</v>
      </c>
      <c r="D3096" s="1" t="s">
        <v>14765</v>
      </c>
      <c r="E3096" s="1" t="s">
        <v>14544</v>
      </c>
      <c r="F3096" s="1" t="str">
        <f>C3096&amp;"_"&amp;E3096&amp;"_"&amp;D3096</f>
        <v>CESARI PIERLUIGI_ASCOLI PICENO_corso G.Mazzini 157</v>
      </c>
    </row>
    <row r="3097" spans="1:9" ht="14.5" x14ac:dyDescent="0.35">
      <c r="A3097" s="1" t="s">
        <v>679</v>
      </c>
      <c r="B3097" s="1" t="s">
        <v>17166</v>
      </c>
      <c r="C3097" s="15" t="str">
        <f>TRIM(B3097)</f>
        <v>CHALET " LA SIESTA"</v>
      </c>
      <c r="D3097" s="1" t="s">
        <v>17167</v>
      </c>
      <c r="E3097" s="1" t="s">
        <v>15785</v>
      </c>
      <c r="F3097" s="1" t="str">
        <f>C3097&amp;"_"&amp;E3097&amp;"_"&amp;D3097</f>
        <v>CHALET " LA SIESTA"_SAN BENEDETTO DEL TRONTO_viale europa  1</v>
      </c>
      <c r="G3097" s="1" t="s">
        <v>15785</v>
      </c>
      <c r="H3097" s="1" t="s">
        <v>17168</v>
      </c>
      <c r="I3097" s="1" t="s">
        <v>17169</v>
      </c>
    </row>
    <row r="3098" spans="1:9" ht="14.5" x14ac:dyDescent="0.35">
      <c r="A3098" s="1" t="s">
        <v>679</v>
      </c>
      <c r="B3098" s="1" t="s">
        <v>19204</v>
      </c>
      <c r="C3098" s="15" t="str">
        <f>TRIM(B3098)</f>
        <v>CHALET 14 B</v>
      </c>
      <c r="E3098" s="1" t="s">
        <v>18043</v>
      </c>
      <c r="F3098" s="1" t="str">
        <f>C3098&amp;"_"&amp;E3098&amp;"_"&amp;D3098</f>
        <v>CHALET 14 B_PORTO SAN GIORGIO_</v>
      </c>
      <c r="H3098" s="1" t="s">
        <v>19205</v>
      </c>
    </row>
    <row r="3099" spans="1:9" ht="14.5" x14ac:dyDescent="0.35">
      <c r="A3099" s="1" t="s">
        <v>679</v>
      </c>
      <c r="B3099" s="1" t="s">
        <v>5893</v>
      </c>
      <c r="C3099" s="15" t="str">
        <f>TRIM(B3099)</f>
        <v>CHALET 4 FONTANE BEACH</v>
      </c>
      <c r="D3099" s="1" t="s">
        <v>5894</v>
      </c>
      <c r="E3099" s="1" t="s">
        <v>1864</v>
      </c>
      <c r="F3099" s="1" t="str">
        <f>C3099&amp;"_"&amp;E3099&amp;"_"&amp;D3099</f>
        <v>CHALET 4 FONTANE BEACH_ANCONA_via Flaminia 364 spiaggia Palombina Nuova 364</v>
      </c>
      <c r="G3099" s="1" t="s">
        <v>5895</v>
      </c>
      <c r="H3099" s="1" t="s">
        <v>5896</v>
      </c>
      <c r="I3099" s="1" t="s">
        <v>5724</v>
      </c>
    </row>
    <row r="3100" spans="1:9" ht="14.5" x14ac:dyDescent="0.35">
      <c r="A3100" s="1" t="s">
        <v>679</v>
      </c>
      <c r="B3100" s="1" t="s">
        <v>15879</v>
      </c>
      <c r="C3100" s="15" t="str">
        <f>TRIM(B3100)</f>
        <v>CHALET ADRIATICO</v>
      </c>
      <c r="D3100" s="1" t="s">
        <v>15880</v>
      </c>
      <c r="E3100" s="1" t="s">
        <v>15551</v>
      </c>
      <c r="F3100" s="1" t="str">
        <f>C3100&amp;"_"&amp;E3100&amp;"_"&amp;D3100</f>
        <v>CHALET ADRIATICO_GROTTAMMARE_viale della Repubblica 15 -concessione n.39 15</v>
      </c>
      <c r="G3100" s="1" t="s">
        <v>15881</v>
      </c>
      <c r="H3100" s="1" t="s">
        <v>15882</v>
      </c>
      <c r="I3100" s="1" t="s">
        <v>15883</v>
      </c>
    </row>
    <row r="3101" spans="1:9" ht="14.5" x14ac:dyDescent="0.35">
      <c r="A3101" s="1" t="s">
        <v>679</v>
      </c>
      <c r="B3101" s="1" t="s">
        <v>17171</v>
      </c>
      <c r="C3101" s="15" t="str">
        <f>TRIM(B3101)</f>
        <v>CHALET ALEX</v>
      </c>
      <c r="D3101" s="1" t="s">
        <v>17172</v>
      </c>
      <c r="E3101" s="1" t="s">
        <v>15785</v>
      </c>
      <c r="F3101" s="1" t="str">
        <f>C3101&amp;"_"&amp;E3101&amp;"_"&amp;D3101</f>
        <v>CHALET ALEX_SAN BENEDETTO DEL TRONTO_VIALE RINASCIMENTO  18</v>
      </c>
      <c r="H3101" s="1" t="s">
        <v>17173</v>
      </c>
      <c r="I3101" s="1" t="s">
        <v>17174</v>
      </c>
    </row>
    <row r="3102" spans="1:9" ht="14.5" x14ac:dyDescent="0.35">
      <c r="A3102" s="1" t="s">
        <v>679</v>
      </c>
      <c r="B3102" s="1" t="s">
        <v>19395</v>
      </c>
      <c r="C3102" s="15" t="str">
        <f>TRIM(B3102)</f>
        <v>CHALET AMICI</v>
      </c>
      <c r="D3102" s="1" t="s">
        <v>19340</v>
      </c>
      <c r="E3102" s="1" t="s">
        <v>19241</v>
      </c>
      <c r="F3102" s="1" t="str">
        <f>C3102&amp;"_"&amp;E3102&amp;"_"&amp;D3102</f>
        <v>CHALET AMICI_PORTO SANT'ELPIDIO_via faleria 1 1</v>
      </c>
      <c r="G3102" s="1" t="s">
        <v>19321</v>
      </c>
    </row>
    <row r="3103" spans="1:9" ht="14.5" x14ac:dyDescent="0.35">
      <c r="A3103" s="1" t="s">
        <v>679</v>
      </c>
      <c r="B3103" s="1" t="s">
        <v>15903</v>
      </c>
      <c r="C3103" s="15" t="str">
        <f>TRIM(B3103)</f>
        <v>CHALET BAIA BLANCA</v>
      </c>
      <c r="D3103" s="1" t="s">
        <v>15904</v>
      </c>
      <c r="E3103" s="1" t="s">
        <v>15551</v>
      </c>
      <c r="F3103" s="1" t="str">
        <f>C3103&amp;"_"&amp;E3103&amp;"_"&amp;D3103</f>
        <v>CHALET BAIA BLANCA_GROTTAMMARE_viale De Gasperi 28</v>
      </c>
      <c r="H3103" s="1" t="s">
        <v>15905</v>
      </c>
      <c r="I3103" s="1" t="s">
        <v>15906</v>
      </c>
    </row>
    <row r="3104" spans="1:9" ht="14.5" x14ac:dyDescent="0.35">
      <c r="A3104" s="1" t="s">
        <v>679</v>
      </c>
      <c r="B3104" s="1" t="s">
        <v>19004</v>
      </c>
      <c r="C3104" s="15" t="str">
        <f>TRIM(B3104)</f>
        <v>CHALET BARRACUDA</v>
      </c>
      <c r="E3104" s="1" t="s">
        <v>18043</v>
      </c>
      <c r="F3104" s="1" t="str">
        <f>C3104&amp;"_"&amp;E3104&amp;"_"&amp;D3104</f>
        <v>CHALET BARRACUDA_PORTO SAN GIORGIO_</v>
      </c>
      <c r="G3104" s="1" t="s">
        <v>18043</v>
      </c>
      <c r="I3104" s="1" t="s">
        <v>19005</v>
      </c>
    </row>
    <row r="3105" spans="1:9" ht="14.5" x14ac:dyDescent="0.35">
      <c r="A3105" s="1" t="s">
        <v>679</v>
      </c>
      <c r="B3105" s="1" t="s">
        <v>19021</v>
      </c>
      <c r="C3105" s="15" t="str">
        <f>TRIM(B3105)</f>
        <v>CHALET BOUNTY</v>
      </c>
      <c r="D3105" s="1" t="s">
        <v>19007</v>
      </c>
      <c r="E3105" s="1" t="s">
        <v>18043</v>
      </c>
      <c r="F3105" s="1" t="str">
        <f>C3105&amp;"_"&amp;E3105&amp;"_"&amp;D3105</f>
        <v>CHALET BOUNTY_PORTO SAN GIORGIO_lungomare gramsci 1 1</v>
      </c>
      <c r="G3105" s="1" t="s">
        <v>18043</v>
      </c>
    </row>
    <row r="3106" spans="1:9" ht="14.5" x14ac:dyDescent="0.35">
      <c r="A3106" s="1" t="s">
        <v>679</v>
      </c>
      <c r="B3106" s="1" t="s">
        <v>17331</v>
      </c>
      <c r="C3106" s="15" t="str">
        <f>TRIM(B3106)</f>
        <v>CHALET CASABLANCA</v>
      </c>
      <c r="D3106" s="1" t="s">
        <v>17332</v>
      </c>
      <c r="E3106" s="1" t="s">
        <v>15785</v>
      </c>
      <c r="F3106" s="1" t="str">
        <f>C3106&amp;"_"&amp;E3106&amp;"_"&amp;D3106</f>
        <v>CHALET CASABLANCA_SAN BENEDETTO DEL TRONTO_viale Rinascimento 8 8</v>
      </c>
    </row>
    <row r="3107" spans="1:9" ht="14.5" x14ac:dyDescent="0.35">
      <c r="A3107" s="1" t="s">
        <v>679</v>
      </c>
      <c r="B3107" s="1" t="s">
        <v>15902</v>
      </c>
      <c r="C3107" s="15" t="str">
        <f>TRIM(B3107)</f>
        <v>CHALET CLUB SEVEN</v>
      </c>
      <c r="E3107" s="1" t="s">
        <v>15551</v>
      </c>
      <c r="F3107" s="1" t="str">
        <f>C3107&amp;"_"&amp;E3107&amp;"_"&amp;D3107</f>
        <v>CHALET CLUB SEVEN_GROTTAMMARE_</v>
      </c>
    </row>
    <row r="3108" spans="1:9" ht="14.5" x14ac:dyDescent="0.35">
      <c r="A3108" s="1" t="s">
        <v>679</v>
      </c>
      <c r="B3108" s="1" t="s">
        <v>19048</v>
      </c>
      <c r="C3108" s="15" t="str">
        <f>TRIM(B3108)</f>
        <v>CHALET COBA' RESTAURANT</v>
      </c>
      <c r="D3108" s="1" t="s">
        <v>19049</v>
      </c>
      <c r="E3108" s="1" t="s">
        <v>18043</v>
      </c>
      <c r="F3108" s="1" t="str">
        <f>C3108&amp;"_"&amp;E3108&amp;"_"&amp;D3108</f>
        <v>CHALET COBA' RESTAURANT_PORTO SAN GIORGIO_Lungomare A. Gramsci concessione m. 13 365</v>
      </c>
      <c r="G3108" s="1" t="s">
        <v>18043</v>
      </c>
      <c r="H3108" s="1" t="s">
        <v>19050</v>
      </c>
      <c r="I3108" s="1" t="s">
        <v>19051</v>
      </c>
    </row>
    <row r="3109" spans="1:9" ht="14.5" x14ac:dyDescent="0.35">
      <c r="A3109" s="1" t="s">
        <v>679</v>
      </c>
      <c r="B3109" s="1" t="s">
        <v>19024</v>
      </c>
      <c r="C3109" s="15" t="str">
        <f>TRIM(B3109)</f>
        <v>CHALET DA DUILIO</v>
      </c>
      <c r="D3109" s="1" t="s">
        <v>19025</v>
      </c>
      <c r="E3109" s="1" t="s">
        <v>18043</v>
      </c>
      <c r="F3109" s="1" t="str">
        <f>C3109&amp;"_"&amp;E3109&amp;"_"&amp;D3109</f>
        <v>CHALET DA DUILIO_PORTO SAN GIORGIO_lungomare gramsci sud 1 1</v>
      </c>
      <c r="G3109" s="1" t="s">
        <v>18043</v>
      </c>
      <c r="H3109" s="1" t="s">
        <v>19026</v>
      </c>
    </row>
    <row r="3110" spans="1:9" ht="14.5" x14ac:dyDescent="0.35">
      <c r="A3110" s="1" t="s">
        <v>679</v>
      </c>
      <c r="B3110" s="1" t="s">
        <v>19101</v>
      </c>
      <c r="C3110" s="15" t="str">
        <f>TRIM(B3110)</f>
        <v>CHALET DA GUIDO</v>
      </c>
      <c r="D3110" s="1" t="s">
        <v>19007</v>
      </c>
      <c r="E3110" s="1" t="s">
        <v>18043</v>
      </c>
      <c r="F3110" s="1" t="str">
        <f>C3110&amp;"_"&amp;E3110&amp;"_"&amp;D3110</f>
        <v>CHALET DA GUIDO_PORTO SAN GIORGIO_lungomare gramsci 1 1</v>
      </c>
      <c r="G3110" s="1" t="s">
        <v>18043</v>
      </c>
    </row>
    <row r="3111" spans="1:9" ht="14.5" x14ac:dyDescent="0.35">
      <c r="A3111" s="1" t="s">
        <v>679</v>
      </c>
      <c r="B3111" s="1" t="s">
        <v>19425</v>
      </c>
      <c r="C3111" s="15" t="str">
        <f>TRIM(B3111)</f>
        <v>CHALET DA STEFANO</v>
      </c>
      <c r="D3111" s="1" t="s">
        <v>19037</v>
      </c>
      <c r="E3111" s="1" t="s">
        <v>19241</v>
      </c>
      <c r="F3111" s="1" t="str">
        <f>C3111&amp;"_"&amp;E3111&amp;"_"&amp;D3111</f>
        <v>CHALET DA STEFANO_PORTO SANT'ELPIDIO_via lungomare gramsci sud 1 1</v>
      </c>
      <c r="G3111" s="1" t="s">
        <v>18043</v>
      </c>
    </row>
    <row r="3112" spans="1:9" ht="14.5" x14ac:dyDescent="0.35">
      <c r="A3112" s="1" t="s">
        <v>679</v>
      </c>
      <c r="B3112" s="1" t="s">
        <v>18046</v>
      </c>
      <c r="C3112" s="15" t="str">
        <f>TRIM(B3112)</f>
        <v>CHALET DADI'</v>
      </c>
      <c r="D3112" s="1" t="s">
        <v>18042</v>
      </c>
      <c r="E3112" s="1" t="s">
        <v>17893</v>
      </c>
      <c r="F3112" s="1" t="str">
        <f>C3112&amp;"_"&amp;E3112&amp;"_"&amp;D3112</f>
        <v>CHALET DADI'_FERMO_via lungomare fermano 1 1</v>
      </c>
      <c r="G3112" s="1" t="s">
        <v>17893</v>
      </c>
    </row>
    <row r="3113" spans="1:9" ht="14.5" x14ac:dyDescent="0.35">
      <c r="A3113" s="1" t="s">
        <v>679</v>
      </c>
      <c r="B3113" s="1" t="s">
        <v>17326</v>
      </c>
      <c r="C3113" s="15" t="str">
        <f>TRIM(B3113)</f>
        <v>CHALET DEGLI ANGELI</v>
      </c>
      <c r="D3113" s="1" t="s">
        <v>17327</v>
      </c>
      <c r="E3113" s="1" t="s">
        <v>15785</v>
      </c>
      <c r="F3113" s="1" t="str">
        <f>C3113&amp;"_"&amp;E3113&amp;"_"&amp;D3113</f>
        <v>CHALET DEGLI ANGELI_SAN BENEDETTO DEL TRONTO_via san giacomo 51 51</v>
      </c>
      <c r="G3113" s="1" t="s">
        <v>17043</v>
      </c>
    </row>
    <row r="3114" spans="1:9" ht="14.5" x14ac:dyDescent="0.35">
      <c r="A3114" s="1" t="s">
        <v>679</v>
      </c>
      <c r="B3114" s="1" t="s">
        <v>19094</v>
      </c>
      <c r="C3114" s="15" t="str">
        <f>TRIM(B3114)</f>
        <v>CHALET DEGLI ARTISTI - POLDO &amp; LIVIA</v>
      </c>
      <c r="D3114" s="1" t="s">
        <v>19007</v>
      </c>
      <c r="E3114" s="1" t="s">
        <v>18043</v>
      </c>
      <c r="F3114" s="1" t="str">
        <f>C3114&amp;"_"&amp;E3114&amp;"_"&amp;D3114</f>
        <v>CHALET DEGLI ARTISTI - POLDO &amp; LIVIA_PORTO SAN GIORGIO_lungomare gramsci 1 1</v>
      </c>
      <c r="G3114" s="1" t="s">
        <v>18043</v>
      </c>
      <c r="H3114" s="1" t="s">
        <v>19095</v>
      </c>
    </row>
    <row r="3115" spans="1:9" ht="14.5" x14ac:dyDescent="0.35">
      <c r="A3115" s="1" t="s">
        <v>679</v>
      </c>
      <c r="B3115" s="1" t="s">
        <v>19094</v>
      </c>
      <c r="C3115" s="15" t="str">
        <f>TRIM(B3115)</f>
        <v>CHALET DEGLI ARTISTI - POLDO &amp; LIVIA</v>
      </c>
      <c r="D3115" s="1" t="s">
        <v>19007</v>
      </c>
      <c r="E3115" s="1" t="s">
        <v>18043</v>
      </c>
      <c r="F3115" s="1" t="str">
        <f>C3115&amp;"_"&amp;E3115&amp;"_"&amp;D3115</f>
        <v>CHALET DEGLI ARTISTI - POLDO &amp; LIVIA_PORTO SAN GIORGIO_lungomare gramsci 1 1</v>
      </c>
      <c r="G3115" s="1" t="s">
        <v>18043</v>
      </c>
      <c r="H3115" s="1" t="s">
        <v>19096</v>
      </c>
    </row>
    <row r="3116" spans="1:9" ht="14.5" x14ac:dyDescent="0.35">
      <c r="A3116" s="1" t="s">
        <v>679</v>
      </c>
      <c r="B3116" s="1" t="s">
        <v>15830</v>
      </c>
      <c r="C3116" s="15" t="str">
        <f>TRIM(B3116)</f>
        <v>CHALET DELLE STELLE</v>
      </c>
      <c r="D3116" s="1" t="s">
        <v>2871</v>
      </c>
      <c r="E3116" s="1" t="s">
        <v>15551</v>
      </c>
      <c r="F3116" s="1" t="str">
        <f>C3116&amp;"_"&amp;E3116&amp;"_"&amp;D3116</f>
        <v>CHALET DELLE STELLE_GROTTAMMARE_viale cristoforo colombo 2 2</v>
      </c>
    </row>
    <row r="3117" spans="1:9" ht="14.5" x14ac:dyDescent="0.35">
      <c r="A3117" s="1" t="s">
        <v>679</v>
      </c>
      <c r="B3117" s="1" t="s">
        <v>11624</v>
      </c>
      <c r="C3117" s="15" t="str">
        <f>TRIM(B3117)</f>
        <v>CHALET GALILEO</v>
      </c>
      <c r="D3117" s="1" t="s">
        <v>11589</v>
      </c>
      <c r="E3117" s="1" t="s">
        <v>11220</v>
      </c>
      <c r="F3117" s="1" t="str">
        <f>C3117&amp;"_"&amp;E3117&amp;"_"&amp;D3117</f>
        <v>CHALET GALILEO_CIVITANOVA MARCHE_viale iv novembre 1 1</v>
      </c>
      <c r="G3117" s="1" t="s">
        <v>11220</v>
      </c>
    </row>
    <row r="3118" spans="1:9" ht="14.5" x14ac:dyDescent="0.35">
      <c r="A3118" s="1" t="s">
        <v>679</v>
      </c>
      <c r="B3118" s="1" t="s">
        <v>15838</v>
      </c>
      <c r="C3118" s="15" t="str">
        <f>TRIM(B3118)</f>
        <v>CHALET IL GABBIANO ( LU CUCALE)</v>
      </c>
      <c r="D3118" s="1" t="s">
        <v>15839</v>
      </c>
      <c r="E3118" s="1" t="s">
        <v>15551</v>
      </c>
      <c r="F3118" s="1" t="str">
        <f>C3118&amp;"_"&amp;E3118&amp;"_"&amp;D3118</f>
        <v>CHALET IL GABBIANO ( LU CUCALE)_GROTTAMMARE_viale alcide de gasperi 1 41</v>
      </c>
      <c r="G3118" s="1" t="s">
        <v>15551</v>
      </c>
    </row>
    <row r="3119" spans="1:9" ht="14.5" x14ac:dyDescent="0.35">
      <c r="A3119" s="1" t="s">
        <v>679</v>
      </c>
      <c r="B3119" s="1" t="s">
        <v>17170</v>
      </c>
      <c r="C3119" s="15" t="str">
        <f>TRIM(B3119)</f>
        <v>CHALET IL GAMBERO</v>
      </c>
      <c r="E3119" s="1" t="s">
        <v>15785</v>
      </c>
      <c r="F3119" s="1" t="str">
        <f>C3119&amp;"_"&amp;E3119&amp;"_"&amp;D3119</f>
        <v>CHALET IL GAMBERO_SAN BENEDETTO DEL TRONTO_</v>
      </c>
      <c r="H3119" s="1" t="s">
        <v>17040</v>
      </c>
    </row>
    <row r="3120" spans="1:9" ht="14.5" x14ac:dyDescent="0.35">
      <c r="A3120" s="1" t="s">
        <v>679</v>
      </c>
      <c r="B3120" s="1" t="s">
        <v>18049</v>
      </c>
      <c r="C3120" s="15" t="str">
        <f>TRIM(B3120)</f>
        <v>CHALET IL GRILLO</v>
      </c>
      <c r="D3120" s="1" t="s">
        <v>18042</v>
      </c>
      <c r="E3120" s="1" t="s">
        <v>17893</v>
      </c>
      <c r="F3120" s="1" t="str">
        <f>C3120&amp;"_"&amp;E3120&amp;"_"&amp;D3120</f>
        <v>CHALET IL GRILLO_FERMO_via lungomare fermano 1 1</v>
      </c>
      <c r="G3120" s="1" t="s">
        <v>17893</v>
      </c>
      <c r="H3120" s="1" t="s">
        <v>18050</v>
      </c>
    </row>
    <row r="3121" spans="1:9" ht="14.5" x14ac:dyDescent="0.35">
      <c r="A3121" s="1" t="s">
        <v>679</v>
      </c>
      <c r="B3121" s="1" t="s">
        <v>19020</v>
      </c>
      <c r="C3121" s="15" t="str">
        <f>TRIM(B3121)</f>
        <v>CHALET JOLLY</v>
      </c>
      <c r="D3121" s="1" t="s">
        <v>19013</v>
      </c>
      <c r="E3121" s="1" t="s">
        <v>18043</v>
      </c>
      <c r="F3121" s="1" t="str">
        <f>C3121&amp;"_"&amp;E3121&amp;"_"&amp;D3121</f>
        <v>CHALET JOLLY_PORTO SAN GIORGIO_lungomare gramsci nord 1 1</v>
      </c>
      <c r="G3121" s="1" t="s">
        <v>18043</v>
      </c>
    </row>
    <row r="3122" spans="1:9" ht="14.5" x14ac:dyDescent="0.35">
      <c r="A3122" s="1" t="s">
        <v>679</v>
      </c>
      <c r="B3122" s="1" t="s">
        <v>18048</v>
      </c>
      <c r="C3122" s="15" t="str">
        <f>TRIM(B3122)</f>
        <v>CHALET KINGHINO</v>
      </c>
      <c r="D3122" s="1" t="s">
        <v>18042</v>
      </c>
      <c r="E3122" s="1" t="s">
        <v>17893</v>
      </c>
      <c r="F3122" s="1" t="str">
        <f>C3122&amp;"_"&amp;E3122&amp;"_"&amp;D3122</f>
        <v>CHALET KINGHINO_FERMO_via lungomare fermano 1 1</v>
      </c>
      <c r="G3122" s="1" t="s">
        <v>18043</v>
      </c>
    </row>
    <row r="3123" spans="1:9" ht="14.5" x14ac:dyDescent="0.35">
      <c r="A3123" s="1" t="s">
        <v>679</v>
      </c>
      <c r="B3123" s="1" t="s">
        <v>18914</v>
      </c>
      <c r="C3123" s="15" t="str">
        <f>TRIM(B3123)</f>
        <v>CHALET LA LAMPARA</v>
      </c>
      <c r="E3123" s="1" t="s">
        <v>18903</v>
      </c>
      <c r="F3123" s="1" t="str">
        <f>C3123&amp;"_"&amp;E3123&amp;"_"&amp;D3123</f>
        <v>CHALET LA LAMPARA_PEDASO_</v>
      </c>
      <c r="G3123" s="1" t="s">
        <v>18903</v>
      </c>
      <c r="H3123" s="1" t="s">
        <v>18915</v>
      </c>
    </row>
    <row r="3124" spans="1:9" ht="14.5" x14ac:dyDescent="0.35">
      <c r="A3124" s="1" t="s">
        <v>679</v>
      </c>
      <c r="B3124" s="1" t="s">
        <v>19089</v>
      </c>
      <c r="C3124" s="15" t="str">
        <f>TRIM(B3124)</f>
        <v>CHALET LA VELA</v>
      </c>
      <c r="D3124" s="1" t="s">
        <v>19090</v>
      </c>
      <c r="E3124" s="1" t="s">
        <v>18043</v>
      </c>
      <c r="F3124" s="1" t="str">
        <f>C3124&amp;"_"&amp;E3124&amp;"_"&amp;D3124</f>
        <v>CHALET LA VELA_PORTO SAN GIORGIO_lungomare Gramsci 1</v>
      </c>
      <c r="G3124" s="1" t="s">
        <v>18043</v>
      </c>
      <c r="I3124" s="1" t="s">
        <v>19091</v>
      </c>
    </row>
    <row r="3125" spans="1:9" ht="14.5" x14ac:dyDescent="0.35">
      <c r="A3125" s="1" t="s">
        <v>679</v>
      </c>
      <c r="B3125" s="1" t="s">
        <v>19043</v>
      </c>
      <c r="C3125" s="15" t="str">
        <f>TRIM(B3125)</f>
        <v>CHALET LO STORIONE - BAGNI GINETTA</v>
      </c>
      <c r="D3125" s="1" t="s">
        <v>19037</v>
      </c>
      <c r="E3125" s="1" t="s">
        <v>18043</v>
      </c>
      <c r="F3125" s="1" t="str">
        <f>C3125&amp;"_"&amp;E3125&amp;"_"&amp;D3125</f>
        <v>CHALET LO STORIONE - BAGNI GINETTA_PORTO SAN GIORGIO_via lungomare gramsci sud 1 1</v>
      </c>
      <c r="G3125" s="1" t="s">
        <v>18043</v>
      </c>
      <c r="H3125" s="1" t="s">
        <v>19044</v>
      </c>
    </row>
    <row r="3126" spans="1:9" ht="14.5" x14ac:dyDescent="0.35">
      <c r="A3126" s="1" t="s">
        <v>679</v>
      </c>
      <c r="B3126" s="1" t="s">
        <v>18047</v>
      </c>
      <c r="C3126" s="15" t="str">
        <f>TRIM(B3126)</f>
        <v>CHALET MALU'</v>
      </c>
      <c r="D3126" s="1" t="s">
        <v>18042</v>
      </c>
      <c r="E3126" s="1" t="s">
        <v>17893</v>
      </c>
      <c r="F3126" s="1" t="str">
        <f>C3126&amp;"_"&amp;E3126&amp;"_"&amp;D3126</f>
        <v>CHALET MALU'_FERMO_via lungomare fermano 1 1</v>
      </c>
      <c r="G3126" s="1" t="s">
        <v>18043</v>
      </c>
    </row>
    <row r="3127" spans="1:9" ht="14.5" x14ac:dyDescent="0.35">
      <c r="A3127" s="1" t="s">
        <v>679</v>
      </c>
      <c r="B3127" s="1" t="s">
        <v>12829</v>
      </c>
      <c r="C3127" s="15" t="str">
        <f>TRIM(B3127)</f>
        <v>CHALET MAURO</v>
      </c>
      <c r="E3127" s="1" t="s">
        <v>12773</v>
      </c>
      <c r="F3127" s="1" t="str">
        <f>C3127&amp;"_"&amp;E3127&amp;"_"&amp;D3127</f>
        <v>CHALET MAURO_PORTO RECANATI_</v>
      </c>
      <c r="G3127" s="1" t="s">
        <v>12773</v>
      </c>
    </row>
    <row r="3128" spans="1:9" ht="14.5" x14ac:dyDescent="0.35">
      <c r="A3128" s="1" t="s">
        <v>679</v>
      </c>
      <c r="B3128" s="1" t="s">
        <v>12972</v>
      </c>
      <c r="C3128" s="15" t="str">
        <f>TRIM(B3128)</f>
        <v>CHALET MILLE LIRE</v>
      </c>
      <c r="E3128" s="1" t="s">
        <v>12773</v>
      </c>
      <c r="F3128" s="1" t="str">
        <f>C3128&amp;"_"&amp;E3128&amp;"_"&amp;D3128</f>
        <v>CHALET MILLE LIRE_PORTO RECANATI_</v>
      </c>
    </row>
    <row r="3129" spans="1:9" ht="14.5" x14ac:dyDescent="0.35">
      <c r="A3129" s="1" t="s">
        <v>679</v>
      </c>
      <c r="B3129" s="1" t="s">
        <v>19397</v>
      </c>
      <c r="C3129" s="15" t="str">
        <f>TRIM(B3129)</f>
        <v>CHALET MOYTO</v>
      </c>
      <c r="D3129" s="1" t="s">
        <v>19340</v>
      </c>
      <c r="E3129" s="1" t="s">
        <v>19241</v>
      </c>
      <c r="F3129" s="1" t="str">
        <f>C3129&amp;"_"&amp;E3129&amp;"_"&amp;D3129</f>
        <v>CHALET MOYTO_PORTO SANT'ELPIDIO_via faleria 1 1</v>
      </c>
      <c r="G3129" s="1" t="s">
        <v>19321</v>
      </c>
      <c r="H3129" s="1" t="s">
        <v>19398</v>
      </c>
    </row>
    <row r="3130" spans="1:9" ht="14.5" x14ac:dyDescent="0.35">
      <c r="A3130" s="1" t="s">
        <v>679</v>
      </c>
      <c r="B3130" s="1" t="s">
        <v>19173</v>
      </c>
      <c r="C3130" s="15" t="str">
        <f>TRIM(B3130)</f>
        <v>CHALET OASI</v>
      </c>
      <c r="D3130" s="1" t="s">
        <v>19037</v>
      </c>
      <c r="E3130" s="1" t="s">
        <v>18043</v>
      </c>
      <c r="F3130" s="1" t="str">
        <f>C3130&amp;"_"&amp;E3130&amp;"_"&amp;D3130</f>
        <v>CHALET OASI_PORTO SAN GIORGIO_via lungomare gramsci sud 1 1</v>
      </c>
      <c r="G3130" s="1" t="s">
        <v>18043</v>
      </c>
    </row>
    <row r="3131" spans="1:9" ht="14.5" x14ac:dyDescent="0.35">
      <c r="A3131" s="1" t="s">
        <v>679</v>
      </c>
      <c r="B3131" s="1" t="s">
        <v>18058</v>
      </c>
      <c r="C3131" s="15" t="str">
        <f>TRIM(B3131)</f>
        <v>CHALET ONDINA</v>
      </c>
      <c r="D3131" s="1" t="s">
        <v>18042</v>
      </c>
      <c r="E3131" s="1" t="s">
        <v>17893</v>
      </c>
      <c r="F3131" s="1" t="str">
        <f>C3131&amp;"_"&amp;E3131&amp;"_"&amp;D3131</f>
        <v>CHALET ONDINA_FERMO_via lungomare fermano 1 1</v>
      </c>
      <c r="G3131" s="1" t="s">
        <v>18043</v>
      </c>
    </row>
    <row r="3132" spans="1:9" ht="14.5" x14ac:dyDescent="0.35">
      <c r="A3132" s="1" t="s">
        <v>679</v>
      </c>
      <c r="B3132" s="1" t="s">
        <v>18054</v>
      </c>
      <c r="C3132" s="15" t="str">
        <f>TRIM(B3132)</f>
        <v>CHALET PAPILLON - BAGNI ANNA</v>
      </c>
      <c r="D3132" s="1" t="s">
        <v>18042</v>
      </c>
      <c r="E3132" s="1" t="s">
        <v>17893</v>
      </c>
      <c r="F3132" s="1" t="str">
        <f>C3132&amp;"_"&amp;E3132&amp;"_"&amp;D3132</f>
        <v>CHALET PAPILLON - BAGNI ANNA_FERMO_via lungomare fermano 1 1</v>
      </c>
      <c r="G3132" s="1" t="s">
        <v>18053</v>
      </c>
    </row>
    <row r="3133" spans="1:9" ht="14.5" x14ac:dyDescent="0.35">
      <c r="A3133" s="1" t="s">
        <v>679</v>
      </c>
      <c r="B3133" s="1" t="s">
        <v>15495</v>
      </c>
      <c r="C3133" s="15" t="str">
        <f>TRIM(B3133)</f>
        <v>CHALET PINE</v>
      </c>
      <c r="D3133" s="1" t="s">
        <v>15496</v>
      </c>
      <c r="E3133" s="1" t="s">
        <v>15317</v>
      </c>
      <c r="F3133" s="1" t="str">
        <f>C3133&amp;"_"&amp;E3133&amp;"_"&amp;D3133</f>
        <v>CHALET PINE_CUPRA MARITTIMA_strada statale adriatica sud 1 1</v>
      </c>
    </row>
    <row r="3134" spans="1:9" ht="14.5" x14ac:dyDescent="0.35">
      <c r="A3134" s="1" t="s">
        <v>679</v>
      </c>
      <c r="B3134" s="1" t="s">
        <v>17213</v>
      </c>
      <c r="C3134" s="15" t="str">
        <f>TRIM(B3134)</f>
        <v>CHALET POKER</v>
      </c>
      <c r="D3134" s="1" t="s">
        <v>17214</v>
      </c>
      <c r="E3134" s="1" t="s">
        <v>15785</v>
      </c>
      <c r="F3134" s="1" t="str">
        <f>C3134&amp;"_"&amp;E3134&amp;"_"&amp;D3134</f>
        <v>CHALET POKER_SAN BENEDETTO DEL TRONTO_VIALE EUROPA  19 19</v>
      </c>
    </row>
    <row r="3135" spans="1:9" ht="14.5" x14ac:dyDescent="0.35">
      <c r="A3135" s="1" t="s">
        <v>679</v>
      </c>
      <c r="B3135" s="1" t="s">
        <v>19412</v>
      </c>
      <c r="C3135" s="15" t="str">
        <f>TRIM(B3135)</f>
        <v>CHALET RISTORANTE PAPILLON</v>
      </c>
      <c r="D3135" s="1" t="s">
        <v>19413</v>
      </c>
      <c r="E3135" s="1" t="s">
        <v>19241</v>
      </c>
      <c r="F3135" s="1" t="str">
        <f>C3135&amp;"_"&amp;E3135&amp;"_"&amp;D3135</f>
        <v>CHALET RISTORANTE PAPILLON_PORTO SANT'ELPIDIO_via trieste 1 1</v>
      </c>
      <c r="G3135" s="1" t="s">
        <v>19321</v>
      </c>
      <c r="H3135" s="1" t="s">
        <v>19414</v>
      </c>
      <c r="I3135" s="1" t="s">
        <v>19415</v>
      </c>
    </row>
    <row r="3136" spans="1:9" ht="14.5" x14ac:dyDescent="0.35">
      <c r="A3136" s="1" t="s">
        <v>679</v>
      </c>
      <c r="B3136" s="1" t="s">
        <v>17215</v>
      </c>
      <c r="C3136" s="15" t="str">
        <f>TRIM(B3136)</f>
        <v>CHALET RIVAMARE di GABRIELLI STEFANO E C SAS</v>
      </c>
      <c r="D3136" s="1" t="s">
        <v>17216</v>
      </c>
      <c r="E3136" s="1" t="s">
        <v>15785</v>
      </c>
      <c r="F3136" s="1" t="str">
        <f>C3136&amp;"_"&amp;E3136&amp;"_"&amp;D3136</f>
        <v>CHALET RIVAMARE di GABRIELLI STEFANO E C SAS_SAN BENEDETTO DEL TRONTO_via san giacomo 13 13</v>
      </c>
      <c r="G3136" s="1" t="s">
        <v>15785</v>
      </c>
      <c r="H3136" s="1" t="s">
        <v>17217</v>
      </c>
    </row>
    <row r="3137" spans="1:9" ht="14.5" x14ac:dyDescent="0.35">
      <c r="A3137" s="1" t="s">
        <v>679</v>
      </c>
      <c r="B3137" s="1" t="s">
        <v>18051</v>
      </c>
      <c r="C3137" s="15" t="str">
        <f>TRIM(B3137)</f>
        <v>CHALET RIVAZZURRA</v>
      </c>
      <c r="D3137" s="1" t="s">
        <v>18042</v>
      </c>
      <c r="E3137" s="1" t="s">
        <v>17893</v>
      </c>
      <c r="F3137" s="1" t="str">
        <f>C3137&amp;"_"&amp;E3137&amp;"_"&amp;D3137</f>
        <v>CHALET RIVAZZURRA_FERMO_via lungomare fermano 1 1</v>
      </c>
      <c r="G3137" s="1" t="s">
        <v>18043</v>
      </c>
    </row>
    <row r="3138" spans="1:9" ht="14.5" x14ac:dyDescent="0.35">
      <c r="A3138" s="1" t="s">
        <v>679</v>
      </c>
      <c r="B3138" s="1" t="s">
        <v>15893</v>
      </c>
      <c r="C3138" s="15" t="str">
        <f>TRIM(B3138)</f>
        <v>CHALET SIESTA NORD</v>
      </c>
      <c r="E3138" s="1" t="s">
        <v>15551</v>
      </c>
      <c r="F3138" s="1" t="str">
        <f>C3138&amp;"_"&amp;E3138&amp;"_"&amp;D3138</f>
        <v>CHALET SIESTA NORD_GROTTAMMARE_</v>
      </c>
    </row>
    <row r="3139" spans="1:9" ht="14.5" x14ac:dyDescent="0.35">
      <c r="A3139" s="1" t="s">
        <v>679</v>
      </c>
      <c r="B3139" s="1" t="s">
        <v>15893</v>
      </c>
      <c r="C3139" s="15" t="str">
        <f>TRIM(B3139)</f>
        <v>CHALET SIESTA NORD</v>
      </c>
      <c r="D3139" s="1" t="s">
        <v>15894</v>
      </c>
      <c r="E3139" s="1" t="s">
        <v>15551</v>
      </c>
      <c r="F3139" s="1" t="str">
        <f>C3139&amp;"_"&amp;E3139&amp;"_"&amp;D3139</f>
        <v>CHALET SIESTA NORD_GROTTAMMARE_Viale A. De Gasperi 43</v>
      </c>
      <c r="G3139" s="1" t="s">
        <v>15679</v>
      </c>
    </row>
    <row r="3140" spans="1:9" ht="14.5" x14ac:dyDescent="0.35">
      <c r="A3140" s="1" t="s">
        <v>679</v>
      </c>
      <c r="B3140" s="1" t="s">
        <v>19422</v>
      </c>
      <c r="C3140" s="15" t="str">
        <f>TRIM(B3140)</f>
        <v>CHALET SPLASH</v>
      </c>
      <c r="D3140" s="1" t="s">
        <v>19423</v>
      </c>
      <c r="E3140" s="1" t="s">
        <v>19241</v>
      </c>
      <c r="F3140" s="1" t="str">
        <f>C3140&amp;"_"&amp;E3140&amp;"_"&amp;D3140</f>
        <v>CHALET SPLASH_PORTO SANT'ELPIDIO_via Faleria 1 1</v>
      </c>
      <c r="G3140" s="1" t="s">
        <v>19321</v>
      </c>
    </row>
    <row r="3141" spans="1:9" ht="14.5" x14ac:dyDescent="0.35">
      <c r="A3141" s="1" t="s">
        <v>679</v>
      </c>
      <c r="B3141" s="1" t="s">
        <v>19392</v>
      </c>
      <c r="C3141" s="15" t="str">
        <f>TRIM(B3141)</f>
        <v>CHALET STORIONE</v>
      </c>
      <c r="D3141" s="1" t="s">
        <v>19393</v>
      </c>
      <c r="E3141" s="1" t="s">
        <v>19241</v>
      </c>
      <c r="F3141" s="1" t="str">
        <f>C3141&amp;"_"&amp;E3141&amp;"_"&amp;D3141</f>
        <v>CHALET STORIONE_PORTO SANT'ELPIDIO_via faleria 43 43</v>
      </c>
      <c r="G3141" s="1" t="s">
        <v>19321</v>
      </c>
      <c r="H3141" s="1" t="s">
        <v>19063</v>
      </c>
      <c r="I3141" s="1" t="s">
        <v>19063</v>
      </c>
    </row>
    <row r="3142" spans="1:9" ht="14.5" x14ac:dyDescent="0.35">
      <c r="A3142" s="1" t="s">
        <v>679</v>
      </c>
      <c r="B3142" s="1" t="s">
        <v>15861</v>
      </c>
      <c r="C3142" s="15" t="str">
        <f>TRIM(B3142)</f>
        <v>CHALET SYLVIA</v>
      </c>
      <c r="D3142" s="1" t="s">
        <v>15862</v>
      </c>
      <c r="E3142" s="1" t="s">
        <v>15551</v>
      </c>
      <c r="F3142" s="1" t="str">
        <f>C3142&amp;"_"&amp;E3142&amp;"_"&amp;D3142</f>
        <v>CHALET SYLVIA_GROTTAMMARE_viale cristoforo colombo  1</v>
      </c>
      <c r="I3142" s="1" t="s">
        <v>15863</v>
      </c>
    </row>
    <row r="3143" spans="1:9" ht="14.5" x14ac:dyDescent="0.35">
      <c r="A3143" s="1" t="s">
        <v>36</v>
      </c>
      <c r="B3143" s="1" t="s">
        <v>2678</v>
      </c>
      <c r="C3143" s="15" t="str">
        <f>TRIM(B3143)</f>
        <v>CHESANOVA</v>
      </c>
      <c r="D3143" s="1" t="s">
        <v>2679</v>
      </c>
      <c r="E3143" s="1" t="s">
        <v>2676</v>
      </c>
      <c r="F3143" s="1" t="str">
        <f>C3143&amp;"_"&amp;E3143&amp;"_"&amp;D3143</f>
        <v>CHESANOVA_MOMBAROCCIO_via Turlo 26</v>
      </c>
      <c r="G3143" s="1" t="s">
        <v>2680</v>
      </c>
      <c r="H3143" s="1" t="s">
        <v>2681</v>
      </c>
      <c r="I3143" s="1" t="s">
        <v>2682</v>
      </c>
    </row>
    <row r="3144" spans="1:9" ht="14.5" x14ac:dyDescent="0.35">
      <c r="A3144" s="1" t="s">
        <v>13</v>
      </c>
      <c r="B3144" s="1" t="s">
        <v>12547</v>
      </c>
      <c r="C3144" s="15" t="str">
        <f>TRIM(B3144)</f>
        <v>CHIARA ANDRENELLI</v>
      </c>
      <c r="D3144" s="1" t="s">
        <v>12548</v>
      </c>
      <c r="E3144" s="1" t="s">
        <v>12518</v>
      </c>
      <c r="F3144" s="1" t="str">
        <f>C3144&amp;"_"&amp;E3144&amp;"_"&amp;D3144</f>
        <v>CHIARA ANDRENELLI_MORROVALLE_via San Gabriele 9</v>
      </c>
      <c r="I3144" s="1" t="s">
        <v>12549</v>
      </c>
    </row>
    <row r="3145" spans="1:9" ht="14.5" x14ac:dyDescent="0.35">
      <c r="A3145" s="1" t="s">
        <v>36</v>
      </c>
      <c r="B3145" s="1" t="s">
        <v>10169</v>
      </c>
      <c r="C3145" s="15" t="str">
        <f>TRIM(B3145)</f>
        <v>CHIARALUCE RITA</v>
      </c>
      <c r="D3145" s="1" t="s">
        <v>10170</v>
      </c>
      <c r="E3145" s="1" t="s">
        <v>10096</v>
      </c>
      <c r="F3145" s="1" t="str">
        <f>C3145&amp;"_"&amp;E3145&amp;"_"&amp;D3145</f>
        <v>CHIARALUCE RITA_SERRA SAN QUIRICO_contrada Forchiusa 97</v>
      </c>
      <c r="G3145" s="1" t="s">
        <v>10096</v>
      </c>
      <c r="I3145" s="1" t="s">
        <v>10171</v>
      </c>
    </row>
    <row r="3146" spans="1:9" ht="14.5" x14ac:dyDescent="0.35">
      <c r="A3146" s="1" t="s">
        <v>36</v>
      </c>
      <c r="B3146" s="1" t="s">
        <v>15256</v>
      </c>
      <c r="C3146" s="15" t="str">
        <f>TRIM(B3146)</f>
        <v>CHIARODILUNA</v>
      </c>
      <c r="D3146" s="1" t="s">
        <v>15257</v>
      </c>
      <c r="E3146" s="1" t="s">
        <v>15250</v>
      </c>
      <c r="F3146" s="1" t="str">
        <f>C3146&amp;"_"&amp;E3146&amp;"_"&amp;D3146</f>
        <v>CHIARODILUNA_COSSIGNANO_strada san Fiorano 26</v>
      </c>
      <c r="G3146" s="1" t="s">
        <v>15258</v>
      </c>
      <c r="I3146" s="1" t="s">
        <v>15259</v>
      </c>
    </row>
    <row r="3147" spans="1:9" ht="14.5" x14ac:dyDescent="0.35">
      <c r="A3147" s="1" t="s">
        <v>7</v>
      </c>
      <c r="B3147" s="1" t="s">
        <v>3468</v>
      </c>
      <c r="C3147" s="15" t="str">
        <f>TRIM(B3147)</f>
        <v>CHIGIO</v>
      </c>
      <c r="D3147" s="1" t="s">
        <v>3469</v>
      </c>
      <c r="E3147" s="1" t="s">
        <v>2385</v>
      </c>
      <c r="F3147" s="1" t="str">
        <f>C3147&amp;"_"&amp;E3147&amp;"_"&amp;D3147</f>
        <v>CHIGIO_PESARO_strada Ciarciano 63</v>
      </c>
      <c r="H3147" s="1" t="s">
        <v>3470</v>
      </c>
      <c r="I3147" s="1" t="s">
        <v>3471</v>
      </c>
    </row>
    <row r="3148" spans="1:9" ht="14.5" x14ac:dyDescent="0.35">
      <c r="A3148" s="1" t="s">
        <v>36</v>
      </c>
      <c r="B3148" s="1" t="s">
        <v>173</v>
      </c>
      <c r="C3148" s="15" t="str">
        <f>TRIM(B3148)</f>
        <v>CHIGNONI</v>
      </c>
      <c r="D3148" s="1" t="s">
        <v>174</v>
      </c>
      <c r="E3148" s="1" t="s">
        <v>103</v>
      </c>
      <c r="F3148" s="1" t="str">
        <f>C3148&amp;"_"&amp;E3148&amp;"_"&amp;D3148</f>
        <v>CHIGNONI_APECCHIO_vocabolo Chignoni 1</v>
      </c>
      <c r="G3148" s="1" t="s">
        <v>103</v>
      </c>
      <c r="H3148" s="1" t="s">
        <v>175</v>
      </c>
      <c r="I3148" s="1" t="s">
        <v>176</v>
      </c>
    </row>
    <row r="3149" spans="1:9" ht="14.5" x14ac:dyDescent="0.35">
      <c r="A3149" s="1" t="s">
        <v>13</v>
      </c>
      <c r="B3149" s="1" t="s">
        <v>12017</v>
      </c>
      <c r="C3149" s="15" t="str">
        <f>TRIM(B3149)</f>
        <v>CHRISTINUS ADRIANUS</v>
      </c>
      <c r="D3149" s="1" t="s">
        <v>12018</v>
      </c>
      <c r="E3149" s="1" t="s">
        <v>11955</v>
      </c>
      <c r="F3149" s="1" t="str">
        <f>C3149&amp;"_"&amp;E3149&amp;"_"&amp;D3149</f>
        <v>CHRISTINUS ADRIANUS_LORO PICENO_Via Salsaro Ete SNC</v>
      </c>
      <c r="G3149" s="1" t="s">
        <v>11955</v>
      </c>
      <c r="I3149" s="1" t="s">
        <v>12016</v>
      </c>
    </row>
    <row r="3150" spans="1:9" ht="14.5" x14ac:dyDescent="0.35">
      <c r="A3150" s="1" t="s">
        <v>13</v>
      </c>
      <c r="B3150" s="1" t="s">
        <v>11983</v>
      </c>
      <c r="C3150" s="15" t="str">
        <f>TRIM(B3150)</f>
        <v>CHRISTOPHER GERALD THORP</v>
      </c>
      <c r="D3150" s="1" t="s">
        <v>11984</v>
      </c>
      <c r="E3150" s="1" t="s">
        <v>11955</v>
      </c>
      <c r="F3150" s="1" t="str">
        <f>C3150&amp;"_"&amp;E3150&amp;"_"&amp;D3150</f>
        <v>CHRISTOPHER GERALD THORP_LORO PICENO_Contrada Salsaro Ete 50</v>
      </c>
    </row>
    <row r="3151" spans="1:9" ht="14.5" x14ac:dyDescent="0.35">
      <c r="A3151" s="1" t="s">
        <v>83</v>
      </c>
      <c r="B3151" s="1" t="s">
        <v>16507</v>
      </c>
      <c r="C3151" s="15" t="str">
        <f>TRIM(B3151)</f>
        <v>CIABATTONI IDA</v>
      </c>
      <c r="D3151" s="1" t="s">
        <v>16508</v>
      </c>
      <c r="E3151" s="1" t="s">
        <v>16406</v>
      </c>
      <c r="F3151" s="1" t="str">
        <f>C3151&amp;"_"&amp;E3151&amp;"_"&amp;D3151</f>
        <v>CIABATTONI IDA_OFFIDA_c.da Tesino 104</v>
      </c>
      <c r="I3151" s="1" t="s">
        <v>16509</v>
      </c>
    </row>
    <row r="3152" spans="1:9" ht="14.5" x14ac:dyDescent="0.35">
      <c r="A3152" s="1" t="s">
        <v>13</v>
      </c>
      <c r="B3152" s="1" t="s">
        <v>1566</v>
      </c>
      <c r="C3152" s="15" t="str">
        <f>TRIM(B3152)</f>
        <v>CIAMPELLI ANTONELLO</v>
      </c>
      <c r="D3152" s="1" t="s">
        <v>1567</v>
      </c>
      <c r="E3152" s="1" t="s">
        <v>682</v>
      </c>
      <c r="F3152" s="1" t="str">
        <f>C3152&amp;"_"&amp;E3152&amp;"_"&amp;D3152</f>
        <v>CIAMPELLI ANTONELLO_FANO_via Buonincontri 14</v>
      </c>
      <c r="I3152" s="1" t="s">
        <v>1568</v>
      </c>
    </row>
    <row r="3153" spans="1:9" ht="14.5" x14ac:dyDescent="0.35">
      <c r="A3153" s="1" t="s">
        <v>13</v>
      </c>
      <c r="B3153" s="1" t="s">
        <v>512</v>
      </c>
      <c r="C3153" s="15" t="str">
        <f>TRIM(B3153)</f>
        <v>CIANCAMERLA ROBERTA</v>
      </c>
      <c r="D3153" s="1" t="s">
        <v>513</v>
      </c>
      <c r="E3153" s="1" t="s">
        <v>317</v>
      </c>
      <c r="F3153" s="1" t="str">
        <f>C3153&amp;"_"&amp;E3153&amp;"_"&amp;D3153</f>
        <v>CIANCAMERLA ROBERTA_CAGLI_Strada San Martino Castell'onesto  27/a</v>
      </c>
      <c r="G3153" s="1" t="s">
        <v>514</v>
      </c>
      <c r="H3153" s="1" t="s">
        <v>515</v>
      </c>
      <c r="I3153" s="1" t="s">
        <v>516</v>
      </c>
    </row>
    <row r="3154" spans="1:9" ht="14.5" x14ac:dyDescent="0.35">
      <c r="A3154" s="1" t="s">
        <v>13</v>
      </c>
      <c r="B3154" s="1" t="s">
        <v>1597</v>
      </c>
      <c r="C3154" s="15" t="str">
        <f>TRIM(B3154)</f>
        <v>CIANI OMERE</v>
      </c>
      <c r="D3154" s="1" t="s">
        <v>1598</v>
      </c>
      <c r="E3154" s="1" t="s">
        <v>682</v>
      </c>
      <c r="F3154" s="1" t="str">
        <f>C3154&amp;"_"&amp;E3154&amp;"_"&amp;D3154</f>
        <v>CIANI OMERE_FANO_Via Luigi Motta  33</v>
      </c>
      <c r="G3154" s="1" t="s">
        <v>682</v>
      </c>
      <c r="I3154" s="1" t="s">
        <v>1599</v>
      </c>
    </row>
    <row r="3155" spans="1:9" ht="14.5" x14ac:dyDescent="0.35">
      <c r="A3155" s="1" t="s">
        <v>679</v>
      </c>
      <c r="B3155" s="1" t="s">
        <v>17279</v>
      </c>
      <c r="C3155" s="15" t="str">
        <f>TRIM(B3155)</f>
        <v>CIAO !!!!</v>
      </c>
      <c r="E3155" s="1" t="s">
        <v>15785</v>
      </c>
      <c r="F3155" s="1" t="str">
        <f>C3155&amp;"_"&amp;E3155&amp;"_"&amp;D3155</f>
        <v>CIAO !!!!_SAN BENEDETTO DEL TRONTO_</v>
      </c>
      <c r="H3155" s="1" t="s">
        <v>16990</v>
      </c>
    </row>
    <row r="3156" spans="1:9" ht="14.5" x14ac:dyDescent="0.35">
      <c r="A3156" s="1" t="s">
        <v>13</v>
      </c>
      <c r="B3156" s="1" t="s">
        <v>9161</v>
      </c>
      <c r="C3156" s="15" t="str">
        <f>TRIM(B3156)</f>
        <v>CIARROCCHI ANNA RITA</v>
      </c>
      <c r="D3156" s="1" t="s">
        <v>9162</v>
      </c>
      <c r="E3156" s="1" t="s">
        <v>8934</v>
      </c>
      <c r="F3156" s="1" t="str">
        <f>C3156&amp;"_"&amp;E3156&amp;"_"&amp;D3156</f>
        <v>CIARROCCHI ANNA RITA_SENIGALLIA_Piazza Cameranesi 2</v>
      </c>
      <c r="G3156" s="1" t="s">
        <v>8934</v>
      </c>
      <c r="I3156" s="1" t="s">
        <v>9163</v>
      </c>
    </row>
    <row r="3157" spans="1:9" ht="14.5" x14ac:dyDescent="0.35">
      <c r="A3157" s="1" t="s">
        <v>13</v>
      </c>
      <c r="B3157" s="1" t="s">
        <v>13055</v>
      </c>
      <c r="C3157" s="15" t="str">
        <f>TRIM(B3157)</f>
        <v>CICCARELLI LUIGI</v>
      </c>
      <c r="D3157" s="1" t="s">
        <v>13056</v>
      </c>
      <c r="E3157" s="1" t="s">
        <v>12998</v>
      </c>
      <c r="F3157" s="1" t="str">
        <f>C3157&amp;"_"&amp;E3157&amp;"_"&amp;D3157</f>
        <v>CICCARELLI LUIGI_POTENZA PICENA_Duca degli Abruzzi 115</v>
      </c>
      <c r="G3157" s="1" t="s">
        <v>12998</v>
      </c>
    </row>
    <row r="3158" spans="1:9" ht="14.5" x14ac:dyDescent="0.35">
      <c r="A3158" s="1" t="s">
        <v>13</v>
      </c>
      <c r="B3158" s="1" t="s">
        <v>16532</v>
      </c>
      <c r="C3158" s="15" t="str">
        <f>TRIM(B3158)</f>
        <v>CICCHI ANNA</v>
      </c>
      <c r="D3158" s="1" t="s">
        <v>16533</v>
      </c>
      <c r="E3158" s="1" t="s">
        <v>16406</v>
      </c>
      <c r="F3158" s="1" t="str">
        <f>C3158&amp;"_"&amp;E3158&amp;"_"&amp;D3158</f>
        <v>CICCHI ANNA_OFFIDA_Via Garibaldi  80</v>
      </c>
      <c r="G3158" s="1" t="s">
        <v>16406</v>
      </c>
    </row>
    <row r="3159" spans="1:9" ht="14.5" x14ac:dyDescent="0.35">
      <c r="A3159" s="1" t="s">
        <v>7</v>
      </c>
      <c r="B3159" s="1" t="s">
        <v>13562</v>
      </c>
      <c r="C3159" s="15" t="str">
        <f>TRIM(B3159)</f>
        <v>CICCO BIANCO di SCHWARZ WOLFANG ALFRED WILHELM</v>
      </c>
      <c r="D3159" s="1" t="s">
        <v>13563</v>
      </c>
      <c r="E3159" s="1" t="s">
        <v>13519</v>
      </c>
      <c r="F3159" s="1" t="str">
        <f>C3159&amp;"_"&amp;E3159&amp;"_"&amp;D3159</f>
        <v>CICCO BIANCO di SCHWARZ WOLFANG ALFRED WILHELM_SAN SEVERINO MARCHE_località Cicco Bianco snc</v>
      </c>
      <c r="G3159" s="1" t="s">
        <v>13564</v>
      </c>
      <c r="I3159" s="1" t="s">
        <v>13565</v>
      </c>
    </row>
    <row r="3160" spans="1:9" ht="14.5" x14ac:dyDescent="0.35">
      <c r="A3160" s="1" t="s">
        <v>13</v>
      </c>
      <c r="B3160" s="1" t="s">
        <v>802</v>
      </c>
      <c r="C3160" s="15" t="str">
        <f>TRIM(B3160)</f>
        <v>CICERCHIA MARIA (11)</v>
      </c>
      <c r="D3160" s="1" t="s">
        <v>803</v>
      </c>
      <c r="E3160" s="1" t="s">
        <v>682</v>
      </c>
      <c r="F3160" s="1" t="str">
        <f>C3160&amp;"_"&amp;E3160&amp;"_"&amp;D3160</f>
        <v>CICERCHIA MARIA (11)_FANO_VIA TRIESTE 11</v>
      </c>
      <c r="G3160" s="1" t="s">
        <v>682</v>
      </c>
      <c r="I3160" s="1" t="s">
        <v>798</v>
      </c>
    </row>
    <row r="3161" spans="1:9" ht="14.5" x14ac:dyDescent="0.35">
      <c r="A3161" s="1" t="s">
        <v>13</v>
      </c>
      <c r="B3161" s="1" t="s">
        <v>1496</v>
      </c>
      <c r="C3161" s="15" t="str">
        <f>TRIM(B3161)</f>
        <v>CICERCHIA MARIA (136/B)</v>
      </c>
      <c r="D3161" s="1" t="s">
        <v>1497</v>
      </c>
      <c r="E3161" s="1" t="s">
        <v>682</v>
      </c>
      <c r="F3161" s="1" t="str">
        <f>C3161&amp;"_"&amp;E3161&amp;"_"&amp;D3161</f>
        <v>CICERCHIA MARIA (136/B)_FANO_via Faà di Bruno 136/b</v>
      </c>
      <c r="G3161" s="1" t="s">
        <v>682</v>
      </c>
      <c r="I3161" s="1" t="s">
        <v>886</v>
      </c>
    </row>
    <row r="3162" spans="1:9" ht="14.5" x14ac:dyDescent="0.35">
      <c r="A3162" s="1" t="s">
        <v>13</v>
      </c>
      <c r="B3162" s="1" t="s">
        <v>9224</v>
      </c>
      <c r="C3162" s="15" t="str">
        <f>TRIM(B3162)</f>
        <v>CINGOLANI MIRELLA</v>
      </c>
      <c r="D3162" s="1" t="s">
        <v>9225</v>
      </c>
      <c r="E3162" s="1" t="s">
        <v>8934</v>
      </c>
      <c r="F3162" s="1" t="str">
        <f>C3162&amp;"_"&amp;E3162&amp;"_"&amp;D3162</f>
        <v>CINGOLANI MIRELLA_SENIGALLIA_Lungomare Italia 8/A</v>
      </c>
      <c r="G3162" s="1" t="s">
        <v>8934</v>
      </c>
      <c r="I3162" s="1" t="s">
        <v>9226</v>
      </c>
    </row>
    <row r="3163" spans="1:9" ht="14.5" x14ac:dyDescent="0.35">
      <c r="A3163" s="1" t="s">
        <v>13</v>
      </c>
      <c r="B3163" s="1" t="s">
        <v>3341</v>
      </c>
      <c r="C3163" s="15" t="str">
        <f>TRIM(B3163)</f>
        <v>CINI GRAZIANO</v>
      </c>
      <c r="D3163" s="1" t="s">
        <v>3342</v>
      </c>
      <c r="E3163" s="1" t="s">
        <v>3303</v>
      </c>
      <c r="F3163" s="1" t="str">
        <f>C3163&amp;"_"&amp;E3163&amp;"_"&amp;D3163</f>
        <v>CINI GRAZIANO_PERGOLA_via XX Settembre  78</v>
      </c>
      <c r="I3163" s="1" t="s">
        <v>3343</v>
      </c>
    </row>
    <row r="3164" spans="1:9" ht="14.5" x14ac:dyDescent="0.35">
      <c r="A3164" s="1" t="s">
        <v>13</v>
      </c>
      <c r="B3164" s="1" t="s">
        <v>9263</v>
      </c>
      <c r="C3164" s="15" t="str">
        <f>TRIM(B3164)</f>
        <v>CIONI ISABELLA MARGHERITA</v>
      </c>
      <c r="D3164" s="1" t="s">
        <v>9264</v>
      </c>
      <c r="E3164" s="1" t="s">
        <v>8934</v>
      </c>
      <c r="F3164" s="1" t="str">
        <f>C3164&amp;"_"&amp;E3164&amp;"_"&amp;D3164</f>
        <v>CIONI ISABELLA MARGHERITA_SENIGALLIA_VIA RIETI 11</v>
      </c>
      <c r="G3164" s="1" t="s">
        <v>8934</v>
      </c>
    </row>
    <row r="3165" spans="1:9" ht="14.5" x14ac:dyDescent="0.35">
      <c r="A3165" s="1" t="s">
        <v>679</v>
      </c>
      <c r="B3165" s="1" t="s">
        <v>11686</v>
      </c>
      <c r="C3165" s="15" t="str">
        <f>TRIM(B3165)</f>
        <v>CIRCOLO STAB. BALNEARE LIDO DEL CARABINIERE - N. 37</v>
      </c>
      <c r="D3165" s="1" t="s">
        <v>11589</v>
      </c>
      <c r="E3165" s="1" t="s">
        <v>11220</v>
      </c>
      <c r="F3165" s="1" t="str">
        <f>C3165&amp;"_"&amp;E3165&amp;"_"&amp;D3165</f>
        <v>CIRCOLO STAB. BALNEARE LIDO DEL CARABINIERE - N. 37_CIVITANOVA MARCHE_viale iv novembre 1 1</v>
      </c>
      <c r="G3165" s="1" t="s">
        <v>11220</v>
      </c>
    </row>
    <row r="3166" spans="1:9" ht="14.5" x14ac:dyDescent="0.35">
      <c r="A3166" s="1" t="s">
        <v>21</v>
      </c>
      <c r="B3166" s="1" t="s">
        <v>9512</v>
      </c>
      <c r="C3166" s="15" t="str">
        <f>TRIM(B3166)</f>
        <v>CITY</v>
      </c>
      <c r="D3166" s="1" t="s">
        <v>9513</v>
      </c>
      <c r="E3166" s="1" t="s">
        <v>8934</v>
      </c>
      <c r="F3166" s="1" t="str">
        <f>C3166&amp;"_"&amp;E3166&amp;"_"&amp;D3166</f>
        <v>CITY_SENIGALLIA_lungomare alighieri 14</v>
      </c>
      <c r="G3166" s="1" t="s">
        <v>8934</v>
      </c>
      <c r="H3166" s="1" t="s">
        <v>9514</v>
      </c>
      <c r="I3166" s="1" t="s">
        <v>9515</v>
      </c>
    </row>
    <row r="3167" spans="1:9" ht="14.5" x14ac:dyDescent="0.35">
      <c r="A3167" s="1" t="s">
        <v>13</v>
      </c>
      <c r="B3167" s="1" t="s">
        <v>9233</v>
      </c>
      <c r="C3167" s="15" t="str">
        <f>TRIM(B3167)</f>
        <v>CIUNCI RENATO PASQUALE</v>
      </c>
      <c r="D3167" s="1" t="s">
        <v>9234</v>
      </c>
      <c r="E3167" s="1" t="s">
        <v>8934</v>
      </c>
      <c r="F3167" s="1" t="str">
        <f>C3167&amp;"_"&amp;E3167&amp;"_"&amp;D3167</f>
        <v>CIUNCI RENATO PASQUALE_SENIGALLIA_Lungomare da Vinci 63</v>
      </c>
      <c r="G3167" s="1" t="s">
        <v>8934</v>
      </c>
      <c r="I3167" s="1" t="s">
        <v>9022</v>
      </c>
    </row>
    <row r="3168" spans="1:9" ht="14.5" x14ac:dyDescent="0.35">
      <c r="A3168" s="1" t="s">
        <v>679</v>
      </c>
      <c r="B3168" s="1" t="s">
        <v>17164</v>
      </c>
      <c r="C3168" s="15" t="str">
        <f>TRIM(B3168)</f>
        <v>CLAUDIA</v>
      </c>
      <c r="D3168" s="1" t="s">
        <v>17165</v>
      </c>
      <c r="E3168" s="1" t="s">
        <v>15785</v>
      </c>
      <c r="F3168" s="1" t="str">
        <f>C3168&amp;"_"&amp;E3168&amp;"_"&amp;D3168</f>
        <v>CLAUDIA_SAN BENEDETTO DEL TRONTO_lungomare marconi 36 36</v>
      </c>
    </row>
    <row r="3169" spans="1:9" ht="14.5" x14ac:dyDescent="0.35">
      <c r="A3169" s="1" t="s">
        <v>21</v>
      </c>
      <c r="B3169" s="1" t="s">
        <v>12153</v>
      </c>
      <c r="C3169" s="15" t="str">
        <f>TRIM(B3169)</f>
        <v>CLAUDIANI</v>
      </c>
      <c r="D3169" s="1" t="s">
        <v>12154</v>
      </c>
      <c r="E3169" s="1" t="s">
        <v>12024</v>
      </c>
      <c r="F3169" s="1" t="str">
        <f>C3169&amp;"_"&amp;E3169&amp;"_"&amp;D3169</f>
        <v>CLAUDIANI_MACERATA_vicolo Antonio Ulissi 8</v>
      </c>
      <c r="G3169" s="1" t="s">
        <v>12024</v>
      </c>
      <c r="H3169" s="1" t="s">
        <v>12155</v>
      </c>
      <c r="I3169" s="1" t="s">
        <v>12156</v>
      </c>
    </row>
    <row r="3170" spans="1:9" ht="14.5" x14ac:dyDescent="0.35">
      <c r="A3170" s="1" t="s">
        <v>21</v>
      </c>
      <c r="B3170" s="1" t="s">
        <v>3725</v>
      </c>
      <c r="C3170" s="15" t="str">
        <f>TRIM(B3170)</f>
        <v>CLIPPER</v>
      </c>
      <c r="D3170" s="1" t="s">
        <v>3726</v>
      </c>
      <c r="E3170" s="1" t="s">
        <v>2385</v>
      </c>
      <c r="F3170" s="1" t="str">
        <f>C3170&amp;"_"&amp;E3170&amp;"_"&amp;D3170</f>
        <v>CLIPPER_PESARO_viale Guglielmo Marconi 53</v>
      </c>
      <c r="G3170" s="1" t="s">
        <v>2385</v>
      </c>
      <c r="H3170" s="1" t="s">
        <v>3727</v>
      </c>
      <c r="I3170" s="1" t="s">
        <v>3728</v>
      </c>
    </row>
    <row r="3171" spans="1:9" ht="14.5" x14ac:dyDescent="0.35">
      <c r="A3171" s="1" t="s">
        <v>36</v>
      </c>
      <c r="B3171" s="1" t="s">
        <v>19578</v>
      </c>
      <c r="C3171" s="15" t="str">
        <f>TRIM(B3171)</f>
        <v>CLUANA</v>
      </c>
      <c r="D3171" s="1" t="s">
        <v>19579</v>
      </c>
      <c r="E3171" s="1" t="s">
        <v>19499</v>
      </c>
      <c r="F3171" s="1" t="str">
        <f>C3171&amp;"_"&amp;E3171&amp;"_"&amp;D3171</f>
        <v>CLUANA_SANT'ELPIDIO A MARE_Via Piannenza 1056</v>
      </c>
      <c r="G3171" s="1" t="s">
        <v>19499</v>
      </c>
      <c r="I3171" s="1" t="s">
        <v>19580</v>
      </c>
    </row>
    <row r="3172" spans="1:9" ht="14.5" x14ac:dyDescent="0.35">
      <c r="A3172" s="1" t="s">
        <v>679</v>
      </c>
      <c r="B3172" s="1" t="s">
        <v>17078</v>
      </c>
      <c r="C3172" s="15" t="str">
        <f>TRIM(B3172)</f>
        <v>CLUB 23</v>
      </c>
      <c r="D3172" s="1" t="s">
        <v>17079</v>
      </c>
      <c r="E3172" s="1" t="s">
        <v>15785</v>
      </c>
      <c r="F3172" s="1" t="str">
        <f>C3172&amp;"_"&amp;E3172&amp;"_"&amp;D3172</f>
        <v>CLUB 23_SAN BENEDETTO DEL TRONTO_lungomare marconi 9 9</v>
      </c>
    </row>
    <row r="3173" spans="1:9" ht="14.5" x14ac:dyDescent="0.35">
      <c r="A3173" s="1" t="s">
        <v>6083</v>
      </c>
      <c r="B3173" s="1" t="s">
        <v>8313</v>
      </c>
      <c r="C3173" s="15" t="str">
        <f>TRIM(B3173)</f>
        <v>CLUB CENTRO VACANZE</v>
      </c>
      <c r="D3173" s="1" t="s">
        <v>8023</v>
      </c>
      <c r="E3173" s="1" t="s">
        <v>7876</v>
      </c>
      <c r="F3173" s="1" t="str">
        <f>C3173&amp;"_"&amp;E3173&amp;"_"&amp;D3173</f>
        <v>CLUB CENTRO VACANZE_NUMANA_via Castelfidardo 1</v>
      </c>
      <c r="G3173" s="1" t="s">
        <v>7876</v>
      </c>
      <c r="H3173" s="1" t="s">
        <v>8024</v>
      </c>
      <c r="I3173" s="1" t="s">
        <v>8025</v>
      </c>
    </row>
    <row r="3174" spans="1:9" ht="14.5" x14ac:dyDescent="0.35">
      <c r="A3174" s="1" t="s">
        <v>21</v>
      </c>
      <c r="B3174" s="1" t="s">
        <v>2064</v>
      </c>
      <c r="C3174" s="15" t="str">
        <f>TRIM(B3174)</f>
        <v>CLUB HOTEL</v>
      </c>
      <c r="D3174" s="1" t="s">
        <v>2065</v>
      </c>
      <c r="E3174" s="1" t="s">
        <v>1907</v>
      </c>
      <c r="F3174" s="1" t="str">
        <f>C3174&amp;"_"&amp;E3174&amp;"_"&amp;D3174</f>
        <v>CLUB HOTEL_GABICCE MARE_via Panoramica 33</v>
      </c>
      <c r="G3174" s="1" t="s">
        <v>1907</v>
      </c>
      <c r="H3174" s="1" t="s">
        <v>2066</v>
      </c>
      <c r="I3174" s="1" t="s">
        <v>2067</v>
      </c>
    </row>
    <row r="3175" spans="1:9" ht="14.5" x14ac:dyDescent="0.35">
      <c r="A3175" s="1" t="s">
        <v>679</v>
      </c>
      <c r="B3175" s="1" t="s">
        <v>19022</v>
      </c>
      <c r="C3175" s="15" t="str">
        <f>TRIM(B3175)</f>
        <v>COCO LOCO BEACH</v>
      </c>
      <c r="D3175" s="1" t="s">
        <v>19007</v>
      </c>
      <c r="E3175" s="1" t="s">
        <v>18043</v>
      </c>
      <c r="F3175" s="1" t="str">
        <f>C3175&amp;"_"&amp;E3175&amp;"_"&amp;D3175</f>
        <v>COCO LOCO BEACH_PORTO SAN GIORGIO_lungomare gramsci 1 1</v>
      </c>
      <c r="G3175" s="1" t="s">
        <v>18043</v>
      </c>
    </row>
    <row r="3176" spans="1:9" ht="14.5" x14ac:dyDescent="0.35">
      <c r="A3176" s="1" t="s">
        <v>679</v>
      </c>
      <c r="B3176" s="1" t="s">
        <v>19099</v>
      </c>
      <c r="C3176" s="15" t="str">
        <f>TRIM(B3176)</f>
        <v>COCULLA BEACH-CRISANTI STEFANO</v>
      </c>
      <c r="D3176" s="1" t="s">
        <v>19007</v>
      </c>
      <c r="E3176" s="1" t="s">
        <v>18043</v>
      </c>
      <c r="F3176" s="1" t="str">
        <f>C3176&amp;"_"&amp;E3176&amp;"_"&amp;D3176</f>
        <v>COCULLA BEACH-CRISANTI STEFANO_PORTO SAN GIORGIO_lungomare gramsci 1 1</v>
      </c>
      <c r="G3176" s="1" t="s">
        <v>18043</v>
      </c>
      <c r="H3176" s="1" t="s">
        <v>19100</v>
      </c>
    </row>
    <row r="3177" spans="1:9" ht="14.5" x14ac:dyDescent="0.35">
      <c r="A3177" s="1" t="s">
        <v>13</v>
      </c>
      <c r="B3177" s="1" t="s">
        <v>13026</v>
      </c>
      <c r="C3177" s="15" t="str">
        <f>TRIM(B3177)</f>
        <v>COGNINI AMALIA</v>
      </c>
      <c r="D3177" s="1" t="s">
        <v>13027</v>
      </c>
      <c r="E3177" s="1" t="s">
        <v>12998</v>
      </c>
      <c r="F3177" s="1" t="str">
        <f>C3177&amp;"_"&amp;E3177&amp;"_"&amp;D3177</f>
        <v>COGNINI AMALIA_POTENZA PICENA_Via Del Castello 11</v>
      </c>
      <c r="G3177" s="1" t="s">
        <v>12998</v>
      </c>
    </row>
    <row r="3178" spans="1:9" ht="14.5" x14ac:dyDescent="0.35">
      <c r="A3178" s="1" t="s">
        <v>7</v>
      </c>
      <c r="B3178" s="1" t="s">
        <v>128</v>
      </c>
      <c r="C3178" s="15" t="str">
        <f>TRIM(B3178)</f>
        <v>COL ALPI</v>
      </c>
      <c r="D3178" s="1" t="s">
        <v>129</v>
      </c>
      <c r="E3178" s="1" t="s">
        <v>103</v>
      </c>
      <c r="F3178" s="1" t="str">
        <f>C3178&amp;"_"&amp;E3178&amp;"_"&amp;D3178</f>
        <v>COL ALPI_APECCHIO_via Circonvallazione 40</v>
      </c>
      <c r="G3178" s="1" t="s">
        <v>103</v>
      </c>
      <c r="I3178" s="1" t="s">
        <v>130</v>
      </c>
    </row>
    <row r="3179" spans="1:9" ht="14.5" x14ac:dyDescent="0.35">
      <c r="A3179" s="1" t="s">
        <v>36</v>
      </c>
      <c r="B3179" s="1" t="s">
        <v>551</v>
      </c>
      <c r="C3179" s="15" t="str">
        <f>TRIM(B3179)</f>
        <v>COL D'AGELLO</v>
      </c>
      <c r="D3179" s="1" t="s">
        <v>552</v>
      </c>
      <c r="E3179" s="1" t="s">
        <v>536</v>
      </c>
      <c r="F3179" s="1" t="str">
        <f>C3179&amp;"_"&amp;E3179&amp;"_"&amp;D3179</f>
        <v>COL D'AGELLO_CANTIANO_localita' san rocco 1</v>
      </c>
      <c r="G3179" s="1" t="s">
        <v>536</v>
      </c>
    </row>
    <row r="3180" spans="1:9" ht="14.5" x14ac:dyDescent="0.35">
      <c r="A3180" s="1" t="s">
        <v>7</v>
      </c>
      <c r="B3180" s="1" t="s">
        <v>166</v>
      </c>
      <c r="C3180" s="15" t="str">
        <f>TRIM(B3180)</f>
        <v>COL DI FIORE</v>
      </c>
      <c r="D3180" s="1" t="s">
        <v>167</v>
      </c>
      <c r="E3180" s="1" t="s">
        <v>103</v>
      </c>
      <c r="F3180" s="1" t="str">
        <f>C3180&amp;"_"&amp;E3180&amp;"_"&amp;D3180</f>
        <v>COL DI FIORE_APECCHIO_loc Col di Fiore snc</v>
      </c>
      <c r="G3180" s="1" t="s">
        <v>103</v>
      </c>
      <c r="I3180" s="1" t="s">
        <v>161</v>
      </c>
    </row>
    <row r="3181" spans="1:9" ht="14.5" x14ac:dyDescent="0.35">
      <c r="A3181" s="1" t="s">
        <v>30</v>
      </c>
      <c r="B3181" s="1" t="s">
        <v>7281</v>
      </c>
      <c r="C3181" s="15" t="str">
        <f>TRIM(B3181)</f>
        <v>COLAZIONE IN GIARDINO</v>
      </c>
      <c r="D3181" s="1" t="s">
        <v>7282</v>
      </c>
      <c r="E3181" s="1" t="s">
        <v>7243</v>
      </c>
      <c r="F3181" s="1" t="str">
        <f>C3181&amp;"_"&amp;E3181&amp;"_"&amp;D3181</f>
        <v>COLAZIONE IN GIARDINO_JESI_via San Pietro Martire 10</v>
      </c>
      <c r="G3181" s="1" t="s">
        <v>7243</v>
      </c>
      <c r="H3181" s="1" t="s">
        <v>7283</v>
      </c>
      <c r="I3181" s="1" t="s">
        <v>7284</v>
      </c>
    </row>
    <row r="3182" spans="1:9" ht="14.5" x14ac:dyDescent="0.35">
      <c r="A3182" s="1" t="s">
        <v>36</v>
      </c>
      <c r="B3182" s="1" t="s">
        <v>8929</v>
      </c>
      <c r="C3182" s="15" t="str">
        <f>TRIM(B3182)</f>
        <v>COLDEMAGNA</v>
      </c>
      <c r="D3182" s="1" t="s">
        <v>8930</v>
      </c>
      <c r="E3182" s="1" t="s">
        <v>8834</v>
      </c>
      <c r="F3182" s="1" t="str">
        <f>C3182&amp;"_"&amp;E3182&amp;"_"&amp;D3182</f>
        <v>COLDEMAGNA_SASSOFERRATO_via Coldemagna 31</v>
      </c>
      <c r="I3182" s="1" t="s">
        <v>8931</v>
      </c>
    </row>
    <row r="3183" spans="1:9" ht="14.5" x14ac:dyDescent="0.35">
      <c r="A3183" s="1" t="s">
        <v>13</v>
      </c>
      <c r="B3183" s="1" t="s">
        <v>17903</v>
      </c>
      <c r="C3183" s="15" t="str">
        <f>TRIM(B3183)</f>
        <v>COLEFFI MARIA VITTORIA</v>
      </c>
      <c r="D3183" s="1" t="s">
        <v>17904</v>
      </c>
      <c r="E3183" s="1" t="s">
        <v>17893</v>
      </c>
      <c r="F3183" s="1" t="str">
        <f>C3183&amp;"_"&amp;E3183&amp;"_"&amp;D3183</f>
        <v>COLEFFI MARIA VITTORIA_FERMO_PREZIOTTI 7</v>
      </c>
      <c r="I3183" s="1" t="s">
        <v>17905</v>
      </c>
    </row>
    <row r="3184" spans="1:9" ht="14.5" x14ac:dyDescent="0.35">
      <c r="A3184" s="1" t="s">
        <v>13</v>
      </c>
      <c r="B3184" s="1" t="s">
        <v>7232</v>
      </c>
      <c r="C3184" s="15" t="str">
        <f>TRIM(B3184)</f>
        <v>COLETTA LAURA</v>
      </c>
      <c r="D3184" s="1" t="s">
        <v>7233</v>
      </c>
      <c r="E3184" s="1" t="s">
        <v>7189</v>
      </c>
      <c r="F3184" s="1" t="str">
        <f>C3184&amp;"_"&amp;E3184&amp;"_"&amp;D3184</f>
        <v>COLETTA LAURA_GENGA_fraz. Serrabernacchia 5</v>
      </c>
      <c r="G3184" s="1" t="s">
        <v>7234</v>
      </c>
      <c r="I3184" s="1" t="s">
        <v>7235</v>
      </c>
    </row>
    <row r="3185" spans="1:9" ht="14.5" x14ac:dyDescent="0.35">
      <c r="A3185" s="1" t="s">
        <v>679</v>
      </c>
      <c r="B3185" s="1" t="s">
        <v>15795</v>
      </c>
      <c r="C3185" s="15" t="str">
        <f>TRIM(B3185)</f>
        <v>COLIBRI BEACH</v>
      </c>
      <c r="D3185" s="1" t="s">
        <v>15784</v>
      </c>
      <c r="E3185" s="1" t="s">
        <v>15551</v>
      </c>
      <c r="F3185" s="1" t="str">
        <f>C3185&amp;"_"&amp;E3185&amp;"_"&amp;D3185</f>
        <v>COLIBRI BEACH_GROTTAMMARE_viale alcide de gasperi 1 1</v>
      </c>
      <c r="G3185" s="1" t="s">
        <v>15551</v>
      </c>
    </row>
    <row r="3186" spans="1:9" ht="14.5" x14ac:dyDescent="0.35">
      <c r="A3186" s="1" t="s">
        <v>36</v>
      </c>
      <c r="B3186" s="1" t="s">
        <v>7615</v>
      </c>
      <c r="C3186" s="15" t="str">
        <f>TRIM(B3186)</f>
        <v>COLLE DELLE STELLE</v>
      </c>
      <c r="D3186" s="1" t="s">
        <v>7616</v>
      </c>
      <c r="E3186" s="1" t="s">
        <v>7600</v>
      </c>
      <c r="F3186" s="1" t="str">
        <f>C3186&amp;"_"&amp;E3186&amp;"_"&amp;D3186</f>
        <v>COLLE DELLE STELLE_MERGO_via panocchia 12</v>
      </c>
      <c r="G3186" s="1" t="s">
        <v>7600</v>
      </c>
      <c r="H3186" s="1" t="s">
        <v>7617</v>
      </c>
      <c r="I3186" s="1" t="s">
        <v>7618</v>
      </c>
    </row>
    <row r="3187" spans="1:9" ht="14.5" x14ac:dyDescent="0.35">
      <c r="A3187" s="1" t="s">
        <v>36</v>
      </c>
      <c r="B3187" s="1" t="s">
        <v>7274</v>
      </c>
      <c r="C3187" s="15" t="str">
        <f>TRIM(B3187)</f>
        <v>COLLE DI GANGALIA</v>
      </c>
      <c r="D3187" s="1" t="s">
        <v>7275</v>
      </c>
      <c r="E3187" s="1" t="s">
        <v>7243</v>
      </c>
      <c r="F3187" s="1" t="str">
        <f>C3187&amp;"_"&amp;E3187&amp;"_"&amp;D3187</f>
        <v>COLLE DI GANGALIA_JESI_via Castelrosino 44</v>
      </c>
      <c r="G3187" s="1" t="s">
        <v>7243</v>
      </c>
      <c r="I3187" s="1" t="s">
        <v>7276</v>
      </c>
    </row>
    <row r="3188" spans="1:9" ht="14.5" x14ac:dyDescent="0.35">
      <c r="A3188" s="1" t="s">
        <v>7</v>
      </c>
      <c r="B3188" s="1" t="s">
        <v>18895</v>
      </c>
      <c r="C3188" s="15" t="str">
        <f>TRIM(B3188)</f>
        <v>COLLE INDACO</v>
      </c>
      <c r="D3188" s="1" t="s">
        <v>18896</v>
      </c>
      <c r="E3188" s="1" t="s">
        <v>18868</v>
      </c>
      <c r="F3188" s="1" t="str">
        <f>C3188&amp;"_"&amp;E3188&amp;"_"&amp;D3188</f>
        <v>COLLE INDACO_ORTEZZANO_contrada Indaco 5</v>
      </c>
      <c r="G3188" s="1" t="s">
        <v>18868</v>
      </c>
      <c r="H3188" s="1" t="s">
        <v>18897</v>
      </c>
      <c r="I3188" s="1" t="s">
        <v>18898</v>
      </c>
    </row>
    <row r="3189" spans="1:9" ht="14.5" x14ac:dyDescent="0.35">
      <c r="A3189" s="1" t="s">
        <v>36</v>
      </c>
      <c r="B3189" s="1" t="s">
        <v>15147</v>
      </c>
      <c r="C3189" s="15" t="str">
        <f>TRIM(B3189)</f>
        <v>COLLE RUFIANO</v>
      </c>
      <c r="D3189" s="1" t="s">
        <v>15148</v>
      </c>
      <c r="E3189" s="1" t="s">
        <v>15119</v>
      </c>
      <c r="F3189" s="1" t="str">
        <f>C3189&amp;"_"&amp;E3189&amp;"_"&amp;D3189</f>
        <v>COLLE RUFIANO_CASTIGNANO_C.da Rufiano 15</v>
      </c>
      <c r="G3189" s="1" t="s">
        <v>15119</v>
      </c>
      <c r="H3189" s="1" t="s">
        <v>15149</v>
      </c>
      <c r="I3189" s="1" t="s">
        <v>15150</v>
      </c>
    </row>
    <row r="3190" spans="1:9" ht="14.5" x14ac:dyDescent="0.35">
      <c r="A3190" s="1" t="s">
        <v>36</v>
      </c>
      <c r="B3190" s="1" t="s">
        <v>15281</v>
      </c>
      <c r="C3190" s="15" t="str">
        <f>TRIM(B3190)</f>
        <v>COLLE SAVOIA</v>
      </c>
      <c r="D3190" s="1" t="s">
        <v>15282</v>
      </c>
      <c r="E3190" s="1" t="s">
        <v>15250</v>
      </c>
      <c r="F3190" s="1" t="str">
        <f>C3190&amp;"_"&amp;E3190&amp;"_"&amp;D3190</f>
        <v>COLLE SAVOIA_COSSIGNANO_contrada crocifisso 2</v>
      </c>
      <c r="G3190" s="1" t="s">
        <v>15250</v>
      </c>
      <c r="I3190" s="1" t="s">
        <v>15255</v>
      </c>
    </row>
    <row r="3191" spans="1:9" ht="14.5" x14ac:dyDescent="0.35">
      <c r="A3191" s="1" t="s">
        <v>36</v>
      </c>
      <c r="B3191" s="1" t="s">
        <v>11132</v>
      </c>
      <c r="C3191" s="15" t="str">
        <f>TRIM(B3191)</f>
        <v>COLLE SUL LAGO</v>
      </c>
      <c r="D3191" s="1" t="s">
        <v>11133</v>
      </c>
      <c r="E3191" s="1" t="s">
        <v>11035</v>
      </c>
      <c r="F3191" s="1" t="str">
        <f>C3191&amp;"_"&amp;E3191&amp;"_"&amp;D3191</f>
        <v>COLLE SUL LAGO_CINGOLI_loc. Castreccioni 15</v>
      </c>
      <c r="H3191" s="1" t="s">
        <v>11134</v>
      </c>
      <c r="I3191" s="1" t="s">
        <v>11135</v>
      </c>
    </row>
    <row r="3192" spans="1:9" ht="14.5" x14ac:dyDescent="0.35">
      <c r="A3192" s="1" t="s">
        <v>36</v>
      </c>
      <c r="B3192" s="1" t="s">
        <v>18500</v>
      </c>
      <c r="C3192" s="15" t="str">
        <f>TRIM(B3192)</f>
        <v>COLLE VERDE</v>
      </c>
      <c r="D3192" s="1" t="s">
        <v>18501</v>
      </c>
      <c r="E3192" s="1" t="s">
        <v>18482</v>
      </c>
      <c r="F3192" s="1" t="str">
        <f>C3192&amp;"_"&amp;E3192&amp;"_"&amp;D3192</f>
        <v>COLLE VERDE_MONTEFORTINO_localita' bussonico 19</v>
      </c>
      <c r="G3192" s="1" t="s">
        <v>18482</v>
      </c>
      <c r="I3192" s="1" t="s">
        <v>18502</v>
      </c>
    </row>
    <row r="3193" spans="1:9" ht="14.5" x14ac:dyDescent="0.35">
      <c r="A3193" s="1" t="s">
        <v>191</v>
      </c>
      <c r="B3193" s="1" t="s">
        <v>10847</v>
      </c>
      <c r="C3193" s="15" t="str">
        <f>TRIM(B3193)</f>
        <v>COLLEGIO BONGIOVANNI</v>
      </c>
      <c r="D3193" s="1" t="s">
        <v>10848</v>
      </c>
      <c r="E3193" s="1" t="s">
        <v>10716</v>
      </c>
      <c r="F3193" s="1" t="str">
        <f>C3193&amp;"_"&amp;E3193&amp;"_"&amp;D3193</f>
        <v>COLLEGIO BONGIOVANNI_CAMERINO_via B. Bongiovanni 7</v>
      </c>
      <c r="G3193" s="1" t="s">
        <v>10716</v>
      </c>
      <c r="H3193" s="1" t="s">
        <v>10849</v>
      </c>
      <c r="I3193" s="1" t="s">
        <v>10850</v>
      </c>
    </row>
    <row r="3194" spans="1:9" ht="14.5" x14ac:dyDescent="0.35">
      <c r="A3194" s="1" t="s">
        <v>83</v>
      </c>
      <c r="B3194" s="1" t="s">
        <v>7478</v>
      </c>
      <c r="C3194" s="15" t="str">
        <f>TRIM(B3194)</f>
        <v>COLLEMARE SNC VILLA AL CONERO</v>
      </c>
      <c r="E3194" s="1" t="s">
        <v>7374</v>
      </c>
      <c r="F3194" s="1" t="str">
        <f>C3194&amp;"_"&amp;E3194&amp;"_"&amp;D3194</f>
        <v>COLLEMARE SNC VILLA AL CONERO_LORETO_</v>
      </c>
      <c r="G3194" s="1" t="s">
        <v>7374</v>
      </c>
    </row>
    <row r="3195" spans="1:9" ht="14.5" x14ac:dyDescent="0.35">
      <c r="A3195" s="1" t="s">
        <v>83</v>
      </c>
      <c r="B3195" s="1" t="s">
        <v>12774</v>
      </c>
      <c r="C3195" s="15" t="str">
        <f>TRIM(B3195)</f>
        <v>COLLEMARE SNC VILLAGGIO DEI TIGLI</v>
      </c>
      <c r="D3195" s="1" t="s">
        <v>12775</v>
      </c>
      <c r="E3195" s="1" t="s">
        <v>12773</v>
      </c>
      <c r="F3195" s="1" t="str">
        <f>C3195&amp;"_"&amp;E3195&amp;"_"&amp;D3195</f>
        <v>COLLEMARE SNC VILLAGGIO DEI TIGLI_PORTO RECANATI_via Montarice 114</v>
      </c>
      <c r="G3195" s="1" t="s">
        <v>12773</v>
      </c>
      <c r="I3195" s="1" t="s">
        <v>12776</v>
      </c>
    </row>
    <row r="3196" spans="1:9" ht="14.5" x14ac:dyDescent="0.35">
      <c r="A3196" s="1" t="s">
        <v>7</v>
      </c>
      <c r="B3196" s="1" t="s">
        <v>13717</v>
      </c>
      <c r="C3196" s="15" t="str">
        <f>TRIM(B3196)</f>
        <v>COLLEROVERE COUNTRY HOUSE</v>
      </c>
      <c r="D3196" s="1" t="s">
        <v>13718</v>
      </c>
      <c r="E3196" s="1" t="s">
        <v>13708</v>
      </c>
      <c r="F3196" s="1" t="str">
        <f>C3196&amp;"_"&amp;E3196&amp;"_"&amp;D3196</f>
        <v>COLLEROVERE COUNTRY HOUSE_SANT'ANGELO IN PONTANO_c.da Collerovere 3</v>
      </c>
      <c r="G3196" s="1" t="s">
        <v>13708</v>
      </c>
      <c r="H3196" s="1" t="s">
        <v>13719</v>
      </c>
      <c r="I3196" s="1" t="s">
        <v>13720</v>
      </c>
    </row>
    <row r="3197" spans="1:9" ht="14.5" x14ac:dyDescent="0.35">
      <c r="A3197" s="1" t="s">
        <v>7</v>
      </c>
      <c r="B3197" s="1" t="s">
        <v>5261</v>
      </c>
      <c r="C3197" s="15" t="str">
        <f>TRIM(B3197)</f>
        <v>COLLEVERDE</v>
      </c>
      <c r="D3197" s="1" t="s">
        <v>5262</v>
      </c>
      <c r="E3197" s="1" t="s">
        <v>10</v>
      </c>
      <c r="F3197" s="1" t="str">
        <f>C3197&amp;"_"&amp;E3197&amp;"_"&amp;D3197</f>
        <v>COLLEVERDE_URBINO_via bocca trabaria ovest 96</v>
      </c>
      <c r="G3197" s="1" t="s">
        <v>10</v>
      </c>
      <c r="H3197" s="1" t="s">
        <v>5263</v>
      </c>
      <c r="I3197" s="1" t="s">
        <v>5264</v>
      </c>
    </row>
    <row r="3198" spans="1:9" ht="14.5" x14ac:dyDescent="0.35">
      <c r="A3198" s="1" t="s">
        <v>7</v>
      </c>
      <c r="B3198" s="1" t="s">
        <v>12334</v>
      </c>
      <c r="C3198" s="15" t="str">
        <f>TRIM(B3198)</f>
        <v>COLLI GILBERTO</v>
      </c>
      <c r="D3198" s="1" t="s">
        <v>12335</v>
      </c>
      <c r="E3198" s="1" t="s">
        <v>12314</v>
      </c>
      <c r="F3198" s="1" t="str">
        <f>C3198&amp;"_"&amp;E3198&amp;"_"&amp;D3198</f>
        <v>COLLI GILBERTO_MONTECASSIANO_via Mainini 35</v>
      </c>
    </row>
    <row r="3199" spans="1:9" ht="14.5" x14ac:dyDescent="0.35">
      <c r="A3199" s="1" t="s">
        <v>13</v>
      </c>
      <c r="B3199" s="1" t="s">
        <v>15012</v>
      </c>
      <c r="C3199" s="15" t="str">
        <f>TRIM(B3199)</f>
        <v>COLLINA GIUSEPPE</v>
      </c>
      <c r="D3199" s="1" t="s">
        <v>15013</v>
      </c>
      <c r="E3199" s="1" t="s">
        <v>14544</v>
      </c>
      <c r="F3199" s="1" t="str">
        <f>C3199&amp;"_"&amp;E3199&amp;"_"&amp;D3199</f>
        <v>COLLINA GIUSEPPE_ASCOLI PICENO_Via Delle Convertite 10</v>
      </c>
      <c r="G3199" s="1" t="s">
        <v>14544</v>
      </c>
      <c r="I3199" s="1" t="s">
        <v>15014</v>
      </c>
    </row>
    <row r="3200" spans="1:9" ht="14.5" x14ac:dyDescent="0.35">
      <c r="A3200" s="1" t="s">
        <v>13</v>
      </c>
      <c r="B3200" s="1" t="s">
        <v>17713</v>
      </c>
      <c r="C3200" s="15" t="str">
        <f>TRIM(B3200)</f>
        <v>COLLINS JAMES PAUL</v>
      </c>
      <c r="E3200" s="1" t="s">
        <v>17708</v>
      </c>
      <c r="F3200" s="1" t="str">
        <f>C3200&amp;"_"&amp;E3200&amp;"_"&amp;D3200</f>
        <v>COLLINS JAMES PAUL_AMANDOLA_</v>
      </c>
    </row>
    <row r="3201" spans="1:9" ht="14.5" x14ac:dyDescent="0.35">
      <c r="A3201" s="1" t="s">
        <v>13</v>
      </c>
      <c r="B3201" s="1" t="s">
        <v>17713</v>
      </c>
      <c r="C3201" s="15" t="str">
        <f>TRIM(B3201)</f>
        <v>COLLINS JAMES PAUL</v>
      </c>
      <c r="D3201" s="1" t="s">
        <v>17755</v>
      </c>
      <c r="E3201" s="1" t="s">
        <v>17708</v>
      </c>
      <c r="F3201" s="1" t="str">
        <f>C3201&amp;"_"&amp;E3201&amp;"_"&amp;D3201</f>
        <v>COLLINS JAMES PAUL_AMANDOLA_c.da Lera 5</v>
      </c>
      <c r="I3201" s="1" t="s">
        <v>17756</v>
      </c>
    </row>
    <row r="3202" spans="1:9" ht="14.5" x14ac:dyDescent="0.35">
      <c r="A3202" s="1" t="s">
        <v>36</v>
      </c>
      <c r="B3202" s="1" t="s">
        <v>8840</v>
      </c>
      <c r="C3202" s="15" t="str">
        <f>TRIM(B3202)</f>
        <v>COLMERU'</v>
      </c>
      <c r="D3202" s="1" t="s">
        <v>8841</v>
      </c>
      <c r="E3202" s="1" t="s">
        <v>8834</v>
      </c>
      <c r="F3202" s="1" t="str">
        <f>C3202&amp;"_"&amp;E3202&amp;"_"&amp;D3202</f>
        <v>COLMERU'_SASSOFERRATO_localita' Colmeroni 6</v>
      </c>
      <c r="G3202" s="1" t="s">
        <v>8834</v>
      </c>
      <c r="I3202" s="1" t="s">
        <v>8842</v>
      </c>
    </row>
    <row r="3203" spans="1:9" ht="14.5" x14ac:dyDescent="0.35">
      <c r="A3203" s="1" t="s">
        <v>36</v>
      </c>
      <c r="B3203" s="1" t="s">
        <v>10489</v>
      </c>
      <c r="C3203" s="15" t="str">
        <f>TRIM(B3203)</f>
        <v>COLOCCINI ANTONIO</v>
      </c>
      <c r="D3203" s="1" t="s">
        <v>10490</v>
      </c>
      <c r="E3203" s="1" t="s">
        <v>10467</v>
      </c>
      <c r="F3203" s="1" t="str">
        <f>C3203&amp;"_"&amp;E3203&amp;"_"&amp;D3203</f>
        <v>COLOCCINI ANTONIO_STAFFOLO_contrada santa caterina 1</v>
      </c>
      <c r="G3203" s="1" t="s">
        <v>10467</v>
      </c>
    </row>
    <row r="3204" spans="1:9" ht="14.5" x14ac:dyDescent="0.35">
      <c r="A3204" s="1" t="s">
        <v>191</v>
      </c>
      <c r="B3204" s="1" t="s">
        <v>4231</v>
      </c>
      <c r="C3204" s="15" t="str">
        <f>TRIM(B3204)</f>
        <v>COLONIA DON ORIONE</v>
      </c>
      <c r="E3204" s="1" t="s">
        <v>4172</v>
      </c>
      <c r="F3204" s="1" t="str">
        <f>C3204&amp;"_"&amp;E3204&amp;"_"&amp;D3204</f>
        <v>COLONIA DON ORIONE_PIOBBICO_</v>
      </c>
      <c r="G3204" s="1" t="s">
        <v>4232</v>
      </c>
      <c r="I3204" s="1" t="s">
        <v>4233</v>
      </c>
    </row>
    <row r="3205" spans="1:9" ht="14.5" x14ac:dyDescent="0.35">
      <c r="A3205" s="1" t="s">
        <v>83</v>
      </c>
      <c r="B3205" s="1" t="s">
        <v>8860</v>
      </c>
      <c r="C3205" s="15" t="str">
        <f>TRIM(B3205)</f>
        <v>COLONIA MONTELAGO</v>
      </c>
      <c r="D3205" s="1" t="s">
        <v>8861</v>
      </c>
      <c r="E3205" s="1" t="s">
        <v>8834</v>
      </c>
      <c r="F3205" s="1" t="str">
        <f>C3205&amp;"_"&amp;E3205&amp;"_"&amp;D3205</f>
        <v>COLONIA MONTELAGO_SASSOFERRATO_frazione Montelago 69</v>
      </c>
    </row>
    <row r="3206" spans="1:9" ht="14.5" x14ac:dyDescent="0.35">
      <c r="A3206" s="1" t="s">
        <v>572</v>
      </c>
      <c r="B3206" s="1" t="s">
        <v>6599</v>
      </c>
      <c r="C3206" s="15" t="str">
        <f>TRIM(B3206)</f>
        <v>COLVERDE</v>
      </c>
      <c r="D3206" s="1" t="s">
        <v>6600</v>
      </c>
      <c r="E3206" s="1" t="s">
        <v>6527</v>
      </c>
      <c r="F3206" s="1" t="str">
        <f>C3206&amp;"_"&amp;E3206&amp;"_"&amp;D3206</f>
        <v>COLVERDE_CORINALDO_via per Montalboddo 52</v>
      </c>
      <c r="G3206" s="1" t="s">
        <v>6527</v>
      </c>
      <c r="H3206" s="1" t="s">
        <v>6543</v>
      </c>
      <c r="I3206" s="1" t="s">
        <v>6601</v>
      </c>
    </row>
    <row r="3207" spans="1:9" ht="14.5" x14ac:dyDescent="0.35">
      <c r="A3207" s="1" t="s">
        <v>187</v>
      </c>
      <c r="B3207" s="1" t="s">
        <v>10897</v>
      </c>
      <c r="C3207" s="15" t="str">
        <f>TRIM(B3207)</f>
        <v>COMMUNE TERRE CAMPI ROTUNDI</v>
      </c>
      <c r="D3207" s="1" t="s">
        <v>10898</v>
      </c>
      <c r="E3207" s="1" t="s">
        <v>10891</v>
      </c>
      <c r="F3207" s="1" t="str">
        <f>C3207&amp;"_"&amp;E3207&amp;"_"&amp;D3207</f>
        <v>COMMUNE TERRE CAMPI ROTUNDI_CAMPOROTONDO DI FIASTRONE_vicolo Giglioni 4</v>
      </c>
      <c r="I3207" s="1" t="s">
        <v>10899</v>
      </c>
    </row>
    <row r="3208" spans="1:9" ht="14.5" x14ac:dyDescent="0.35">
      <c r="A3208" s="1" t="s">
        <v>36</v>
      </c>
      <c r="B3208" s="1" t="s">
        <v>14047</v>
      </c>
      <c r="C3208" s="15" t="str">
        <f>TRIM(B3208)</f>
        <v>CONCE di ROGANTI SPOLETINI ENRICO</v>
      </c>
      <c r="D3208" s="1" t="s">
        <v>14048</v>
      </c>
      <c r="E3208" s="1" t="s">
        <v>14034</v>
      </c>
      <c r="F3208" s="1" t="str">
        <f>C3208&amp;"_"&amp;E3208&amp;"_"&amp;D3208</f>
        <v>CONCE di ROGANTI SPOLETINI ENRICO_TREIA_C.da Conce 1</v>
      </c>
      <c r="G3208" s="1" t="s">
        <v>14034</v>
      </c>
      <c r="H3208" s="1" t="s">
        <v>14049</v>
      </c>
      <c r="I3208" s="1" t="s">
        <v>14050</v>
      </c>
    </row>
    <row r="3209" spans="1:9" ht="14.5" x14ac:dyDescent="0.35">
      <c r="A3209" s="1" t="s">
        <v>13</v>
      </c>
      <c r="B3209" s="1" t="s">
        <v>9288</v>
      </c>
      <c r="C3209" s="15" t="str">
        <f>TRIM(B3209)</f>
        <v>CONCETTONI LUCIA</v>
      </c>
      <c r="D3209" s="1" t="s">
        <v>9289</v>
      </c>
      <c r="E3209" s="1" t="s">
        <v>8934</v>
      </c>
      <c r="F3209" s="1" t="str">
        <f>C3209&amp;"_"&amp;E3209&amp;"_"&amp;D3209</f>
        <v>CONCETTONI LUCIA_SENIGALLIA_PIAZZALE DELLA LIBERTA'  4/B</v>
      </c>
      <c r="G3209" s="1" t="s">
        <v>8934</v>
      </c>
      <c r="I3209" s="1" t="s">
        <v>9022</v>
      </c>
    </row>
    <row r="3210" spans="1:9" ht="14.5" x14ac:dyDescent="0.35">
      <c r="A3210" s="1" t="s">
        <v>21</v>
      </c>
      <c r="B3210" s="1" t="s">
        <v>9751</v>
      </c>
      <c r="C3210" s="15" t="str">
        <f>TRIM(B3210)</f>
        <v>CONCHIGLIA</v>
      </c>
      <c r="D3210" s="1" t="s">
        <v>9752</v>
      </c>
      <c r="E3210" s="1" t="s">
        <v>8934</v>
      </c>
      <c r="F3210" s="1" t="str">
        <f>C3210&amp;"_"&amp;E3210&amp;"_"&amp;D3210</f>
        <v>CONCHIGLIA_SENIGALLIA_via rieti 132</v>
      </c>
      <c r="G3210" s="1" t="s">
        <v>8934</v>
      </c>
      <c r="H3210" s="1" t="s">
        <v>9753</v>
      </c>
      <c r="I3210" s="1" t="s">
        <v>9754</v>
      </c>
    </row>
    <row r="3211" spans="1:9" ht="14.5" x14ac:dyDescent="0.35">
      <c r="A3211" s="1" t="s">
        <v>83</v>
      </c>
      <c r="B3211" s="1" t="s">
        <v>16978</v>
      </c>
      <c r="C3211" s="15" t="str">
        <f>TRIM(B3211)</f>
        <v>CONDOMINIO THECA UNO</v>
      </c>
      <c r="D3211" s="1" t="s">
        <v>16979</v>
      </c>
      <c r="E3211" s="1" t="s">
        <v>15785</v>
      </c>
      <c r="F3211" s="1" t="str">
        <f>C3211&amp;"_"&amp;E3211&amp;"_"&amp;D3211</f>
        <v>CONDOMINIO THECA UNO_SAN BENEDETTO DEL TRONTO_via v. tedeschi 15</v>
      </c>
      <c r="G3211" s="1" t="s">
        <v>15785</v>
      </c>
      <c r="I3211" s="1" t="s">
        <v>16980</v>
      </c>
    </row>
    <row r="3212" spans="1:9" ht="14.5" x14ac:dyDescent="0.35">
      <c r="A3212" s="1" t="s">
        <v>6083</v>
      </c>
      <c r="B3212" s="1" t="s">
        <v>8181</v>
      </c>
      <c r="C3212" s="15" t="str">
        <f>TRIM(B3212)</f>
        <v>CONERO AZZURRO</v>
      </c>
      <c r="D3212" s="1" t="s">
        <v>8314</v>
      </c>
      <c r="E3212" s="1" t="s">
        <v>7876</v>
      </c>
      <c r="F3212" s="1" t="str">
        <f>C3212&amp;"_"&amp;E3212&amp;"_"&amp;D3212</f>
        <v>CONERO AZZURRO_NUMANA_via Castelfidardo 80</v>
      </c>
      <c r="G3212" s="1" t="s">
        <v>7876</v>
      </c>
      <c r="H3212" s="1" t="s">
        <v>8182</v>
      </c>
      <c r="I3212" s="1" t="s">
        <v>8183</v>
      </c>
    </row>
    <row r="3213" spans="1:9" ht="14.5" x14ac:dyDescent="0.35">
      <c r="A3213" s="1" t="s">
        <v>679</v>
      </c>
      <c r="B3213" s="1" t="s">
        <v>8181</v>
      </c>
      <c r="C3213" s="15" t="str">
        <f>TRIM(B3213)</f>
        <v>CONERO AZZURRO</v>
      </c>
      <c r="D3213" s="1" t="s">
        <v>8177</v>
      </c>
      <c r="E3213" s="1" t="s">
        <v>7876</v>
      </c>
      <c r="F3213" s="1" t="str">
        <f>C3213&amp;"_"&amp;E3213&amp;"_"&amp;D3213</f>
        <v>CONERO AZZURRO_NUMANA_via litoranea 1 1</v>
      </c>
      <c r="G3213" s="1" t="s">
        <v>7882</v>
      </c>
      <c r="H3213" s="1" t="s">
        <v>8182</v>
      </c>
      <c r="I3213" s="1" t="s">
        <v>8183</v>
      </c>
    </row>
    <row r="3214" spans="1:9" ht="14.5" x14ac:dyDescent="0.35">
      <c r="A3214" s="1" t="s">
        <v>30</v>
      </c>
      <c r="B3214" s="1" t="s">
        <v>8037</v>
      </c>
      <c r="C3214" s="15" t="str">
        <f>TRIM(B3214)</f>
        <v>CONERO B&amp;B</v>
      </c>
      <c r="D3214" s="1" t="s">
        <v>8038</v>
      </c>
      <c r="E3214" s="1" t="s">
        <v>7876</v>
      </c>
      <c r="F3214" s="1" t="str">
        <f>C3214&amp;"_"&amp;E3214&amp;"_"&amp;D3214</f>
        <v>CONERO B&amp;B_NUMANA_via Amalfi 73</v>
      </c>
      <c r="G3214" s="1" t="s">
        <v>7882</v>
      </c>
      <c r="H3214" s="1" t="s">
        <v>8039</v>
      </c>
      <c r="I3214" s="1" t="s">
        <v>8040</v>
      </c>
    </row>
    <row r="3215" spans="1:9" ht="14.5" x14ac:dyDescent="0.35">
      <c r="A3215" s="1" t="s">
        <v>21</v>
      </c>
      <c r="B3215" s="1" t="s">
        <v>10458</v>
      </c>
      <c r="C3215" s="15" t="str">
        <f>TRIM(B3215)</f>
        <v>CONERO CAMERE</v>
      </c>
      <c r="D3215" s="1" t="s">
        <v>10459</v>
      </c>
      <c r="E3215" s="1" t="s">
        <v>10185</v>
      </c>
      <c r="F3215" s="1" t="str">
        <f>C3215&amp;"_"&amp;E3215&amp;"_"&amp;D3215</f>
        <v>CONERO CAMERE_SIROLO_via Grilli 14</v>
      </c>
      <c r="H3215" s="1" t="s">
        <v>10460</v>
      </c>
      <c r="I3215" s="1" t="s">
        <v>10461</v>
      </c>
    </row>
    <row r="3216" spans="1:9" ht="14.5" x14ac:dyDescent="0.35">
      <c r="A3216" s="1" t="s">
        <v>83</v>
      </c>
      <c r="B3216" s="1" t="s">
        <v>8388</v>
      </c>
      <c r="C3216" s="15" t="str">
        <f>TRIM(B3216)</f>
        <v>CONERO INFINITO 1</v>
      </c>
      <c r="D3216" s="1" t="s">
        <v>8389</v>
      </c>
      <c r="E3216" s="1" t="s">
        <v>7876</v>
      </c>
      <c r="F3216" s="1" t="str">
        <f>C3216&amp;"_"&amp;E3216&amp;"_"&amp;D3216</f>
        <v>CONERO INFINITO 1_NUMANA_Viale Mareverde SNC</v>
      </c>
      <c r="G3216" s="1" t="s">
        <v>7876</v>
      </c>
      <c r="I3216" s="1" t="s">
        <v>8390</v>
      </c>
    </row>
    <row r="3217" spans="1:9" ht="14.5" x14ac:dyDescent="0.35">
      <c r="A3217" s="1" t="s">
        <v>83</v>
      </c>
      <c r="B3217" s="1" t="s">
        <v>8034</v>
      </c>
      <c r="C3217" s="15" t="str">
        <f>TRIM(B3217)</f>
        <v>CONERO MARE VERDE 1</v>
      </c>
      <c r="D3217" s="1" t="s">
        <v>8005</v>
      </c>
      <c r="E3217" s="1" t="s">
        <v>7876</v>
      </c>
      <c r="F3217" s="1" t="str">
        <f>C3217&amp;"_"&amp;E3217&amp;"_"&amp;D3217</f>
        <v>CONERO MARE VERDE 1_NUMANA_via Mare Verde 85</v>
      </c>
      <c r="G3217" s="1" t="s">
        <v>7876</v>
      </c>
      <c r="I3217" s="1" t="s">
        <v>8035</v>
      </c>
    </row>
    <row r="3218" spans="1:9" ht="14.5" x14ac:dyDescent="0.35">
      <c r="A3218" s="1" t="s">
        <v>83</v>
      </c>
      <c r="B3218" s="1" t="s">
        <v>8004</v>
      </c>
      <c r="C3218" s="15" t="str">
        <f>TRIM(B3218)</f>
        <v>CONERO MARE VERDE 2</v>
      </c>
      <c r="D3218" s="1" t="s">
        <v>8005</v>
      </c>
      <c r="E3218" s="1" t="s">
        <v>7876</v>
      </c>
      <c r="F3218" s="1" t="str">
        <f>C3218&amp;"_"&amp;E3218&amp;"_"&amp;D3218</f>
        <v>CONERO MARE VERDE 2_NUMANA_via Mare Verde 85</v>
      </c>
      <c r="G3218" s="1" t="s">
        <v>7876</v>
      </c>
      <c r="I3218" s="1" t="s">
        <v>8006</v>
      </c>
    </row>
    <row r="3219" spans="1:9" ht="14.5" x14ac:dyDescent="0.35">
      <c r="A3219" s="1" t="s">
        <v>83</v>
      </c>
      <c r="B3219" s="1" t="s">
        <v>8353</v>
      </c>
      <c r="C3219" s="15" t="str">
        <f>TRIM(B3219)</f>
        <v>CONERO SUITES</v>
      </c>
      <c r="D3219" s="1" t="s">
        <v>8354</v>
      </c>
      <c r="E3219" s="1" t="s">
        <v>7876</v>
      </c>
      <c r="F3219" s="1" t="str">
        <f>C3219&amp;"_"&amp;E3219&amp;"_"&amp;D3219</f>
        <v>CONERO SUITES_NUMANA_via Mare Verde anc</v>
      </c>
      <c r="H3219" s="1" t="s">
        <v>8355</v>
      </c>
      <c r="I3219" s="1" t="s">
        <v>8356</v>
      </c>
    </row>
    <row r="3220" spans="1:9" ht="14.5" x14ac:dyDescent="0.35">
      <c r="A3220" s="1" t="s">
        <v>13</v>
      </c>
      <c r="B3220" s="1" t="s">
        <v>5821</v>
      </c>
      <c r="C3220" s="15" t="str">
        <f>TRIM(B3220)</f>
        <v>CONEROBELLAVISTA di BENADDUCI P. E ROSSETTI C.</v>
      </c>
      <c r="D3220" s="1" t="s">
        <v>5822</v>
      </c>
      <c r="E3220" s="1" t="s">
        <v>1864</v>
      </c>
      <c r="F3220" s="1" t="str">
        <f>C3220&amp;"_"&amp;E3220&amp;"_"&amp;D3220</f>
        <v>CONEROBELLAVISTA di BENADDUCI P. E ROSSETTI C._ANCONA_frazione Poggio 137</v>
      </c>
      <c r="G3220" s="1" t="s">
        <v>1864</v>
      </c>
      <c r="I3220" s="1" t="s">
        <v>5823</v>
      </c>
    </row>
    <row r="3221" spans="1:9" ht="14.5" x14ac:dyDescent="0.35">
      <c r="A3221" s="1" t="s">
        <v>89</v>
      </c>
      <c r="B3221" s="1" t="s">
        <v>12973</v>
      </c>
      <c r="C3221" s="15" t="str">
        <f>TRIM(B3221)</f>
        <v>CONERO'S LIFE</v>
      </c>
      <c r="D3221" s="1" t="s">
        <v>12974</v>
      </c>
      <c r="E3221" s="1" t="s">
        <v>12773</v>
      </c>
      <c r="F3221" s="1" t="str">
        <f>C3221&amp;"_"&amp;E3221&amp;"_"&amp;D3221</f>
        <v>CONERO'S LIFE_PORTO RECANATI_viale Scarfiotti snc</v>
      </c>
      <c r="G3221" s="1" t="s">
        <v>12975</v>
      </c>
      <c r="I3221" s="1" t="s">
        <v>12976</v>
      </c>
    </row>
    <row r="3222" spans="1:9" ht="14.5" x14ac:dyDescent="0.35">
      <c r="A3222" s="1" t="s">
        <v>13</v>
      </c>
      <c r="B3222" s="1" t="s">
        <v>9023</v>
      </c>
      <c r="C3222" s="15" t="str">
        <f>TRIM(B3222)</f>
        <v>CONSOLI ANNA RITA</v>
      </c>
      <c r="D3222" s="1" t="s">
        <v>9024</v>
      </c>
      <c r="E3222" s="1" t="s">
        <v>8934</v>
      </c>
      <c r="F3222" s="1" t="str">
        <f>C3222&amp;"_"&amp;E3222&amp;"_"&amp;D3222</f>
        <v>CONSOLI ANNA RITA_SENIGALLIA_Lungomare Mameli 265</v>
      </c>
      <c r="G3222" s="1" t="s">
        <v>8934</v>
      </c>
      <c r="I3222" s="1" t="s">
        <v>9025</v>
      </c>
    </row>
    <row r="3223" spans="1:9" ht="14.5" x14ac:dyDescent="0.35">
      <c r="A3223" s="1" t="s">
        <v>13</v>
      </c>
      <c r="B3223" s="1" t="s">
        <v>9032</v>
      </c>
      <c r="C3223" s="15" t="str">
        <f>TRIM(B3223)</f>
        <v>CONTARDI GIOVANNI</v>
      </c>
      <c r="D3223" s="1" t="s">
        <v>9033</v>
      </c>
      <c r="E3223" s="1" t="s">
        <v>8934</v>
      </c>
      <c r="F3223" s="1" t="str">
        <f>C3223&amp;"_"&amp;E3223&amp;"_"&amp;D3223</f>
        <v>CONTARDI GIOVANNI_SENIGALLIA_Via Istria 4</v>
      </c>
      <c r="G3223" s="1" t="s">
        <v>8934</v>
      </c>
      <c r="I3223" s="1" t="s">
        <v>9034</v>
      </c>
    </row>
    <row r="3224" spans="1:9" ht="14.5" x14ac:dyDescent="0.35">
      <c r="A3224" s="1" t="s">
        <v>83</v>
      </c>
      <c r="B3224" s="1" t="s">
        <v>18906</v>
      </c>
      <c r="C3224" s="15" t="str">
        <f>TRIM(B3224)</f>
        <v>CONTEA DEI CILIEGI</v>
      </c>
      <c r="D3224" s="1" t="s">
        <v>18907</v>
      </c>
      <c r="E3224" s="1" t="s">
        <v>18903</v>
      </c>
      <c r="F3224" s="1" t="str">
        <f>C3224&amp;"_"&amp;E3224&amp;"_"&amp;D3224</f>
        <v>CONTEA DEI CILIEGI_PEDASO_via Dei Piceni 14</v>
      </c>
      <c r="G3224" s="1" t="s">
        <v>18908</v>
      </c>
      <c r="H3224" s="1" t="s">
        <v>18909</v>
      </c>
      <c r="I3224" s="1" t="s">
        <v>18910</v>
      </c>
    </row>
    <row r="3225" spans="1:9" ht="14.5" x14ac:dyDescent="0.35">
      <c r="A3225" s="1" t="s">
        <v>13</v>
      </c>
      <c r="B3225" s="1" t="s">
        <v>12653</v>
      </c>
      <c r="C3225" s="15" t="str">
        <f>TRIM(B3225)</f>
        <v>CONTIGIANI SANDRO</v>
      </c>
      <c r="D3225" s="1" t="s">
        <v>12654</v>
      </c>
      <c r="E3225" s="1" t="s">
        <v>12647</v>
      </c>
      <c r="F3225" s="1" t="str">
        <f>C3225&amp;"_"&amp;E3225&amp;"_"&amp;D3225</f>
        <v>CONTIGIANI SANDRO_PETRIOLO_Via San Marco 17</v>
      </c>
      <c r="G3225" s="1" t="s">
        <v>12647</v>
      </c>
      <c r="I3225" s="1" t="s">
        <v>12655</v>
      </c>
    </row>
    <row r="3226" spans="1:9" ht="14.5" x14ac:dyDescent="0.35">
      <c r="A3226" s="1" t="s">
        <v>21</v>
      </c>
      <c r="B3226" s="1" t="s">
        <v>1251</v>
      </c>
      <c r="C3226" s="15" t="str">
        <f>TRIM(B3226)</f>
        <v>CONTINENTAL</v>
      </c>
      <c r="D3226" s="1" t="s">
        <v>1252</v>
      </c>
      <c r="E3226" s="1" t="s">
        <v>682</v>
      </c>
      <c r="F3226" s="1" t="str">
        <f>C3226&amp;"_"&amp;E3226&amp;"_"&amp;D3226</f>
        <v>CONTINENTAL_FANO_viale Adriatico 148</v>
      </c>
      <c r="G3226" s="1" t="s">
        <v>682</v>
      </c>
      <c r="H3226" s="1" t="s">
        <v>1253</v>
      </c>
      <c r="I3226" s="1" t="s">
        <v>1254</v>
      </c>
    </row>
    <row r="3227" spans="1:9" ht="14.5" x14ac:dyDescent="0.35">
      <c r="A3227" s="1" t="s">
        <v>21</v>
      </c>
      <c r="B3227" s="1" t="s">
        <v>1251</v>
      </c>
      <c r="C3227" s="15" t="str">
        <f>TRIM(B3227)</f>
        <v>CONTINENTAL</v>
      </c>
      <c r="D3227" s="1" t="s">
        <v>2132</v>
      </c>
      <c r="E3227" s="1" t="s">
        <v>1907</v>
      </c>
      <c r="F3227" s="1" t="str">
        <f>C3227&amp;"_"&amp;E3227&amp;"_"&amp;D3227</f>
        <v>CONTINENTAL_GABICCE MARE_via primo maggio 6</v>
      </c>
      <c r="G3227" s="1" t="s">
        <v>1907</v>
      </c>
      <c r="H3227" s="1" t="s">
        <v>2133</v>
      </c>
      <c r="I3227" s="1" t="s">
        <v>2134</v>
      </c>
    </row>
    <row r="3228" spans="1:9" ht="14.5" x14ac:dyDescent="0.35">
      <c r="A3228" s="1" t="s">
        <v>21</v>
      </c>
      <c r="B3228" s="1" t="s">
        <v>1251</v>
      </c>
      <c r="C3228" s="15" t="str">
        <f>TRIM(B3228)</f>
        <v>CONTINENTAL</v>
      </c>
      <c r="D3228" s="1" t="s">
        <v>17442</v>
      </c>
      <c r="E3228" s="1" t="s">
        <v>15785</v>
      </c>
      <c r="F3228" s="1" t="str">
        <f>C3228&amp;"_"&amp;E3228&amp;"_"&amp;D3228</f>
        <v>CONTINENTAL_SAN BENEDETTO DEL TRONTO_viale europa 66</v>
      </c>
      <c r="G3228" s="1" t="s">
        <v>15785</v>
      </c>
      <c r="H3228" s="1" t="s">
        <v>17443</v>
      </c>
      <c r="I3228" s="1" t="s">
        <v>17444</v>
      </c>
    </row>
    <row r="3229" spans="1:9" ht="14.5" x14ac:dyDescent="0.35">
      <c r="A3229" s="1" t="s">
        <v>21</v>
      </c>
      <c r="B3229" s="1" t="s">
        <v>1251</v>
      </c>
      <c r="C3229" s="15" t="str">
        <f>TRIM(B3229)</f>
        <v>CONTINENTAL</v>
      </c>
      <c r="D3229" s="1" t="s">
        <v>9524</v>
      </c>
      <c r="E3229" s="1" t="s">
        <v>8934</v>
      </c>
      <c r="F3229" s="1" t="str">
        <f>C3229&amp;"_"&amp;E3229&amp;"_"&amp;D3229</f>
        <v>CONTINENTAL_SENIGALLIA_Lungomare Alighieri 126</v>
      </c>
      <c r="G3229" s="1" t="s">
        <v>8934</v>
      </c>
      <c r="H3229" s="1" t="s">
        <v>9525</v>
      </c>
      <c r="I3229" s="1" t="s">
        <v>9526</v>
      </c>
    </row>
    <row r="3230" spans="1:9" ht="14.5" x14ac:dyDescent="0.35">
      <c r="A3230" s="1" t="s">
        <v>13</v>
      </c>
      <c r="B3230" s="1" t="s">
        <v>9112</v>
      </c>
      <c r="C3230" s="15" t="str">
        <f>TRIM(B3230)</f>
        <v>CONTINI MIRCO</v>
      </c>
      <c r="D3230" s="1" t="s">
        <v>9113</v>
      </c>
      <c r="E3230" s="1" t="s">
        <v>8934</v>
      </c>
      <c r="F3230" s="1" t="str">
        <f>C3230&amp;"_"&amp;E3230&amp;"_"&amp;D3230</f>
        <v>CONTINI MIRCO_SENIGALLIA_Via Basilicata 3/C</v>
      </c>
      <c r="G3230" s="1" t="s">
        <v>8934</v>
      </c>
      <c r="I3230" s="1" t="s">
        <v>9022</v>
      </c>
    </row>
    <row r="3231" spans="1:9" ht="14.5" x14ac:dyDescent="0.35">
      <c r="A3231" s="1" t="s">
        <v>36</v>
      </c>
      <c r="B3231" s="1" t="s">
        <v>5951</v>
      </c>
      <c r="C3231" s="15" t="str">
        <f>TRIM(B3231)</f>
        <v>CONTRADA VALLE LUNGA</v>
      </c>
      <c r="D3231" s="1" t="s">
        <v>5952</v>
      </c>
      <c r="E3231" s="1" t="s">
        <v>1864</v>
      </c>
      <c r="F3231" s="1" t="str">
        <f>C3231&amp;"_"&amp;E3231&amp;"_"&amp;D3231</f>
        <v>CONTRADA VALLE LUNGA_ANCONA_fraz. Sappanico 159</v>
      </c>
      <c r="G3231" s="1" t="s">
        <v>5953</v>
      </c>
      <c r="H3231" s="1" t="s">
        <v>5954</v>
      </c>
      <c r="I3231" s="1" t="s">
        <v>5955</v>
      </c>
    </row>
    <row r="3232" spans="1:9" ht="14.5" x14ac:dyDescent="0.35">
      <c r="A3232" s="1" t="s">
        <v>679</v>
      </c>
      <c r="B3232" s="1" t="s">
        <v>12957</v>
      </c>
      <c r="C3232" s="15" t="str">
        <f>TRIM(B3232)</f>
        <v>COPACABANA</v>
      </c>
      <c r="D3232" s="1" t="s">
        <v>12958</v>
      </c>
      <c r="E3232" s="1" t="s">
        <v>12773</v>
      </c>
      <c r="F3232" s="1" t="str">
        <f>C3232&amp;"_"&amp;E3232&amp;"_"&amp;D3232</f>
        <v>COPACABANA_PORTO RECANATI_Via Pizzetti 10</v>
      </c>
      <c r="I3232" s="1" t="s">
        <v>12959</v>
      </c>
    </row>
    <row r="3233" spans="1:9" ht="14.5" x14ac:dyDescent="0.35">
      <c r="A3233" s="1" t="s">
        <v>36</v>
      </c>
      <c r="B3233" s="1" t="s">
        <v>5897</v>
      </c>
      <c r="C3233" s="15" t="str">
        <f>TRIM(B3233)</f>
        <v>COPPOLA GIANCARLO &amp; FIGLI</v>
      </c>
      <c r="D3233" s="1" t="s">
        <v>5898</v>
      </c>
      <c r="E3233" s="1" t="s">
        <v>1864</v>
      </c>
      <c r="F3233" s="1" t="str">
        <f>C3233&amp;"_"&amp;E3233&amp;"_"&amp;D3233</f>
        <v>COPPOLA GIANCARLO &amp; FIGLI_ANCONA_frazione Massignano 68</v>
      </c>
      <c r="G3233" s="1" t="s">
        <v>1864</v>
      </c>
      <c r="H3233" s="1" t="s">
        <v>5899</v>
      </c>
      <c r="I3233" s="1" t="s">
        <v>5900</v>
      </c>
    </row>
    <row r="3234" spans="1:9" ht="14.5" x14ac:dyDescent="0.35">
      <c r="A3234" s="1" t="s">
        <v>83</v>
      </c>
      <c r="B3234" s="1" t="s">
        <v>10051</v>
      </c>
      <c r="C3234" s="15" t="str">
        <f>TRIM(B3234)</f>
        <v>COQUUS FORNACIS</v>
      </c>
      <c r="D3234" s="1" t="s">
        <v>10052</v>
      </c>
      <c r="E3234" s="1" t="s">
        <v>10053</v>
      </c>
      <c r="F3234" s="1" t="str">
        <f>C3234&amp;"_"&amp;E3234&amp;"_"&amp;D3234</f>
        <v>COQUUS FORNACIS_SERRA DE' CONTI_via Fornace 7</v>
      </c>
      <c r="G3234" s="1" t="s">
        <v>10053</v>
      </c>
      <c r="H3234" s="1" t="s">
        <v>10054</v>
      </c>
      <c r="I3234" s="1" t="s">
        <v>10055</v>
      </c>
    </row>
    <row r="3235" spans="1:9" ht="14.5" x14ac:dyDescent="0.35">
      <c r="A3235" s="1" t="s">
        <v>679</v>
      </c>
      <c r="B3235" s="1" t="s">
        <v>8121</v>
      </c>
      <c r="C3235" s="15" t="str">
        <f>TRIM(B3235)</f>
        <v>CORALLO SUMMER VILLAGE</v>
      </c>
      <c r="D3235" s="1" t="s">
        <v>8122</v>
      </c>
      <c r="E3235" s="1" t="s">
        <v>7876</v>
      </c>
      <c r="F3235" s="1" t="str">
        <f>C3235&amp;"_"&amp;E3235&amp;"_"&amp;D3235</f>
        <v>CORALLO SUMMER VILLAGE_NUMANA_via Litoranea 1 1</v>
      </c>
      <c r="H3235" s="1" t="s">
        <v>8123</v>
      </c>
      <c r="I3235" s="1" t="s">
        <v>8124</v>
      </c>
    </row>
    <row r="3236" spans="1:9" ht="14.5" x14ac:dyDescent="0.35">
      <c r="A3236" s="1" t="s">
        <v>21</v>
      </c>
      <c r="B3236" s="1" t="s">
        <v>1119</v>
      </c>
      <c r="C3236" s="15" t="str">
        <f>TRIM(B3236)</f>
        <v>CORALLO</v>
      </c>
      <c r="D3236" s="1" t="s">
        <v>1120</v>
      </c>
      <c r="E3236" s="1" t="s">
        <v>682</v>
      </c>
      <c r="F3236" s="1" t="str">
        <f>C3236&amp;"_"&amp;E3236&amp;"_"&amp;D3236</f>
        <v>CORALLO_FANO_via Leonardo da Vinci 3</v>
      </c>
      <c r="G3236" s="1" t="s">
        <v>682</v>
      </c>
      <c r="H3236" s="1" t="s">
        <v>1121</v>
      </c>
      <c r="I3236" s="1" t="s">
        <v>1122</v>
      </c>
    </row>
    <row r="3237" spans="1:9" ht="14.5" x14ac:dyDescent="0.35">
      <c r="A3237" s="1" t="s">
        <v>679</v>
      </c>
      <c r="B3237" s="1" t="s">
        <v>1119</v>
      </c>
      <c r="C3237" s="15" t="str">
        <f>TRIM(B3237)</f>
        <v>CORALLO</v>
      </c>
      <c r="D3237" s="1" t="s">
        <v>15833</v>
      </c>
      <c r="E3237" s="1" t="s">
        <v>15551</v>
      </c>
      <c r="F3237" s="1" t="str">
        <f>C3237&amp;"_"&amp;E3237&amp;"_"&amp;D3237</f>
        <v>CORALLO_GROTTAMMARE_viale alcide de gasperi  1</v>
      </c>
    </row>
    <row r="3238" spans="1:9" ht="14.5" x14ac:dyDescent="0.35">
      <c r="A3238" s="1" t="s">
        <v>679</v>
      </c>
      <c r="B3238" s="1" t="s">
        <v>1119</v>
      </c>
      <c r="C3238" s="15" t="str">
        <f>TRIM(B3238)</f>
        <v>CORALLO</v>
      </c>
      <c r="D3238" s="1" t="s">
        <v>19007</v>
      </c>
      <c r="E3238" s="1" t="s">
        <v>18043</v>
      </c>
      <c r="F3238" s="1" t="str">
        <f>C3238&amp;"_"&amp;E3238&amp;"_"&amp;D3238</f>
        <v>CORALLO_PORTO SAN GIORGIO_lungomare gramsci 1 1</v>
      </c>
      <c r="G3238" s="1" t="s">
        <v>18043</v>
      </c>
    </row>
    <row r="3239" spans="1:9" ht="14.5" x14ac:dyDescent="0.35">
      <c r="A3239" s="1" t="s">
        <v>21</v>
      </c>
      <c r="B3239" s="1" t="s">
        <v>1119</v>
      </c>
      <c r="C3239" s="15" t="str">
        <f>TRIM(B3239)</f>
        <v>CORALLO</v>
      </c>
      <c r="D3239" s="1" t="s">
        <v>9568</v>
      </c>
      <c r="E3239" s="1" t="s">
        <v>8934</v>
      </c>
      <c r="F3239" s="1" t="str">
        <f>C3239&amp;"_"&amp;E3239&amp;"_"&amp;D3239</f>
        <v>CORALLO_SENIGALLIA_lungomare Mameli 66</v>
      </c>
      <c r="G3239" s="1" t="s">
        <v>8934</v>
      </c>
      <c r="H3239" s="1" t="s">
        <v>9569</v>
      </c>
      <c r="I3239" s="1" t="s">
        <v>9570</v>
      </c>
    </row>
    <row r="3240" spans="1:9" ht="14.5" x14ac:dyDescent="0.35">
      <c r="A3240" s="1" t="s">
        <v>679</v>
      </c>
      <c r="B3240" s="1" t="s">
        <v>5725</v>
      </c>
      <c r="C3240" s="15" t="str">
        <f>TRIM(B3240)</f>
        <v>CORI CARLO</v>
      </c>
      <c r="D3240" s="1" t="s">
        <v>5726</v>
      </c>
      <c r="E3240" s="1" t="s">
        <v>1864</v>
      </c>
      <c r="F3240" s="1" t="str">
        <f>C3240&amp;"_"&amp;E3240&amp;"_"&amp;D3240</f>
        <v>CORI CARLO_ANCONA_VIA PALOMBINA VECCHIA 1</v>
      </c>
      <c r="G3240" s="1" t="s">
        <v>5727</v>
      </c>
      <c r="I3240" s="1" t="s">
        <v>5728</v>
      </c>
    </row>
    <row r="3241" spans="1:9" ht="14.5" x14ac:dyDescent="0.35">
      <c r="A3241" s="1" t="s">
        <v>30</v>
      </c>
      <c r="B3241" s="1" t="s">
        <v>13108</v>
      </c>
      <c r="C3241" s="15" t="str">
        <f>TRIM(B3241)</f>
        <v>CORNER GARDEN B&amp;B</v>
      </c>
      <c r="D3241" s="1" t="s">
        <v>13109</v>
      </c>
      <c r="E3241" s="1" t="s">
        <v>12998</v>
      </c>
      <c r="F3241" s="1" t="str">
        <f>C3241&amp;"_"&amp;E3241&amp;"_"&amp;D3241</f>
        <v>CORNER GARDEN B&amp;B_POTENZA PICENA_contrada Torrenova  36</v>
      </c>
      <c r="H3241" s="1" t="s">
        <v>13110</v>
      </c>
      <c r="I3241" s="1" t="s">
        <v>13111</v>
      </c>
    </row>
    <row r="3242" spans="1:9" ht="14.5" x14ac:dyDescent="0.35">
      <c r="A3242" s="1" t="s">
        <v>7</v>
      </c>
      <c r="B3242" s="1" t="s">
        <v>3106</v>
      </c>
      <c r="C3242" s="15" t="str">
        <f>TRIM(B3242)</f>
        <v>CORNIO DELLE FRONDE</v>
      </c>
      <c r="D3242" s="1" t="s">
        <v>3107</v>
      </c>
      <c r="E3242" s="1" t="s">
        <v>3098</v>
      </c>
      <c r="F3242" s="1" t="str">
        <f>C3242&amp;"_"&amp;E3242&amp;"_"&amp;D3242</f>
        <v>CORNIO DELLE FRONDE_MONTEFELCINO_Via Costa della Figura  24</v>
      </c>
      <c r="G3242" s="1" t="s">
        <v>3108</v>
      </c>
      <c r="H3242" s="1" t="s">
        <v>3109</v>
      </c>
      <c r="I3242" s="1" t="s">
        <v>3110</v>
      </c>
    </row>
    <row r="3243" spans="1:9" ht="14.5" x14ac:dyDescent="0.35">
      <c r="A3243" s="1" t="s">
        <v>13</v>
      </c>
      <c r="B3243" s="1" t="s">
        <v>1817</v>
      </c>
      <c r="C3243" s="15" t="str">
        <f>TRIM(B3243)</f>
        <v>CORRADO CALIENDI</v>
      </c>
      <c r="D3243" s="1" t="s">
        <v>1818</v>
      </c>
      <c r="E3243" s="1" t="s">
        <v>1810</v>
      </c>
      <c r="F3243" s="1" t="str">
        <f>C3243&amp;"_"&amp;E3243&amp;"_"&amp;D3243</f>
        <v>CORRADO CALIENDI_FRONTINO_LOCALITA' PIAN DEI PRATI sn</v>
      </c>
    </row>
    <row r="3244" spans="1:9" ht="14.5" x14ac:dyDescent="0.35">
      <c r="A3244" s="1" t="s">
        <v>30</v>
      </c>
      <c r="B3244" s="1" t="s">
        <v>7354</v>
      </c>
      <c r="C3244" s="15" t="str">
        <f>TRIM(B3244)</f>
        <v>CORTE CLEMENTINA</v>
      </c>
      <c r="D3244" s="1" t="s">
        <v>7355</v>
      </c>
      <c r="E3244" s="1" t="s">
        <v>7243</v>
      </c>
      <c r="F3244" s="1" t="str">
        <f>C3244&amp;"_"&amp;E3244&amp;"_"&amp;D3244</f>
        <v>CORTE CLEMENTINA_JESI_Via Clementina 18</v>
      </c>
      <c r="G3244" s="1" t="s">
        <v>7243</v>
      </c>
      <c r="I3244" s="1" t="s">
        <v>7356</v>
      </c>
    </row>
    <row r="3245" spans="1:9" ht="14.5" x14ac:dyDescent="0.35">
      <c r="A3245" s="1" t="s">
        <v>7</v>
      </c>
      <c r="B3245" s="1" t="s">
        <v>14641</v>
      </c>
      <c r="C3245" s="15" t="str">
        <f>TRIM(B3245)</f>
        <v>CORTE DEL SOLE</v>
      </c>
      <c r="D3245" s="1" t="s">
        <v>14642</v>
      </c>
      <c r="E3245" s="1" t="s">
        <v>14544</v>
      </c>
      <c r="F3245" s="1" t="str">
        <f>C3245&amp;"_"&amp;E3245&amp;"_"&amp;D3245</f>
        <v>CORTE DEL SOLE_ASCOLI PICENO_rua sant' antonio 1</v>
      </c>
      <c r="G3245" s="1" t="s">
        <v>14544</v>
      </c>
      <c r="H3245" s="1" t="s">
        <v>14643</v>
      </c>
      <c r="I3245" s="1" t="s">
        <v>14644</v>
      </c>
    </row>
    <row r="3246" spans="1:9" ht="14.5" x14ac:dyDescent="0.35">
      <c r="A3246" s="1" t="s">
        <v>572</v>
      </c>
      <c r="B3246" s="1" t="s">
        <v>9621</v>
      </c>
      <c r="C3246" s="15" t="str">
        <f>TRIM(B3246)</f>
        <v>CORTINA</v>
      </c>
      <c r="D3246" s="1" t="s">
        <v>9622</v>
      </c>
      <c r="E3246" s="1" t="s">
        <v>8934</v>
      </c>
      <c r="F3246" s="1" t="str">
        <f>C3246&amp;"_"&amp;E3246&amp;"_"&amp;D3246</f>
        <v>CORTINA_SENIGALLIA_lungomare Italia 1</v>
      </c>
      <c r="G3246" s="1" t="s">
        <v>8934</v>
      </c>
      <c r="H3246" s="1" t="s">
        <v>9623</v>
      </c>
      <c r="I3246" s="1" t="s">
        <v>9624</v>
      </c>
    </row>
    <row r="3247" spans="1:9" ht="14.5" x14ac:dyDescent="0.35">
      <c r="A3247" s="1" t="s">
        <v>13</v>
      </c>
      <c r="B3247" s="1" t="s">
        <v>1501</v>
      </c>
      <c r="C3247" s="15" t="str">
        <f>TRIM(B3247)</f>
        <v>COSIMO CORRADO BARBATO</v>
      </c>
      <c r="D3247" s="1" t="s">
        <v>1502</v>
      </c>
      <c r="E3247" s="1" t="s">
        <v>682</v>
      </c>
      <c r="F3247" s="1" t="str">
        <f>C3247&amp;"_"&amp;E3247&amp;"_"&amp;D3247</f>
        <v>COSIMO CORRADO BARBATO_FANO_via A. Cappellini 57</v>
      </c>
    </row>
    <row r="3248" spans="1:9" ht="14.5" x14ac:dyDescent="0.35">
      <c r="A3248" s="1" t="s">
        <v>7</v>
      </c>
      <c r="B3248" s="1" t="s">
        <v>8702</v>
      </c>
      <c r="C3248" s="15" t="str">
        <f>TRIM(B3248)</f>
        <v>COSTA DEL MOLINO</v>
      </c>
      <c r="D3248" s="1" t="s">
        <v>8703</v>
      </c>
      <c r="E3248" s="1" t="s">
        <v>8704</v>
      </c>
      <c r="F3248" s="1" t="str">
        <f>C3248&amp;"_"&amp;E3248&amp;"_"&amp;D3248</f>
        <v>COSTA DEL MOLINO_POGGIO SAN MARCELLO_coste del Molino 1/A</v>
      </c>
      <c r="I3248" s="1" t="s">
        <v>8705</v>
      </c>
    </row>
    <row r="3249" spans="1:9" ht="14.5" x14ac:dyDescent="0.35">
      <c r="A3249" s="1" t="s">
        <v>36</v>
      </c>
      <c r="B3249" s="1" t="s">
        <v>3097</v>
      </c>
      <c r="C3249" s="15" t="str">
        <f>TRIM(B3249)</f>
        <v>COSTA DELLA FIGURA</v>
      </c>
      <c r="E3249" s="1" t="s">
        <v>3098</v>
      </c>
      <c r="F3249" s="1" t="str">
        <f>C3249&amp;"_"&amp;E3249&amp;"_"&amp;D3249</f>
        <v>COSTA DELLA FIGURA_MONTEFELCINO_</v>
      </c>
      <c r="G3249" s="1" t="s">
        <v>3099</v>
      </c>
      <c r="I3249" s="1" t="s">
        <v>3100</v>
      </c>
    </row>
    <row r="3250" spans="1:9" ht="14.5" x14ac:dyDescent="0.35">
      <c r="A3250" s="1" t="s">
        <v>13</v>
      </c>
      <c r="B3250" s="1" t="s">
        <v>13083</v>
      </c>
      <c r="C3250" s="15" t="str">
        <f>TRIM(B3250)</f>
        <v>COSTANTINI STEFANO</v>
      </c>
      <c r="D3250" s="1" t="s">
        <v>13084</v>
      </c>
      <c r="E3250" s="1" t="s">
        <v>12998</v>
      </c>
      <c r="F3250" s="1" t="str">
        <f>C3250&amp;"_"&amp;E3250&amp;"_"&amp;D3250</f>
        <v>COSTANTINI STEFANO_POTENZA PICENA_A. GRAMSCI 20/C</v>
      </c>
      <c r="G3250" s="1" t="s">
        <v>13085</v>
      </c>
      <c r="H3250" s="1" t="s">
        <v>13086</v>
      </c>
      <c r="I3250" s="1" t="s">
        <v>13087</v>
      </c>
    </row>
    <row r="3251" spans="1:9" ht="14.5" x14ac:dyDescent="0.35">
      <c r="A3251" s="1" t="s">
        <v>83</v>
      </c>
      <c r="B3251" s="1" t="s">
        <v>781</v>
      </c>
      <c r="C3251" s="15" t="str">
        <f>TRIM(B3251)</f>
        <v>COSTANZA</v>
      </c>
      <c r="D3251" s="1" t="s">
        <v>782</v>
      </c>
      <c r="E3251" s="1" t="s">
        <v>682</v>
      </c>
      <c r="F3251" s="1" t="str">
        <f>C3251&amp;"_"&amp;E3251&amp;"_"&amp;D3251</f>
        <v>COSTANZA_FANO_MARTINO DA FANO  36</v>
      </c>
      <c r="G3251" s="1" t="s">
        <v>783</v>
      </c>
      <c r="I3251" s="1" t="s">
        <v>784</v>
      </c>
    </row>
    <row r="3252" spans="1:9" ht="14.5" x14ac:dyDescent="0.35">
      <c r="A3252" s="1" t="s">
        <v>13</v>
      </c>
      <c r="B3252" s="1" t="s">
        <v>14167</v>
      </c>
      <c r="C3252" s="15" t="str">
        <f>TRIM(B3252)</f>
        <v>COTTAGE LA VOLPE E IL FAGIANO</v>
      </c>
      <c r="D3252" s="1" t="s">
        <v>14168</v>
      </c>
      <c r="E3252" s="1" t="s">
        <v>14164</v>
      </c>
      <c r="F3252" s="1" t="str">
        <f>C3252&amp;"_"&amp;E3252&amp;"_"&amp;D3252</f>
        <v>COTTAGE LA VOLPE E IL FAGIANO_URBISAGLIA_via Selva 6</v>
      </c>
      <c r="I3252" s="1" t="s">
        <v>14169</v>
      </c>
    </row>
    <row r="3253" spans="1:9" ht="14.5" x14ac:dyDescent="0.35">
      <c r="A3253" s="1" t="s">
        <v>30</v>
      </c>
      <c r="B3253" s="1" t="s">
        <v>19691</v>
      </c>
      <c r="C3253" s="15" t="str">
        <f>TRIM(B3253)</f>
        <v>COUNTRY B&amp;B IL VOLO DEL FALCO</v>
      </c>
      <c r="D3253" s="1" t="s">
        <v>10904</v>
      </c>
      <c r="E3253" s="1" t="s">
        <v>10891</v>
      </c>
      <c r="F3253" s="1" t="str">
        <f>C3253&amp;"_"&amp;E3253&amp;"_"&amp;D3253</f>
        <v>COUNTRY B&amp;B IL VOLO DEL FALCO_CAMPOROTONDO DI FIASTRONE_contrada Colvenale 18</v>
      </c>
      <c r="G3253" s="1" t="s">
        <v>10891</v>
      </c>
      <c r="H3253" s="1" t="s">
        <v>10905</v>
      </c>
      <c r="I3253" s="1" t="s">
        <v>10906</v>
      </c>
    </row>
    <row r="3254" spans="1:9" ht="14.5" x14ac:dyDescent="0.35">
      <c r="A3254" s="1" t="s">
        <v>21</v>
      </c>
      <c r="B3254" s="1" t="s">
        <v>16572</v>
      </c>
      <c r="C3254" s="15" t="str">
        <f>TRIM(B3254)</f>
        <v>COUNTRY HOTEL &amp; RESTAURANT I CALANCHI</v>
      </c>
      <c r="D3254" s="1" t="s">
        <v>16573</v>
      </c>
      <c r="E3254" s="1" t="s">
        <v>16551</v>
      </c>
      <c r="F3254" s="1" t="str">
        <f>C3254&amp;"_"&amp;E3254&amp;"_"&amp;D3254</f>
        <v>COUNTRY HOTEL &amp; RESTAURANT I CALANCHI_RIPATRANSONE_c.da Verrame 1</v>
      </c>
      <c r="G3254" s="1" t="s">
        <v>372</v>
      </c>
      <c r="H3254" s="1" t="s">
        <v>16574</v>
      </c>
      <c r="I3254" s="1" t="s">
        <v>16575</v>
      </c>
    </row>
    <row r="3255" spans="1:9" ht="14.5" x14ac:dyDescent="0.35">
      <c r="A3255" s="1" t="s">
        <v>21</v>
      </c>
      <c r="B3255" s="1" t="s">
        <v>8832</v>
      </c>
      <c r="C3255" s="15" t="str">
        <f>TRIM(B3255)</f>
        <v>COUNTRY HOTEL SASSOFERRATO</v>
      </c>
      <c r="D3255" s="1" t="s">
        <v>8833</v>
      </c>
      <c r="E3255" s="1" t="s">
        <v>8834</v>
      </c>
      <c r="F3255" s="1" t="str">
        <f>C3255&amp;"_"&amp;E3255&amp;"_"&amp;D3255</f>
        <v>COUNTRY HOTEL SASSOFERRATO_SASSOFERRATO_località Piano 114/g</v>
      </c>
      <c r="G3255" s="1" t="s">
        <v>8835</v>
      </c>
      <c r="H3255" s="1" t="s">
        <v>8836</v>
      </c>
      <c r="I3255" s="1" t="s">
        <v>8837</v>
      </c>
    </row>
    <row r="3256" spans="1:9" ht="14.5" x14ac:dyDescent="0.35">
      <c r="A3256" s="1" t="s">
        <v>7</v>
      </c>
      <c r="B3256" s="1" t="s">
        <v>19692</v>
      </c>
      <c r="C3256" s="15" t="str">
        <f>TRIM(B3256)</f>
        <v>COUNTRY HOUSE "CA' VERNACCIA"</v>
      </c>
      <c r="D3256" s="1" t="s">
        <v>5221</v>
      </c>
      <c r="E3256" s="1" t="s">
        <v>10</v>
      </c>
      <c r="F3256" s="1" t="str">
        <f>C3256&amp;"_"&amp;E3256&amp;"_"&amp;D3256</f>
        <v>COUNTRY HOUSE "CA' VERNACCIA"_URBINO_via panoramica 10</v>
      </c>
      <c r="G3256" s="1" t="s">
        <v>10</v>
      </c>
      <c r="H3256" s="1" t="s">
        <v>5222</v>
      </c>
      <c r="I3256" s="1" t="s">
        <v>5223</v>
      </c>
    </row>
    <row r="3257" spans="1:9" ht="14.5" x14ac:dyDescent="0.35">
      <c r="A3257" s="1" t="s">
        <v>7</v>
      </c>
      <c r="B3257" s="1" t="s">
        <v>19693</v>
      </c>
      <c r="C3257" s="15" t="str">
        <f>TRIM(B3257)</f>
        <v>COUNTRY HOUSE "I GELSI" DI VILLANI FRANCESCA</v>
      </c>
      <c r="D3257" s="1" t="s">
        <v>12163</v>
      </c>
      <c r="E3257" s="1" t="s">
        <v>12024</v>
      </c>
      <c r="F3257" s="1" t="str">
        <f>C3257&amp;"_"&amp;E3257&amp;"_"&amp;D3257</f>
        <v>COUNTRY HOUSE "I GELSI" DI VILLANI FRANCESCA_MACERATA_contrada acquesalate 24</v>
      </c>
      <c r="G3257" s="1" t="s">
        <v>12024</v>
      </c>
      <c r="H3257" s="1" t="s">
        <v>12164</v>
      </c>
      <c r="I3257" s="1" t="s">
        <v>12165</v>
      </c>
    </row>
    <row r="3258" spans="1:9" ht="14.5" x14ac:dyDescent="0.35">
      <c r="A3258" s="1" t="s">
        <v>7</v>
      </c>
      <c r="B3258" s="1" t="s">
        <v>4967</v>
      </c>
      <c r="C3258" s="15" t="str">
        <f>TRIM(B3258)</f>
        <v>COUNTRY HOUSE AI CIPRESSI</v>
      </c>
      <c r="D3258" s="1" t="s">
        <v>4968</v>
      </c>
      <c r="E3258" s="1" t="s">
        <v>10</v>
      </c>
      <c r="F3258" s="1" t="str">
        <f>C3258&amp;"_"&amp;E3258&amp;"_"&amp;D3258</f>
        <v>COUNTRY HOUSE AI CIPRESSI_URBINO_via mainardi 3</v>
      </c>
      <c r="G3258" s="1" t="s">
        <v>10</v>
      </c>
      <c r="H3258" s="1" t="s">
        <v>4969</v>
      </c>
      <c r="I3258" s="1" t="s">
        <v>4970</v>
      </c>
    </row>
    <row r="3259" spans="1:9" ht="14.5" x14ac:dyDescent="0.35">
      <c r="A3259" s="1" t="s">
        <v>7</v>
      </c>
      <c r="B3259" s="1" t="s">
        <v>4836</v>
      </c>
      <c r="C3259" s="15" t="str">
        <f>TRIM(B3259)</f>
        <v>COUNTRY HOUSE ANGELO BLU</v>
      </c>
      <c r="D3259" s="1" t="s">
        <v>4837</v>
      </c>
      <c r="E3259" s="1" t="s">
        <v>4732</v>
      </c>
      <c r="F3259" s="1" t="str">
        <f>C3259&amp;"_"&amp;E3259&amp;"_"&amp;D3259</f>
        <v>COUNTRY HOUSE ANGELO BLU_URBANIA_Via Porta Parco 37</v>
      </c>
      <c r="G3259" s="1" t="s">
        <v>4732</v>
      </c>
      <c r="H3259" s="1" t="s">
        <v>4838</v>
      </c>
      <c r="I3259" s="1" t="s">
        <v>4839</v>
      </c>
    </row>
    <row r="3260" spans="1:9" ht="14.5" x14ac:dyDescent="0.35">
      <c r="A3260" s="1" t="s">
        <v>7</v>
      </c>
      <c r="B3260" s="1" t="s">
        <v>19694</v>
      </c>
      <c r="C3260" s="15" t="str">
        <f>TRIM(B3260)</f>
        <v>COUNTRY HOUSE BINNELLA DI TRILLINI RICCARDO</v>
      </c>
      <c r="D3260" s="1" t="s">
        <v>11047</v>
      </c>
      <c r="E3260" s="1" t="s">
        <v>11035</v>
      </c>
      <c r="F3260" s="1" t="str">
        <f>C3260&amp;"_"&amp;E3260&amp;"_"&amp;D3260</f>
        <v>COUNTRY HOUSE BINNELLA DI TRILLINI RICCARDO_CINGOLI_localita' Saltregna 3</v>
      </c>
      <c r="G3260" s="1" t="s">
        <v>11035</v>
      </c>
      <c r="I3260" s="1" t="s">
        <v>11048</v>
      </c>
    </row>
    <row r="3261" spans="1:9" ht="14.5" x14ac:dyDescent="0.35">
      <c r="A3261" s="1" t="s">
        <v>7</v>
      </c>
      <c r="B3261" s="1" t="s">
        <v>3289</v>
      </c>
      <c r="C3261" s="15" t="str">
        <f>TRIM(B3261)</f>
        <v>COUNTRY HOUSE CA' - LANI</v>
      </c>
      <c r="D3261" s="1" t="s">
        <v>3290</v>
      </c>
      <c r="E3261" s="1" t="s">
        <v>3280</v>
      </c>
      <c r="F3261" s="1" t="str">
        <f>C3261&amp;"_"&amp;E3261&amp;"_"&amp;D3261</f>
        <v>COUNTRY HOUSE CA' - LANI_PEGLIO_localita' battaglia 5</v>
      </c>
      <c r="G3261" s="1" t="s">
        <v>3280</v>
      </c>
    </row>
    <row r="3262" spans="1:9" ht="14.5" x14ac:dyDescent="0.35">
      <c r="A3262" s="1" t="s">
        <v>7</v>
      </c>
      <c r="B3262" s="1" t="s">
        <v>5342</v>
      </c>
      <c r="C3262" s="15" t="str">
        <f>TRIM(B3262)</f>
        <v>COUNTRY HOUSE CA' BRUNELLO di LORENZONI FILIPPO</v>
      </c>
      <c r="D3262" s="1" t="s">
        <v>5343</v>
      </c>
      <c r="E3262" s="1" t="s">
        <v>10</v>
      </c>
      <c r="F3262" s="1" t="str">
        <f>C3262&amp;"_"&amp;E3262&amp;"_"&amp;D3262</f>
        <v>COUNTRY HOUSE CA' BRUNELLO di LORENZONI FILIPPO_URBINO_Via Cà Brunello 1</v>
      </c>
      <c r="G3262" s="1" t="s">
        <v>10</v>
      </c>
      <c r="I3262" s="1" t="s">
        <v>5344</v>
      </c>
    </row>
    <row r="3263" spans="1:9" ht="14.5" x14ac:dyDescent="0.35">
      <c r="A3263" s="1" t="s">
        <v>7</v>
      </c>
      <c r="B3263" s="1" t="s">
        <v>478</v>
      </c>
      <c r="C3263" s="15" t="str">
        <f>TRIM(B3263)</f>
        <v>COUNTRY HOUSE CA' BUCARINI</v>
      </c>
      <c r="D3263" s="1" t="s">
        <v>479</v>
      </c>
      <c r="E3263" s="1" t="s">
        <v>317</v>
      </c>
      <c r="F3263" s="1" t="str">
        <f>C3263&amp;"_"&amp;E3263&amp;"_"&amp;D3263</f>
        <v>COUNTRY HOUSE CA' BUCARINI_CAGLI_case sparse naro 3</v>
      </c>
      <c r="G3263" s="1" t="s">
        <v>317</v>
      </c>
      <c r="I3263" s="1" t="s">
        <v>480</v>
      </c>
    </row>
    <row r="3264" spans="1:9" ht="14.5" x14ac:dyDescent="0.35">
      <c r="A3264" s="1" t="s">
        <v>7</v>
      </c>
      <c r="B3264" s="1" t="s">
        <v>4225</v>
      </c>
      <c r="C3264" s="15" t="str">
        <f>TRIM(B3264)</f>
        <v>COUNTRY HOUSE CA PAZZO</v>
      </c>
      <c r="D3264" s="1" t="s">
        <v>4226</v>
      </c>
      <c r="E3264" s="1" t="s">
        <v>4172</v>
      </c>
      <c r="F3264" s="1" t="str">
        <f>C3264&amp;"_"&amp;E3264&amp;"_"&amp;D3264</f>
        <v>COUNTRY HOUSE CA PAZZO_PIOBBICO_via Le Case 213</v>
      </c>
      <c r="H3264" s="1" t="s">
        <v>4227</v>
      </c>
      <c r="I3264" s="1" t="s">
        <v>4228</v>
      </c>
    </row>
    <row r="3265" spans="1:9" ht="14.5" x14ac:dyDescent="0.35">
      <c r="A3265" s="1" t="s">
        <v>7</v>
      </c>
      <c r="B3265" s="1" t="s">
        <v>131</v>
      </c>
      <c r="C3265" s="15" t="str">
        <f>TRIM(B3265)</f>
        <v>COUNTRY HOUSE CACCIABOCCA</v>
      </c>
      <c r="D3265" s="1" t="s">
        <v>132</v>
      </c>
      <c r="E3265" s="1" t="s">
        <v>103</v>
      </c>
      <c r="F3265" s="1" t="str">
        <f>C3265&amp;"_"&amp;E3265&amp;"_"&amp;D3265</f>
        <v>COUNTRY HOUSE CACCIABOCCA_APECCHIO_vocabolo Caselle 100</v>
      </c>
      <c r="G3265" s="1" t="s">
        <v>103</v>
      </c>
      <c r="H3265" s="1" t="s">
        <v>133</v>
      </c>
      <c r="I3265" s="1" t="s">
        <v>134</v>
      </c>
    </row>
    <row r="3266" spans="1:9" ht="14.5" x14ac:dyDescent="0.35">
      <c r="A3266" s="1" t="s">
        <v>7</v>
      </c>
      <c r="B3266" s="1" t="s">
        <v>10739</v>
      </c>
      <c r="C3266" s="15" t="str">
        <f>TRIM(B3266)</f>
        <v>COUNTRY HOUSE CALVIE</v>
      </c>
      <c r="D3266" s="1" t="s">
        <v>10736</v>
      </c>
      <c r="E3266" s="1" t="s">
        <v>10716</v>
      </c>
      <c r="F3266" s="1" t="str">
        <f>C3266&amp;"_"&amp;E3266&amp;"_"&amp;D3266</f>
        <v>COUNTRY HOUSE CALVIE_CAMERINO_localita' calvie 2</v>
      </c>
      <c r="G3266" s="1" t="s">
        <v>10716</v>
      </c>
      <c r="H3266" s="1" t="s">
        <v>10740</v>
      </c>
      <c r="I3266" s="1" t="s">
        <v>10741</v>
      </c>
    </row>
    <row r="3267" spans="1:9" ht="14.5" x14ac:dyDescent="0.35">
      <c r="A3267" s="1" t="s">
        <v>7</v>
      </c>
      <c r="B3267" s="1" t="s">
        <v>4460</v>
      </c>
      <c r="C3267" s="15" t="str">
        <f>TRIM(B3267)</f>
        <v>COUNTRY HOUSE CASA LONDEI</v>
      </c>
      <c r="D3267" s="1" t="s">
        <v>4461</v>
      </c>
      <c r="E3267" s="1" t="s">
        <v>4462</v>
      </c>
      <c r="F3267" s="1" t="str">
        <f>C3267&amp;"_"&amp;E3267&amp;"_"&amp;D3267</f>
        <v>COUNTRY HOUSE CASA LONDEI_SANT'IPPOLITO_via Reforzate 7</v>
      </c>
      <c r="I3267" s="1" t="s">
        <v>4463</v>
      </c>
    </row>
    <row r="3268" spans="1:9" ht="14.5" x14ac:dyDescent="0.35">
      <c r="A3268" s="1" t="s">
        <v>7</v>
      </c>
      <c r="B3268" s="1" t="s">
        <v>18650</v>
      </c>
      <c r="C3268" s="15" t="str">
        <f>TRIM(B3268)</f>
        <v>COUNTRY HOUSE CASA ROSSA</v>
      </c>
      <c r="D3268" s="1" t="s">
        <v>18651</v>
      </c>
      <c r="E3268" s="1" t="s">
        <v>18652</v>
      </c>
      <c r="F3268" s="1" t="str">
        <f>C3268&amp;"_"&amp;E3268&amp;"_"&amp;D3268</f>
        <v>COUNTRY HOUSE CASA ROSSA_MONTELEONE DI FERMO_VIA MADONNA DI LORETO 4</v>
      </c>
      <c r="G3268" s="1" t="s">
        <v>18652</v>
      </c>
      <c r="H3268" s="1" t="s">
        <v>18653</v>
      </c>
      <c r="I3268" s="1" t="s">
        <v>18654</v>
      </c>
    </row>
    <row r="3269" spans="1:9" ht="14.5" x14ac:dyDescent="0.35">
      <c r="A3269" s="1" t="s">
        <v>7</v>
      </c>
      <c r="B3269" s="1" t="s">
        <v>981</v>
      </c>
      <c r="C3269" s="15" t="str">
        <f>TRIM(B3269)</f>
        <v>COUNTRY HOUSE CASTELLO DI MONTEGIOVE</v>
      </c>
      <c r="D3269" s="1" t="s">
        <v>982</v>
      </c>
      <c r="E3269" s="1" t="s">
        <v>682</v>
      </c>
      <c r="F3269" s="1" t="str">
        <f>C3269&amp;"_"&amp;E3269&amp;"_"&amp;D3269</f>
        <v>COUNTRY HOUSE CASTELLO DI MONTEGIOVE_FANO_via Forcolo 26</v>
      </c>
      <c r="G3269" s="1" t="s">
        <v>682</v>
      </c>
      <c r="H3269" s="1" t="s">
        <v>983</v>
      </c>
      <c r="I3269" s="1" t="s">
        <v>984</v>
      </c>
    </row>
    <row r="3270" spans="1:9" ht="14.5" x14ac:dyDescent="0.35">
      <c r="A3270" s="1" t="s">
        <v>7</v>
      </c>
      <c r="B3270" s="1" t="s">
        <v>13483</v>
      </c>
      <c r="C3270" s="15" t="str">
        <f>TRIM(B3270)</f>
        <v>COUNTRY HOUSE CERQUETO di MONICA MARIA HENRICA DE VEER</v>
      </c>
      <c r="D3270" s="1" t="s">
        <v>13484</v>
      </c>
      <c r="E3270" s="1" t="s">
        <v>6063</v>
      </c>
      <c r="F3270" s="1" t="str">
        <f>C3270&amp;"_"&amp;E3270&amp;"_"&amp;D3270</f>
        <v>COUNTRY HOUSE CERQUETO di MONICA MARIA HENRICA DE VEER_SAN GINESIO_c.da Gualduccio 1</v>
      </c>
      <c r="G3270" s="1" t="s">
        <v>6063</v>
      </c>
      <c r="H3270" s="1" t="s">
        <v>13485</v>
      </c>
      <c r="I3270" s="1" t="s">
        <v>13486</v>
      </c>
    </row>
    <row r="3271" spans="1:9" ht="14.5" x14ac:dyDescent="0.35">
      <c r="A3271" s="1" t="s">
        <v>7</v>
      </c>
      <c r="B3271" s="1" t="s">
        <v>15982</v>
      </c>
      <c r="C3271" s="15" t="str">
        <f>TRIM(B3271)</f>
        <v>COUNTRY HOUSE CHIARALUCE</v>
      </c>
      <c r="D3271" s="1" t="s">
        <v>15983</v>
      </c>
      <c r="E3271" s="1" t="s">
        <v>5684</v>
      </c>
      <c r="F3271" s="1" t="str">
        <f>C3271&amp;"_"&amp;E3271&amp;"_"&amp;D3271</f>
        <v>COUNTRY HOUSE CHIARALUCE_MASSIGNANO_contrada fonte trufo 34</v>
      </c>
      <c r="G3271" s="1" t="s">
        <v>5684</v>
      </c>
      <c r="H3271" s="1" t="s">
        <v>15984</v>
      </c>
      <c r="I3271" s="1" t="s">
        <v>15985</v>
      </c>
    </row>
    <row r="3272" spans="1:9" ht="14.5" x14ac:dyDescent="0.35">
      <c r="A3272" s="1" t="s">
        <v>7</v>
      </c>
      <c r="B3272" s="1" t="s">
        <v>10882</v>
      </c>
      <c r="C3272" s="15" t="str">
        <f>TRIM(B3272)</f>
        <v>COUNTRY HOUSE COLLE RIDENTE</v>
      </c>
      <c r="D3272" s="1" t="s">
        <v>10883</v>
      </c>
      <c r="E3272" s="1" t="s">
        <v>10716</v>
      </c>
      <c r="F3272" s="1" t="str">
        <f>C3272&amp;"_"&amp;E3272&amp;"_"&amp;D3272</f>
        <v>COUNTRY HOUSE COLLE RIDENTE_CAMERINO_LOCALITA' COLLE RIDENTE  2</v>
      </c>
      <c r="G3272" s="1" t="s">
        <v>10884</v>
      </c>
      <c r="I3272" s="1" t="s">
        <v>10885</v>
      </c>
    </row>
    <row r="3273" spans="1:9" ht="14.5" x14ac:dyDescent="0.35">
      <c r="A3273" s="1" t="s">
        <v>7</v>
      </c>
      <c r="B3273" s="1" t="s">
        <v>10612</v>
      </c>
      <c r="C3273" s="15" t="str">
        <f>TRIM(B3273)</f>
        <v>COUNTRY HOUSE DEI SEGRETI</v>
      </c>
      <c r="D3273" s="1" t="s">
        <v>10613</v>
      </c>
      <c r="E3273" s="1" t="s">
        <v>10609</v>
      </c>
      <c r="F3273" s="1" t="str">
        <f>C3273&amp;"_"&amp;E3273&amp;"_"&amp;D3273</f>
        <v>COUNTRY HOUSE DEI SEGRETI_APPIGNANO_contrada verde fiore 1</v>
      </c>
      <c r="G3273" s="1" t="s">
        <v>10609</v>
      </c>
      <c r="H3273" s="1" t="s">
        <v>10614</v>
      </c>
      <c r="I3273" s="1" t="s">
        <v>10615</v>
      </c>
    </row>
    <row r="3274" spans="1:9" ht="14.5" x14ac:dyDescent="0.35">
      <c r="A3274" s="1" t="s">
        <v>7</v>
      </c>
      <c r="B3274" s="1" t="s">
        <v>11156</v>
      </c>
      <c r="C3274" s="15" t="str">
        <f>TRIM(B3274)</f>
        <v>COUNTRY HOUSE DI CAPODIMONTE MARISA</v>
      </c>
      <c r="D3274" s="1" t="s">
        <v>11157</v>
      </c>
      <c r="E3274" s="1" t="s">
        <v>11035</v>
      </c>
      <c r="F3274" s="1" t="str">
        <f>C3274&amp;"_"&amp;E3274&amp;"_"&amp;D3274</f>
        <v>COUNTRY HOUSE DI CAPODIMONTE MARISA_CINGOLI_frazione Pozzo 37</v>
      </c>
      <c r="G3274" s="1" t="s">
        <v>11035</v>
      </c>
      <c r="H3274" s="1" t="s">
        <v>11158</v>
      </c>
      <c r="I3274" s="1" t="s">
        <v>11159</v>
      </c>
    </row>
    <row r="3275" spans="1:9" ht="14.5" x14ac:dyDescent="0.35">
      <c r="A3275" s="1" t="s">
        <v>7</v>
      </c>
      <c r="B3275" s="1" t="s">
        <v>14161</v>
      </c>
      <c r="C3275" s="15" t="str">
        <f>TRIM(B3275)</f>
        <v>COUNTRY HOUSE DI FEDERICI ANNA</v>
      </c>
      <c r="D3275" s="1" t="s">
        <v>14162</v>
      </c>
      <c r="E3275" s="1" t="s">
        <v>14034</v>
      </c>
      <c r="F3275" s="1" t="str">
        <f>C3275&amp;"_"&amp;E3275&amp;"_"&amp;D3275</f>
        <v>COUNTRY HOUSE DI FEDERICI ANNA_TREIA_c.da Carreggiano 4/a</v>
      </c>
      <c r="G3275" s="1" t="s">
        <v>14034</v>
      </c>
    </row>
    <row r="3276" spans="1:9" ht="14.5" x14ac:dyDescent="0.35">
      <c r="A3276" s="1" t="s">
        <v>7</v>
      </c>
      <c r="B3276" s="1" t="s">
        <v>3330</v>
      </c>
      <c r="C3276" s="15" t="str">
        <f>TRIM(B3276)</f>
        <v>COUNTRY HOUSE ELINE</v>
      </c>
      <c r="D3276" s="1" t="s">
        <v>3331</v>
      </c>
      <c r="E3276" s="1" t="s">
        <v>3303</v>
      </c>
      <c r="F3276" s="1" t="str">
        <f>C3276&amp;"_"&amp;E3276&amp;"_"&amp;D3276</f>
        <v>COUNTRY HOUSE ELINE_PERGOLA_via Madonna del Piano 85</v>
      </c>
      <c r="I3276" s="1" t="s">
        <v>3332</v>
      </c>
    </row>
    <row r="3277" spans="1:9" ht="14.5" x14ac:dyDescent="0.35">
      <c r="A3277" s="1" t="s">
        <v>7</v>
      </c>
      <c r="B3277" s="1" t="s">
        <v>17883</v>
      </c>
      <c r="C3277" s="15" t="str">
        <f>TRIM(B3277)</f>
        <v>COUNTRY HOUSE FALERIA</v>
      </c>
      <c r="D3277" s="1" t="s">
        <v>17884</v>
      </c>
      <c r="E3277" s="1" t="s">
        <v>17870</v>
      </c>
      <c r="F3277" s="1" t="str">
        <f>C3277&amp;"_"&amp;E3277&amp;"_"&amp;D3277</f>
        <v>COUNTRY HOUSE FALERIA_FALERONE_via delle Terme 4</v>
      </c>
      <c r="G3277" s="1" t="s">
        <v>17870</v>
      </c>
      <c r="H3277" s="1" t="s">
        <v>17885</v>
      </c>
      <c r="I3277" s="1" t="s">
        <v>17886</v>
      </c>
    </row>
    <row r="3278" spans="1:9" ht="14.5" x14ac:dyDescent="0.35">
      <c r="A3278" s="1" t="s">
        <v>7</v>
      </c>
      <c r="B3278" s="1" t="s">
        <v>13404</v>
      </c>
      <c r="C3278" s="15" t="str">
        <f>TRIM(B3278)</f>
        <v>COUNTRY HOUSE FANTASIA di CICCIOLI CARLA</v>
      </c>
      <c r="D3278" s="1" t="s">
        <v>13405</v>
      </c>
      <c r="E3278" s="1" t="s">
        <v>13399</v>
      </c>
      <c r="F3278" s="1" t="str">
        <f>C3278&amp;"_"&amp;E3278&amp;"_"&amp;D3278</f>
        <v>COUNTRY HOUSE FANTASIA di CICCIOLI CARLA_RIPE SAN GINESIO_contrada Grazie Fiastra 58</v>
      </c>
      <c r="G3278" s="1" t="s">
        <v>13399</v>
      </c>
      <c r="I3278" s="1" t="s">
        <v>13406</v>
      </c>
    </row>
    <row r="3279" spans="1:9" ht="14.5" x14ac:dyDescent="0.35">
      <c r="A3279" s="1" t="s">
        <v>83</v>
      </c>
      <c r="B3279" s="1" t="s">
        <v>18472</v>
      </c>
      <c r="C3279" s="15" t="str">
        <f>TRIM(B3279)</f>
        <v>COUNTRY HOUSE FAVETO</v>
      </c>
      <c r="D3279" s="1" t="s">
        <v>18473</v>
      </c>
      <c r="E3279" s="1" t="s">
        <v>18459</v>
      </c>
      <c r="F3279" s="1" t="str">
        <f>C3279&amp;"_"&amp;E3279&amp;"_"&amp;D3279</f>
        <v>COUNTRY HOUSE FAVETO_MONTEFALCONE APPENNINO_c.da Faveto 88</v>
      </c>
      <c r="I3279" s="1" t="s">
        <v>18474</v>
      </c>
    </row>
    <row r="3280" spans="1:9" ht="14.5" x14ac:dyDescent="0.35">
      <c r="A3280" s="1" t="s">
        <v>7</v>
      </c>
      <c r="B3280" s="1" t="s">
        <v>11040</v>
      </c>
      <c r="C3280" s="15" t="str">
        <f>TRIM(B3280)</f>
        <v>COUNTRY HOUSE I MORI</v>
      </c>
      <c r="D3280" s="1" t="s">
        <v>11041</v>
      </c>
      <c r="E3280" s="1" t="s">
        <v>11035</v>
      </c>
      <c r="F3280" s="1" t="str">
        <f>C3280&amp;"_"&amp;E3280&amp;"_"&amp;D3280</f>
        <v>COUNTRY HOUSE I MORI_CINGOLI_localita' Pettovallone 1</v>
      </c>
      <c r="G3280" s="1" t="s">
        <v>11035</v>
      </c>
      <c r="H3280" s="1" t="s">
        <v>11042</v>
      </c>
      <c r="I3280" s="1" t="s">
        <v>11043</v>
      </c>
    </row>
    <row r="3281" spans="1:9" ht="14.5" x14ac:dyDescent="0.35">
      <c r="A3281" s="1" t="s">
        <v>7</v>
      </c>
      <c r="B3281" s="1" t="s">
        <v>14158</v>
      </c>
      <c r="C3281" s="15" t="str">
        <f>TRIM(B3281)</f>
        <v>COUNTRY HOUSE IL CASALE</v>
      </c>
      <c r="D3281" s="1" t="s">
        <v>14159</v>
      </c>
      <c r="E3281" s="1" t="s">
        <v>14034</v>
      </c>
      <c r="F3281" s="1" t="str">
        <f>C3281&amp;"_"&amp;E3281&amp;"_"&amp;D3281</f>
        <v>COUNTRY HOUSE IL CASALE_TREIA_c.da Chiaravalle 39/a</v>
      </c>
      <c r="G3281" s="1" t="s">
        <v>14034</v>
      </c>
      <c r="H3281" s="1" t="s">
        <v>14160</v>
      </c>
      <c r="I3281" s="1" t="s">
        <v>14145</v>
      </c>
    </row>
    <row r="3282" spans="1:9" ht="14.5" x14ac:dyDescent="0.35">
      <c r="A3282" s="1" t="s">
        <v>7</v>
      </c>
      <c r="B3282" s="1" t="s">
        <v>4209</v>
      </c>
      <c r="C3282" s="15" t="str">
        <f>TRIM(B3282)</f>
        <v>COUNTRY HOUSE IL FALCO</v>
      </c>
      <c r="D3282" s="1" t="s">
        <v>4210</v>
      </c>
      <c r="E3282" s="1" t="s">
        <v>4172</v>
      </c>
      <c r="F3282" s="1" t="str">
        <f>C3282&amp;"_"&amp;E3282&amp;"_"&amp;D3282</f>
        <v>COUNTRY HOUSE IL FALCO_PIOBBICO_localita' Finocchieto 204</v>
      </c>
      <c r="G3282" s="1" t="s">
        <v>4172</v>
      </c>
      <c r="H3282" s="1" t="s">
        <v>4211</v>
      </c>
      <c r="I3282" s="1" t="s">
        <v>4212</v>
      </c>
    </row>
    <row r="3283" spans="1:9" ht="14.5" x14ac:dyDescent="0.35">
      <c r="A3283" s="1" t="s">
        <v>7</v>
      </c>
      <c r="B3283" s="1" t="s">
        <v>328</v>
      </c>
      <c r="C3283" s="15" t="str">
        <f>TRIM(B3283)</f>
        <v>COUNTRY HOUSE IL GIORDANO,SASSO DELLA ROCCA</v>
      </c>
      <c r="D3283" s="1" t="s">
        <v>329</v>
      </c>
      <c r="E3283" s="1" t="s">
        <v>317</v>
      </c>
      <c r="F3283" s="1" t="str">
        <f>C3283&amp;"_"&amp;E3283&amp;"_"&amp;D3283</f>
        <v>COUNTRY HOUSE IL GIORDANO,SASSO DELLA ROCCA_CAGLI_via Centro Pieia 16,45</v>
      </c>
      <c r="G3283" s="1" t="s">
        <v>330</v>
      </c>
      <c r="H3283" s="1" t="s">
        <v>331</v>
      </c>
      <c r="I3283" s="1" t="s">
        <v>332</v>
      </c>
    </row>
    <row r="3284" spans="1:9" ht="14.5" x14ac:dyDescent="0.35">
      <c r="A3284" s="1" t="s">
        <v>6083</v>
      </c>
      <c r="B3284" s="1" t="s">
        <v>15998</v>
      </c>
      <c r="C3284" s="15" t="str">
        <f>TRIM(B3284)</f>
        <v>COUNTRY HOUSE IL GIRASOLE</v>
      </c>
      <c r="D3284" s="1" t="s">
        <v>15999</v>
      </c>
      <c r="E3284" s="1" t="s">
        <v>5684</v>
      </c>
      <c r="F3284" s="1" t="str">
        <f>C3284&amp;"_"&amp;E3284&amp;"_"&amp;D3284</f>
        <v>COUNTRY HOUSE IL GIRASOLE_MASSIGNANO_Contrada S. Pietro 38</v>
      </c>
      <c r="G3284" s="1" t="s">
        <v>5684</v>
      </c>
      <c r="I3284" s="1" t="s">
        <v>16000</v>
      </c>
    </row>
    <row r="3285" spans="1:9" ht="14.5" x14ac:dyDescent="0.35">
      <c r="A3285" s="1" t="s">
        <v>7</v>
      </c>
      <c r="B3285" s="1" t="s">
        <v>11200</v>
      </c>
      <c r="C3285" s="15" t="str">
        <f>TRIM(B3285)</f>
        <v>COUNTRY HOUSE IL MOLINO</v>
      </c>
      <c r="D3285" s="1" t="s">
        <v>11201</v>
      </c>
      <c r="E3285" s="1" t="s">
        <v>11035</v>
      </c>
      <c r="F3285" s="1" t="str">
        <f>C3285&amp;"_"&amp;E3285&amp;"_"&amp;D3285</f>
        <v>COUNTRY HOUSE IL MOLINO_CINGOLI_localita' pian della pieve 60</v>
      </c>
      <c r="G3285" s="1" t="s">
        <v>11035</v>
      </c>
    </row>
    <row r="3286" spans="1:9" ht="14.5" x14ac:dyDescent="0.35">
      <c r="A3286" s="1" t="s">
        <v>7</v>
      </c>
      <c r="B3286" s="1" t="s">
        <v>11049</v>
      </c>
      <c r="C3286" s="15" t="str">
        <f>TRIM(B3286)</f>
        <v>COUNTRY HOUSE IL PRATO di ZANCONI PAOLO</v>
      </c>
      <c r="D3286" s="1" t="s">
        <v>1098</v>
      </c>
      <c r="E3286" s="1" t="s">
        <v>11035</v>
      </c>
      <c r="F3286" s="1" t="str">
        <f>C3286&amp;"_"&amp;E3286&amp;"_"&amp;D3286</f>
        <v>COUNTRY HOUSE IL PRATO di ZANCONI PAOLO_CINGOLI_via Giacomo Puccini 2</v>
      </c>
      <c r="G3286" s="1" t="s">
        <v>11035</v>
      </c>
      <c r="I3286" s="1" t="s">
        <v>11050</v>
      </c>
    </row>
    <row r="3287" spans="1:9" ht="14.5" x14ac:dyDescent="0.35">
      <c r="A3287" s="1" t="s">
        <v>7</v>
      </c>
      <c r="B3287" s="1" t="s">
        <v>14043</v>
      </c>
      <c r="C3287" s="15" t="str">
        <f>TRIM(B3287)</f>
        <v>COUNTRY HOUSE IL VILLINO</v>
      </c>
      <c r="D3287" s="1" t="s">
        <v>14044</v>
      </c>
      <c r="E3287" s="1" t="s">
        <v>14034</v>
      </c>
      <c r="F3287" s="1" t="str">
        <f>C3287&amp;"_"&amp;E3287&amp;"_"&amp;D3287</f>
        <v>COUNTRY HOUSE IL VILLINO_TREIA_c.da San Carlo 29</v>
      </c>
      <c r="G3287" s="1" t="s">
        <v>14034</v>
      </c>
      <c r="H3287" s="1" t="s">
        <v>14045</v>
      </c>
      <c r="I3287" s="1" t="s">
        <v>14046</v>
      </c>
    </row>
    <row r="3288" spans="1:9" ht="14.5" x14ac:dyDescent="0.35">
      <c r="A3288" s="1" t="s">
        <v>7</v>
      </c>
      <c r="B3288" s="1" t="s">
        <v>977</v>
      </c>
      <c r="C3288" s="15" t="str">
        <f>TRIM(B3288)</f>
        <v>COUNTRY HOUSE ISOLA BELGATTO</v>
      </c>
      <c r="D3288" s="1" t="s">
        <v>978</v>
      </c>
      <c r="E3288" s="1" t="s">
        <v>682</v>
      </c>
      <c r="F3288" s="1" t="str">
        <f>C3288&amp;"_"&amp;E3288&amp;"_"&amp;D3288</f>
        <v>COUNTRY HOUSE ISOLA BELGATTO_FANO_località belgatto 87</v>
      </c>
      <c r="G3288" s="1" t="s">
        <v>682</v>
      </c>
      <c r="H3288" s="1" t="s">
        <v>979</v>
      </c>
      <c r="I3288" s="1" t="s">
        <v>980</v>
      </c>
    </row>
    <row r="3289" spans="1:9" ht="14.5" x14ac:dyDescent="0.35">
      <c r="A3289" s="1" t="s">
        <v>7</v>
      </c>
      <c r="B3289" s="1" t="s">
        <v>5431</v>
      </c>
      <c r="C3289" s="15" t="str">
        <f>TRIM(B3289)</f>
        <v>COUNTRY HOUSE LA CILICCHIA DI VESSELIZZA CHIARA</v>
      </c>
      <c r="D3289" s="1" t="s">
        <v>5432</v>
      </c>
      <c r="E3289" s="1" t="s">
        <v>5415</v>
      </c>
      <c r="F3289" s="1" t="str">
        <f>C3289&amp;"_"&amp;E3289&amp;"_"&amp;D3289</f>
        <v>COUNTRY HOUSE LA CILICCHIA DI VESSELIZZA CHIARA_AGUGLIANO_via Contrada Colonne 8</v>
      </c>
      <c r="I3289" s="1" t="s">
        <v>5433</v>
      </c>
    </row>
    <row r="3290" spans="1:9" ht="14.5" x14ac:dyDescent="0.35">
      <c r="A3290" s="1" t="s">
        <v>7</v>
      </c>
      <c r="B3290" s="1" t="s">
        <v>14040</v>
      </c>
      <c r="C3290" s="15" t="str">
        <f>TRIM(B3290)</f>
        <v>COUNTRY HOUSE LA FATTORIA</v>
      </c>
      <c r="D3290" s="1" t="s">
        <v>14041</v>
      </c>
      <c r="E3290" s="1" t="s">
        <v>14034</v>
      </c>
      <c r="F3290" s="1" t="str">
        <f>C3290&amp;"_"&amp;E3290&amp;"_"&amp;D3290</f>
        <v>COUNTRY HOUSE LA FATTORIA_TREIA_c.da Carreggiano 24</v>
      </c>
      <c r="G3290" s="1" t="s">
        <v>14034</v>
      </c>
      <c r="H3290" s="1" t="s">
        <v>14042</v>
      </c>
    </row>
    <row r="3291" spans="1:9" ht="14.5" x14ac:dyDescent="0.35">
      <c r="A3291" s="1" t="s">
        <v>7</v>
      </c>
      <c r="B3291" s="1" t="s">
        <v>14421</v>
      </c>
      <c r="C3291" s="15" t="str">
        <f>TRIM(B3291)</f>
        <v>COUNTRY HOUSE LA FOROLA 1923</v>
      </c>
      <c r="E3291" s="1" t="s">
        <v>14396</v>
      </c>
      <c r="F3291" s="1" t="str">
        <f>C3291&amp;"_"&amp;E3291&amp;"_"&amp;D3291</f>
        <v>COUNTRY HOUSE LA FOROLA 1923_ACQUAVIVA PICENA_</v>
      </c>
      <c r="G3291" s="1" t="s">
        <v>14396</v>
      </c>
      <c r="I3291" s="1" t="s">
        <v>14422</v>
      </c>
    </row>
    <row r="3292" spans="1:9" ht="14.5" x14ac:dyDescent="0.35">
      <c r="A3292" s="1" t="s">
        <v>7</v>
      </c>
      <c r="B3292" s="1" t="s">
        <v>9807</v>
      </c>
      <c r="C3292" s="15" t="str">
        <f>TRIM(B3292)</f>
        <v>COUNTRY HOUSE LA MADONNINA</v>
      </c>
      <c r="D3292" s="1" t="s">
        <v>9808</v>
      </c>
      <c r="E3292" s="1" t="s">
        <v>8934</v>
      </c>
      <c r="F3292" s="1" t="str">
        <f>C3292&amp;"_"&amp;E3292&amp;"_"&amp;D3292</f>
        <v>COUNTRY HOUSE LA MADONNINA_SENIGALLIA_frazione filetto via cavallo montirone 211</v>
      </c>
      <c r="G3292" s="1" t="s">
        <v>8934</v>
      </c>
      <c r="H3292" s="1" t="s">
        <v>9809</v>
      </c>
      <c r="I3292" s="1" t="s">
        <v>9810</v>
      </c>
    </row>
    <row r="3293" spans="1:9" ht="14.5" x14ac:dyDescent="0.35">
      <c r="A3293" s="1" t="s">
        <v>7</v>
      </c>
      <c r="B3293" s="1" t="s">
        <v>7994</v>
      </c>
      <c r="C3293" s="15" t="str">
        <f>TRIM(B3293)</f>
        <v>COUNTRY HOUSE LA MARTINA</v>
      </c>
      <c r="D3293" s="1" t="s">
        <v>7995</v>
      </c>
      <c r="E3293" s="1" t="s">
        <v>7876</v>
      </c>
      <c r="F3293" s="1" t="str">
        <f>C3293&amp;"_"&amp;E3293&amp;"_"&amp;D3293</f>
        <v>COUNTRY HOUSE LA MARTINA_NUMANA_via Marina II 8</v>
      </c>
      <c r="I3293" s="1" t="s">
        <v>7891</v>
      </c>
    </row>
    <row r="3294" spans="1:9" ht="14.5" x14ac:dyDescent="0.35">
      <c r="A3294" s="1" t="s">
        <v>7</v>
      </c>
      <c r="B3294" s="1" t="s">
        <v>17723</v>
      </c>
      <c r="C3294" s="15" t="str">
        <f>TRIM(B3294)</f>
        <v>COUNTRY HOUSE LA QUERCETA DI MARNACCHIA</v>
      </c>
      <c r="D3294" s="1" t="s">
        <v>17724</v>
      </c>
      <c r="E3294" s="1" t="s">
        <v>17708</v>
      </c>
      <c r="F3294" s="1" t="str">
        <f>C3294&amp;"_"&amp;E3294&amp;"_"&amp;D3294</f>
        <v>COUNTRY HOUSE LA QUERCETA DI MARNACCHIA_AMANDOLA_Villa Marnacchia 2</v>
      </c>
      <c r="G3294" s="1" t="s">
        <v>17708</v>
      </c>
      <c r="H3294" s="1" t="s">
        <v>17725</v>
      </c>
      <c r="I3294" s="1" t="s">
        <v>17726</v>
      </c>
    </row>
    <row r="3295" spans="1:9" ht="14.5" x14ac:dyDescent="0.35">
      <c r="A3295" s="1" t="s">
        <v>7</v>
      </c>
      <c r="B3295" s="1" t="s">
        <v>11427</v>
      </c>
      <c r="C3295" s="15" t="str">
        <f>TRIM(B3295)</f>
        <v>COUNTRY HOUSE LA RADICE</v>
      </c>
      <c r="D3295" s="1" t="s">
        <v>11428</v>
      </c>
      <c r="E3295" s="1" t="s">
        <v>11220</v>
      </c>
      <c r="F3295" s="1" t="str">
        <f>C3295&amp;"_"&amp;E3295&amp;"_"&amp;D3295</f>
        <v>COUNTRY HOUSE LA RADICE_CIVITANOVA MARCHE_via orlando marchetti 45</v>
      </c>
      <c r="G3295" s="1" t="s">
        <v>11220</v>
      </c>
      <c r="H3295" s="1" t="s">
        <v>11429</v>
      </c>
      <c r="I3295" s="1" t="s">
        <v>11430</v>
      </c>
    </row>
    <row r="3296" spans="1:9" ht="14.5" x14ac:dyDescent="0.35">
      <c r="A3296" s="1" t="s">
        <v>7</v>
      </c>
      <c r="B3296" s="1" t="s">
        <v>153</v>
      </c>
      <c r="C3296" s="15" t="str">
        <f>TRIM(B3296)</f>
        <v>COUNTRY HOUSE LA SPINA</v>
      </c>
      <c r="D3296" s="1" t="s">
        <v>154</v>
      </c>
      <c r="E3296" s="1" t="s">
        <v>103</v>
      </c>
      <c r="F3296" s="1" t="str">
        <f>C3296&amp;"_"&amp;E3296&amp;"_"&amp;D3296</f>
        <v>COUNTRY HOUSE LA SPINA_APECCHIO_vocabolo spina 1</v>
      </c>
      <c r="G3296" s="1" t="s">
        <v>103</v>
      </c>
      <c r="H3296" s="1" t="s">
        <v>155</v>
      </c>
      <c r="I3296" s="1" t="s">
        <v>156</v>
      </c>
    </row>
    <row r="3297" spans="1:9" ht="14.5" x14ac:dyDescent="0.35">
      <c r="A3297" s="1" t="s">
        <v>7</v>
      </c>
      <c r="B3297" s="1" t="s">
        <v>10591</v>
      </c>
      <c r="C3297" s="15" t="str">
        <f>TRIM(B3297)</f>
        <v>COUNTRY HOUSE L'ABBAZIA</v>
      </c>
      <c r="D3297" s="1" t="s">
        <v>10592</v>
      </c>
      <c r="E3297" s="1" t="s">
        <v>10568</v>
      </c>
      <c r="F3297" s="1" t="str">
        <f>C3297&amp;"_"&amp;E3297&amp;"_"&amp;D3297</f>
        <v>COUNTRY HOUSE L'ABBAZIA_APIRO_contrada Sant' Urbano 5</v>
      </c>
      <c r="G3297" s="1" t="s">
        <v>10568</v>
      </c>
      <c r="H3297" s="1" t="s">
        <v>10593</v>
      </c>
      <c r="I3297" s="1" t="s">
        <v>10594</v>
      </c>
    </row>
    <row r="3298" spans="1:9" ht="14.5" x14ac:dyDescent="0.35">
      <c r="A3298" s="1" t="s">
        <v>7</v>
      </c>
      <c r="B3298" s="1" t="s">
        <v>7183</v>
      </c>
      <c r="C3298" s="15" t="str">
        <f>TRIM(B3298)</f>
        <v>COUNTRY HOUSE LAMADDALENA</v>
      </c>
      <c r="D3298" s="1" t="s">
        <v>7184</v>
      </c>
      <c r="E3298" s="1" t="s">
        <v>7150</v>
      </c>
      <c r="F3298" s="1" t="str">
        <f>C3298&amp;"_"&amp;E3298&amp;"_"&amp;D3298</f>
        <v>COUNTRY HOUSE LAMADDALENA_FILOTTRANO_Via Storaco 3</v>
      </c>
      <c r="G3298" s="1" t="s">
        <v>7150</v>
      </c>
      <c r="H3298" s="1" t="s">
        <v>7185</v>
      </c>
      <c r="I3298" s="1" t="s">
        <v>7186</v>
      </c>
    </row>
    <row r="3299" spans="1:9" ht="14.5" x14ac:dyDescent="0.35">
      <c r="A3299" s="1" t="s">
        <v>7</v>
      </c>
      <c r="B3299" s="1" t="s">
        <v>10099</v>
      </c>
      <c r="C3299" s="15" t="str">
        <f>TRIM(B3299)</f>
        <v>COUNTRY HOUSE LE GRAZIE</v>
      </c>
      <c r="D3299" s="1" t="s">
        <v>10100</v>
      </c>
      <c r="E3299" s="1" t="s">
        <v>10096</v>
      </c>
      <c r="F3299" s="1" t="str">
        <f>C3299&amp;"_"&amp;E3299&amp;"_"&amp;D3299</f>
        <v>COUNTRY HOUSE LE GRAZIE_SERRA SAN QUIRICO_c.da Forchiusa 101</v>
      </c>
      <c r="H3299" s="1" t="s">
        <v>10101</v>
      </c>
      <c r="I3299" s="1" t="s">
        <v>10102</v>
      </c>
    </row>
    <row r="3300" spans="1:9" ht="14.5" x14ac:dyDescent="0.35">
      <c r="A3300" s="1" t="s">
        <v>7</v>
      </c>
      <c r="B3300" s="1" t="s">
        <v>8</v>
      </c>
      <c r="C3300" s="15" t="str">
        <f>TRIM(B3300)</f>
        <v>COUNTRY HOUSE LOCALITA' GIROFALCO</v>
      </c>
      <c r="D3300" s="1" t="s">
        <v>9</v>
      </c>
      <c r="E3300" s="1" t="s">
        <v>10</v>
      </c>
      <c r="F3300" s="1" t="str">
        <f>C3300&amp;"_"&amp;E3300&amp;"_"&amp;D3300</f>
        <v>COUNTRY HOUSE LOCALITA' GIROFALCO_URBINO_Via Girfalco, 26</v>
      </c>
      <c r="H3300" s="1" t="s">
        <v>11</v>
      </c>
      <c r="I3300" s="1" t="s">
        <v>12</v>
      </c>
    </row>
    <row r="3301" spans="1:9" ht="14.5" x14ac:dyDescent="0.35">
      <c r="A3301" s="1" t="s">
        <v>7</v>
      </c>
      <c r="B3301" s="1" t="s">
        <v>18336</v>
      </c>
      <c r="C3301" s="15" t="str">
        <f>TRIM(B3301)</f>
        <v>COUNTRY HOUSE MONTEBELLO</v>
      </c>
      <c r="D3301" s="1" t="s">
        <v>18337</v>
      </c>
      <c r="E3301" s="1" t="s">
        <v>18333</v>
      </c>
      <c r="F3301" s="1" t="str">
        <f>C3301&amp;"_"&amp;E3301&amp;"_"&amp;D3301</f>
        <v>COUNTRY HOUSE MONTEBELLO_GROTTAZZOLINA_strada della Fonte 12</v>
      </c>
      <c r="H3301" s="1" t="s">
        <v>18338</v>
      </c>
      <c r="I3301" s="1" t="s">
        <v>18339</v>
      </c>
    </row>
    <row r="3302" spans="1:9" ht="14.5" x14ac:dyDescent="0.35">
      <c r="A3302" s="1" t="s">
        <v>7</v>
      </c>
      <c r="B3302" s="1" t="s">
        <v>251</v>
      </c>
      <c r="C3302" s="15" t="str">
        <f>TRIM(B3302)</f>
        <v>COUNTRY HOUSE MONTESOFFIO</v>
      </c>
      <c r="D3302" s="1" t="s">
        <v>252</v>
      </c>
      <c r="E3302" s="1" t="s">
        <v>228</v>
      </c>
      <c r="F3302" s="1" t="str">
        <f>C3302&amp;"_"&amp;E3302&amp;"_"&amp;D3302</f>
        <v>COUNTRY HOUSE MONTESOFFIO_BARCHI_localita' montesoffio 5</v>
      </c>
      <c r="G3302" s="1" t="s">
        <v>228</v>
      </c>
      <c r="H3302" s="1" t="s">
        <v>253</v>
      </c>
      <c r="I3302" s="1" t="s">
        <v>254</v>
      </c>
    </row>
    <row r="3303" spans="1:9" ht="14.5" x14ac:dyDescent="0.35">
      <c r="A3303" s="1" t="s">
        <v>7</v>
      </c>
      <c r="B3303" s="1" t="s">
        <v>10808</v>
      </c>
      <c r="C3303" s="15" t="str">
        <f>TRIM(B3303)</f>
        <v>COUNTRY HOUSE PAPPAFO'</v>
      </c>
      <c r="D3303" s="1" t="s">
        <v>10809</v>
      </c>
      <c r="E3303" s="1" t="s">
        <v>10716</v>
      </c>
      <c r="F3303" s="1" t="str">
        <f>C3303&amp;"_"&amp;E3303&amp;"_"&amp;D3303</f>
        <v>COUNTRY HOUSE PAPPAFO'_CAMERINO_localita' montagnano 98</v>
      </c>
      <c r="G3303" s="1" t="s">
        <v>10716</v>
      </c>
    </row>
    <row r="3304" spans="1:9" ht="14.5" x14ac:dyDescent="0.35">
      <c r="A3304" s="1" t="s">
        <v>7</v>
      </c>
      <c r="B3304" s="1" t="s">
        <v>18532</v>
      </c>
      <c r="C3304" s="15" t="str">
        <f>TRIM(B3304)</f>
        <v>COUNTRY HOUSE RE ARTU'</v>
      </c>
      <c r="D3304" s="1" t="s">
        <v>18533</v>
      </c>
      <c r="E3304" s="1" t="s">
        <v>18482</v>
      </c>
      <c r="F3304" s="1" t="str">
        <f>C3304&amp;"_"&amp;E3304&amp;"_"&amp;D3304</f>
        <v>COUNTRY HOUSE RE ARTU'_MONTEFORTINO_localita' baldoni 2</v>
      </c>
      <c r="G3304" s="1" t="s">
        <v>18482</v>
      </c>
    </row>
    <row r="3305" spans="1:9" ht="14.5" x14ac:dyDescent="0.35">
      <c r="A3305" s="1" t="s">
        <v>7</v>
      </c>
      <c r="B3305" s="1" t="s">
        <v>12241</v>
      </c>
      <c r="C3305" s="15" t="str">
        <f>TRIM(B3305)</f>
        <v>COUNTRY HOUSE SALOMONE</v>
      </c>
      <c r="D3305" s="1" t="s">
        <v>12242</v>
      </c>
      <c r="E3305" s="1" t="s">
        <v>12180</v>
      </c>
      <c r="F3305" s="1" t="str">
        <f>C3305&amp;"_"&amp;E3305&amp;"_"&amp;D3305</f>
        <v>COUNTRY HOUSE SALOMONE_MATELICA_vocabolo Salomone 437</v>
      </c>
      <c r="G3305" s="1" t="s">
        <v>12180</v>
      </c>
      <c r="H3305" s="1" t="s">
        <v>12243</v>
      </c>
      <c r="I3305" s="1" t="s">
        <v>12244</v>
      </c>
    </row>
    <row r="3306" spans="1:9" ht="14.5" x14ac:dyDescent="0.35">
      <c r="A3306" s="1" t="s">
        <v>7</v>
      </c>
      <c r="B3306" s="1" t="s">
        <v>9424</v>
      </c>
      <c r="C3306" s="15" t="str">
        <f>TRIM(B3306)</f>
        <v>COUNTRY HOUSE SANT'ANGELO</v>
      </c>
      <c r="D3306" s="1" t="s">
        <v>9425</v>
      </c>
      <c r="E3306" s="1" t="s">
        <v>8934</v>
      </c>
      <c r="F3306" s="1" t="str">
        <f>C3306&amp;"_"&amp;E3306&amp;"_"&amp;D3306</f>
        <v>COUNTRY HOUSE SANT'ANGELO_SENIGALLIA_strada Costa dei Fabbri 221</v>
      </c>
      <c r="G3306" s="1" t="s">
        <v>9426</v>
      </c>
      <c r="H3306" s="1" t="s">
        <v>9427</v>
      </c>
      <c r="I3306" s="1" t="s">
        <v>9428</v>
      </c>
    </row>
    <row r="3307" spans="1:9" ht="14.5" x14ac:dyDescent="0.35">
      <c r="A3307" s="1" t="s">
        <v>7</v>
      </c>
      <c r="B3307" s="1" t="s">
        <v>4761</v>
      </c>
      <c r="C3307" s="15" t="str">
        <f>TRIM(B3307)</f>
        <v>COUNTRY HOUSE SANT'ANGIOLINO</v>
      </c>
      <c r="D3307" s="1" t="s">
        <v>4762</v>
      </c>
      <c r="E3307" s="1" t="s">
        <v>4732</v>
      </c>
      <c r="F3307" s="1" t="str">
        <f>C3307&amp;"_"&amp;E3307&amp;"_"&amp;D3307</f>
        <v>COUNTRY HOUSE SANT'ANGIOLINO_URBANIA_LOC. S. ERACLIANO 13</v>
      </c>
      <c r="G3307" s="1" t="s">
        <v>4763</v>
      </c>
      <c r="H3307" s="1" t="s">
        <v>4764</v>
      </c>
      <c r="I3307" s="1" t="s">
        <v>4765</v>
      </c>
    </row>
    <row r="3308" spans="1:9" ht="14.5" x14ac:dyDescent="0.35">
      <c r="A3308" s="1" t="s">
        <v>7</v>
      </c>
      <c r="B3308" s="1" t="s">
        <v>16185</v>
      </c>
      <c r="C3308" s="15" t="str">
        <f>TRIM(B3308)</f>
        <v>COUNTRY HOUSE SOLE E LUNA</v>
      </c>
      <c r="D3308" s="1" t="s">
        <v>16186</v>
      </c>
      <c r="E3308" s="1" t="s">
        <v>16168</v>
      </c>
      <c r="F3308" s="1" t="str">
        <f>C3308&amp;"_"&amp;E3308&amp;"_"&amp;D3308</f>
        <v>COUNTRY HOUSE SOLE E LUNA_MONTEFIORE DELL'ASO_c.da San Giovanni 54</v>
      </c>
      <c r="H3308" s="1" t="s">
        <v>16187</v>
      </c>
      <c r="I3308" s="1" t="s">
        <v>16188</v>
      </c>
    </row>
    <row r="3309" spans="1:9" ht="14.5" x14ac:dyDescent="0.35">
      <c r="A3309" s="1" t="s">
        <v>36</v>
      </c>
      <c r="B3309" s="1" t="s">
        <v>16266</v>
      </c>
      <c r="C3309" s="15" t="str">
        <f>TRIM(B3309)</f>
        <v>COUNTRY HOUSE SOTTO VENTO</v>
      </c>
      <c r="D3309" s="1" t="s">
        <v>16267</v>
      </c>
      <c r="E3309" s="1" t="s">
        <v>16247</v>
      </c>
      <c r="F3309" s="1" t="str">
        <f>C3309&amp;"_"&amp;E3309&amp;"_"&amp;D3309</f>
        <v>COUNTRY HOUSE SOTTO VENTO_MONTEGALLO_frazione Colle 14</v>
      </c>
      <c r="G3309" s="1" t="s">
        <v>16247</v>
      </c>
      <c r="H3309" s="1" t="s">
        <v>16264</v>
      </c>
      <c r="I3309" s="1" t="s">
        <v>16265</v>
      </c>
    </row>
    <row r="3310" spans="1:9" ht="14.5" x14ac:dyDescent="0.35">
      <c r="A3310" s="1" t="s">
        <v>7</v>
      </c>
      <c r="B3310" s="1" t="s">
        <v>10750</v>
      </c>
      <c r="C3310" s="15" t="str">
        <f>TRIM(B3310)</f>
        <v>COUNTRY HOUSE VARANO</v>
      </c>
      <c r="D3310" s="1" t="s">
        <v>10751</v>
      </c>
      <c r="E3310" s="1" t="s">
        <v>10716</v>
      </c>
      <c r="F3310" s="1" t="str">
        <f>C3310&amp;"_"&amp;E3310&amp;"_"&amp;D3310</f>
        <v>COUNTRY HOUSE VARANO_CAMERINO_frazione santa lucia 3</v>
      </c>
      <c r="G3310" s="1" t="s">
        <v>10716</v>
      </c>
      <c r="H3310" s="1" t="s">
        <v>10752</v>
      </c>
      <c r="I3310" s="1" t="s">
        <v>10753</v>
      </c>
    </row>
    <row r="3311" spans="1:9" ht="14.5" x14ac:dyDescent="0.35">
      <c r="A3311" s="1" t="s">
        <v>7</v>
      </c>
      <c r="B3311" s="1" t="s">
        <v>217</v>
      </c>
      <c r="C3311" s="15" t="str">
        <f>TRIM(B3311)</f>
        <v>COUNTRY HOUSE VILLA CISCA</v>
      </c>
      <c r="D3311" s="1" t="s">
        <v>218</v>
      </c>
      <c r="E3311" s="1" t="s">
        <v>200</v>
      </c>
      <c r="F3311" s="1" t="str">
        <f>C3311&amp;"_"&amp;E3311&amp;"_"&amp;D3311</f>
        <v>COUNTRY HOUSE VILLA CISCA_AUDITORE_localita' molino fulvi 14</v>
      </c>
      <c r="G3311" s="1" t="s">
        <v>200</v>
      </c>
      <c r="H3311" s="1" t="s">
        <v>219</v>
      </c>
      <c r="I3311" s="1" t="s">
        <v>220</v>
      </c>
    </row>
    <row r="3312" spans="1:9" ht="14.5" x14ac:dyDescent="0.35">
      <c r="A3312" s="1" t="s">
        <v>7</v>
      </c>
      <c r="B3312" s="1" t="s">
        <v>10206</v>
      </c>
      <c r="C3312" s="15" t="str">
        <f>TRIM(B3312)</f>
        <v>COUNTRY HOUSE VILLA CLELIA</v>
      </c>
      <c r="D3312" s="1" t="s">
        <v>10207</v>
      </c>
      <c r="E3312" s="1" t="s">
        <v>10185</v>
      </c>
      <c r="F3312" s="1" t="str">
        <f>C3312&amp;"_"&amp;E3312&amp;"_"&amp;D3312</f>
        <v>COUNTRY HOUSE VILLA CLELIA_SIROLO_via Piani d' Aspio 1</v>
      </c>
      <c r="G3312" s="1" t="s">
        <v>10185</v>
      </c>
      <c r="I3312" s="1" t="s">
        <v>10208</v>
      </c>
    </row>
    <row r="3313" spans="1:9" ht="14.5" x14ac:dyDescent="0.35">
      <c r="A3313" s="1" t="s">
        <v>7</v>
      </c>
      <c r="B3313" s="1" t="s">
        <v>18714</v>
      </c>
      <c r="C3313" s="15" t="str">
        <f>TRIM(B3313)</f>
        <v>COUNTRY HOUSE VILLA LILIANA</v>
      </c>
      <c r="D3313" s="1" t="s">
        <v>18715</v>
      </c>
      <c r="E3313" s="1" t="s">
        <v>18716</v>
      </c>
      <c r="F3313" s="1" t="str">
        <f>C3313&amp;"_"&amp;E3313&amp;"_"&amp;D3313</f>
        <v>COUNTRY HOUSE VILLA LILIANA_MONTE RINALDO_Via Bucchiano snc</v>
      </c>
      <c r="G3313" s="1" t="s">
        <v>18717</v>
      </c>
      <c r="H3313" s="1" t="s">
        <v>16071</v>
      </c>
      <c r="I3313" s="1" t="s">
        <v>16068</v>
      </c>
    </row>
    <row r="3314" spans="1:9" ht="14.5" x14ac:dyDescent="0.35">
      <c r="A3314" s="1" t="s">
        <v>83</v>
      </c>
      <c r="B3314" s="1" t="s">
        <v>8875</v>
      </c>
      <c r="C3314" s="15" t="str">
        <f>TRIM(B3314)</f>
        <v>COUNTRY RESIDENCE</v>
      </c>
      <c r="D3314" s="1" t="s">
        <v>8876</v>
      </c>
      <c r="E3314" s="1" t="s">
        <v>8834</v>
      </c>
      <c r="F3314" s="1" t="str">
        <f>C3314&amp;"_"&amp;E3314&amp;"_"&amp;D3314</f>
        <v>COUNTRY RESIDENCE_SASSOFERRATO_localita' Piano 134/I</v>
      </c>
      <c r="G3314" s="1" t="s">
        <v>8834</v>
      </c>
    </row>
    <row r="3315" spans="1:9" ht="14.5" x14ac:dyDescent="0.35">
      <c r="A3315" s="1" t="s">
        <v>7</v>
      </c>
      <c r="B3315" s="1" t="s">
        <v>13136</v>
      </c>
      <c r="C3315" s="15" t="str">
        <f>TRIM(B3315)</f>
        <v>COUNTRY RESORT PAMPERDUTO</v>
      </c>
      <c r="D3315" s="1" t="s">
        <v>13137</v>
      </c>
      <c r="E3315" s="1" t="s">
        <v>12998</v>
      </c>
      <c r="F3315" s="1" t="str">
        <f>C3315&amp;"_"&amp;E3315&amp;"_"&amp;D3315</f>
        <v>COUNTRY RESORT PAMPERDUTO_POTENZA PICENA_c.da Pamperduto 13</v>
      </c>
      <c r="G3315" s="1" t="s">
        <v>13138</v>
      </c>
      <c r="H3315" s="1" t="s">
        <v>13139</v>
      </c>
      <c r="I3315" s="1" t="s">
        <v>13140</v>
      </c>
    </row>
    <row r="3316" spans="1:9" ht="14.5" x14ac:dyDescent="0.35">
      <c r="A3316" s="1" t="s">
        <v>7</v>
      </c>
      <c r="B3316" s="1" t="s">
        <v>18827</v>
      </c>
      <c r="C3316" s="15" t="str">
        <f>TRIM(B3316)</f>
        <v>COVODIGIRAMONDO</v>
      </c>
      <c r="D3316" s="1" t="s">
        <v>18828</v>
      </c>
      <c r="E3316" s="1" t="s">
        <v>18826</v>
      </c>
      <c r="F3316" s="1" t="str">
        <f>C3316&amp;"_"&amp;E3316&amp;"_"&amp;D3316</f>
        <v>COVODIGIRAMONDO_MONTE VIDON CORRADO_contrada vallemarina 13</v>
      </c>
      <c r="G3316" s="1" t="s">
        <v>18826</v>
      </c>
      <c r="H3316" s="1" t="s">
        <v>18829</v>
      </c>
      <c r="I3316" s="1" t="s">
        <v>18830</v>
      </c>
    </row>
    <row r="3317" spans="1:9" ht="14.5" x14ac:dyDescent="0.35">
      <c r="A3317" s="1" t="s">
        <v>679</v>
      </c>
      <c r="B3317" s="1" t="s">
        <v>9891</v>
      </c>
      <c r="C3317" s="15" t="str">
        <f>TRIM(B3317)</f>
        <v>CRAZY BEACH - CIACCI MAURO - BAGNI N° 131</v>
      </c>
      <c r="D3317" s="1" t="s">
        <v>9892</v>
      </c>
      <c r="E3317" s="1" t="s">
        <v>8934</v>
      </c>
      <c r="F3317" s="1" t="str">
        <f>C3317&amp;"_"&amp;E3317&amp;"_"&amp;D3317</f>
        <v>CRAZY BEACH - CIACCI MAURO - BAGNI N° 131_SENIGALLIA_lungomare leonardo da vinci 1 1</v>
      </c>
      <c r="G3317" s="1" t="s">
        <v>8934</v>
      </c>
    </row>
    <row r="3318" spans="1:9" ht="14.5" x14ac:dyDescent="0.35">
      <c r="A3318" s="1" t="s">
        <v>679</v>
      </c>
      <c r="B3318" s="1" t="s">
        <v>8211</v>
      </c>
      <c r="C3318" s="15" t="str">
        <f>TRIM(B3318)</f>
        <v>CRAZY BEACH</v>
      </c>
      <c r="D3318" s="1" t="s">
        <v>8177</v>
      </c>
      <c r="E3318" s="1" t="s">
        <v>7876</v>
      </c>
      <c r="F3318" s="1" t="str">
        <f>C3318&amp;"_"&amp;E3318&amp;"_"&amp;D3318</f>
        <v>CRAZY BEACH_NUMANA_via litoranea 1 1</v>
      </c>
      <c r="G3318" s="1" t="s">
        <v>7882</v>
      </c>
    </row>
    <row r="3319" spans="1:9" ht="14.5" x14ac:dyDescent="0.35">
      <c r="A3319" s="1" t="s">
        <v>679</v>
      </c>
      <c r="B3319" s="1" t="s">
        <v>19052</v>
      </c>
      <c r="C3319" s="15" t="str">
        <f>TRIM(B3319)</f>
        <v>CRAZY DISCO BAR</v>
      </c>
      <c r="D3319" s="1" t="s">
        <v>19037</v>
      </c>
      <c r="E3319" s="1" t="s">
        <v>18043</v>
      </c>
      <c r="F3319" s="1" t="str">
        <f>C3319&amp;"_"&amp;E3319&amp;"_"&amp;D3319</f>
        <v>CRAZY DISCO BAR_PORTO SAN GIORGIO_via lungomare gramsci sud 1 1</v>
      </c>
      <c r="G3319" s="1" t="s">
        <v>18043</v>
      </c>
      <c r="H3319" s="1" t="s">
        <v>19053</v>
      </c>
    </row>
    <row r="3320" spans="1:9" ht="14.5" x14ac:dyDescent="0.35">
      <c r="A3320" s="1" t="s">
        <v>679</v>
      </c>
      <c r="B3320" s="1" t="s">
        <v>19406</v>
      </c>
      <c r="C3320" s="15" t="str">
        <f>TRIM(B3320)</f>
        <v>CRAZY SUMMER</v>
      </c>
      <c r="D3320" s="1" t="s">
        <v>19340</v>
      </c>
      <c r="E3320" s="1" t="s">
        <v>19241</v>
      </c>
      <c r="F3320" s="1" t="str">
        <f>C3320&amp;"_"&amp;E3320&amp;"_"&amp;D3320</f>
        <v>CRAZY SUMMER_PORTO SANT'ELPIDIO_via faleria 1 1</v>
      </c>
      <c r="G3320" s="1" t="s">
        <v>19321</v>
      </c>
    </row>
    <row r="3321" spans="1:9" ht="14.5" x14ac:dyDescent="0.35">
      <c r="A3321" s="1" t="s">
        <v>13</v>
      </c>
      <c r="B3321" s="1" t="s">
        <v>725</v>
      </c>
      <c r="C3321" s="15" t="str">
        <f>TRIM(B3321)</f>
        <v>CRESTINI GIANFRANCESCO</v>
      </c>
      <c r="D3321" s="1" t="s">
        <v>726</v>
      </c>
      <c r="E3321" s="1" t="s">
        <v>682</v>
      </c>
      <c r="F3321" s="1" t="str">
        <f>C3321&amp;"_"&amp;E3321&amp;"_"&amp;D3321</f>
        <v>CRESTINI GIANFRANCESCO_FANO_Via del Pietrisco 30</v>
      </c>
      <c r="G3321" s="1" t="s">
        <v>682</v>
      </c>
    </row>
    <row r="3322" spans="1:9" ht="14.5" x14ac:dyDescent="0.35">
      <c r="A3322" s="1" t="s">
        <v>679</v>
      </c>
      <c r="B3322" s="1" t="s">
        <v>19695</v>
      </c>
      <c r="C3322" s="15" t="str">
        <f>TRIM(B3322)</f>
        <v>CRISTAL BEACH</v>
      </c>
      <c r="D3322" s="1" t="s">
        <v>15380</v>
      </c>
      <c r="E3322" s="1" t="s">
        <v>15317</v>
      </c>
      <c r="F3322" s="1" t="str">
        <f>C3322&amp;"_"&amp;E3322&amp;"_"&amp;D3322</f>
        <v>CRISTAL BEACH_CUPRA MARITTIMA_viale giuseppe romita 26 26</v>
      </c>
      <c r="G3322" s="1" t="s">
        <v>15317</v>
      </c>
      <c r="H3322" s="1" t="s">
        <v>15381</v>
      </c>
    </row>
    <row r="3323" spans="1:9" ht="14.5" x14ac:dyDescent="0.35">
      <c r="A3323" s="1" t="s">
        <v>21</v>
      </c>
      <c r="B3323" s="1" t="s">
        <v>15414</v>
      </c>
      <c r="C3323" s="15" t="str">
        <f>TRIM(B3323)</f>
        <v>CRISTAL srl</v>
      </c>
      <c r="D3323" s="1" t="s">
        <v>15415</v>
      </c>
      <c r="E3323" s="1" t="s">
        <v>15317</v>
      </c>
      <c r="F3323" s="1" t="str">
        <f>C3323&amp;"_"&amp;E3323&amp;"_"&amp;D3323</f>
        <v>CRISTAL srl_CUPRA MARITTIMA_viale giuseppe romita 26</v>
      </c>
      <c r="G3323" s="1" t="s">
        <v>15317</v>
      </c>
      <c r="H3323" s="1" t="s">
        <v>15416</v>
      </c>
      <c r="I3323" s="1" t="s">
        <v>15381</v>
      </c>
    </row>
    <row r="3324" spans="1:9" ht="14.5" x14ac:dyDescent="0.35">
      <c r="A3324" s="1" t="s">
        <v>21</v>
      </c>
      <c r="B3324" s="1" t="s">
        <v>1123</v>
      </c>
      <c r="C3324" s="15" t="str">
        <f>TRIM(B3324)</f>
        <v>CRISTALLO</v>
      </c>
      <c r="D3324" s="1" t="s">
        <v>1124</v>
      </c>
      <c r="E3324" s="1" t="s">
        <v>682</v>
      </c>
      <c r="F3324" s="1" t="str">
        <f>C3324&amp;"_"&amp;E3324&amp;"_"&amp;D3324</f>
        <v>CRISTALLO_FANO_viale Cesare Battisti 49</v>
      </c>
      <c r="G3324" s="1" t="s">
        <v>682</v>
      </c>
      <c r="H3324" s="1" t="s">
        <v>1125</v>
      </c>
      <c r="I3324" s="1" t="s">
        <v>1126</v>
      </c>
    </row>
    <row r="3325" spans="1:9" ht="14.5" x14ac:dyDescent="0.35">
      <c r="A3325" s="1" t="s">
        <v>83</v>
      </c>
      <c r="B3325" s="1" t="s">
        <v>1123</v>
      </c>
      <c r="C3325" s="15" t="str">
        <f>TRIM(B3325)</f>
        <v>CRISTALLO</v>
      </c>
      <c r="D3325" s="1" t="s">
        <v>16975</v>
      </c>
      <c r="E3325" s="1" t="s">
        <v>15785</v>
      </c>
      <c r="F3325" s="1" t="str">
        <f>C3325&amp;"_"&amp;E3325&amp;"_"&amp;D3325</f>
        <v>CRISTALLO_SAN BENEDETTO DEL TRONTO_via San Giacomo 20</v>
      </c>
      <c r="G3325" s="1" t="s">
        <v>15785</v>
      </c>
      <c r="H3325" s="1" t="s">
        <v>16976</v>
      </c>
      <c r="I3325" s="1" t="s">
        <v>16977</v>
      </c>
    </row>
    <row r="3326" spans="1:9" ht="14.5" x14ac:dyDescent="0.35">
      <c r="A3326" s="1" t="s">
        <v>30</v>
      </c>
      <c r="B3326" s="1" t="s">
        <v>8880</v>
      </c>
      <c r="C3326" s="15" t="str">
        <f>TRIM(B3326)</f>
        <v>CRISTINA B&amp;B</v>
      </c>
      <c r="D3326" s="1" t="s">
        <v>7380</v>
      </c>
      <c r="E3326" s="1" t="s">
        <v>8834</v>
      </c>
      <c r="F3326" s="1" t="str">
        <f>C3326&amp;"_"&amp;E3326&amp;"_"&amp;D3326</f>
        <v>CRISTINA B&amp;B_SASSOFERRATO_via Pergolesi 6</v>
      </c>
      <c r="H3326" s="1" t="s">
        <v>8881</v>
      </c>
      <c r="I3326" s="1" t="s">
        <v>8882</v>
      </c>
    </row>
    <row r="3327" spans="1:9" ht="14.5" x14ac:dyDescent="0.35">
      <c r="A3327" s="1" t="s">
        <v>30</v>
      </c>
      <c r="B3327" s="1" t="s">
        <v>12838</v>
      </c>
      <c r="C3327" s="15" t="str">
        <f>TRIM(B3327)</f>
        <v>CRISTINA HIPTING</v>
      </c>
      <c r="D3327" s="1" t="s">
        <v>12839</v>
      </c>
      <c r="E3327" s="1" t="s">
        <v>12773</v>
      </c>
      <c r="F3327" s="1" t="str">
        <f>C3327&amp;"_"&amp;E3327&amp;"_"&amp;D3327</f>
        <v>CRISTINA HIPTING_PORTO RECANATI_via santa maria in potenza 39</v>
      </c>
      <c r="G3327" s="1" t="s">
        <v>12773</v>
      </c>
      <c r="H3327" s="1" t="s">
        <v>12840</v>
      </c>
      <c r="I3327" s="1" t="s">
        <v>12841</v>
      </c>
    </row>
    <row r="3328" spans="1:9" ht="14.5" x14ac:dyDescent="0.35">
      <c r="A3328" s="1" t="s">
        <v>21</v>
      </c>
      <c r="B3328" s="1" t="s">
        <v>9571</v>
      </c>
      <c r="C3328" s="15" t="str">
        <f>TRIM(B3328)</f>
        <v>CRISTINA</v>
      </c>
      <c r="D3328" s="1" t="s">
        <v>9572</v>
      </c>
      <c r="E3328" s="1" t="s">
        <v>8934</v>
      </c>
      <c r="F3328" s="1" t="str">
        <f>C3328&amp;"_"&amp;E3328&amp;"_"&amp;D3328</f>
        <v>CRISTINA_SENIGALLIA_via Rieti 10</v>
      </c>
      <c r="G3328" s="1" t="s">
        <v>8934</v>
      </c>
      <c r="H3328" s="1" t="s">
        <v>9573</v>
      </c>
      <c r="I3328" s="1" t="s">
        <v>9574</v>
      </c>
    </row>
    <row r="3329" spans="1:9" ht="14.5" x14ac:dyDescent="0.35">
      <c r="A3329" s="1" t="s">
        <v>191</v>
      </c>
      <c r="B3329" s="1" t="s">
        <v>5652</v>
      </c>
      <c r="C3329" s="15" t="str">
        <f>TRIM(B3329)</f>
        <v>CRISTO RE</v>
      </c>
      <c r="D3329" s="1" t="s">
        <v>5653</v>
      </c>
      <c r="E3329" s="1" t="s">
        <v>1864</v>
      </c>
      <c r="F3329" s="1" t="str">
        <f>C3329&amp;"_"&amp;E3329&amp;"_"&amp;D3329</f>
        <v>CRISTO RE_ANCONA_via Isonzo 194/A</v>
      </c>
      <c r="G3329" s="1" t="s">
        <v>1864</v>
      </c>
      <c r="I3329" s="1" t="s">
        <v>5654</v>
      </c>
    </row>
    <row r="3330" spans="1:9" ht="14.5" x14ac:dyDescent="0.35">
      <c r="A3330" s="1" t="s">
        <v>21</v>
      </c>
      <c r="B3330" s="1" t="s">
        <v>8547</v>
      </c>
      <c r="C3330" s="15" t="str">
        <f>TRIM(B3330)</f>
        <v>CRISTOFORO COLOMBO</v>
      </c>
      <c r="D3330" s="1" t="s">
        <v>8548</v>
      </c>
      <c r="E3330" s="1" t="s">
        <v>8439</v>
      </c>
      <c r="F3330" s="1" t="str">
        <f>C3330&amp;"_"&amp;E3330&amp;"_"&amp;D3330</f>
        <v>CRISTOFORO COLOMBO_OSIMO_via Adriatica 310</v>
      </c>
      <c r="G3330" s="1" t="s">
        <v>8439</v>
      </c>
      <c r="H3330" s="1" t="s">
        <v>8549</v>
      </c>
      <c r="I3330" s="1" t="s">
        <v>8550</v>
      </c>
    </row>
    <row r="3331" spans="1:9" ht="14.5" x14ac:dyDescent="0.35">
      <c r="A3331" s="1" t="s">
        <v>36</v>
      </c>
      <c r="B3331" s="1" t="s">
        <v>8754</v>
      </c>
      <c r="C3331" s="15" t="str">
        <f>TRIM(B3331)</f>
        <v>CROCE DEL MORO</v>
      </c>
      <c r="D3331" s="1" t="s">
        <v>8755</v>
      </c>
      <c r="E3331" s="1" t="s">
        <v>8748</v>
      </c>
      <c r="F3331" s="1" t="str">
        <f>C3331&amp;"_"&amp;E3331&amp;"_"&amp;D3331</f>
        <v>CROCE DEL MORO_ROSORA_via contrada Tassanare 5</v>
      </c>
      <c r="G3331" s="1" t="s">
        <v>8748</v>
      </c>
      <c r="H3331" s="1" t="s">
        <v>8756</v>
      </c>
      <c r="I3331" s="1" t="s">
        <v>8757</v>
      </c>
    </row>
    <row r="3332" spans="1:9" ht="14.5" x14ac:dyDescent="0.35">
      <c r="A3332" s="1" t="s">
        <v>679</v>
      </c>
      <c r="B3332" s="1" t="s">
        <v>11570</v>
      </c>
      <c r="C3332" s="15" t="str">
        <f>TRIM(B3332)</f>
        <v>CROCE DEL SUD</v>
      </c>
      <c r="D3332" s="1" t="s">
        <v>11571</v>
      </c>
      <c r="E3332" s="1" t="s">
        <v>11220</v>
      </c>
      <c r="F3332" s="1" t="str">
        <f>C3332&amp;"_"&amp;E3332&amp;"_"&amp;D3332</f>
        <v>CROCE DEL SUD_CIVITANOVA MARCHE_Lungomare Piermanni 7</v>
      </c>
      <c r="G3332" s="1" t="s">
        <v>11220</v>
      </c>
    </row>
    <row r="3333" spans="1:9" ht="14.5" x14ac:dyDescent="0.35">
      <c r="A3333" s="1" t="s">
        <v>13</v>
      </c>
      <c r="B3333" s="1" t="s">
        <v>6983</v>
      </c>
      <c r="C3333" s="15" t="str">
        <f>TRIM(B3333)</f>
        <v>CROCETTI SANDRA</v>
      </c>
      <c r="D3333" s="1" t="s">
        <v>6984</v>
      </c>
      <c r="E3333" s="1" t="s">
        <v>6780</v>
      </c>
      <c r="F3333" s="1" t="str">
        <f>C3333&amp;"_"&amp;E3333&amp;"_"&amp;D3333</f>
        <v>CROCETTI SANDRA_FABRIANO_Fraz. COCCORE  2/A</v>
      </c>
      <c r="I3333" s="1" t="s">
        <v>6985</v>
      </c>
    </row>
    <row r="3334" spans="1:9" ht="14.5" x14ac:dyDescent="0.35">
      <c r="A3334" s="1" t="s">
        <v>21</v>
      </c>
      <c r="B3334" s="1" t="s">
        <v>3729</v>
      </c>
      <c r="C3334" s="15" t="str">
        <f>TRIM(B3334)</f>
        <v>CRUISER</v>
      </c>
      <c r="D3334" s="1" t="s">
        <v>3730</v>
      </c>
      <c r="E3334" s="1" t="s">
        <v>2385</v>
      </c>
      <c r="F3334" s="1" t="str">
        <f>C3334&amp;"_"&amp;E3334&amp;"_"&amp;D3334</f>
        <v>CRUISER_PESARO_viale trieste 281</v>
      </c>
      <c r="G3334" s="1" t="s">
        <v>2385</v>
      </c>
      <c r="H3334" s="1" t="s">
        <v>3731</v>
      </c>
      <c r="I3334" s="1" t="s">
        <v>3732</v>
      </c>
    </row>
    <row r="3335" spans="1:9" ht="14.5" x14ac:dyDescent="0.35">
      <c r="A3335" s="1" t="s">
        <v>679</v>
      </c>
      <c r="B3335" s="1" t="s">
        <v>7950</v>
      </c>
      <c r="C3335" s="15" t="str">
        <f>TRIM(B3335)</f>
        <v>CRYSTAL 37</v>
      </c>
      <c r="D3335" s="1" t="s">
        <v>7951</v>
      </c>
      <c r="E3335" s="1" t="s">
        <v>7876</v>
      </c>
      <c r="F3335" s="1" t="str">
        <f>C3335&amp;"_"&amp;E3335&amp;"_"&amp;D3335</f>
        <v>CRYSTAL 37_NUMANA_via Litoranea 207</v>
      </c>
      <c r="H3335" s="1" t="s">
        <v>7952</v>
      </c>
    </row>
    <row r="3336" spans="1:9" ht="14.5" x14ac:dyDescent="0.35">
      <c r="A3336" s="1" t="s">
        <v>21</v>
      </c>
      <c r="B3336" s="1" t="s">
        <v>14207</v>
      </c>
      <c r="C3336" s="15" t="str">
        <f>TRIM(B3336)</f>
        <v>CRYSTAL</v>
      </c>
      <c r="D3336" s="1" t="s">
        <v>14208</v>
      </c>
      <c r="E3336" s="1" t="s">
        <v>14182</v>
      </c>
      <c r="F3336" s="1" t="str">
        <f>C3336&amp;"_"&amp;E3336&amp;"_"&amp;D3336</f>
        <v>CRYSTAL_USSITA_via Pie' la Costa 1</v>
      </c>
      <c r="G3336" s="1" t="s">
        <v>14182</v>
      </c>
      <c r="H3336" s="1" t="s">
        <v>14209</v>
      </c>
      <c r="I3336" s="1" t="s">
        <v>14210</v>
      </c>
    </row>
    <row r="3337" spans="1:9" ht="14.5" x14ac:dyDescent="0.35">
      <c r="A3337" s="1" t="s">
        <v>83</v>
      </c>
      <c r="B3337" s="1" t="s">
        <v>17845</v>
      </c>
      <c r="C3337" s="15" t="str">
        <f>TRIM(B3337)</f>
        <v>CUMANA BLU</v>
      </c>
      <c r="D3337" s="1" t="s">
        <v>17846</v>
      </c>
      <c r="E3337" s="1" t="s">
        <v>17801</v>
      </c>
      <c r="F3337" s="1" t="str">
        <f>C3337&amp;"_"&amp;E3337&amp;"_"&amp;D3337</f>
        <v>CUMANA BLU_CAMPOFILONE_contrada marina 27</v>
      </c>
      <c r="G3337" s="1" t="s">
        <v>17801</v>
      </c>
      <c r="H3337" s="1" t="s">
        <v>17847</v>
      </c>
      <c r="I3337" s="1" t="s">
        <v>17848</v>
      </c>
    </row>
    <row r="3338" spans="1:9" ht="14.5" x14ac:dyDescent="0.35">
      <c r="A3338" s="1" t="s">
        <v>13</v>
      </c>
      <c r="B3338" s="1" t="s">
        <v>2713</v>
      </c>
      <c r="C3338" s="15" t="str">
        <f>TRIM(B3338)</f>
        <v>CURINA LUCIA</v>
      </c>
      <c r="D3338" s="1" t="s">
        <v>2714</v>
      </c>
      <c r="E3338" s="1" t="s">
        <v>2676</v>
      </c>
      <c r="F3338" s="1" t="str">
        <f>C3338&amp;"_"&amp;E3338&amp;"_"&amp;D3338</f>
        <v>CURINA LUCIA_MOMBAROCCIO_VIA VILLAGRANDE 159</v>
      </c>
      <c r="G3338" s="1" t="s">
        <v>2676</v>
      </c>
      <c r="I3338" s="1" t="s">
        <v>2715</v>
      </c>
    </row>
    <row r="3339" spans="1:9" ht="14.5" x14ac:dyDescent="0.35">
      <c r="A3339" s="1" t="s">
        <v>13</v>
      </c>
      <c r="B3339" s="1" t="s">
        <v>689</v>
      </c>
      <c r="C3339" s="15" t="str">
        <f>TRIM(B3339)</f>
        <v>CURINA PAOLA</v>
      </c>
      <c r="D3339" s="1" t="s">
        <v>690</v>
      </c>
      <c r="E3339" s="1" t="s">
        <v>682</v>
      </c>
      <c r="F3339" s="1" t="str">
        <f>C3339&amp;"_"&amp;E3339&amp;"_"&amp;D3339</f>
        <v>CURINA PAOLA_FANO_Via Campioni 3</v>
      </c>
      <c r="G3339" s="1" t="s">
        <v>682</v>
      </c>
      <c r="I3339" s="1" t="s">
        <v>691</v>
      </c>
    </row>
    <row r="3340" spans="1:9" ht="14.5" x14ac:dyDescent="0.35">
      <c r="A3340" s="1" t="s">
        <v>13</v>
      </c>
      <c r="B3340" s="1" t="s">
        <v>9204</v>
      </c>
      <c r="C3340" s="15" t="str">
        <f>TRIM(B3340)</f>
        <v>CURSI QUINTO</v>
      </c>
      <c r="D3340" s="1" t="s">
        <v>9205</v>
      </c>
      <c r="E3340" s="1" t="s">
        <v>8934</v>
      </c>
      <c r="F3340" s="1" t="str">
        <f>C3340&amp;"_"&amp;E3340&amp;"_"&amp;D3340</f>
        <v>CURSI QUINTO_SENIGALLIA_Lungomare Mameli 118/B</v>
      </c>
      <c r="G3340" s="1" t="s">
        <v>8934</v>
      </c>
      <c r="I3340" s="1" t="s">
        <v>9206</v>
      </c>
    </row>
    <row r="3341" spans="1:9" ht="14.5" x14ac:dyDescent="0.35">
      <c r="A3341" s="1" t="s">
        <v>83</v>
      </c>
      <c r="B3341" s="1" t="s">
        <v>19696</v>
      </c>
      <c r="C3341" s="15" t="str">
        <f>TRIM(B3341)</f>
        <v>DA ADAMO OSTERIA E LOCANDA</v>
      </c>
      <c r="D3341" s="1" t="s">
        <v>9317</v>
      </c>
      <c r="E3341" s="1" t="s">
        <v>8934</v>
      </c>
      <c r="F3341" s="1" t="str">
        <f>C3341&amp;"_"&amp;E3341&amp;"_"&amp;D3341</f>
        <v>DA ADAMO OSTERIA E LOCANDA_SENIGALLIA_strada comunale Grazie 8</v>
      </c>
      <c r="G3341" s="1" t="s">
        <v>8934</v>
      </c>
      <c r="I3341" s="1" t="s">
        <v>9318</v>
      </c>
    </row>
    <row r="3342" spans="1:9" ht="14.5" x14ac:dyDescent="0.35">
      <c r="A3342" s="1" t="s">
        <v>679</v>
      </c>
      <c r="B3342" s="1" t="s">
        <v>15472</v>
      </c>
      <c r="C3342" s="15" t="str">
        <f>TRIM(B3342)</f>
        <v>DA ALDO N 8</v>
      </c>
      <c r="E3342" s="1" t="s">
        <v>15317</v>
      </c>
      <c r="F3342" s="1" t="str">
        <f>C3342&amp;"_"&amp;E3342&amp;"_"&amp;D3342</f>
        <v>DA ALDO N 8_CUPRA MARITTIMA_</v>
      </c>
      <c r="H3342" s="1" t="s">
        <v>15371</v>
      </c>
      <c r="I3342" s="1" t="s">
        <v>15473</v>
      </c>
    </row>
    <row r="3343" spans="1:9" ht="14.5" x14ac:dyDescent="0.35">
      <c r="A3343" s="1" t="s">
        <v>679</v>
      </c>
      <c r="B3343" s="1" t="s">
        <v>17316</v>
      </c>
      <c r="C3343" s="15" t="str">
        <f>TRIM(B3343)</f>
        <v>DA ANDREA</v>
      </c>
      <c r="D3343" s="1" t="s">
        <v>17317</v>
      </c>
      <c r="E3343" s="1" t="s">
        <v>15785</v>
      </c>
      <c r="F3343" s="1" t="str">
        <f>C3343&amp;"_"&amp;E3343&amp;"_"&amp;D3343</f>
        <v>DA ANDREA_SAN BENEDETTO DEL TRONTO_viale trieste 17 17</v>
      </c>
    </row>
    <row r="3344" spans="1:9" ht="14.5" x14ac:dyDescent="0.35">
      <c r="A3344" s="1" t="s">
        <v>36</v>
      </c>
      <c r="B3344" s="1" t="s">
        <v>973</v>
      </c>
      <c r="C3344" s="15" t="str">
        <f>TRIM(B3344)</f>
        <v>DA CARIGNANO</v>
      </c>
      <c r="D3344" s="1" t="s">
        <v>974</v>
      </c>
      <c r="E3344" s="1" t="s">
        <v>682</v>
      </c>
      <c r="F3344" s="1" t="str">
        <f>C3344&amp;"_"&amp;E3344&amp;"_"&amp;D3344</f>
        <v>DA CARIGNANO_FANO_localita' bevano 70</v>
      </c>
      <c r="G3344" s="1" t="s">
        <v>682</v>
      </c>
      <c r="H3344" s="1" t="s">
        <v>975</v>
      </c>
      <c r="I3344" s="1" t="s">
        <v>976</v>
      </c>
    </row>
    <row r="3345" spans="1:9" ht="14.5" x14ac:dyDescent="0.35">
      <c r="A3345" s="1" t="s">
        <v>7</v>
      </c>
      <c r="B3345" s="1" t="s">
        <v>12324</v>
      </c>
      <c r="C3345" s="15" t="str">
        <f>TRIM(B3345)</f>
        <v>DA CHECCO</v>
      </c>
      <c r="D3345" s="1" t="s">
        <v>12325</v>
      </c>
      <c r="E3345" s="1" t="s">
        <v>12314</v>
      </c>
      <c r="F3345" s="1" t="str">
        <f>C3345&amp;"_"&amp;E3345&amp;"_"&amp;D3345</f>
        <v>DA CHECCO_MONTECASSIANO_(Strada Statale Settempedana) Contrada Collina 11</v>
      </c>
      <c r="G3345" s="1" t="s">
        <v>12326</v>
      </c>
      <c r="H3345" s="1" t="s">
        <v>12327</v>
      </c>
      <c r="I3345" s="1" t="s">
        <v>12328</v>
      </c>
    </row>
    <row r="3346" spans="1:9" ht="14.5" x14ac:dyDescent="0.35">
      <c r="A3346" s="1" t="s">
        <v>83</v>
      </c>
      <c r="B3346" s="1" t="s">
        <v>1088</v>
      </c>
      <c r="C3346" s="15" t="str">
        <f>TRIM(B3346)</f>
        <v>DA FARINA</v>
      </c>
      <c r="D3346" s="1" t="s">
        <v>1336</v>
      </c>
      <c r="E3346" s="1" t="s">
        <v>682</v>
      </c>
      <c r="F3346" s="1" t="str">
        <f>C3346&amp;"_"&amp;E3346&amp;"_"&amp;D3346</f>
        <v>DA FARINA_FANO_S.N. Flaminia 369 369/A B 369</v>
      </c>
      <c r="G3346" s="1" t="s">
        <v>682</v>
      </c>
      <c r="I3346" s="1" t="s">
        <v>968</v>
      </c>
    </row>
    <row r="3347" spans="1:9" ht="14.5" x14ac:dyDescent="0.35">
      <c r="A3347" s="1" t="s">
        <v>83</v>
      </c>
      <c r="B3347" s="1" t="s">
        <v>1088</v>
      </c>
      <c r="C3347" s="15" t="str">
        <f>TRIM(B3347)</f>
        <v>DA FARINA</v>
      </c>
      <c r="D3347" s="1" t="s">
        <v>1089</v>
      </c>
      <c r="E3347" s="1" t="s">
        <v>682</v>
      </c>
      <c r="F3347" s="1" t="str">
        <f>C3347&amp;"_"&amp;E3347&amp;"_"&amp;D3347</f>
        <v>DA FARINA_FANO_S.N. flaminia 379 O 379</v>
      </c>
      <c r="G3347" s="1" t="s">
        <v>1090</v>
      </c>
    </row>
    <row r="3348" spans="1:9" ht="14.5" x14ac:dyDescent="0.35">
      <c r="A3348" s="1" t="s">
        <v>21</v>
      </c>
      <c r="B3348" s="1" t="s">
        <v>13853</v>
      </c>
      <c r="C3348" s="15" t="str">
        <f>TRIM(B3348)</f>
        <v>DA FAUSTINA (DIPENDENZA)</v>
      </c>
      <c r="D3348" s="1" t="s">
        <v>13854</v>
      </c>
      <c r="E3348" s="1" t="s">
        <v>13850</v>
      </c>
      <c r="F3348" s="1" t="str">
        <f>C3348&amp;"_"&amp;E3348&amp;"_"&amp;D3348</f>
        <v>DA FAUSTINA (DIPENDENZA)_SEFRO_via roma 3</v>
      </c>
      <c r="G3348" s="1" t="s">
        <v>13850</v>
      </c>
      <c r="I3348" s="1" t="s">
        <v>13855</v>
      </c>
    </row>
    <row r="3349" spans="1:9" ht="14.5" x14ac:dyDescent="0.35">
      <c r="A3349" s="1" t="s">
        <v>21</v>
      </c>
      <c r="B3349" s="1" t="s">
        <v>13856</v>
      </c>
      <c r="C3349" s="15" t="str">
        <f>TRIM(B3349)</f>
        <v>DA FAUSTINA</v>
      </c>
      <c r="D3349" s="1" t="s">
        <v>12694</v>
      </c>
      <c r="E3349" s="1" t="s">
        <v>13850</v>
      </c>
      <c r="F3349" s="1" t="str">
        <f>C3349&amp;"_"&amp;E3349&amp;"_"&amp;D3349</f>
        <v>DA FAUSTINA_SEFRO_via Roma 3</v>
      </c>
      <c r="G3349" s="1" t="s">
        <v>13850</v>
      </c>
      <c r="I3349" s="1" t="s">
        <v>13855</v>
      </c>
    </row>
    <row r="3350" spans="1:9" ht="14.5" x14ac:dyDescent="0.35">
      <c r="A3350" s="1" t="s">
        <v>679</v>
      </c>
      <c r="B3350" s="1" t="s">
        <v>17080</v>
      </c>
      <c r="C3350" s="15" t="str">
        <f>TRIM(B3350)</f>
        <v>DA FEDERICO</v>
      </c>
      <c r="D3350" s="1" t="s">
        <v>17081</v>
      </c>
      <c r="E3350" s="1" t="s">
        <v>15785</v>
      </c>
      <c r="F3350" s="1" t="str">
        <f>C3350&amp;"_"&amp;E3350&amp;"_"&amp;D3350</f>
        <v>DA FEDERICO_SAN BENEDETTO DEL TRONTO_viale trieste 11 11</v>
      </c>
    </row>
    <row r="3351" spans="1:9" ht="14.5" x14ac:dyDescent="0.35">
      <c r="A3351" s="1" t="s">
        <v>36</v>
      </c>
      <c r="B3351" s="1" t="s">
        <v>12216</v>
      </c>
      <c r="C3351" s="15" t="str">
        <f>TRIM(B3351)</f>
        <v>DA FOSCHETTA</v>
      </c>
      <c r="D3351" s="1" t="s">
        <v>12217</v>
      </c>
      <c r="E3351" s="1" t="s">
        <v>12180</v>
      </c>
      <c r="F3351" s="1" t="str">
        <f>C3351&amp;"_"&amp;E3351&amp;"_"&amp;D3351</f>
        <v>DA FOSCHETTA_MATELICA_c.da Acquaviva 569</v>
      </c>
      <c r="I3351" s="1" t="s">
        <v>12218</v>
      </c>
    </row>
    <row r="3352" spans="1:9" ht="14.5" x14ac:dyDescent="0.35">
      <c r="A3352" s="1" t="s">
        <v>30</v>
      </c>
      <c r="B3352" s="1" t="s">
        <v>6061</v>
      </c>
      <c r="C3352" s="15" t="str">
        <f>TRIM(B3352)</f>
        <v>DA FRABO'</v>
      </c>
      <c r="D3352" s="1" t="s">
        <v>6062</v>
      </c>
      <c r="E3352" s="1" t="s">
        <v>6040</v>
      </c>
      <c r="F3352" s="1" t="str">
        <f>C3352&amp;"_"&amp;E3352&amp;"_"&amp;D3352</f>
        <v>DA FRABO'_ARCEVIA_fraz. San Ginesio  23/A</v>
      </c>
      <c r="G3352" s="1" t="s">
        <v>6063</v>
      </c>
      <c r="I3352" s="1" t="s">
        <v>6064</v>
      </c>
    </row>
    <row r="3353" spans="1:9" ht="14.5" x14ac:dyDescent="0.35">
      <c r="A3353" s="1" t="s">
        <v>679</v>
      </c>
      <c r="B3353" s="1" t="s">
        <v>5718</v>
      </c>
      <c r="C3353" s="15" t="str">
        <f>TRIM(B3353)</f>
        <v>DA GIACCHETTI</v>
      </c>
      <c r="D3353" s="1" t="s">
        <v>5719</v>
      </c>
      <c r="E3353" s="1" t="s">
        <v>1864</v>
      </c>
      <c r="F3353" s="1" t="str">
        <f>C3353&amp;"_"&amp;E3353&amp;"_"&amp;D3353</f>
        <v>DA GIACCHETTI_ANCONA_VIA PORTONOVO 171 171</v>
      </c>
      <c r="G3353" s="1" t="s">
        <v>5720</v>
      </c>
      <c r="H3353" s="1" t="s">
        <v>5721</v>
      </c>
    </row>
    <row r="3354" spans="1:9" ht="14.5" x14ac:dyDescent="0.35">
      <c r="A3354" s="1" t="s">
        <v>679</v>
      </c>
      <c r="B3354" s="1" t="s">
        <v>5736</v>
      </c>
      <c r="C3354" s="15" t="str">
        <f>TRIM(B3354)</f>
        <v>DA GIOVANNI</v>
      </c>
      <c r="E3354" s="1" t="s">
        <v>1864</v>
      </c>
      <c r="F3354" s="1" t="str">
        <f>C3354&amp;"_"&amp;E3354&amp;"_"&amp;D3354</f>
        <v>DA GIOVANNI_ANCONA_</v>
      </c>
      <c r="G3354" s="1" t="s">
        <v>5696</v>
      </c>
      <c r="I3354" s="1" t="s">
        <v>5737</v>
      </c>
    </row>
    <row r="3355" spans="1:9" ht="14.5" x14ac:dyDescent="0.35">
      <c r="A3355" s="1" t="s">
        <v>679</v>
      </c>
      <c r="B3355" s="1" t="s">
        <v>10194</v>
      </c>
      <c r="C3355" s="15" t="str">
        <f>TRIM(B3355)</f>
        <v>DA GIUSTINA</v>
      </c>
      <c r="E3355" s="1" t="s">
        <v>10185</v>
      </c>
      <c r="F3355" s="1" t="str">
        <f>C3355&amp;"_"&amp;E3355&amp;"_"&amp;D3355</f>
        <v>DA GIUSTINA_SIROLO_</v>
      </c>
    </row>
    <row r="3356" spans="1:9" ht="14.5" x14ac:dyDescent="0.35">
      <c r="A3356" s="1" t="s">
        <v>679</v>
      </c>
      <c r="B3356" s="1" t="s">
        <v>17282</v>
      </c>
      <c r="C3356" s="15" t="str">
        <f>TRIM(B3356)</f>
        <v>DA LUIGI</v>
      </c>
      <c r="D3356" s="1" t="s">
        <v>17283</v>
      </c>
      <c r="E3356" s="1" t="s">
        <v>15785</v>
      </c>
      <c r="F3356" s="1" t="str">
        <f>C3356&amp;"_"&amp;E3356&amp;"_"&amp;D3356</f>
        <v>DA LUIGI_SAN BENEDETTO DEL TRONTO_viale trieste 3 3</v>
      </c>
      <c r="H3356" s="1" t="s">
        <v>17284</v>
      </c>
      <c r="I3356" s="1" t="s">
        <v>17285</v>
      </c>
    </row>
    <row r="3357" spans="1:9" ht="14.5" x14ac:dyDescent="0.35">
      <c r="A3357" s="1" t="s">
        <v>13</v>
      </c>
      <c r="B3357" s="1" t="s">
        <v>6614</v>
      </c>
      <c r="C3357" s="15" t="str">
        <f>TRIM(B3357)</f>
        <v>DA MARA</v>
      </c>
      <c r="D3357" s="1" t="s">
        <v>6630</v>
      </c>
      <c r="E3357" s="1" t="s">
        <v>6527</v>
      </c>
      <c r="F3357" s="1" t="str">
        <f>C3357&amp;"_"&amp;E3357&amp;"_"&amp;D3357</f>
        <v>DA MARA_CORINALDO_Via Don G. Minzoni 1</v>
      </c>
      <c r="G3357" s="1" t="s">
        <v>6527</v>
      </c>
      <c r="H3357" s="1" t="s">
        <v>6631</v>
      </c>
      <c r="I3357" s="1" t="s">
        <v>6632</v>
      </c>
    </row>
    <row r="3358" spans="1:9" ht="14.5" x14ac:dyDescent="0.35">
      <c r="A3358" s="1" t="s">
        <v>30</v>
      </c>
      <c r="B3358" s="1" t="s">
        <v>6614</v>
      </c>
      <c r="C3358" s="15" t="str">
        <f>TRIM(B3358)</f>
        <v>DA MARA</v>
      </c>
      <c r="D3358" s="1" t="s">
        <v>6615</v>
      </c>
      <c r="E3358" s="1" t="s">
        <v>6527</v>
      </c>
      <c r="F3358" s="1" t="str">
        <f>C3358&amp;"_"&amp;E3358&amp;"_"&amp;D3358</f>
        <v>DA MARA_CORINALDO_Via Don Minzoni 1</v>
      </c>
      <c r="G3358" s="1" t="s">
        <v>6527</v>
      </c>
    </row>
    <row r="3359" spans="1:9" ht="14.5" x14ac:dyDescent="0.35">
      <c r="A3359" s="1" t="s">
        <v>21</v>
      </c>
      <c r="B3359" s="1" t="s">
        <v>1758</v>
      </c>
      <c r="C3359" s="15" t="str">
        <f>TRIM(B3359)</f>
        <v>DA MARCO</v>
      </c>
      <c r="D3359" s="1" t="s">
        <v>1759</v>
      </c>
      <c r="E3359" s="1" t="s">
        <v>1724</v>
      </c>
      <c r="F3359" s="1" t="str">
        <f>C3359&amp;"_"&amp;E3359&amp;"_"&amp;D3359</f>
        <v>DA MARCO_FOSSOMBRONE_via G.Giganti 20</v>
      </c>
      <c r="G3359" s="1" t="s">
        <v>1724</v>
      </c>
      <c r="H3359" s="1" t="s">
        <v>1760</v>
      </c>
      <c r="I3359" s="1" t="s">
        <v>1761</v>
      </c>
    </row>
    <row r="3360" spans="1:9" ht="14.5" x14ac:dyDescent="0.35">
      <c r="A3360" s="1" t="s">
        <v>679</v>
      </c>
      <c r="B3360" s="1" t="s">
        <v>1758</v>
      </c>
      <c r="C3360" s="15" t="str">
        <f>TRIM(B3360)</f>
        <v>DA MARCO</v>
      </c>
      <c r="E3360" s="1" t="s">
        <v>10185</v>
      </c>
      <c r="F3360" s="1" t="str">
        <f>C3360&amp;"_"&amp;E3360&amp;"_"&amp;D3360</f>
        <v>DA MARCO_SIROLO_</v>
      </c>
      <c r="I3360" s="1" t="s">
        <v>10193</v>
      </c>
    </row>
    <row r="3361" spans="1:9" ht="14.5" x14ac:dyDescent="0.35">
      <c r="A3361" s="1" t="s">
        <v>30</v>
      </c>
      <c r="B3361" s="1" t="s">
        <v>11215</v>
      </c>
      <c r="C3361" s="15" t="str">
        <f>TRIM(B3361)</f>
        <v>DA MARIA di PACIAROTTI PAOLA</v>
      </c>
      <c r="D3361" s="1" t="s">
        <v>11216</v>
      </c>
      <c r="E3361" s="1" t="s">
        <v>11035</v>
      </c>
      <c r="F3361" s="1" t="str">
        <f>C3361&amp;"_"&amp;E3361&amp;"_"&amp;D3361</f>
        <v>DA MARIA di PACIAROTTI PAOLA_CINGOLI_PIO VIII CASTIGLIONI 32</v>
      </c>
      <c r="G3361" s="1" t="s">
        <v>11035</v>
      </c>
      <c r="I3361" s="1" t="s">
        <v>11217</v>
      </c>
    </row>
    <row r="3362" spans="1:9" ht="14.5" x14ac:dyDescent="0.35">
      <c r="A3362" s="1" t="s">
        <v>679</v>
      </c>
      <c r="B3362" s="1" t="s">
        <v>8152</v>
      </c>
      <c r="C3362" s="15" t="str">
        <f>TRIM(B3362)</f>
        <v>DA MARINO</v>
      </c>
      <c r="D3362" s="1" t="s">
        <v>8153</v>
      </c>
      <c r="E3362" s="1" t="s">
        <v>7876</v>
      </c>
      <c r="F3362" s="1" t="str">
        <f>C3362&amp;"_"&amp;E3362&amp;"_"&amp;D3362</f>
        <v>DA MARINO_NUMANA_via Litoranea 3 3</v>
      </c>
      <c r="H3362" s="1" t="s">
        <v>8154</v>
      </c>
      <c r="I3362" s="1" t="s">
        <v>8155</v>
      </c>
    </row>
    <row r="3363" spans="1:9" ht="14.5" x14ac:dyDescent="0.35">
      <c r="A3363" s="1" t="s">
        <v>679</v>
      </c>
      <c r="B3363" s="1" t="s">
        <v>15797</v>
      </c>
      <c r="C3363" s="15" t="str">
        <f>TRIM(B3363)</f>
        <v>DA MARIO</v>
      </c>
      <c r="D3363" s="1" t="s">
        <v>15798</v>
      </c>
      <c r="E3363" s="1" t="s">
        <v>15551</v>
      </c>
      <c r="F3363" s="1" t="str">
        <f>C3363&amp;"_"&amp;E3363&amp;"_"&amp;D3363</f>
        <v>DA MARIO_GROTTAMMARE_viale de Gasperi 1 1</v>
      </c>
    </row>
    <row r="3364" spans="1:9" ht="14.5" x14ac:dyDescent="0.35">
      <c r="A3364" s="1" t="s">
        <v>21</v>
      </c>
      <c r="B3364" s="1" t="s">
        <v>6298</v>
      </c>
      <c r="C3364" s="15" t="str">
        <f>TRIM(B3364)</f>
        <v>DA NAZZARE'</v>
      </c>
      <c r="D3364" s="1" t="s">
        <v>6299</v>
      </c>
      <c r="E3364" s="1" t="s">
        <v>6281</v>
      </c>
      <c r="F3364" s="1" t="str">
        <f>C3364&amp;"_"&amp;E3364&amp;"_"&amp;D3364</f>
        <v>DA NAZZARE'_CAMERANO_via Aspio Terme 39</v>
      </c>
      <c r="G3364" s="1" t="s">
        <v>6281</v>
      </c>
      <c r="I3364" s="1" t="s">
        <v>6300</v>
      </c>
    </row>
    <row r="3365" spans="1:9" ht="14.5" x14ac:dyDescent="0.35">
      <c r="A3365" s="1" t="s">
        <v>13</v>
      </c>
      <c r="B3365" s="1" t="s">
        <v>4280</v>
      </c>
      <c r="C3365" s="15" t="str">
        <f>TRIM(B3365)</f>
        <v>DA PAOLO E MILENA</v>
      </c>
      <c r="E3365" s="1" t="s">
        <v>4269</v>
      </c>
      <c r="F3365" s="1" t="str">
        <f>C3365&amp;"_"&amp;E3365&amp;"_"&amp;D3365</f>
        <v>DA PAOLO E MILENA_SAN COSTANZO_</v>
      </c>
      <c r="I3365" s="1" t="s">
        <v>4281</v>
      </c>
    </row>
    <row r="3366" spans="1:9" ht="14.5" x14ac:dyDescent="0.35">
      <c r="A3366" s="1" t="s">
        <v>679</v>
      </c>
      <c r="B3366" s="1" t="s">
        <v>10189</v>
      </c>
      <c r="C3366" s="15" t="str">
        <f>TRIM(B3366)</f>
        <v>DA PEPPE</v>
      </c>
      <c r="D3366" s="1" t="s">
        <v>10190</v>
      </c>
      <c r="E3366" s="1" t="s">
        <v>10185</v>
      </c>
      <c r="F3366" s="1" t="str">
        <f>C3366&amp;"_"&amp;E3366&amp;"_"&amp;D3366</f>
        <v>DA PEPPE_SIROLO_via Accesso Spiaggia 1 1</v>
      </c>
      <c r="G3366" s="1" t="s">
        <v>10185</v>
      </c>
    </row>
    <row r="3367" spans="1:9" ht="14.5" x14ac:dyDescent="0.35">
      <c r="A3367" s="1" t="s">
        <v>83</v>
      </c>
      <c r="B3367" s="1" t="s">
        <v>1643</v>
      </c>
      <c r="C3367" s="15" t="str">
        <f>TRIM(B3367)</f>
        <v>DA QUINTA</v>
      </c>
      <c r="D3367" s="1" t="s">
        <v>1644</v>
      </c>
      <c r="E3367" s="1" t="s">
        <v>682</v>
      </c>
      <c r="F3367" s="1" t="str">
        <f>C3367&amp;"_"&amp;E3367&amp;"_"&amp;D3367</f>
        <v>DA QUINTA_FANO_via Adriatico 42</v>
      </c>
      <c r="G3367" s="1" t="s">
        <v>682</v>
      </c>
      <c r="H3367" s="1" t="s">
        <v>1645</v>
      </c>
      <c r="I3367" s="1" t="s">
        <v>1646</v>
      </c>
    </row>
    <row r="3368" spans="1:9" ht="14.5" x14ac:dyDescent="0.35">
      <c r="A3368" s="1" t="s">
        <v>679</v>
      </c>
      <c r="B3368" s="1" t="s">
        <v>10191</v>
      </c>
      <c r="C3368" s="15" t="str">
        <f>TRIM(B3368)</f>
        <v>DA ROBERTO</v>
      </c>
      <c r="D3368" s="1" t="s">
        <v>10192</v>
      </c>
      <c r="E3368" s="1" t="s">
        <v>10185</v>
      </c>
      <c r="F3368" s="1" t="str">
        <f>C3368&amp;"_"&amp;E3368&amp;"_"&amp;D3368</f>
        <v>DA ROBERTO_SIROLO_via del gelso  24</v>
      </c>
      <c r="G3368" s="1" t="s">
        <v>10185</v>
      </c>
    </row>
    <row r="3369" spans="1:9" ht="14.5" x14ac:dyDescent="0.35">
      <c r="A3369" s="1" t="s">
        <v>21</v>
      </c>
      <c r="B3369" s="1" t="s">
        <v>12161</v>
      </c>
      <c r="C3369" s="15" t="str">
        <f>TRIM(B3369)</f>
        <v>DA ROSA</v>
      </c>
      <c r="D3369" s="1" t="s">
        <v>12162</v>
      </c>
      <c r="E3369" s="1" t="s">
        <v>12024</v>
      </c>
      <c r="F3369" s="1" t="str">
        <f>C3369&amp;"_"&amp;E3369&amp;"_"&amp;D3369</f>
        <v>DA ROSA_MACERATA_via leopoldo armaroli 94</v>
      </c>
      <c r="G3369" s="1" t="s">
        <v>12024</v>
      </c>
    </row>
    <row r="3370" spans="1:9" ht="14.5" x14ac:dyDescent="0.35">
      <c r="A3370" s="1" t="s">
        <v>21</v>
      </c>
      <c r="B3370" s="1" t="s">
        <v>15229</v>
      </c>
      <c r="C3370" s="15" t="str">
        <f>TRIM(B3370)</f>
        <v>DA ROVERINO DIPENDENZA</v>
      </c>
      <c r="D3370" s="1" t="s">
        <v>15230</v>
      </c>
      <c r="E3370" s="1" t="s">
        <v>15217</v>
      </c>
      <c r="F3370" s="1" t="str">
        <f>C3370&amp;"_"&amp;E3370&amp;"_"&amp;D3370</f>
        <v>DA ROVERINO DIPENDENZA_COMUNANZA_viale ascoli 9</v>
      </c>
      <c r="G3370" s="1" t="s">
        <v>15217</v>
      </c>
    </row>
    <row r="3371" spans="1:9" ht="14.5" x14ac:dyDescent="0.35">
      <c r="A3371" s="1" t="s">
        <v>21</v>
      </c>
      <c r="B3371" s="1" t="s">
        <v>15225</v>
      </c>
      <c r="C3371" s="15" t="str">
        <f>TRIM(B3371)</f>
        <v>DA ROVERINO</v>
      </c>
      <c r="D3371" s="1" t="s">
        <v>15226</v>
      </c>
      <c r="E3371" s="1" t="s">
        <v>15217</v>
      </c>
      <c r="F3371" s="1" t="str">
        <f>C3371&amp;"_"&amp;E3371&amp;"_"&amp;D3371</f>
        <v>DA ROVERINO_COMUNANZA_viale Ascoli 10</v>
      </c>
      <c r="G3371" s="1" t="s">
        <v>15217</v>
      </c>
      <c r="H3371" s="1" t="s">
        <v>15227</v>
      </c>
      <c r="I3371" s="1" t="s">
        <v>15228</v>
      </c>
    </row>
    <row r="3372" spans="1:9" ht="14.5" x14ac:dyDescent="0.35">
      <c r="A3372" s="1" t="s">
        <v>679</v>
      </c>
      <c r="B3372" s="1" t="s">
        <v>11566</v>
      </c>
      <c r="C3372" s="15" t="str">
        <f>TRIM(B3372)</f>
        <v>DA SANTINA</v>
      </c>
      <c r="D3372" s="1" t="s">
        <v>11567</v>
      </c>
      <c r="E3372" s="1" t="s">
        <v>11220</v>
      </c>
      <c r="F3372" s="1" t="str">
        <f>C3372&amp;"_"&amp;E3372&amp;"_"&amp;D3372</f>
        <v>DA SANTINA_CIVITANOVA MARCHE_Via Cristoforo Colombo 42</v>
      </c>
      <c r="G3372" s="1" t="s">
        <v>11220</v>
      </c>
    </row>
    <row r="3373" spans="1:9" ht="14.5" x14ac:dyDescent="0.35">
      <c r="A3373" s="1" t="s">
        <v>679</v>
      </c>
      <c r="B3373" s="1" t="s">
        <v>17140</v>
      </c>
      <c r="C3373" s="15" t="str">
        <f>TRIM(B3373)</f>
        <v>DA VINCENZO</v>
      </c>
      <c r="E3373" s="1" t="s">
        <v>15785</v>
      </c>
      <c r="F3373" s="1" t="str">
        <f>C3373&amp;"_"&amp;E3373&amp;"_"&amp;D3373</f>
        <v>DA VINCENZO_SAN BENEDETTO DEL TRONTO_</v>
      </c>
    </row>
    <row r="3374" spans="1:9" ht="14.5" x14ac:dyDescent="0.35">
      <c r="A3374" s="1" t="s">
        <v>83</v>
      </c>
      <c r="B3374" s="1" t="s">
        <v>7026</v>
      </c>
      <c r="C3374" s="15" t="str">
        <f>TRIM(B3374)</f>
        <v>DA VINCI</v>
      </c>
      <c r="D3374" s="1" t="s">
        <v>7027</v>
      </c>
      <c r="E3374" s="1" t="s">
        <v>5727</v>
      </c>
      <c r="F3374" s="1" t="str">
        <f>C3374&amp;"_"&amp;E3374&amp;"_"&amp;D3374</f>
        <v>DA VINCI_FALCONARA MARITTIMA_via Andrea Costa 19</v>
      </c>
      <c r="I3374" s="1" t="s">
        <v>7028</v>
      </c>
    </row>
    <row r="3375" spans="1:9" ht="14.5" x14ac:dyDescent="0.35">
      <c r="A3375" s="1" t="s">
        <v>21</v>
      </c>
      <c r="B3375" s="1" t="s">
        <v>10968</v>
      </c>
      <c r="C3375" s="15" t="str">
        <f>TRIM(B3375)</f>
        <v>DAL NAVIGANTE</v>
      </c>
      <c r="D3375" s="1" t="s">
        <v>10969</v>
      </c>
      <c r="E3375" s="1" t="s">
        <v>10967</v>
      </c>
      <c r="F3375" s="1" t="str">
        <f>C3375&amp;"_"&amp;E3375&amp;"_"&amp;D3375</f>
        <v>DAL NAVIGANTE_CASTELSANTANGELO SUL NERA_loc. Nocelleto 28</v>
      </c>
      <c r="G3375" s="1" t="s">
        <v>10967</v>
      </c>
    </row>
    <row r="3376" spans="1:9" ht="14.5" x14ac:dyDescent="0.35">
      <c r="A3376" s="1" t="s">
        <v>679</v>
      </c>
      <c r="B3376" s="1" t="s">
        <v>8129</v>
      </c>
      <c r="C3376" s="15" t="str">
        <f>TRIM(B3376)</f>
        <v>DAL PESCATORE</v>
      </c>
      <c r="D3376" s="1" t="s">
        <v>8130</v>
      </c>
      <c r="E3376" s="1" t="s">
        <v>7876</v>
      </c>
      <c r="F3376" s="1" t="str">
        <f>C3376&amp;"_"&amp;E3376&amp;"_"&amp;D3376</f>
        <v>DAL PESCATORE_NUMANA_via litoranea 215 215</v>
      </c>
      <c r="G3376" s="1" t="s">
        <v>7882</v>
      </c>
      <c r="I3376" s="1" t="s">
        <v>8131</v>
      </c>
    </row>
    <row r="3377" spans="1:9" ht="14.5" x14ac:dyDescent="0.35">
      <c r="A3377" s="1" t="s">
        <v>83</v>
      </c>
      <c r="B3377" s="1" t="s">
        <v>18854</v>
      </c>
      <c r="C3377" s="15" t="str">
        <f>TRIM(B3377)</f>
        <v>DAL PRIORE</v>
      </c>
      <c r="D3377" s="1" t="s">
        <v>18855</v>
      </c>
      <c r="E3377" s="1" t="s">
        <v>18856</v>
      </c>
      <c r="F3377" s="1" t="str">
        <f>C3377&amp;"_"&amp;E3377&amp;"_"&amp;D3377</f>
        <v>DAL PRIORE_MORESCO_VIA MISTICHELLI 8</v>
      </c>
      <c r="G3377" s="1" t="s">
        <v>18857</v>
      </c>
      <c r="H3377" s="1" t="s">
        <v>18858</v>
      </c>
      <c r="I3377" s="1" t="s">
        <v>18859</v>
      </c>
    </row>
    <row r="3378" spans="1:9" ht="14.5" x14ac:dyDescent="0.35">
      <c r="A3378" s="1" t="s">
        <v>679</v>
      </c>
      <c r="B3378" s="1" t="s">
        <v>11609</v>
      </c>
      <c r="C3378" s="15" t="str">
        <f>TRIM(B3378)</f>
        <v>DAL VENEZIANO</v>
      </c>
      <c r="D3378" s="1" t="s">
        <v>11610</v>
      </c>
      <c r="E3378" s="1" t="s">
        <v>11220</v>
      </c>
      <c r="F3378" s="1" t="str">
        <f>C3378&amp;"_"&amp;E3378&amp;"_"&amp;D3378</f>
        <v>DAL VENEZIANO_CIVITANOVA MARCHE_viale giacomo matteotti 1 1</v>
      </c>
      <c r="G3378" s="1" t="s">
        <v>11220</v>
      </c>
    </row>
    <row r="3379" spans="1:9" ht="14.5" x14ac:dyDescent="0.35">
      <c r="A3379" s="1" t="s">
        <v>679</v>
      </c>
      <c r="B3379" s="1" t="s">
        <v>8206</v>
      </c>
      <c r="C3379" s="15" t="str">
        <f>TRIM(B3379)</f>
        <v>DAMA BLU</v>
      </c>
      <c r="D3379" s="1" t="s">
        <v>8207</v>
      </c>
      <c r="E3379" s="1" t="s">
        <v>7876</v>
      </c>
      <c r="F3379" s="1" t="str">
        <f>C3379&amp;"_"&amp;E3379&amp;"_"&amp;D3379</f>
        <v>DAMA BLU_NUMANA_via Litoranea 209/a</v>
      </c>
      <c r="G3379" s="1" t="s">
        <v>8208</v>
      </c>
    </row>
    <row r="3380" spans="1:9" ht="14.5" x14ac:dyDescent="0.35">
      <c r="A3380" s="1" t="s">
        <v>83</v>
      </c>
      <c r="B3380" s="1" t="s">
        <v>8282</v>
      </c>
      <c r="C3380" s="15" t="str">
        <f>TRIM(B3380)</f>
        <v>DAMA S.A.S DI AGAZZANI MARCO &amp; C.</v>
      </c>
      <c r="D3380" s="1" t="s">
        <v>8283</v>
      </c>
      <c r="E3380" s="1" t="s">
        <v>7876</v>
      </c>
      <c r="F3380" s="1" t="str">
        <f>C3380&amp;"_"&amp;E3380&amp;"_"&amp;D3380</f>
        <v>DAMA S.A.S DI AGAZZANI MARCO &amp; C._NUMANA_via Litoranea 356</v>
      </c>
      <c r="G3380" s="1" t="s">
        <v>7876</v>
      </c>
      <c r="H3380" s="1" t="s">
        <v>8227</v>
      </c>
      <c r="I3380" s="1" t="s">
        <v>8228</v>
      </c>
    </row>
    <row r="3381" spans="1:9" ht="14.5" x14ac:dyDescent="0.35">
      <c r="A3381" s="1" t="s">
        <v>404</v>
      </c>
      <c r="B3381" s="1" t="s">
        <v>8225</v>
      </c>
      <c r="C3381" s="15" t="str">
        <f>TRIM(B3381)</f>
        <v>DAMABLU</v>
      </c>
      <c r="D3381" s="1" t="s">
        <v>8226</v>
      </c>
      <c r="E3381" s="1" t="s">
        <v>7876</v>
      </c>
      <c r="F3381" s="1" t="str">
        <f>C3381&amp;"_"&amp;E3381&amp;"_"&amp;D3381</f>
        <v>DAMABLU_NUMANA_via litoranea 220</v>
      </c>
      <c r="G3381" s="1" t="s">
        <v>7876</v>
      </c>
      <c r="H3381" s="1" t="s">
        <v>8227</v>
      </c>
      <c r="I3381" s="1" t="s">
        <v>8228</v>
      </c>
    </row>
    <row r="3382" spans="1:9" ht="14.5" x14ac:dyDescent="0.35">
      <c r="A3382" s="1" t="s">
        <v>83</v>
      </c>
      <c r="B3382" s="1" t="s">
        <v>5199</v>
      </c>
      <c r="C3382" s="15" t="str">
        <f>TRIM(B3382)</f>
        <v>DAMIANI GUIDO</v>
      </c>
      <c r="D3382" s="1" t="s">
        <v>5200</v>
      </c>
      <c r="E3382" s="1" t="s">
        <v>10</v>
      </c>
      <c r="F3382" s="1" t="str">
        <f>C3382&amp;"_"&amp;E3382&amp;"_"&amp;D3382</f>
        <v>DAMIANI GUIDO_URBINO_circonvallazione Giro dei Debitori 27</v>
      </c>
      <c r="G3382" s="1" t="s">
        <v>10</v>
      </c>
    </row>
    <row r="3383" spans="1:9" ht="14.5" x14ac:dyDescent="0.35">
      <c r="A3383" s="1" t="s">
        <v>13</v>
      </c>
      <c r="B3383" s="1" t="s">
        <v>15294</v>
      </c>
      <c r="C3383" s="15" t="str">
        <f>TRIM(B3383)</f>
        <v>D'ANGELO GINO</v>
      </c>
      <c r="D3383" s="1" t="s">
        <v>15295</v>
      </c>
      <c r="E3383" s="1" t="s">
        <v>15250</v>
      </c>
      <c r="F3383" s="1" t="str">
        <f>C3383&amp;"_"&amp;E3383&amp;"_"&amp;D3383</f>
        <v>D'ANGELO GINO_COSSIGNANO_CONTRADA FIORANO 22</v>
      </c>
      <c r="G3383" s="1" t="s">
        <v>15250</v>
      </c>
      <c r="I3383" s="1" t="s">
        <v>15296</v>
      </c>
    </row>
    <row r="3384" spans="1:9" ht="14.5" x14ac:dyDescent="0.35">
      <c r="A3384" s="1" t="s">
        <v>83</v>
      </c>
      <c r="B3384" s="1" t="s">
        <v>10401</v>
      </c>
      <c r="C3384" s="15" t="str">
        <f>TRIM(B3384)</f>
        <v>DANIELA CAMERE</v>
      </c>
      <c r="D3384" s="1" t="s">
        <v>10402</v>
      </c>
      <c r="E3384" s="1" t="s">
        <v>10185</v>
      </c>
      <c r="F3384" s="1" t="str">
        <f>C3384&amp;"_"&amp;E3384&amp;"_"&amp;D3384</f>
        <v>DANIELA CAMERE_SIROLO_via Le Vigne 2/a</v>
      </c>
      <c r="H3384" s="1" t="s">
        <v>10403</v>
      </c>
      <c r="I3384" s="1" t="s">
        <v>10404</v>
      </c>
    </row>
    <row r="3385" spans="1:9" ht="14.5" x14ac:dyDescent="0.35">
      <c r="A3385" s="1" t="s">
        <v>13</v>
      </c>
      <c r="B3385" s="1" t="s">
        <v>1630</v>
      </c>
      <c r="C3385" s="15" t="str">
        <f>TRIM(B3385)</f>
        <v>DANIELE TALAMELLI E GASPARINI CINZIA</v>
      </c>
      <c r="D3385" s="1" t="s">
        <v>1631</v>
      </c>
      <c r="E3385" s="1" t="s">
        <v>682</v>
      </c>
      <c r="F3385" s="1" t="str">
        <f>C3385&amp;"_"&amp;E3385&amp;"_"&amp;D3385</f>
        <v>DANIELE TALAMELLI E GASPARINI CINZIA_FANO_via Ammiraglio Cappellini 43,44</v>
      </c>
      <c r="G3385" s="1" t="s">
        <v>1586</v>
      </c>
      <c r="I3385" s="1" t="s">
        <v>1632</v>
      </c>
    </row>
    <row r="3386" spans="1:9" ht="14.5" x14ac:dyDescent="0.35">
      <c r="A3386" s="1" t="s">
        <v>30</v>
      </c>
      <c r="B3386" s="1" t="s">
        <v>15021</v>
      </c>
      <c r="C3386" s="15" t="str">
        <f>TRIM(B3386)</f>
        <v>D'AURIA EMILIANO</v>
      </c>
      <c r="D3386" s="1" t="s">
        <v>15022</v>
      </c>
      <c r="E3386" s="1" t="s">
        <v>14544</v>
      </c>
      <c r="F3386" s="1" t="str">
        <f>C3386&amp;"_"&amp;E3386&amp;"_"&amp;D3386</f>
        <v>D'AURIA EMILIANO_ASCOLI PICENO_Corso di Sotto 44</v>
      </c>
      <c r="G3386" s="1" t="s">
        <v>14544</v>
      </c>
    </row>
    <row r="3387" spans="1:9" ht="14.5" x14ac:dyDescent="0.35">
      <c r="A3387" s="1" t="s">
        <v>21</v>
      </c>
      <c r="B3387" s="1" t="s">
        <v>19120</v>
      </c>
      <c r="C3387" s="15" t="str">
        <f>TRIM(B3387)</f>
        <v>DAVID PALACE</v>
      </c>
      <c r="D3387" s="1" t="s">
        <v>19121</v>
      </c>
      <c r="E3387" s="1" t="s">
        <v>18043</v>
      </c>
      <c r="F3387" s="1" t="str">
        <f>C3387&amp;"_"&amp;E3387&amp;"_"&amp;D3387</f>
        <v>DAVID PALACE_PORTO SAN GIORGIO_lungomare Gramsci Sud, 503  503</v>
      </c>
      <c r="G3387" s="1" t="s">
        <v>18043</v>
      </c>
      <c r="H3387" s="1" t="s">
        <v>19122</v>
      </c>
      <c r="I3387" s="1" t="s">
        <v>19123</v>
      </c>
    </row>
    <row r="3388" spans="1:9" ht="14.5" x14ac:dyDescent="0.35">
      <c r="A3388" s="1" t="s">
        <v>13</v>
      </c>
      <c r="B3388" s="1" t="s">
        <v>613</v>
      </c>
      <c r="C3388" s="15" t="str">
        <f>TRIM(B3388)</f>
        <v>DAVIDE ROSATI</v>
      </c>
      <c r="D3388" s="1" t="s">
        <v>614</v>
      </c>
      <c r="E3388" s="1" t="s">
        <v>580</v>
      </c>
      <c r="F3388" s="1" t="str">
        <f>C3388&amp;"_"&amp;E3388&amp;"_"&amp;D3388</f>
        <v>DAVIDE ROSATI_CARPEGNA_viale paradiso 36</v>
      </c>
      <c r="G3388" s="1" t="s">
        <v>580</v>
      </c>
      <c r="I3388" s="1" t="s">
        <v>592</v>
      </c>
    </row>
    <row r="3389" spans="1:9" ht="14.5" x14ac:dyDescent="0.35">
      <c r="A3389" s="1" t="s">
        <v>83</v>
      </c>
      <c r="B3389" s="1" t="s">
        <v>15341</v>
      </c>
      <c r="C3389" s="15" t="str">
        <f>TRIM(B3389)</f>
        <v>DE ANGELIS NATALINA</v>
      </c>
      <c r="D3389" s="1" t="s">
        <v>15342</v>
      </c>
      <c r="E3389" s="1" t="s">
        <v>15317</v>
      </c>
      <c r="F3389" s="1" t="str">
        <f>C3389&amp;"_"&amp;E3389&amp;"_"&amp;D3389</f>
        <v>DE ANGELIS NATALINA_CUPRA MARITTIMA_Via Adriatica 13</v>
      </c>
      <c r="G3389" s="1" t="s">
        <v>15317</v>
      </c>
    </row>
    <row r="3390" spans="1:9" ht="14.5" x14ac:dyDescent="0.35">
      <c r="A3390" s="1" t="s">
        <v>13</v>
      </c>
      <c r="B3390" s="1" t="s">
        <v>9277</v>
      </c>
      <c r="C3390" s="15" t="str">
        <f>TRIM(B3390)</f>
        <v>DE ANGELIS ROSALBA</v>
      </c>
      <c r="D3390" s="1" t="s">
        <v>9278</v>
      </c>
      <c r="E3390" s="1" t="s">
        <v>8934</v>
      </c>
      <c r="F3390" s="1" t="str">
        <f>C3390&amp;"_"&amp;E3390&amp;"_"&amp;D3390</f>
        <v>DE ANGELIS ROSALBA_SENIGALLIA_Via Mondolfo 32</v>
      </c>
      <c r="G3390" s="1" t="s">
        <v>8934</v>
      </c>
    </row>
    <row r="3391" spans="1:9" ht="14.5" x14ac:dyDescent="0.35">
      <c r="A3391" s="1" t="s">
        <v>13</v>
      </c>
      <c r="B3391" s="1" t="s">
        <v>1511</v>
      </c>
      <c r="C3391" s="15" t="str">
        <f>TRIM(B3391)</f>
        <v>DE BENEDICTIS CARLO</v>
      </c>
      <c r="D3391" s="1" t="s">
        <v>1509</v>
      </c>
      <c r="E3391" s="1" t="s">
        <v>682</v>
      </c>
      <c r="F3391" s="1" t="str">
        <f>C3391&amp;"_"&amp;E3391&amp;"_"&amp;D3391</f>
        <v>DE BENEDICTIS CARLO_FANO_viale Cairoli 95</v>
      </c>
      <c r="I3391" s="1" t="s">
        <v>1510</v>
      </c>
    </row>
    <row r="3392" spans="1:9" ht="14.5" x14ac:dyDescent="0.35">
      <c r="A3392" s="1" t="s">
        <v>13</v>
      </c>
      <c r="B3392" s="1" t="s">
        <v>1508</v>
      </c>
      <c r="C3392" s="15" t="str">
        <f>TRIM(B3392)</f>
        <v>DE BENEDICTIS FIORANGELO</v>
      </c>
      <c r="D3392" s="1" t="s">
        <v>1509</v>
      </c>
      <c r="E3392" s="1" t="s">
        <v>682</v>
      </c>
      <c r="F3392" s="1" t="str">
        <f>C3392&amp;"_"&amp;E3392&amp;"_"&amp;D3392</f>
        <v>DE BENEDICTIS FIORANGELO_FANO_viale Cairoli 95</v>
      </c>
      <c r="I3392" s="1" t="s">
        <v>1510</v>
      </c>
    </row>
    <row r="3393" spans="1:9" ht="14.5" x14ac:dyDescent="0.35">
      <c r="A3393" s="1" t="s">
        <v>13</v>
      </c>
      <c r="B3393" s="1" t="s">
        <v>16534</v>
      </c>
      <c r="C3393" s="15" t="str">
        <f>TRIM(B3393)</f>
        <v>DE CAROLIS GIORGIO</v>
      </c>
      <c r="D3393" s="1" t="s">
        <v>16535</v>
      </c>
      <c r="E3393" s="1" t="s">
        <v>16406</v>
      </c>
      <c r="F3393" s="1" t="str">
        <f>C3393&amp;"_"&amp;E3393&amp;"_"&amp;D3393</f>
        <v>DE CAROLIS GIORGIO_OFFIDA_Via Roma 11</v>
      </c>
      <c r="G3393" s="1" t="s">
        <v>16406</v>
      </c>
    </row>
    <row r="3394" spans="1:9" ht="14.5" x14ac:dyDescent="0.35">
      <c r="A3394" s="1" t="s">
        <v>13</v>
      </c>
      <c r="B3394" s="1" t="s">
        <v>6663</v>
      </c>
      <c r="C3394" s="15" t="str">
        <f>TRIM(B3394)</f>
        <v>DE DOMENICO GRAZIELLA</v>
      </c>
      <c r="D3394" s="1" t="s">
        <v>6664</v>
      </c>
      <c r="E3394" s="1" t="s">
        <v>6642</v>
      </c>
      <c r="F3394" s="1" t="str">
        <f>C3394&amp;"_"&amp;E3394&amp;"_"&amp;D3394</f>
        <v>DE DOMENICO GRAZIELLA_CUPRAMONTANA_Via S. Bartolomeo 14</v>
      </c>
      <c r="G3394" s="1" t="s">
        <v>6642</v>
      </c>
      <c r="I3394" s="1" t="s">
        <v>6665</v>
      </c>
    </row>
    <row r="3395" spans="1:9" ht="14.5" x14ac:dyDescent="0.35">
      <c r="A3395" s="1" t="s">
        <v>36</v>
      </c>
      <c r="B3395" s="1" t="s">
        <v>363</v>
      </c>
      <c r="C3395" s="15" t="str">
        <f>TRIM(B3395)</f>
        <v>DE RERUM NATURA</v>
      </c>
      <c r="D3395" s="1" t="s">
        <v>364</v>
      </c>
      <c r="E3395" s="1" t="s">
        <v>317</v>
      </c>
      <c r="F3395" s="1" t="str">
        <f>C3395&amp;"_"&amp;E3395&amp;"_"&amp;D3395</f>
        <v>DE RERUM NATURA_CAGLI_Località Fornaci di Paravento  123</v>
      </c>
      <c r="G3395" s="1" t="s">
        <v>317</v>
      </c>
      <c r="H3395" s="1" t="s">
        <v>365</v>
      </c>
      <c r="I3395" s="1" t="s">
        <v>366</v>
      </c>
    </row>
    <row r="3396" spans="1:9" ht="14.5" x14ac:dyDescent="0.35">
      <c r="A3396" s="1" t="s">
        <v>6083</v>
      </c>
      <c r="B3396" s="1" t="s">
        <v>15465</v>
      </c>
      <c r="C3396" s="15" t="str">
        <f>TRIM(B3396)</f>
        <v>DEA CUPRA</v>
      </c>
      <c r="D3396" s="1" t="s">
        <v>15466</v>
      </c>
      <c r="E3396" s="1" t="s">
        <v>15317</v>
      </c>
      <c r="F3396" s="1" t="str">
        <f>C3396&amp;"_"&amp;E3396&amp;"_"&amp;D3396</f>
        <v>DEA CUPRA_CUPRA MARITTIMA_via Adriatica Sud 44</v>
      </c>
      <c r="G3396" s="1" t="s">
        <v>15317</v>
      </c>
      <c r="H3396" s="1" t="s">
        <v>15467</v>
      </c>
      <c r="I3396" s="1" t="s">
        <v>15468</v>
      </c>
    </row>
    <row r="3397" spans="1:9" ht="14.5" x14ac:dyDescent="0.35">
      <c r="A3397" s="1" t="s">
        <v>83</v>
      </c>
      <c r="B3397" s="1" t="s">
        <v>16222</v>
      </c>
      <c r="C3397" s="15" t="str">
        <f>TRIM(B3397)</f>
        <v>DEA FLORA</v>
      </c>
      <c r="D3397" s="1" t="s">
        <v>16223</v>
      </c>
      <c r="E3397" s="1" t="s">
        <v>16168</v>
      </c>
      <c r="F3397" s="1" t="str">
        <f>C3397&amp;"_"&amp;E3397&amp;"_"&amp;D3397</f>
        <v>DEA FLORA_MONTEFIORE DELL'ASO_c.da San Giovanni 48/a</v>
      </c>
      <c r="H3397" s="1" t="s">
        <v>16224</v>
      </c>
      <c r="I3397" s="1" t="s">
        <v>16225</v>
      </c>
    </row>
    <row r="3398" spans="1:9" ht="14.5" x14ac:dyDescent="0.35">
      <c r="A3398" s="1" t="s">
        <v>36</v>
      </c>
      <c r="B3398" s="1" t="s">
        <v>11802</v>
      </c>
      <c r="C3398" s="15" t="str">
        <f>TRIM(B3398)</f>
        <v>DEGLI ALTI PASCOLI (3481)</v>
      </c>
      <c r="D3398" s="1" t="s">
        <v>11803</v>
      </c>
      <c r="E3398" s="1" t="s">
        <v>11767</v>
      </c>
      <c r="F3398" s="1" t="str">
        <f>C3398&amp;"_"&amp;E3398&amp;"_"&amp;D3398</f>
        <v>DEGLI ALTI PASCOLI (3481)_FIASTRA_via Sant' Ilario 10</v>
      </c>
      <c r="G3398" s="1" t="s">
        <v>11767</v>
      </c>
      <c r="H3398" s="1" t="s">
        <v>11804</v>
      </c>
      <c r="I3398" s="1" t="s">
        <v>11805</v>
      </c>
    </row>
    <row r="3399" spans="1:9" ht="14.5" x14ac:dyDescent="0.35">
      <c r="A3399" s="1" t="s">
        <v>36</v>
      </c>
      <c r="B3399" s="1" t="s">
        <v>11807</v>
      </c>
      <c r="C3399" s="15" t="str">
        <f>TRIM(B3399)</f>
        <v>DEGLI ALTI PASCOLI (5206)</v>
      </c>
      <c r="D3399" s="1" t="s">
        <v>11808</v>
      </c>
      <c r="E3399" s="1" t="s">
        <v>11767</v>
      </c>
      <c r="F3399" s="1" t="str">
        <f>C3399&amp;"_"&amp;E3399&amp;"_"&amp;D3399</f>
        <v>DEGLI ALTI PASCOLI (5206)_FIASTRA_via Sant'Ilario 10</v>
      </c>
      <c r="G3399" s="1" t="s">
        <v>11767</v>
      </c>
      <c r="H3399" s="1" t="s">
        <v>11804</v>
      </c>
      <c r="I3399" s="1" t="s">
        <v>11805</v>
      </c>
    </row>
    <row r="3400" spans="1:9" ht="14.5" x14ac:dyDescent="0.35">
      <c r="A3400" s="1" t="s">
        <v>36</v>
      </c>
      <c r="B3400" s="1" t="s">
        <v>12696</v>
      </c>
      <c r="C3400" s="15" t="str">
        <f>TRIM(B3400)</f>
        <v>DEGLI ALTI PASCOLI</v>
      </c>
      <c r="E3400" s="1" t="s">
        <v>12666</v>
      </c>
      <c r="F3400" s="1" t="str">
        <f>C3400&amp;"_"&amp;E3400&amp;"_"&amp;D3400</f>
        <v>DEGLI ALTI PASCOLI_PIEVEBOVIGLIANA_</v>
      </c>
      <c r="H3400" s="1" t="s">
        <v>11804</v>
      </c>
      <c r="I3400" s="1" t="s">
        <v>11805</v>
      </c>
    </row>
    <row r="3401" spans="1:9" ht="14.5" x14ac:dyDescent="0.35">
      <c r="A3401" s="1" t="s">
        <v>36</v>
      </c>
      <c r="B3401" s="1" t="s">
        <v>5084</v>
      </c>
      <c r="C3401" s="15" t="str">
        <f>TRIM(B3401)</f>
        <v>DEI DUCHI</v>
      </c>
      <c r="D3401" s="1" t="s">
        <v>5133</v>
      </c>
      <c r="E3401" s="1" t="s">
        <v>10</v>
      </c>
      <c r="F3401" s="1" t="str">
        <f>C3401&amp;"_"&amp;E3401&amp;"_"&amp;D3401</f>
        <v>DEI DUCHI_URBINO_via colonna 43</v>
      </c>
      <c r="G3401" s="1" t="s">
        <v>10</v>
      </c>
      <c r="H3401" s="1" t="s">
        <v>5134</v>
      </c>
      <c r="I3401" s="1" t="s">
        <v>5135</v>
      </c>
    </row>
    <row r="3402" spans="1:9" ht="14.5" x14ac:dyDescent="0.35">
      <c r="A3402" s="1" t="s">
        <v>21</v>
      </c>
      <c r="B3402" s="1" t="s">
        <v>5084</v>
      </c>
      <c r="C3402" s="15" t="str">
        <f>TRIM(B3402)</f>
        <v>DEI DUCHI</v>
      </c>
      <c r="D3402" s="1" t="s">
        <v>5085</v>
      </c>
      <c r="E3402" s="1" t="s">
        <v>10</v>
      </c>
      <c r="F3402" s="1" t="str">
        <f>C3402&amp;"_"&amp;E3402&amp;"_"&amp;D3402</f>
        <v>DEI DUCHI_URBINO_via giannetto dini 12</v>
      </c>
      <c r="G3402" s="1" t="s">
        <v>10</v>
      </c>
      <c r="H3402" s="1" t="s">
        <v>5082</v>
      </c>
      <c r="I3402" s="1" t="s">
        <v>5086</v>
      </c>
    </row>
    <row r="3403" spans="1:9" ht="14.5" x14ac:dyDescent="0.35">
      <c r="A3403" s="1" t="s">
        <v>21</v>
      </c>
      <c r="B3403" s="1" t="s">
        <v>9469</v>
      </c>
      <c r="C3403" s="15" t="str">
        <f>TRIM(B3403)</f>
        <v>DEI GALLI</v>
      </c>
      <c r="D3403" s="1" t="s">
        <v>9470</v>
      </c>
      <c r="E3403" s="1" t="s">
        <v>8934</v>
      </c>
      <c r="F3403" s="1" t="str">
        <f>C3403&amp;"_"&amp;E3403&amp;"_"&amp;D3403</f>
        <v>DEI GALLI_SENIGALLIA_lungomare mameli 226</v>
      </c>
      <c r="G3403" s="1" t="s">
        <v>8934</v>
      </c>
      <c r="H3403" s="1" t="s">
        <v>9471</v>
      </c>
      <c r="I3403" s="1" t="s">
        <v>9472</v>
      </c>
    </row>
    <row r="3404" spans="1:9" ht="14.5" x14ac:dyDescent="0.35">
      <c r="A3404" s="1" t="s">
        <v>21</v>
      </c>
      <c r="B3404" s="1" t="s">
        <v>12594</v>
      </c>
      <c r="C3404" s="15" t="str">
        <f>TRIM(B3404)</f>
        <v>DEL CACCIATORE</v>
      </c>
      <c r="D3404" s="1" t="s">
        <v>12595</v>
      </c>
      <c r="E3404" s="1" t="s">
        <v>12584</v>
      </c>
      <c r="F3404" s="1" t="str">
        <f>C3404&amp;"_"&amp;E3404&amp;"_"&amp;D3404</f>
        <v>DEL CACCIATORE_MUCCIA_via Spinabello 15</v>
      </c>
      <c r="G3404" s="1" t="s">
        <v>12584</v>
      </c>
    </row>
    <row r="3405" spans="1:9" ht="14.5" x14ac:dyDescent="0.35">
      <c r="A3405" s="1" t="s">
        <v>21</v>
      </c>
      <c r="B3405" s="1" t="s">
        <v>3156</v>
      </c>
      <c r="C3405" s="15" t="str">
        <f>TRIM(B3405)</f>
        <v>DEL CASTELLO</v>
      </c>
      <c r="D3405" s="1" t="s">
        <v>3157</v>
      </c>
      <c r="E3405" s="1" t="s">
        <v>3158</v>
      </c>
      <c r="F3405" s="1" t="str">
        <f>C3405&amp;"_"&amp;E3405&amp;"_"&amp;D3405</f>
        <v>DEL CASTELLO_MONTELABBATE_via Montali 17</v>
      </c>
      <c r="G3405" s="1" t="s">
        <v>3158</v>
      </c>
      <c r="H3405" s="1" t="s">
        <v>3159</v>
      </c>
      <c r="I3405" s="1" t="s">
        <v>3160</v>
      </c>
    </row>
    <row r="3406" spans="1:9" ht="14.5" x14ac:dyDescent="0.35">
      <c r="A3406" s="1" t="s">
        <v>83</v>
      </c>
      <c r="B3406" s="1" t="s">
        <v>3156</v>
      </c>
      <c r="C3406" s="15" t="str">
        <f>TRIM(B3406)</f>
        <v>DEL CASTELLO</v>
      </c>
      <c r="D3406" s="1" t="s">
        <v>4142</v>
      </c>
      <c r="E3406" s="1" t="s">
        <v>4127</v>
      </c>
      <c r="F3406" s="1" t="str">
        <f>C3406&amp;"_"&amp;E3406&amp;"_"&amp;D3406</f>
        <v>DEL CASTELLO_PIANDIMELETO_corso Giovanni XXIII 6</v>
      </c>
      <c r="G3406" s="1" t="s">
        <v>4127</v>
      </c>
      <c r="I3406" s="1" t="s">
        <v>4143</v>
      </c>
    </row>
    <row r="3407" spans="1:9" ht="14.5" x14ac:dyDescent="0.35">
      <c r="A3407" s="1" t="s">
        <v>83</v>
      </c>
      <c r="B3407" s="1" t="s">
        <v>6912</v>
      </c>
      <c r="C3407" s="15" t="str">
        <f>TRIM(B3407)</f>
        <v>DEL CENTRO STORICO</v>
      </c>
      <c r="D3407" s="1" t="s">
        <v>6913</v>
      </c>
      <c r="E3407" s="1" t="s">
        <v>6780</v>
      </c>
      <c r="F3407" s="1" t="str">
        <f>C3407&amp;"_"&amp;E3407&amp;"_"&amp;D3407</f>
        <v>DEL CENTRO STORICO_FABRIANO_via filippo corridoni 24</v>
      </c>
      <c r="G3407" s="1" t="s">
        <v>6780</v>
      </c>
      <c r="I3407" s="1" t="s">
        <v>6914</v>
      </c>
    </row>
    <row r="3408" spans="1:9" ht="14.5" x14ac:dyDescent="0.35">
      <c r="A3408" s="1" t="s">
        <v>13</v>
      </c>
      <c r="B3408" s="1" t="s">
        <v>1939</v>
      </c>
      <c r="C3408" s="15" t="str">
        <f>TRIM(B3408)</f>
        <v>DEL CHIERICO GILBERTO</v>
      </c>
      <c r="D3408" s="1" t="s">
        <v>1940</v>
      </c>
      <c r="E3408" s="1" t="s">
        <v>1907</v>
      </c>
      <c r="F3408" s="1" t="str">
        <f>C3408&amp;"_"&amp;E3408&amp;"_"&amp;D3408</f>
        <v>DEL CHIERICO GILBERTO_GABICCE MARE_Via Madonna di Loreto 16</v>
      </c>
      <c r="G3408" s="1" t="s">
        <v>1907</v>
      </c>
    </row>
    <row r="3409" spans="1:9" ht="14.5" x14ac:dyDescent="0.35">
      <c r="A3409" s="1" t="s">
        <v>36</v>
      </c>
      <c r="B3409" s="1" t="s">
        <v>37</v>
      </c>
      <c r="C3409" s="15" t="str">
        <f>TRIM(B3409)</f>
        <v>DEL FRONTINO</v>
      </c>
      <c r="D3409" s="1" t="s">
        <v>38</v>
      </c>
      <c r="E3409" s="1" t="s">
        <v>16</v>
      </c>
      <c r="F3409" s="1" t="str">
        <f>C3409&amp;"_"&amp;E3409&amp;"_"&amp;D3409</f>
        <v>DEL FRONTINO_ACQUALAGNA_strada frontino 23</v>
      </c>
      <c r="G3409" s="1" t="s">
        <v>16</v>
      </c>
    </row>
    <row r="3410" spans="1:9" ht="14.5" x14ac:dyDescent="0.35">
      <c r="A3410" s="1" t="s">
        <v>572</v>
      </c>
      <c r="B3410" s="1" t="s">
        <v>2933</v>
      </c>
      <c r="C3410" s="15" t="str">
        <f>TRIM(B3410)</f>
        <v>DEL GABBIANO</v>
      </c>
      <c r="D3410" s="1" t="s">
        <v>2934</v>
      </c>
      <c r="E3410" s="1" t="s">
        <v>1605</v>
      </c>
      <c r="F3410" s="1" t="str">
        <f>C3410&amp;"_"&amp;E3410&amp;"_"&amp;D3410</f>
        <v>DEL GABBIANO_MONDOLFO_via faa' di bruno 95</v>
      </c>
      <c r="G3410" s="1" t="s">
        <v>682</v>
      </c>
      <c r="H3410" s="1" t="s">
        <v>2865</v>
      </c>
      <c r="I3410" s="1" t="s">
        <v>2864</v>
      </c>
    </row>
    <row r="3411" spans="1:9" ht="14.5" x14ac:dyDescent="0.35">
      <c r="A3411" s="1" t="s">
        <v>13</v>
      </c>
      <c r="B3411" s="1" t="s">
        <v>2510</v>
      </c>
      <c r="C3411" s="15" t="str">
        <f>TRIM(B3411)</f>
        <v>DEL MAGNA LUCIANA - PIANO PRIMO</v>
      </c>
      <c r="D3411" s="1" t="s">
        <v>2509</v>
      </c>
      <c r="E3411" s="1" t="s">
        <v>2424</v>
      </c>
      <c r="F3411" s="1" t="str">
        <f>C3411&amp;"_"&amp;E3411&amp;"_"&amp;D3411</f>
        <v>DEL MAGNA LUCIANA - PIANO PRIMO_GRADARA_Via Rubini 1</v>
      </c>
      <c r="G3411" s="1" t="s">
        <v>2424</v>
      </c>
    </row>
    <row r="3412" spans="1:9" ht="14.5" x14ac:dyDescent="0.35">
      <c r="A3412" s="1" t="s">
        <v>13</v>
      </c>
      <c r="B3412" s="1" t="s">
        <v>2508</v>
      </c>
      <c r="C3412" s="15" t="str">
        <f>TRIM(B3412)</f>
        <v>DEL MAGNA LUCIANA - PIANO TERRA</v>
      </c>
      <c r="D3412" s="1" t="s">
        <v>2509</v>
      </c>
      <c r="E3412" s="1" t="s">
        <v>2424</v>
      </c>
      <c r="F3412" s="1" t="str">
        <f>C3412&amp;"_"&amp;E3412&amp;"_"&amp;D3412</f>
        <v>DEL MAGNA LUCIANA - PIANO TERRA_GRADARA_Via Rubini 1</v>
      </c>
      <c r="G3412" s="1" t="s">
        <v>2424</v>
      </c>
    </row>
    <row r="3413" spans="1:9" ht="14.5" x14ac:dyDescent="0.35">
      <c r="A3413" s="1" t="s">
        <v>13</v>
      </c>
      <c r="B3413" s="1" t="s">
        <v>13728</v>
      </c>
      <c r="C3413" s="15" t="str">
        <f>TRIM(B3413)</f>
        <v>DEL MEDICO GRAZIELLA</v>
      </c>
      <c r="D3413" s="1" t="s">
        <v>13729</v>
      </c>
      <c r="E3413" s="1" t="s">
        <v>13725</v>
      </c>
      <c r="F3413" s="1" t="str">
        <f>C3413&amp;"_"&amp;E3413&amp;"_"&amp;D3413</f>
        <v>DEL MEDICO GRAZIELLA_SARNANO_contrada Bisio snc</v>
      </c>
      <c r="H3413" s="1" t="s">
        <v>13730</v>
      </c>
      <c r="I3413" s="1" t="s">
        <v>13731</v>
      </c>
    </row>
    <row r="3414" spans="1:9" ht="14.5" x14ac:dyDescent="0.35">
      <c r="A3414" s="1" t="s">
        <v>21</v>
      </c>
      <c r="B3414" s="1" t="s">
        <v>9501</v>
      </c>
      <c r="C3414" s="15" t="str">
        <f>TRIM(B3414)</f>
        <v>DEL SOLE</v>
      </c>
      <c r="D3414" s="1" t="s">
        <v>10832</v>
      </c>
      <c r="E3414" s="1" t="s">
        <v>10716</v>
      </c>
      <c r="F3414" s="1" t="str">
        <f>C3414&amp;"_"&amp;E3414&amp;"_"&amp;D3414</f>
        <v>DEL SOLE_CAMERINO_via mariani 59</v>
      </c>
      <c r="G3414" s="1" t="s">
        <v>10716</v>
      </c>
    </row>
    <row r="3415" spans="1:9" ht="14.5" x14ac:dyDescent="0.35">
      <c r="A3415" s="1" t="s">
        <v>21</v>
      </c>
      <c r="B3415" s="1" t="s">
        <v>9501</v>
      </c>
      <c r="C3415" s="15" t="str">
        <f>TRIM(B3415)</f>
        <v>DEL SOLE</v>
      </c>
      <c r="D3415" s="1" t="s">
        <v>9502</v>
      </c>
      <c r="E3415" s="1" t="s">
        <v>8934</v>
      </c>
      <c r="F3415" s="1" t="str">
        <f>C3415&amp;"_"&amp;E3415&amp;"_"&amp;D3415</f>
        <v>DEL SOLE_SENIGALLIA_lungomare Alighieri 118</v>
      </c>
      <c r="G3415" s="1" t="s">
        <v>8934</v>
      </c>
      <c r="I3415" s="1" t="s">
        <v>9503</v>
      </c>
    </row>
    <row r="3416" spans="1:9" ht="14.5" x14ac:dyDescent="0.35">
      <c r="A3416" s="1" t="s">
        <v>13</v>
      </c>
      <c r="B3416" s="1" t="s">
        <v>859</v>
      </c>
      <c r="C3416" s="15" t="str">
        <f>TRIM(B3416)</f>
        <v>DEL VECCHIO VILMA</v>
      </c>
      <c r="D3416" s="1" t="s">
        <v>860</v>
      </c>
      <c r="E3416" s="1" t="s">
        <v>682</v>
      </c>
      <c r="F3416" s="1" t="str">
        <f>C3416&amp;"_"&amp;E3416&amp;"_"&amp;D3416</f>
        <v>DEL VECCHIO VILMA_FANO_via Ferretto  21</v>
      </c>
    </row>
    <row r="3417" spans="1:9" ht="14.5" x14ac:dyDescent="0.35">
      <c r="A3417" s="1" t="s">
        <v>679</v>
      </c>
      <c r="B3417" s="1" t="s">
        <v>5709</v>
      </c>
      <c r="C3417" s="15" t="str">
        <f>TRIM(B3417)</f>
        <v>DELFINA</v>
      </c>
      <c r="D3417" s="1" t="s">
        <v>5710</v>
      </c>
      <c r="E3417" s="1" t="s">
        <v>1864</v>
      </c>
      <c r="F3417" s="1" t="str">
        <f>C3417&amp;"_"&amp;E3417&amp;"_"&amp;D3417</f>
        <v>DELFINA_ANCONA_via Flaminia SNC</v>
      </c>
      <c r="G3417" s="1" t="s">
        <v>5711</v>
      </c>
      <c r="H3417" s="1" t="s">
        <v>5712</v>
      </c>
    </row>
    <row r="3418" spans="1:9" ht="14.5" x14ac:dyDescent="0.35">
      <c r="A3418" s="1" t="s">
        <v>21</v>
      </c>
      <c r="B3418" s="1" t="s">
        <v>7435</v>
      </c>
      <c r="C3418" s="15" t="str">
        <f>TRIM(B3418)</f>
        <v>DELFINO AZZURRO</v>
      </c>
      <c r="D3418" s="1" t="s">
        <v>7436</v>
      </c>
      <c r="E3418" s="1" t="s">
        <v>7374</v>
      </c>
      <c r="F3418" s="1" t="str">
        <f>C3418&amp;"_"&amp;E3418&amp;"_"&amp;D3418</f>
        <v>DELFINO AZZURRO_LORETO_piazza Giovanni XXIII 15</v>
      </c>
      <c r="G3418" s="1" t="s">
        <v>7374</v>
      </c>
      <c r="H3418" s="1" t="s">
        <v>7437</v>
      </c>
      <c r="I3418" s="1" t="s">
        <v>7438</v>
      </c>
    </row>
    <row r="3419" spans="1:9" ht="14.5" x14ac:dyDescent="0.35">
      <c r="A3419" s="1" t="s">
        <v>679</v>
      </c>
      <c r="B3419" s="1" t="s">
        <v>15870</v>
      </c>
      <c r="C3419" s="15" t="str">
        <f>TRIM(B3419)</f>
        <v>DELFINO BLU</v>
      </c>
      <c r="D3419" s="1" t="s">
        <v>15784</v>
      </c>
      <c r="E3419" s="1" t="s">
        <v>15551</v>
      </c>
      <c r="F3419" s="1" t="str">
        <f>C3419&amp;"_"&amp;E3419&amp;"_"&amp;D3419</f>
        <v>DELFINO BLU_GROTTAMMARE_viale alcide de gasperi 1 1</v>
      </c>
    </row>
    <row r="3420" spans="1:9" ht="14.5" x14ac:dyDescent="0.35">
      <c r="A3420" s="1" t="s">
        <v>21</v>
      </c>
      <c r="B3420" s="1" t="s">
        <v>9556</v>
      </c>
      <c r="C3420" s="15" t="str">
        <f>TRIM(B3420)</f>
        <v>DELFINO</v>
      </c>
      <c r="D3420" s="1" t="s">
        <v>9557</v>
      </c>
      <c r="E3420" s="1" t="s">
        <v>8934</v>
      </c>
      <c r="F3420" s="1" t="str">
        <f>C3420&amp;"_"&amp;E3420&amp;"_"&amp;D3420</f>
        <v>DELFINO_SENIGALLIA_lungomare mameli 43</v>
      </c>
      <c r="G3420" s="1" t="s">
        <v>8934</v>
      </c>
      <c r="H3420" s="1" t="s">
        <v>9558</v>
      </c>
      <c r="I3420" s="1" t="s">
        <v>9559</v>
      </c>
    </row>
    <row r="3421" spans="1:9" ht="14.5" x14ac:dyDescent="0.35">
      <c r="A3421" s="1" t="s">
        <v>21</v>
      </c>
      <c r="B3421" s="1" t="s">
        <v>3149</v>
      </c>
      <c r="C3421" s="15" t="str">
        <f>TRIM(B3421)</f>
        <v>DELLA SALUTE</v>
      </c>
      <c r="D3421" s="1" t="s">
        <v>3150</v>
      </c>
      <c r="E3421" s="1" t="s">
        <v>3129</v>
      </c>
      <c r="F3421" s="1" t="str">
        <f>C3421&amp;"_"&amp;E3421&amp;"_"&amp;D3421</f>
        <v>DELLA SALUTE_MONTE GRIMANO TERME_via dante alighieri 20</v>
      </c>
      <c r="G3421" s="1" t="s">
        <v>3129</v>
      </c>
      <c r="I3421" s="1" t="s">
        <v>3151</v>
      </c>
    </row>
    <row r="3422" spans="1:9" ht="14.5" x14ac:dyDescent="0.35">
      <c r="A3422" s="1" t="s">
        <v>13</v>
      </c>
      <c r="B3422" s="1" t="s">
        <v>713</v>
      </c>
      <c r="C3422" s="15" t="str">
        <f>TRIM(B3422)</f>
        <v>DELLASANTA MASSIMO</v>
      </c>
      <c r="D3422" s="1" t="s">
        <v>714</v>
      </c>
      <c r="E3422" s="1" t="s">
        <v>682</v>
      </c>
      <c r="F3422" s="1" t="str">
        <f>C3422&amp;"_"&amp;E3422&amp;"_"&amp;D3422</f>
        <v>DELLASANTA MASSIMO_FANO_Via Cavazzotti 7</v>
      </c>
      <c r="G3422" s="1" t="s">
        <v>682</v>
      </c>
      <c r="I3422" s="1" t="s">
        <v>715</v>
      </c>
    </row>
    <row r="3423" spans="1:9" ht="14.5" x14ac:dyDescent="0.35">
      <c r="A3423" s="1" t="s">
        <v>83</v>
      </c>
      <c r="B3423" s="1" t="s">
        <v>15303</v>
      </c>
      <c r="C3423" s="15" t="str">
        <f>TRIM(B3423)</f>
        <v>DELLE GRAZIE</v>
      </c>
      <c r="D3423" s="1" t="s">
        <v>15304</v>
      </c>
      <c r="E3423" s="1" t="s">
        <v>15250</v>
      </c>
      <c r="F3423" s="1" t="str">
        <f>C3423&amp;"_"&amp;E3423&amp;"_"&amp;D3423</f>
        <v>DELLE GRAZIE_COSSIGNANO_Contrada Grazie 22</v>
      </c>
      <c r="G3423" s="1" t="s">
        <v>15250</v>
      </c>
      <c r="I3423" s="1" t="s">
        <v>15305</v>
      </c>
    </row>
    <row r="3424" spans="1:9" ht="14.5" x14ac:dyDescent="0.35">
      <c r="A3424" s="1" t="s">
        <v>21</v>
      </c>
      <c r="B3424" s="1" t="s">
        <v>3736</v>
      </c>
      <c r="C3424" s="15" t="str">
        <f>TRIM(B3424)</f>
        <v>DELLE NAZIONI</v>
      </c>
      <c r="D3424" s="1" t="s">
        <v>3737</v>
      </c>
      <c r="E3424" s="1" t="s">
        <v>2385</v>
      </c>
      <c r="F3424" s="1" t="str">
        <f>C3424&amp;"_"&amp;E3424&amp;"_"&amp;D3424</f>
        <v>DELLE NAZIONI_PESARO_viale Trieste 60</v>
      </c>
      <c r="G3424" s="1" t="s">
        <v>2385</v>
      </c>
      <c r="H3424" s="1" t="s">
        <v>3738</v>
      </c>
      <c r="I3424" s="1" t="s">
        <v>3739</v>
      </c>
    </row>
    <row r="3425" spans="1:9" ht="14.5" x14ac:dyDescent="0.35">
      <c r="A3425" s="1" t="s">
        <v>21</v>
      </c>
      <c r="B3425" s="1" t="s">
        <v>15922</v>
      </c>
      <c r="C3425" s="15" t="str">
        <f>TRIM(B3425)</f>
        <v>DEPENDANCE JERRY HOTEL</v>
      </c>
      <c r="D3425" s="1" t="s">
        <v>15923</v>
      </c>
      <c r="E3425" s="1" t="s">
        <v>15551</v>
      </c>
      <c r="F3425" s="1" t="str">
        <f>C3425&amp;"_"&amp;E3425&amp;"_"&amp;D3425</f>
        <v>DEPENDANCE JERRY HOTEL_GROTTAMMARE_via Ponza 96</v>
      </c>
      <c r="H3425" s="1" t="s">
        <v>15924</v>
      </c>
      <c r="I3425" s="1" t="s">
        <v>15921</v>
      </c>
    </row>
    <row r="3426" spans="1:9" ht="14.5" x14ac:dyDescent="0.35">
      <c r="A3426" s="1" t="s">
        <v>21</v>
      </c>
      <c r="B3426" s="1" t="s">
        <v>3733</v>
      </c>
      <c r="C3426" s="15" t="str">
        <f>TRIM(B3426)</f>
        <v>DES BAINS</v>
      </c>
      <c r="D3426" s="1" t="s">
        <v>3734</v>
      </c>
      <c r="E3426" s="1" t="s">
        <v>2385</v>
      </c>
      <c r="F3426" s="1" t="str">
        <f>C3426&amp;"_"&amp;E3426&amp;"_"&amp;D3426</f>
        <v>DES BAINS_PESARO_viale Trieste 221</v>
      </c>
      <c r="G3426" s="1" t="s">
        <v>2385</v>
      </c>
      <c r="H3426" s="1" t="s">
        <v>3687</v>
      </c>
      <c r="I3426" s="1" t="s">
        <v>3735</v>
      </c>
    </row>
    <row r="3427" spans="1:9" ht="14.5" x14ac:dyDescent="0.35">
      <c r="A3427" s="1" t="s">
        <v>30</v>
      </c>
      <c r="B3427" s="1" t="s">
        <v>18373</v>
      </c>
      <c r="C3427" s="15" t="str">
        <f>TRIM(B3427)</f>
        <v>DESANTIS P. FRANCESCO</v>
      </c>
      <c r="D3427" s="1" t="s">
        <v>18374</v>
      </c>
      <c r="E3427" s="1" t="s">
        <v>18350</v>
      </c>
      <c r="F3427" s="1" t="str">
        <f>C3427&amp;"_"&amp;E3427&amp;"_"&amp;D3427</f>
        <v>DESANTIS P. FRANCESCO_LAPEDONA_contrada Acquarello 3</v>
      </c>
      <c r="G3427" s="1" t="s">
        <v>18350</v>
      </c>
    </row>
    <row r="3428" spans="1:9" ht="14.5" x14ac:dyDescent="0.35">
      <c r="A3428" s="1" t="s">
        <v>13</v>
      </c>
      <c r="B3428" s="1" t="s">
        <v>3607</v>
      </c>
      <c r="C3428" s="15" t="str">
        <f>TRIM(B3428)</f>
        <v>DI BENEDETTO ROSSANA</v>
      </c>
      <c r="D3428" s="1" t="s">
        <v>3608</v>
      </c>
      <c r="E3428" s="1" t="s">
        <v>2385</v>
      </c>
      <c r="F3428" s="1" t="str">
        <f>C3428&amp;"_"&amp;E3428&amp;"_"&amp;D3428</f>
        <v>DI BENEDETTO ROSSANA_PESARO_Viale Berna 12</v>
      </c>
      <c r="G3428" s="1" t="s">
        <v>2385</v>
      </c>
      <c r="I3428" s="1" t="s">
        <v>3609</v>
      </c>
    </row>
    <row r="3429" spans="1:9" ht="14.5" x14ac:dyDescent="0.35">
      <c r="A3429" s="1" t="s">
        <v>83</v>
      </c>
      <c r="B3429" s="1" t="s">
        <v>11859</v>
      </c>
      <c r="C3429" s="15" t="str">
        <f>TRIM(B3429)</f>
        <v>DI LUCA SANTE</v>
      </c>
      <c r="D3429" s="1" t="s">
        <v>11860</v>
      </c>
      <c r="E3429" s="1" t="s">
        <v>11857</v>
      </c>
      <c r="F3429" s="1" t="str">
        <f>C3429&amp;"_"&amp;E3429&amp;"_"&amp;D3429</f>
        <v>DI LUCA SANTE_GUALDO_contrada morrone 12</v>
      </c>
      <c r="G3429" s="1" t="s">
        <v>11857</v>
      </c>
      <c r="I3429" s="1" t="s">
        <v>11861</v>
      </c>
    </row>
    <row r="3430" spans="1:9" ht="14.5" x14ac:dyDescent="0.35">
      <c r="A3430" s="1" t="s">
        <v>13</v>
      </c>
      <c r="B3430" s="1" t="s">
        <v>6669</v>
      </c>
      <c r="C3430" s="15" t="str">
        <f>TRIM(B3430)</f>
        <v>DI NISIO FRANCESCA</v>
      </c>
      <c r="D3430" s="1" t="s">
        <v>6667</v>
      </c>
      <c r="E3430" s="1" t="s">
        <v>6642</v>
      </c>
      <c r="F3430" s="1" t="str">
        <f>C3430&amp;"_"&amp;E3430&amp;"_"&amp;D3430</f>
        <v>DI NISIO FRANCESCA_CUPRAMONTANA_Via Palazzi 19</v>
      </c>
      <c r="G3430" s="1" t="s">
        <v>6642</v>
      </c>
      <c r="I3430" s="1" t="s">
        <v>6670</v>
      </c>
    </row>
    <row r="3431" spans="1:9" ht="14.5" x14ac:dyDescent="0.35">
      <c r="A3431" s="1" t="s">
        <v>13</v>
      </c>
      <c r="B3431" s="1" t="s">
        <v>16126</v>
      </c>
      <c r="C3431" s="15" t="str">
        <f>TRIM(B3431)</f>
        <v>DI SILVESTRO ROSANNA</v>
      </c>
      <c r="D3431" s="1" t="s">
        <v>16127</v>
      </c>
      <c r="E3431" s="1" t="s">
        <v>16049</v>
      </c>
      <c r="F3431" s="1" t="str">
        <f>C3431&amp;"_"&amp;E3431&amp;"_"&amp;D3431</f>
        <v>DI SILVESTRO ROSANNA_MONTALTO DELLE MARCHE_CONTRADA MALISCIA 7</v>
      </c>
      <c r="G3431" s="1" t="s">
        <v>16049</v>
      </c>
      <c r="I3431" s="1" t="s">
        <v>16128</v>
      </c>
    </row>
    <row r="3432" spans="1:9" ht="14.5" x14ac:dyDescent="0.35">
      <c r="A3432" s="1" t="s">
        <v>679</v>
      </c>
      <c r="B3432" s="1" t="s">
        <v>19092</v>
      </c>
      <c r="C3432" s="15" t="str">
        <f>TRIM(B3432)</f>
        <v>DI SOLE IN SOLE</v>
      </c>
      <c r="D3432" s="1" t="s">
        <v>19007</v>
      </c>
      <c r="E3432" s="1" t="s">
        <v>18043</v>
      </c>
      <c r="F3432" s="1" t="str">
        <f>C3432&amp;"_"&amp;E3432&amp;"_"&amp;D3432</f>
        <v>DI SOLE IN SOLE_PORTO SAN GIORGIO_lungomare gramsci 1 1</v>
      </c>
      <c r="G3432" s="1" t="s">
        <v>18043</v>
      </c>
      <c r="H3432" s="1" t="s">
        <v>19093</v>
      </c>
    </row>
    <row r="3433" spans="1:9" ht="14.5" x14ac:dyDescent="0.35">
      <c r="A3433" s="1" t="s">
        <v>13</v>
      </c>
      <c r="B3433" s="1" t="s">
        <v>5490</v>
      </c>
      <c r="C3433" s="15" t="str">
        <f>TRIM(B3433)</f>
        <v>DIEGO STAFFOLANI</v>
      </c>
      <c r="D3433" s="1" t="s">
        <v>5491</v>
      </c>
      <c r="E3433" s="1" t="s">
        <v>1864</v>
      </c>
      <c r="F3433" s="1" t="str">
        <f>C3433&amp;"_"&amp;E3433&amp;"_"&amp;D3433</f>
        <v>DIEGO STAFFOLANI_ANCONA_via Montacuto 91/b</v>
      </c>
      <c r="I3433" s="1" t="s">
        <v>5492</v>
      </c>
    </row>
    <row r="3434" spans="1:9" ht="14.5" x14ac:dyDescent="0.35">
      <c r="A3434" s="1" t="s">
        <v>30</v>
      </c>
      <c r="B3434" s="1" t="s">
        <v>15003</v>
      </c>
      <c r="C3434" s="15" t="str">
        <f>TRIM(B3434)</f>
        <v>DIETRO LA PIAZZA</v>
      </c>
      <c r="D3434" s="1" t="s">
        <v>15004</v>
      </c>
      <c r="E3434" s="1" t="s">
        <v>14544</v>
      </c>
      <c r="F3434" s="1" t="str">
        <f>C3434&amp;"_"&amp;E3434&amp;"_"&amp;D3434</f>
        <v>DIETRO LA PIAZZA_ASCOLI PICENO_Rua del Macello 1</v>
      </c>
      <c r="G3434" s="1" t="s">
        <v>14544</v>
      </c>
      <c r="H3434" s="1" t="s">
        <v>7024</v>
      </c>
      <c r="I3434" s="1" t="s">
        <v>15005</v>
      </c>
    </row>
    <row r="3435" spans="1:9" ht="14.5" x14ac:dyDescent="0.35">
      <c r="A3435" s="1" t="s">
        <v>83</v>
      </c>
      <c r="B3435" s="1" t="s">
        <v>17721</v>
      </c>
      <c r="C3435" s="15" t="str">
        <f>TRIM(B3435)</f>
        <v>DIMORA DELLA SIBILLA</v>
      </c>
      <c r="E3435" s="1" t="s">
        <v>17708</v>
      </c>
      <c r="F3435" s="1" t="str">
        <f>C3435&amp;"_"&amp;E3435&amp;"_"&amp;D3435</f>
        <v>DIMORA DELLA SIBILLA_AMANDOLA_</v>
      </c>
      <c r="G3435" s="1" t="s">
        <v>17708</v>
      </c>
      <c r="I3435" s="1" t="s">
        <v>17722</v>
      </c>
    </row>
    <row r="3436" spans="1:9" ht="14.5" x14ac:dyDescent="0.35">
      <c r="A3436" s="1" t="s">
        <v>36</v>
      </c>
      <c r="B3436" s="1" t="s">
        <v>4116</v>
      </c>
      <c r="C3436" s="15" t="str">
        <f>TRIM(B3436)</f>
        <v>DIMORA DELLE VIGNE</v>
      </c>
      <c r="D3436" s="1" t="s">
        <v>4117</v>
      </c>
      <c r="E3436" s="1" t="s">
        <v>4118</v>
      </c>
      <c r="F3436" s="1" t="str">
        <f>C3436&amp;"_"&amp;E3436&amp;"_"&amp;D3436</f>
        <v>DIMORA DELLE VIGNE_PIAGGE_via San Filippo 24</v>
      </c>
      <c r="G3436" s="1" t="s">
        <v>4118</v>
      </c>
      <c r="H3436" s="1" t="s">
        <v>4119</v>
      </c>
      <c r="I3436" s="1" t="s">
        <v>4120</v>
      </c>
    </row>
    <row r="3437" spans="1:9" ht="14.5" x14ac:dyDescent="0.35">
      <c r="A3437" s="1" t="s">
        <v>83</v>
      </c>
      <c r="B3437" s="1" t="s">
        <v>15571</v>
      </c>
      <c r="C3437" s="15" t="str">
        <f>TRIM(B3437)</f>
        <v>DIMORA DI MARE</v>
      </c>
      <c r="D3437" s="1" t="s">
        <v>15572</v>
      </c>
      <c r="E3437" s="1" t="s">
        <v>15551</v>
      </c>
      <c r="F3437" s="1" t="str">
        <f>C3437&amp;"_"&amp;E3437&amp;"_"&amp;D3437</f>
        <v>DIMORA DI MARE_GROTTAMMARE_via Parini 9</v>
      </c>
      <c r="H3437" s="1" t="s">
        <v>15573</v>
      </c>
      <c r="I3437" s="1" t="s">
        <v>15574</v>
      </c>
    </row>
    <row r="3438" spans="1:9" ht="14.5" x14ac:dyDescent="0.35">
      <c r="A3438" s="1" t="s">
        <v>13</v>
      </c>
      <c r="B3438" s="1" t="s">
        <v>14903</v>
      </c>
      <c r="C3438" s="15" t="str">
        <f>TRIM(B3438)</f>
        <v>DIMORA DI MORGIANO</v>
      </c>
      <c r="E3438" s="1" t="s">
        <v>14544</v>
      </c>
      <c r="F3438" s="1" t="str">
        <f>C3438&amp;"_"&amp;E3438&amp;"_"&amp;D3438</f>
        <v>DIMORA DI MORGIANO_ASCOLI PICENO_</v>
      </c>
      <c r="G3438" s="1" t="s">
        <v>14904</v>
      </c>
      <c r="H3438" s="1" t="s">
        <v>14905</v>
      </c>
      <c r="I3438" s="1" t="s">
        <v>14906</v>
      </c>
    </row>
    <row r="3439" spans="1:9" ht="14.5" x14ac:dyDescent="0.35">
      <c r="A3439" s="1" t="s">
        <v>83</v>
      </c>
      <c r="B3439" s="1" t="s">
        <v>4167</v>
      </c>
      <c r="C3439" s="15" t="str">
        <f>TRIM(B3439)</f>
        <v>DIMORA GALASTERNA</v>
      </c>
      <c r="D3439" s="1" t="s">
        <v>4168</v>
      </c>
      <c r="E3439" s="1" t="s">
        <v>4148</v>
      </c>
      <c r="F3439" s="1" t="str">
        <f>C3439&amp;"_"&amp;E3439&amp;"_"&amp;D3439</f>
        <v>DIMORA GALASTERNA_PIETRARUBBIA_via Poggio Pagano 12</v>
      </c>
      <c r="I3439" s="1" t="s">
        <v>4169</v>
      </c>
    </row>
    <row r="3440" spans="1:9" ht="14.5" x14ac:dyDescent="0.35">
      <c r="A3440" s="1" t="s">
        <v>83</v>
      </c>
      <c r="B3440" s="1" t="s">
        <v>15055</v>
      </c>
      <c r="C3440" s="15" t="str">
        <f>TRIM(B3440)</f>
        <v>DIMORA NEL CENTRO STORICO</v>
      </c>
      <c r="D3440" s="1" t="s">
        <v>15056</v>
      </c>
      <c r="E3440" s="1" t="s">
        <v>14544</v>
      </c>
      <c r="F3440" s="1" t="str">
        <f>C3440&amp;"_"&amp;E3440&amp;"_"&amp;D3440</f>
        <v>DIMORA NEL CENTRO STORICO_ASCOLI PICENO_Via G. Sacconi 51</v>
      </c>
      <c r="G3440" s="1" t="s">
        <v>14544</v>
      </c>
      <c r="I3440" s="1" t="s">
        <v>15057</v>
      </c>
    </row>
    <row r="3441" spans="1:9" ht="14.5" x14ac:dyDescent="0.35">
      <c r="A3441" s="1" t="s">
        <v>404</v>
      </c>
      <c r="B3441" s="1" t="s">
        <v>11491</v>
      </c>
      <c r="C3441" s="15" t="str">
        <f>TRIM(B3441)</f>
        <v>DIMORAE</v>
      </c>
      <c r="D3441" s="1" t="s">
        <v>11492</v>
      </c>
      <c r="E3441" s="1" t="s">
        <v>11220</v>
      </c>
      <c r="F3441" s="1" t="str">
        <f>C3441&amp;"_"&amp;E3441&amp;"_"&amp;D3441</f>
        <v>DIMORAE_CIVITANOVA MARCHE_via Santorre di Santarosa 29</v>
      </c>
      <c r="H3441" s="1" t="s">
        <v>11493</v>
      </c>
      <c r="I3441" s="1" t="s">
        <v>11494</v>
      </c>
    </row>
    <row r="3442" spans="1:9" ht="14.5" x14ac:dyDescent="0.35">
      <c r="A3442" s="1" t="s">
        <v>21</v>
      </c>
      <c r="B3442" s="1" t="s">
        <v>2927</v>
      </c>
      <c r="C3442" s="15" t="str">
        <f>TRIM(B3442)</f>
        <v>DINARICA</v>
      </c>
      <c r="D3442" s="1" t="s">
        <v>2928</v>
      </c>
      <c r="E3442" s="1" t="s">
        <v>1605</v>
      </c>
      <c r="F3442" s="1" t="str">
        <f>C3442&amp;"_"&amp;E3442&amp;"_"&amp;D3442</f>
        <v>DINARICA_MONDOLFO_via Faà di Bruno  42</v>
      </c>
      <c r="G3442" s="1" t="s">
        <v>1605</v>
      </c>
      <c r="H3442" s="1" t="s">
        <v>2929</v>
      </c>
      <c r="I3442" s="1" t="s">
        <v>2930</v>
      </c>
    </row>
    <row r="3443" spans="1:9" ht="14.5" x14ac:dyDescent="0.35">
      <c r="A3443" s="1" t="s">
        <v>21</v>
      </c>
      <c r="B3443" s="1" t="s">
        <v>17445</v>
      </c>
      <c r="C3443" s="15" t="str">
        <f>TRIM(B3443)</f>
        <v>DINO</v>
      </c>
      <c r="D3443" s="1" t="s">
        <v>17446</v>
      </c>
      <c r="E3443" s="1" t="s">
        <v>15785</v>
      </c>
      <c r="F3443" s="1" t="str">
        <f>C3443&amp;"_"&amp;E3443&amp;"_"&amp;D3443</f>
        <v>DINO_SAN BENEDETTO DEL TRONTO_viale europa 106</v>
      </c>
      <c r="G3443" s="1" t="s">
        <v>15785</v>
      </c>
      <c r="H3443" s="1" t="s">
        <v>17447</v>
      </c>
      <c r="I3443" s="1" t="s">
        <v>17448</v>
      </c>
    </row>
    <row r="3444" spans="1:9" ht="14.5" x14ac:dyDescent="0.35">
      <c r="A3444" s="1" t="s">
        <v>21</v>
      </c>
      <c r="B3444" s="1" t="s">
        <v>7294</v>
      </c>
      <c r="C3444" s="15" t="str">
        <f>TRIM(B3444)</f>
        <v>DIPENDENZA HOTEL FEDERICO II</v>
      </c>
      <c r="D3444" s="1" t="s">
        <v>7295</v>
      </c>
      <c r="E3444" s="1" t="s">
        <v>7243</v>
      </c>
      <c r="F3444" s="1" t="str">
        <f>C3444&amp;"_"&amp;E3444&amp;"_"&amp;D3444</f>
        <v>DIPENDENZA HOTEL FEDERICO II_JESI_via ancona 92/bis</v>
      </c>
      <c r="G3444" s="1" t="s">
        <v>7243</v>
      </c>
      <c r="H3444" s="1" t="s">
        <v>7296</v>
      </c>
      <c r="I3444" s="1" t="s">
        <v>7297</v>
      </c>
    </row>
    <row r="3445" spans="1:9" ht="14.5" x14ac:dyDescent="0.35">
      <c r="A3445" s="1" t="s">
        <v>21</v>
      </c>
      <c r="B3445" s="1" t="s">
        <v>18981</v>
      </c>
      <c r="C3445" s="15" t="str">
        <f>TRIM(B3445)</f>
        <v>DIPENDENZA HOTEL ROMA</v>
      </c>
      <c r="D3445" s="1" t="s">
        <v>18980</v>
      </c>
      <c r="E3445" s="1" t="s">
        <v>18930</v>
      </c>
      <c r="F3445" s="1" t="str">
        <f>C3445&amp;"_"&amp;E3445&amp;"_"&amp;D3445</f>
        <v>DIPENDENZA HOTEL ROMA_PETRITOLI_largo giacomo leopardi 26</v>
      </c>
      <c r="G3445" s="1" t="s">
        <v>18930</v>
      </c>
      <c r="H3445" s="1" t="s">
        <v>18931</v>
      </c>
      <c r="I3445" s="1" t="s">
        <v>18932</v>
      </c>
    </row>
    <row r="3446" spans="1:9" ht="14.5" x14ac:dyDescent="0.35">
      <c r="A3446" s="1" t="s">
        <v>30</v>
      </c>
      <c r="B3446" s="1" t="s">
        <v>3799</v>
      </c>
      <c r="C3446" s="15" t="str">
        <f>TRIM(B3446)</f>
        <v>DISCANNO ANNA MARIA</v>
      </c>
      <c r="D3446" s="1" t="s">
        <v>3800</v>
      </c>
      <c r="E3446" s="1" t="s">
        <v>2385</v>
      </c>
      <c r="F3446" s="1" t="str">
        <f>C3446&amp;"_"&amp;E3446&amp;"_"&amp;D3446</f>
        <v>DISCANNO ANNA MARIA_PESARO_strada panoramica ardizio 190</v>
      </c>
      <c r="G3446" s="1" t="s">
        <v>2385</v>
      </c>
    </row>
    <row r="3447" spans="1:9" ht="14.5" x14ac:dyDescent="0.35">
      <c r="A3447" s="1" t="s">
        <v>89</v>
      </c>
      <c r="B3447" s="1" t="s">
        <v>12917</v>
      </c>
      <c r="C3447" s="15" t="str">
        <f>TRIM(B3447)</f>
        <v>DISCO KARTING</v>
      </c>
      <c r="D3447" s="1" t="s">
        <v>12918</v>
      </c>
      <c r="E3447" s="1" t="s">
        <v>12773</v>
      </c>
      <c r="F3447" s="1" t="str">
        <f>C3447&amp;"_"&amp;E3447&amp;"_"&amp;D3447</f>
        <v>DISCO KARTING_PORTO RECANATI_viale Scarfiotti 1</v>
      </c>
      <c r="G3447" s="1" t="s">
        <v>12773</v>
      </c>
    </row>
    <row r="3448" spans="1:9" ht="14.5" x14ac:dyDescent="0.35">
      <c r="A3448" s="1" t="s">
        <v>36</v>
      </c>
      <c r="B3448" s="1" t="s">
        <v>4305</v>
      </c>
      <c r="C3448" s="15" t="str">
        <f>TRIM(B3448)</f>
        <v>DIVIN AMORE</v>
      </c>
      <c r="D3448" s="1" t="s">
        <v>4306</v>
      </c>
      <c r="E3448" s="1" t="s">
        <v>4269</v>
      </c>
      <c r="F3448" s="1" t="str">
        <f>C3448&amp;"_"&amp;E3448&amp;"_"&amp;D3448</f>
        <v>DIVIN AMORE_SAN COSTANZO_strada divino amore 1</v>
      </c>
      <c r="G3448" s="1" t="s">
        <v>4269</v>
      </c>
      <c r="H3448" s="1" t="s">
        <v>4307</v>
      </c>
      <c r="I3448" s="1" t="s">
        <v>4308</v>
      </c>
    </row>
    <row r="3449" spans="1:9" ht="14.5" x14ac:dyDescent="0.35">
      <c r="A3449" s="1" t="s">
        <v>30</v>
      </c>
      <c r="B3449" s="1" t="s">
        <v>10628</v>
      </c>
      <c r="C3449" s="15" t="str">
        <f>TRIM(B3449)</f>
        <v>DOLCE DIMORA</v>
      </c>
      <c r="D3449" s="1" t="s">
        <v>10629</v>
      </c>
      <c r="E3449" s="1" t="s">
        <v>10609</v>
      </c>
      <c r="F3449" s="1" t="str">
        <f>C3449&amp;"_"&amp;E3449&amp;"_"&amp;D3449</f>
        <v>DOLCE DIMORA_APPIGNANO_Contrada Campo di Bove 6</v>
      </c>
      <c r="G3449" s="1" t="s">
        <v>10609</v>
      </c>
      <c r="I3449" s="1" t="s">
        <v>10630</v>
      </c>
    </row>
    <row r="3450" spans="1:9" ht="14.5" x14ac:dyDescent="0.35">
      <c r="A3450" s="1" t="s">
        <v>83</v>
      </c>
      <c r="B3450" s="1" t="s">
        <v>11313</v>
      </c>
      <c r="C3450" s="15" t="str">
        <f>TRIM(B3450)</f>
        <v>DOLCE DORMIRE AFFITTACAMERE</v>
      </c>
      <c r="D3450" s="1" t="s">
        <v>11314</v>
      </c>
      <c r="E3450" s="1" t="s">
        <v>11220</v>
      </c>
      <c r="F3450" s="1" t="str">
        <f>C3450&amp;"_"&amp;E3450&amp;"_"&amp;D3450</f>
        <v>DOLCE DORMIRE AFFITTACAMERE_CIVITANOVA MARCHE_Via Piero Gobetti 155</v>
      </c>
      <c r="G3450" s="1" t="s">
        <v>11220</v>
      </c>
      <c r="I3450" s="1" t="s">
        <v>11315</v>
      </c>
    </row>
    <row r="3451" spans="1:9" ht="14.5" x14ac:dyDescent="0.35">
      <c r="A3451" s="1" t="s">
        <v>7</v>
      </c>
      <c r="B3451" s="1" t="s">
        <v>12364</v>
      </c>
      <c r="C3451" s="15" t="str">
        <f>TRIM(B3451)</f>
        <v>DOLCE FAR NIENTE</v>
      </c>
      <c r="E3451" s="1" t="s">
        <v>12354</v>
      </c>
      <c r="F3451" s="1" t="str">
        <f>C3451&amp;"_"&amp;E3451&amp;"_"&amp;D3451</f>
        <v>DOLCE FAR NIENTE_MONTECOSARO_</v>
      </c>
      <c r="G3451" s="1" t="s">
        <v>12365</v>
      </c>
      <c r="H3451" s="1" t="s">
        <v>12366</v>
      </c>
      <c r="I3451" s="1" t="s">
        <v>12367</v>
      </c>
    </row>
    <row r="3452" spans="1:9" ht="14.5" x14ac:dyDescent="0.35">
      <c r="A3452" s="1" t="s">
        <v>83</v>
      </c>
      <c r="B3452" s="1" t="s">
        <v>19563</v>
      </c>
      <c r="C3452" s="15" t="str">
        <f>TRIM(B3452)</f>
        <v>DOLCE SOGNO</v>
      </c>
      <c r="D3452" s="1" t="s">
        <v>19564</v>
      </c>
      <c r="E3452" s="1" t="s">
        <v>19499</v>
      </c>
      <c r="F3452" s="1" t="str">
        <f>C3452&amp;"_"&amp;E3452&amp;"_"&amp;D3452</f>
        <v>DOLCE SOGNO_SANT'ELPIDIO A MARE_strada Faleriense 5127</v>
      </c>
      <c r="G3452" s="1" t="s">
        <v>19565</v>
      </c>
      <c r="H3452" s="1" t="s">
        <v>19566</v>
      </c>
      <c r="I3452" s="1" t="s">
        <v>19567</v>
      </c>
    </row>
    <row r="3453" spans="1:9" ht="14.5" x14ac:dyDescent="0.35">
      <c r="A3453" s="1" t="s">
        <v>679</v>
      </c>
      <c r="B3453" s="1" t="s">
        <v>19079</v>
      </c>
      <c r="C3453" s="15" t="str">
        <f>TRIM(B3453)</f>
        <v>DOLCE VITA</v>
      </c>
      <c r="D3453" s="1" t="s">
        <v>19007</v>
      </c>
      <c r="E3453" s="1" t="s">
        <v>18043</v>
      </c>
      <c r="F3453" s="1" t="str">
        <f>C3453&amp;"_"&amp;E3453&amp;"_"&amp;D3453</f>
        <v>DOLCE VITA_PORTO SAN GIORGIO_lungomare gramsci 1 1</v>
      </c>
      <c r="G3453" s="1" t="s">
        <v>18043</v>
      </c>
      <c r="H3453" s="1" t="s">
        <v>19080</v>
      </c>
    </row>
    <row r="3454" spans="1:9" ht="14.5" x14ac:dyDescent="0.35">
      <c r="A3454" s="1" t="s">
        <v>36</v>
      </c>
      <c r="B3454" s="1" t="s">
        <v>16112</v>
      </c>
      <c r="C3454" s="15" t="str">
        <f>TRIM(B3454)</f>
        <v>DOLCI MARCHE</v>
      </c>
      <c r="D3454" s="1" t="s">
        <v>16113</v>
      </c>
      <c r="E3454" s="1" t="s">
        <v>16049</v>
      </c>
      <c r="F3454" s="1" t="str">
        <f>C3454&amp;"_"&amp;E3454&amp;"_"&amp;D3454</f>
        <v>DOLCI MARCHE_MONTALTO DELLE MARCHE_CONTRADA MOGLIE 32</v>
      </c>
      <c r="G3454" s="1" t="s">
        <v>16053</v>
      </c>
      <c r="H3454" s="1" t="s">
        <v>16114</v>
      </c>
      <c r="I3454" s="1" t="s">
        <v>16115</v>
      </c>
    </row>
    <row r="3455" spans="1:9" ht="14.5" x14ac:dyDescent="0.35">
      <c r="A3455" s="1" t="s">
        <v>83</v>
      </c>
      <c r="B3455" s="1" t="s">
        <v>11257</v>
      </c>
      <c r="C3455" s="15" t="str">
        <f>TRIM(B3455)</f>
        <v>DOLCI NOTTE DI MAGA CACAO</v>
      </c>
      <c r="D3455" s="1" t="s">
        <v>11258</v>
      </c>
      <c r="E3455" s="1" t="s">
        <v>11220</v>
      </c>
      <c r="F3455" s="1" t="str">
        <f>C3455&amp;"_"&amp;E3455&amp;"_"&amp;D3455</f>
        <v>DOLCI NOTTE DI MAGA CACAO_CIVITANOVA MARCHE_via Pola 12</v>
      </c>
      <c r="I3455" s="1" t="s">
        <v>11259</v>
      </c>
    </row>
    <row r="3456" spans="1:9" ht="14.5" x14ac:dyDescent="0.35">
      <c r="A3456" s="1" t="s">
        <v>30</v>
      </c>
      <c r="B3456" s="1" t="s">
        <v>11305</v>
      </c>
      <c r="C3456" s="15" t="str">
        <f>TRIM(B3456)</f>
        <v>DOMAR</v>
      </c>
      <c r="D3456" s="1" t="s">
        <v>11306</v>
      </c>
      <c r="E3456" s="1" t="s">
        <v>11220</v>
      </c>
      <c r="F3456" s="1" t="str">
        <f>C3456&amp;"_"&amp;E3456&amp;"_"&amp;D3456</f>
        <v>DOMAR_CIVITANOVA MARCHE_Via della Carena 61</v>
      </c>
      <c r="G3456" s="1" t="s">
        <v>11220</v>
      </c>
    </row>
    <row r="3457" spans="1:9" ht="14.5" x14ac:dyDescent="0.35">
      <c r="A3457" s="1" t="s">
        <v>30</v>
      </c>
      <c r="B3457" s="1" t="s">
        <v>4884</v>
      </c>
      <c r="C3457" s="15" t="str">
        <f>TRIM(B3457)</f>
        <v>DOMENICA B&amp;B</v>
      </c>
      <c r="D3457" s="1" t="s">
        <v>4885</v>
      </c>
      <c r="E3457" s="1" t="s">
        <v>10</v>
      </c>
      <c r="F3457" s="1" t="str">
        <f>C3457&amp;"_"&amp;E3457&amp;"_"&amp;D3457</f>
        <v>DOMENICA B&amp;B_URBINO_via Don Luigi Sturzo 11</v>
      </c>
      <c r="G3457" s="1" t="s">
        <v>4886</v>
      </c>
      <c r="I3457" s="1" t="s">
        <v>4887</v>
      </c>
    </row>
    <row r="3458" spans="1:9" ht="14.5" x14ac:dyDescent="0.35">
      <c r="A3458" s="1" t="s">
        <v>21</v>
      </c>
      <c r="B3458" s="1" t="s">
        <v>17449</v>
      </c>
      <c r="C3458" s="15" t="str">
        <f>TRIM(B3458)</f>
        <v>DOMINGO</v>
      </c>
      <c r="D3458" s="1" t="s">
        <v>17450</v>
      </c>
      <c r="E3458" s="1" t="s">
        <v>15785</v>
      </c>
      <c r="F3458" s="1" t="str">
        <f>C3458&amp;"_"&amp;E3458&amp;"_"&amp;D3458</f>
        <v>DOMINGO_SAN BENEDETTO DEL TRONTO_Via A. Ristori, 14 14</v>
      </c>
      <c r="G3458" s="1" t="s">
        <v>15785</v>
      </c>
      <c r="H3458" s="1" t="s">
        <v>17451</v>
      </c>
      <c r="I3458" s="1" t="s">
        <v>17452</v>
      </c>
    </row>
    <row r="3459" spans="1:9" ht="14.5" x14ac:dyDescent="0.35">
      <c r="A3459" s="1" t="s">
        <v>13</v>
      </c>
      <c r="B3459" s="1" t="s">
        <v>18466</v>
      </c>
      <c r="C3459" s="15" t="str">
        <f>TRIM(B3459)</f>
        <v>DOMUS APPENNINO</v>
      </c>
      <c r="D3459" s="1" t="s">
        <v>18467</v>
      </c>
      <c r="E3459" s="1" t="s">
        <v>18459</v>
      </c>
      <c r="F3459" s="1" t="str">
        <f>C3459&amp;"_"&amp;E3459&amp;"_"&amp;D3459</f>
        <v>DOMUS APPENNINO_MONTEFALCONE APPENNINO_località Sasso snc</v>
      </c>
      <c r="G3459" s="1" t="s">
        <v>18468</v>
      </c>
      <c r="I3459" s="1" t="s">
        <v>9423</v>
      </c>
    </row>
    <row r="3460" spans="1:9" ht="14.5" x14ac:dyDescent="0.35">
      <c r="A3460" s="1" t="s">
        <v>191</v>
      </c>
      <c r="B3460" s="1" t="s">
        <v>14219</v>
      </c>
      <c r="C3460" s="15" t="str">
        <f>TRIM(B3460)</f>
        <v>DOMUS LAETITIAE</v>
      </c>
      <c r="D3460" s="1" t="s">
        <v>14220</v>
      </c>
      <c r="E3460" s="1" t="s">
        <v>14182</v>
      </c>
      <c r="F3460" s="1" t="str">
        <f>C3460&amp;"_"&amp;E3460&amp;"_"&amp;D3460</f>
        <v>DOMUS LAETITIAE_USSITA_Montebove 1</v>
      </c>
      <c r="G3460" s="1" t="s">
        <v>14182</v>
      </c>
      <c r="H3460" s="1" t="s">
        <v>14221</v>
      </c>
      <c r="I3460" s="1" t="s">
        <v>14222</v>
      </c>
    </row>
    <row r="3461" spans="1:9" ht="14.5" x14ac:dyDescent="0.35">
      <c r="A3461" s="1" t="s">
        <v>7</v>
      </c>
      <c r="B3461" s="1" t="s">
        <v>8677</v>
      </c>
      <c r="C3461" s="15" t="str">
        <f>TRIM(B3461)</f>
        <v>DOMUS MARIAE</v>
      </c>
      <c r="D3461" s="1" t="s">
        <v>8678</v>
      </c>
      <c r="E3461" s="1" t="s">
        <v>8668</v>
      </c>
      <c r="F3461" s="1" t="str">
        <f>C3461&amp;"_"&amp;E3461&amp;"_"&amp;D3461</f>
        <v>DOMUS MARIAE_OSTRA VETERE_contrada nevola 2</v>
      </c>
      <c r="G3461" s="1" t="s">
        <v>8668</v>
      </c>
      <c r="H3461" s="1" t="s">
        <v>8679</v>
      </c>
      <c r="I3461" s="1" t="s">
        <v>8680</v>
      </c>
    </row>
    <row r="3462" spans="1:9" ht="14.5" x14ac:dyDescent="0.35">
      <c r="A3462" s="1" t="s">
        <v>13</v>
      </c>
      <c r="B3462" s="1" t="s">
        <v>9420</v>
      </c>
      <c r="C3462" s="15" t="str">
        <f>TRIM(B3462)</f>
        <v>DOMUS MARINA</v>
      </c>
      <c r="D3462" s="1" t="s">
        <v>9421</v>
      </c>
      <c r="E3462" s="1" t="s">
        <v>8934</v>
      </c>
      <c r="F3462" s="1" t="str">
        <f>C3462&amp;"_"&amp;E3462&amp;"_"&amp;D3462</f>
        <v>DOMUS MARINA_SENIGALLIA_lungomare Italia 84</v>
      </c>
      <c r="G3462" s="1" t="s">
        <v>9091</v>
      </c>
      <c r="H3462" s="1" t="s">
        <v>9422</v>
      </c>
      <c r="I3462" s="1" t="s">
        <v>9423</v>
      </c>
    </row>
    <row r="3463" spans="1:9" ht="14.5" x14ac:dyDescent="0.35">
      <c r="A3463" s="1" t="s">
        <v>191</v>
      </c>
      <c r="B3463" s="1" t="s">
        <v>17340</v>
      </c>
      <c r="C3463" s="15" t="str">
        <f>TRIM(B3463)</f>
        <v>DOMUS MATER GRATIAE</v>
      </c>
      <c r="D3463" s="1" t="s">
        <v>17341</v>
      </c>
      <c r="E3463" s="1" t="s">
        <v>15785</v>
      </c>
      <c r="F3463" s="1" t="str">
        <f>C3463&amp;"_"&amp;E3463&amp;"_"&amp;D3463</f>
        <v>DOMUS MATER GRATIAE_SAN BENEDETTO DEL TRONTO_via del mare 222</v>
      </c>
      <c r="G3463" s="1" t="s">
        <v>15785</v>
      </c>
      <c r="H3463" s="1" t="s">
        <v>17342</v>
      </c>
      <c r="I3463" s="1" t="s">
        <v>17343</v>
      </c>
    </row>
    <row r="3464" spans="1:9" ht="14.5" x14ac:dyDescent="0.35">
      <c r="A3464" s="1" t="s">
        <v>13</v>
      </c>
      <c r="B3464" s="1" t="s">
        <v>14243</v>
      </c>
      <c r="C3464" s="15" t="str">
        <f>TRIM(B3464)</f>
        <v>DOMUS MONTE BOVE</v>
      </c>
      <c r="D3464" s="1" t="s">
        <v>14244</v>
      </c>
      <c r="E3464" s="1" t="s">
        <v>14182</v>
      </c>
      <c r="F3464" s="1" t="str">
        <f>C3464&amp;"_"&amp;E3464&amp;"_"&amp;D3464</f>
        <v>DOMUS MONTE BOVE_USSITA_frazione calcara 1</v>
      </c>
      <c r="G3464" s="1" t="s">
        <v>14182</v>
      </c>
      <c r="H3464" s="1" t="s">
        <v>9422</v>
      </c>
      <c r="I3464" s="1" t="s">
        <v>9423</v>
      </c>
    </row>
    <row r="3465" spans="1:9" ht="14.5" x14ac:dyDescent="0.35">
      <c r="A3465" s="1" t="s">
        <v>36</v>
      </c>
      <c r="B3465" s="1" t="s">
        <v>16659</v>
      </c>
      <c r="C3465" s="15" t="str">
        <f>TRIM(B3465)</f>
        <v>DOMUS PETRAE</v>
      </c>
      <c r="D3465" s="1" t="s">
        <v>16660</v>
      </c>
      <c r="E3465" s="1" t="s">
        <v>16551</v>
      </c>
      <c r="F3465" s="1" t="str">
        <f>C3465&amp;"_"&amp;E3465&amp;"_"&amp;D3465</f>
        <v>DOMUS PETRAE_RIPATRANSONE_Contrada Magazzini 11</v>
      </c>
      <c r="G3465" s="1" t="s">
        <v>16661</v>
      </c>
      <c r="H3465" s="1" t="s">
        <v>16662</v>
      </c>
      <c r="I3465" s="1" t="s">
        <v>16663</v>
      </c>
    </row>
    <row r="3466" spans="1:9" ht="14.5" x14ac:dyDescent="0.35">
      <c r="A3466" s="1" t="s">
        <v>191</v>
      </c>
      <c r="B3466" s="1" t="s">
        <v>12074</v>
      </c>
      <c r="C3466" s="15" t="str">
        <f>TRIM(B3466)</f>
        <v>DOMUS SAN GIULIANO</v>
      </c>
      <c r="D3466" s="1" t="s">
        <v>12075</v>
      </c>
      <c r="E3466" s="1" t="s">
        <v>12024</v>
      </c>
      <c r="F3466" s="1" t="str">
        <f>C3466&amp;"_"&amp;E3466&amp;"_"&amp;D3466</f>
        <v>DOMUS SAN GIULIANO_MACERATA_via cincinelli 4</v>
      </c>
      <c r="G3466" s="1" t="s">
        <v>12024</v>
      </c>
      <c r="H3466" s="1" t="s">
        <v>9422</v>
      </c>
      <c r="I3466" s="1" t="s">
        <v>9423</v>
      </c>
    </row>
    <row r="3467" spans="1:9" ht="14.5" x14ac:dyDescent="0.35">
      <c r="A3467" s="1" t="s">
        <v>191</v>
      </c>
      <c r="B3467" s="1" t="s">
        <v>5041</v>
      </c>
      <c r="C3467" s="15" t="str">
        <f>TRIM(B3467)</f>
        <v>DOMUS URBINO PALAZZO ANGELONI</v>
      </c>
      <c r="E3467" s="1" t="s">
        <v>10</v>
      </c>
      <c r="F3467" s="1" t="str">
        <f>C3467&amp;"_"&amp;E3467&amp;"_"&amp;D3467</f>
        <v>DOMUS URBINO PALAZZO ANGELONI_URBINO_</v>
      </c>
    </row>
    <row r="3468" spans="1:9" ht="14.5" x14ac:dyDescent="0.35">
      <c r="A3468" s="1" t="s">
        <v>191</v>
      </c>
      <c r="B3468" s="1" t="s">
        <v>5042</v>
      </c>
      <c r="C3468" s="15" t="str">
        <f>TRIM(B3468)</f>
        <v>DOMUS URBINO PIEVE SAN CASSIANO</v>
      </c>
      <c r="E3468" s="1" t="s">
        <v>10</v>
      </c>
      <c r="F3468" s="1" t="str">
        <f>C3468&amp;"_"&amp;E3468&amp;"_"&amp;D3468</f>
        <v>DOMUS URBINO PIEVE SAN CASSIANO_URBINO_</v>
      </c>
      <c r="I3468" s="1" t="s">
        <v>5043</v>
      </c>
    </row>
    <row r="3469" spans="1:9" ht="14.5" x14ac:dyDescent="0.35">
      <c r="A3469" s="1" t="s">
        <v>21</v>
      </c>
      <c r="B3469" s="1" t="s">
        <v>6505</v>
      </c>
      <c r="C3469" s="15" t="str">
        <f>TRIM(B3469)</f>
        <v>DOMUS</v>
      </c>
      <c r="D3469" s="1" t="s">
        <v>6506</v>
      </c>
      <c r="E3469" s="1" t="s">
        <v>6488</v>
      </c>
      <c r="F3469" s="1" t="str">
        <f>C3469&amp;"_"&amp;E3469&amp;"_"&amp;D3469</f>
        <v>DOMUS_CERRETO D'ESI_via dante 20</v>
      </c>
      <c r="G3469" s="1" t="s">
        <v>6499</v>
      </c>
      <c r="H3469" s="1" t="s">
        <v>6507</v>
      </c>
      <c r="I3469" s="1" t="s">
        <v>6508</v>
      </c>
    </row>
    <row r="3470" spans="1:9" ht="14.5" x14ac:dyDescent="0.35">
      <c r="A3470" s="1" t="s">
        <v>572</v>
      </c>
      <c r="B3470" s="1" t="s">
        <v>6505</v>
      </c>
      <c r="C3470" s="15" t="str">
        <f>TRIM(B3470)</f>
        <v>DOMUS</v>
      </c>
      <c r="D3470" s="1" t="s">
        <v>9314</v>
      </c>
      <c r="E3470" s="1" t="s">
        <v>8934</v>
      </c>
      <c r="F3470" s="1" t="str">
        <f>C3470&amp;"_"&amp;E3470&amp;"_"&amp;D3470</f>
        <v>DOMUS_SENIGALLIA_lungomare leonardo da vinci 8</v>
      </c>
      <c r="G3470" s="1" t="s">
        <v>8934</v>
      </c>
      <c r="H3470" s="1" t="s">
        <v>9315</v>
      </c>
      <c r="I3470" s="1" t="s">
        <v>9316</v>
      </c>
    </row>
    <row r="3471" spans="1:9" ht="14.5" x14ac:dyDescent="0.35">
      <c r="A3471" s="1" t="s">
        <v>572</v>
      </c>
      <c r="B3471" s="1" t="s">
        <v>15749</v>
      </c>
      <c r="C3471" s="15" t="str">
        <f>TRIM(B3471)</f>
        <v>DON DIEGO</v>
      </c>
      <c r="D3471" s="1" t="s">
        <v>15750</v>
      </c>
      <c r="E3471" s="1" t="s">
        <v>15551</v>
      </c>
      <c r="F3471" s="1" t="str">
        <f>C3471&amp;"_"&amp;E3471&amp;"_"&amp;D3471</f>
        <v>DON DIEGO_GROTTAMMARE_lungomare Alcide de Gasperi 128</v>
      </c>
      <c r="G3471" s="1" t="s">
        <v>15551</v>
      </c>
      <c r="H3471" s="1" t="s">
        <v>15751</v>
      </c>
      <c r="I3471" s="1" t="s">
        <v>15752</v>
      </c>
    </row>
    <row r="3472" spans="1:9" ht="14.5" x14ac:dyDescent="0.35">
      <c r="A3472" s="1" t="s">
        <v>679</v>
      </c>
      <c r="B3472" s="1" t="s">
        <v>15749</v>
      </c>
      <c r="C3472" s="15" t="str">
        <f>TRIM(B3472)</f>
        <v>DON DIEGO</v>
      </c>
      <c r="D3472" s="1" t="s">
        <v>15784</v>
      </c>
      <c r="E3472" s="1" t="s">
        <v>15551</v>
      </c>
      <c r="F3472" s="1" t="str">
        <f>C3472&amp;"_"&amp;E3472&amp;"_"&amp;D3472</f>
        <v>DON DIEGO_GROTTAMMARE_viale alcide de gasperi 1 1</v>
      </c>
    </row>
    <row r="3473" spans="1:9" ht="14.5" x14ac:dyDescent="0.35">
      <c r="A3473" s="1" t="s">
        <v>191</v>
      </c>
      <c r="B3473" s="1" t="s">
        <v>1240</v>
      </c>
      <c r="C3473" s="15" t="str">
        <f>TRIM(B3473)</f>
        <v>DON ORIONE</v>
      </c>
      <c r="D3473" s="1" t="s">
        <v>1241</v>
      </c>
      <c r="E3473" s="1" t="s">
        <v>682</v>
      </c>
      <c r="F3473" s="1" t="str">
        <f>C3473&amp;"_"&amp;E3473&amp;"_"&amp;D3473</f>
        <v>DON ORIONE_FANO_Via IV Novembre 47</v>
      </c>
      <c r="G3473" s="1" t="s">
        <v>682</v>
      </c>
      <c r="I3473" s="1" t="s">
        <v>1242</v>
      </c>
    </row>
    <row r="3474" spans="1:9" ht="14.5" x14ac:dyDescent="0.35">
      <c r="A3474" s="1" t="s">
        <v>679</v>
      </c>
      <c r="B3474" s="1" t="s">
        <v>8216</v>
      </c>
      <c r="C3474" s="15" t="str">
        <f>TRIM(B3474)</f>
        <v>DONATELLA</v>
      </c>
      <c r="E3474" s="1" t="s">
        <v>7876</v>
      </c>
      <c r="F3474" s="1" t="str">
        <f>C3474&amp;"_"&amp;E3474&amp;"_"&amp;D3474</f>
        <v>DONATELLA_NUMANA_</v>
      </c>
      <c r="G3474" s="1" t="s">
        <v>7882</v>
      </c>
      <c r="I3474" s="1" t="s">
        <v>8217</v>
      </c>
    </row>
    <row r="3475" spans="1:9" ht="14.5" x14ac:dyDescent="0.35">
      <c r="A3475" s="1" t="s">
        <v>13</v>
      </c>
      <c r="B3475" s="1" t="s">
        <v>3563</v>
      </c>
      <c r="C3475" s="15" t="str">
        <f>TRIM(B3475)</f>
        <v>DONATI GIORGIA</v>
      </c>
      <c r="D3475" s="1" t="s">
        <v>3564</v>
      </c>
      <c r="E3475" s="1" t="s">
        <v>2385</v>
      </c>
      <c r="F3475" s="1" t="str">
        <f>C3475&amp;"_"&amp;E3475&amp;"_"&amp;D3475</f>
        <v>DONATI GIORGIA_PESARO_Via Varese 25</v>
      </c>
      <c r="G3475" s="1" t="s">
        <v>2385</v>
      </c>
      <c r="I3475" s="1" t="s">
        <v>3525</v>
      </c>
    </row>
    <row r="3476" spans="1:9" ht="14.5" x14ac:dyDescent="0.35">
      <c r="A3476" s="1" t="s">
        <v>21</v>
      </c>
      <c r="B3476" s="1" t="s">
        <v>16727</v>
      </c>
      <c r="C3476" s="15" t="str">
        <f>TRIM(B3476)</f>
        <v>DONNAROSA HOTEL RISTORANTE</v>
      </c>
      <c r="D3476" s="1" t="s">
        <v>16728</v>
      </c>
      <c r="E3476" s="1" t="s">
        <v>16680</v>
      </c>
      <c r="F3476" s="1" t="str">
        <f>C3476&amp;"_"&amp;E3476&amp;"_"&amp;D3476</f>
        <v>DONNAROSA HOTEL RISTORANTE_ROCCAFLUVIONE_via Antonio Gramsci 5</v>
      </c>
      <c r="G3476" s="1" t="s">
        <v>16680</v>
      </c>
      <c r="I3476" s="1" t="s">
        <v>16729</v>
      </c>
    </row>
    <row r="3477" spans="1:9" ht="14.5" x14ac:dyDescent="0.35">
      <c r="A3477" s="1" t="s">
        <v>21</v>
      </c>
      <c r="B3477" s="1" t="s">
        <v>17453</v>
      </c>
      <c r="C3477" s="15" t="str">
        <f>TRIM(B3477)</f>
        <v>DORIA</v>
      </c>
      <c r="D3477" s="1" t="s">
        <v>17454</v>
      </c>
      <c r="E3477" s="1" t="s">
        <v>15785</v>
      </c>
      <c r="F3477" s="1" t="str">
        <f>C3477&amp;"_"&amp;E3477&amp;"_"&amp;D3477</f>
        <v>DORIA_SAN BENEDETTO DEL TRONTO_via C. Maffei 93</v>
      </c>
      <c r="G3477" s="1" t="s">
        <v>15785</v>
      </c>
      <c r="H3477" s="1" t="s">
        <v>17455</v>
      </c>
      <c r="I3477" s="1" t="s">
        <v>17456</v>
      </c>
    </row>
    <row r="3478" spans="1:9" ht="14.5" x14ac:dyDescent="0.35">
      <c r="A3478" s="1" t="s">
        <v>21</v>
      </c>
      <c r="B3478" s="1" t="s">
        <v>5581</v>
      </c>
      <c r="C3478" s="15" t="str">
        <f>TRIM(B3478)</f>
        <v>DORICO</v>
      </c>
      <c r="D3478" s="1" t="s">
        <v>5582</v>
      </c>
      <c r="E3478" s="1" t="s">
        <v>1864</v>
      </c>
      <c r="F3478" s="1" t="str">
        <f>C3478&amp;"_"&amp;E3478&amp;"_"&amp;D3478</f>
        <v>DORICO_ANCONA_via Flaminia 8</v>
      </c>
      <c r="G3478" s="1" t="s">
        <v>1864</v>
      </c>
      <c r="H3478" s="1" t="s">
        <v>5583</v>
      </c>
      <c r="I3478" s="1" t="s">
        <v>5584</v>
      </c>
    </row>
    <row r="3479" spans="1:9" ht="14.5" x14ac:dyDescent="0.35">
      <c r="A3479" s="1" t="s">
        <v>30</v>
      </c>
      <c r="B3479" s="1" t="s">
        <v>13508</v>
      </c>
      <c r="C3479" s="15" t="str">
        <f>TRIM(B3479)</f>
        <v>DORMI DA ME</v>
      </c>
      <c r="D3479" s="1" t="s">
        <v>13509</v>
      </c>
      <c r="E3479" s="1" t="s">
        <v>6063</v>
      </c>
      <c r="F3479" s="1" t="str">
        <f>C3479&amp;"_"&amp;E3479&amp;"_"&amp;D3479</f>
        <v>DORMI DA ME_SAN GINESIO_Corso Scipione Gentili 33</v>
      </c>
      <c r="G3479" s="1" t="s">
        <v>6063</v>
      </c>
      <c r="I3479" s="1" t="s">
        <v>13510</v>
      </c>
    </row>
    <row r="3480" spans="1:9" ht="14.5" x14ac:dyDescent="0.35">
      <c r="A3480" s="1" t="s">
        <v>30</v>
      </c>
      <c r="B3480" s="1" t="s">
        <v>16847</v>
      </c>
      <c r="C3480" s="15" t="str">
        <f>TRIM(B3480)</f>
        <v>DREAM FISH</v>
      </c>
      <c r="D3480" s="1" t="s">
        <v>16848</v>
      </c>
      <c r="E3480" s="1" t="s">
        <v>15785</v>
      </c>
      <c r="F3480" s="1" t="str">
        <f>C3480&amp;"_"&amp;E3480&amp;"_"&amp;D3480</f>
        <v>DREAM FISH_SAN BENEDETTO DEL TRONTO_Via G. Spontini 1</v>
      </c>
      <c r="G3480" s="1" t="s">
        <v>15785</v>
      </c>
      <c r="H3480" s="1" t="s">
        <v>16849</v>
      </c>
      <c r="I3480" s="1" t="s">
        <v>16850</v>
      </c>
    </row>
    <row r="3481" spans="1:9" ht="14.5" x14ac:dyDescent="0.35">
      <c r="A3481" s="1" t="s">
        <v>21</v>
      </c>
      <c r="B3481" s="1" t="s">
        <v>2135</v>
      </c>
      <c r="C3481" s="15" t="str">
        <f>TRIM(B3481)</f>
        <v>DU PARC</v>
      </c>
      <c r="D3481" s="1" t="s">
        <v>2136</v>
      </c>
      <c r="E3481" s="1" t="s">
        <v>1907</v>
      </c>
      <c r="F3481" s="1" t="str">
        <f>C3481&amp;"_"&amp;E3481&amp;"_"&amp;D3481</f>
        <v>DU PARC_GABICCE MARE_via panoramica 48</v>
      </c>
      <c r="G3481" s="1" t="s">
        <v>1907</v>
      </c>
      <c r="H3481" s="1" t="s">
        <v>2137</v>
      </c>
      <c r="I3481" s="1" t="s">
        <v>2138</v>
      </c>
    </row>
    <row r="3482" spans="1:9" ht="14.5" x14ac:dyDescent="0.35">
      <c r="A3482" s="1" t="s">
        <v>13</v>
      </c>
      <c r="B3482" s="1" t="s">
        <v>5395</v>
      </c>
      <c r="C3482" s="15" t="str">
        <f>TRIM(B3482)</f>
        <v>DUCCIO DUCCI</v>
      </c>
      <c r="D3482" s="1" t="s">
        <v>5396</v>
      </c>
      <c r="E3482" s="1" t="s">
        <v>5350</v>
      </c>
      <c r="F3482" s="1" t="str">
        <f>C3482&amp;"_"&amp;E3482&amp;"_"&amp;D3482</f>
        <v>DUCCIO DUCCI_VALLEFOGLIA_via Canarecchia 39</v>
      </c>
      <c r="I3482" s="1" t="s">
        <v>5397</v>
      </c>
    </row>
    <row r="3483" spans="1:9" ht="14.5" x14ac:dyDescent="0.35">
      <c r="A3483" s="1" t="s">
        <v>21</v>
      </c>
      <c r="B3483" s="1" t="s">
        <v>9497</v>
      </c>
      <c r="C3483" s="15" t="str">
        <f>TRIM(B3483)</f>
        <v>DUCHI DELLA ROVERE</v>
      </c>
      <c r="D3483" s="1" t="s">
        <v>9498</v>
      </c>
      <c r="E3483" s="1" t="s">
        <v>8934</v>
      </c>
      <c r="F3483" s="1" t="str">
        <f>C3483&amp;"_"&amp;E3483&amp;"_"&amp;D3483</f>
        <v>DUCHI DELLA ROVERE_SENIGALLIA_via Filippo Corridoni 3</v>
      </c>
      <c r="G3483" s="1" t="s">
        <v>8934</v>
      </c>
      <c r="H3483" s="1" t="s">
        <v>9499</v>
      </c>
      <c r="I3483" s="1" t="s">
        <v>9500</v>
      </c>
    </row>
    <row r="3484" spans="1:9" ht="14.5" x14ac:dyDescent="0.35">
      <c r="A3484" s="1" t="s">
        <v>21</v>
      </c>
      <c r="B3484" s="1" t="s">
        <v>3740</v>
      </c>
      <c r="C3484" s="15" t="str">
        <f>TRIM(B3484)</f>
        <v>DUE PALME</v>
      </c>
      <c r="D3484" s="1" t="s">
        <v>3741</v>
      </c>
      <c r="E3484" s="1" t="s">
        <v>2385</v>
      </c>
      <c r="F3484" s="1" t="str">
        <f>C3484&amp;"_"&amp;E3484&amp;"_"&amp;D3484</f>
        <v>DUE PALME_PESARO_viale Trieste 52</v>
      </c>
      <c r="G3484" s="1" t="s">
        <v>2385</v>
      </c>
      <c r="H3484" s="1" t="s">
        <v>3742</v>
      </c>
      <c r="I3484" s="1" t="s">
        <v>3743</v>
      </c>
    </row>
    <row r="3485" spans="1:9" ht="14.5" x14ac:dyDescent="0.35">
      <c r="A3485" s="1" t="s">
        <v>21</v>
      </c>
      <c r="B3485" s="1" t="s">
        <v>3744</v>
      </c>
      <c r="C3485" s="15" t="str">
        <f>TRIM(B3485)</f>
        <v>DUE PAVONI</v>
      </c>
      <c r="D3485" s="1" t="s">
        <v>3745</v>
      </c>
      <c r="E3485" s="1" t="s">
        <v>2385</v>
      </c>
      <c r="F3485" s="1" t="str">
        <f>C3485&amp;"_"&amp;E3485&amp;"_"&amp;D3485</f>
        <v>DUE PAVONI_PESARO_viale fiume 79</v>
      </c>
      <c r="G3485" s="1" t="s">
        <v>2385</v>
      </c>
      <c r="H3485" s="1" t="s">
        <v>3746</v>
      </c>
      <c r="I3485" s="1" t="s">
        <v>3747</v>
      </c>
    </row>
    <row r="3486" spans="1:9" ht="14.5" x14ac:dyDescent="0.35">
      <c r="A3486" s="1" t="s">
        <v>21</v>
      </c>
      <c r="B3486" s="1" t="s">
        <v>13663</v>
      </c>
      <c r="C3486" s="15" t="str">
        <f>TRIM(B3486)</f>
        <v>DUE TORRI</v>
      </c>
      <c r="D3486" s="1" t="s">
        <v>13664</v>
      </c>
      <c r="E3486" s="1" t="s">
        <v>13519</v>
      </c>
      <c r="F3486" s="1" t="str">
        <f>C3486&amp;"_"&amp;E3486&amp;"_"&amp;D3486</f>
        <v>DUE TORRI_SAN SEVERINO MARCHE_via San Francesco,21 15</v>
      </c>
      <c r="G3486" s="1" t="s">
        <v>13519</v>
      </c>
      <c r="H3486" s="1" t="s">
        <v>13665</v>
      </c>
      <c r="I3486" s="1" t="s">
        <v>13666</v>
      </c>
    </row>
    <row r="3487" spans="1:9" ht="14.5" x14ac:dyDescent="0.35">
      <c r="A3487" s="1" t="s">
        <v>13</v>
      </c>
      <c r="B3487" s="1" t="s">
        <v>1603</v>
      </c>
      <c r="C3487" s="15" t="str">
        <f>TRIM(B3487)</f>
        <v>EBE UBALDI</v>
      </c>
      <c r="D3487" s="1" t="s">
        <v>1604</v>
      </c>
      <c r="E3487" s="1" t="s">
        <v>682</v>
      </c>
      <c r="F3487" s="1" t="str">
        <f>C3487&amp;"_"&amp;E3487&amp;"_"&amp;D3487</f>
        <v>EBE UBALDI_FANO_via G. Ruffini  6</v>
      </c>
      <c r="G3487" s="1" t="s">
        <v>1605</v>
      </c>
      <c r="I3487" s="1" t="s">
        <v>1606</v>
      </c>
    </row>
    <row r="3488" spans="1:9" ht="14.5" x14ac:dyDescent="0.35">
      <c r="A3488" s="1" t="s">
        <v>83</v>
      </c>
      <c r="B3488" s="1" t="s">
        <v>1183</v>
      </c>
      <c r="C3488" s="15" t="str">
        <f>TRIM(B3488)</f>
        <v>EDELWEISS</v>
      </c>
      <c r="D3488" s="1" t="s">
        <v>1407</v>
      </c>
      <c r="E3488" s="1" t="s">
        <v>682</v>
      </c>
      <c r="F3488" s="1" t="str">
        <f>C3488&amp;"_"&amp;E3488&amp;"_"&amp;D3488</f>
        <v>EDELWEISS_FANO_via buonincontri 25</v>
      </c>
      <c r="G3488" s="1" t="s">
        <v>1040</v>
      </c>
      <c r="H3488" s="1" t="s">
        <v>1408</v>
      </c>
      <c r="I3488" s="1" t="s">
        <v>1409</v>
      </c>
    </row>
    <row r="3489" spans="1:9" ht="14.5" x14ac:dyDescent="0.35">
      <c r="A3489" s="1" t="s">
        <v>21</v>
      </c>
      <c r="B3489" s="1" t="s">
        <v>1183</v>
      </c>
      <c r="C3489" s="15" t="str">
        <f>TRIM(B3489)</f>
        <v>EDELWEISS</v>
      </c>
      <c r="D3489" s="1" t="s">
        <v>1184</v>
      </c>
      <c r="E3489" s="1" t="s">
        <v>682</v>
      </c>
      <c r="F3489" s="1" t="str">
        <f>C3489&amp;"_"&amp;E3489&amp;"_"&amp;D3489</f>
        <v>EDELWEISS_FANO_via Buonincontri 27</v>
      </c>
      <c r="G3489" s="1" t="s">
        <v>682</v>
      </c>
      <c r="H3489" s="1" t="s">
        <v>1185</v>
      </c>
      <c r="I3489" s="1" t="s">
        <v>1186</v>
      </c>
    </row>
    <row r="3490" spans="1:9" ht="14.5" x14ac:dyDescent="0.35">
      <c r="A3490" s="1" t="s">
        <v>679</v>
      </c>
      <c r="B3490" s="1" t="s">
        <v>8167</v>
      </c>
      <c r="C3490" s="15" t="str">
        <f>TRIM(B3490)</f>
        <v>EDEN GIGLI</v>
      </c>
      <c r="D3490" s="1" t="s">
        <v>8168</v>
      </c>
      <c r="E3490" s="1" t="s">
        <v>7876</v>
      </c>
      <c r="F3490" s="1" t="str">
        <f>C3490&amp;"_"&amp;E3490&amp;"_"&amp;D3490</f>
        <v>EDEN GIGLI_NUMANA_via angiolo morelli 11 11</v>
      </c>
      <c r="G3490" s="1" t="s">
        <v>7876</v>
      </c>
      <c r="H3490" s="1" t="s">
        <v>8169</v>
      </c>
      <c r="I3490" s="1" t="s">
        <v>8067</v>
      </c>
    </row>
    <row r="3491" spans="1:9" ht="14.5" x14ac:dyDescent="0.35">
      <c r="A3491" s="1" t="s">
        <v>21</v>
      </c>
      <c r="B3491" s="1" t="s">
        <v>7789</v>
      </c>
      <c r="C3491" s="15" t="str">
        <f>TRIM(B3491)</f>
        <v>EDEN PARK HOTEL</v>
      </c>
      <c r="D3491" s="1" t="s">
        <v>7790</v>
      </c>
      <c r="E3491" s="1" t="s">
        <v>7706</v>
      </c>
      <c r="F3491" s="1" t="str">
        <f>C3491&amp;"_"&amp;E3491&amp;"_"&amp;D3491</f>
        <v>EDEN PARK HOTEL_MONTEMARCIANO_via Piave 2</v>
      </c>
      <c r="G3491" s="1" t="s">
        <v>7706</v>
      </c>
      <c r="I3491" s="1" t="s">
        <v>7791</v>
      </c>
    </row>
    <row r="3492" spans="1:9" ht="14.5" x14ac:dyDescent="0.35">
      <c r="A3492" s="1" t="s">
        <v>21</v>
      </c>
      <c r="B3492" s="1" t="s">
        <v>2139</v>
      </c>
      <c r="C3492" s="15" t="str">
        <f>TRIM(B3492)</f>
        <v>EDEN</v>
      </c>
      <c r="D3492" s="1" t="s">
        <v>18143</v>
      </c>
      <c r="E3492" s="1" t="s">
        <v>17893</v>
      </c>
      <c r="F3492" s="1" t="str">
        <f>C3492&amp;"_"&amp;E3492&amp;"_"&amp;D3492</f>
        <v>EDEN_FERMO_viale del Lido 51</v>
      </c>
      <c r="G3492" s="1" t="s">
        <v>17893</v>
      </c>
      <c r="H3492" s="1" t="s">
        <v>18144</v>
      </c>
      <c r="I3492" s="1" t="s">
        <v>18145</v>
      </c>
    </row>
    <row r="3493" spans="1:9" ht="14.5" x14ac:dyDescent="0.35">
      <c r="A3493" s="1" t="s">
        <v>404</v>
      </c>
      <c r="B3493" s="1" t="s">
        <v>2139</v>
      </c>
      <c r="C3493" s="15" t="str">
        <f>TRIM(B3493)</f>
        <v>EDEN</v>
      </c>
      <c r="D3493" s="1" t="s">
        <v>2140</v>
      </c>
      <c r="E3493" s="1" t="s">
        <v>1907</v>
      </c>
      <c r="F3493" s="1" t="str">
        <f>C3493&amp;"_"&amp;E3493&amp;"_"&amp;D3493</f>
        <v>EDEN_GABICCE MARE_viale della Vittoria 57</v>
      </c>
      <c r="G3493" s="1" t="s">
        <v>1907</v>
      </c>
      <c r="H3493" s="1" t="s">
        <v>2141</v>
      </c>
      <c r="I3493" s="1" t="s">
        <v>2142</v>
      </c>
    </row>
    <row r="3494" spans="1:9" ht="14.5" x14ac:dyDescent="0.35">
      <c r="A3494" s="1" t="s">
        <v>21</v>
      </c>
      <c r="B3494" s="1" t="s">
        <v>2139</v>
      </c>
      <c r="C3494" s="15" t="str">
        <f>TRIM(B3494)</f>
        <v>EDEN</v>
      </c>
      <c r="D3494" s="1" t="s">
        <v>15722</v>
      </c>
      <c r="E3494" s="1" t="s">
        <v>15551</v>
      </c>
      <c r="F3494" s="1" t="str">
        <f>C3494&amp;"_"&amp;E3494&amp;"_"&amp;D3494</f>
        <v>EDEN_GROTTAMMARE_viale Alcide de Gasperi 146</v>
      </c>
      <c r="G3494" s="1" t="s">
        <v>15551</v>
      </c>
      <c r="H3494" s="1" t="s">
        <v>15723</v>
      </c>
      <c r="I3494" s="1" t="s">
        <v>15724</v>
      </c>
    </row>
    <row r="3495" spans="1:9" ht="14.5" x14ac:dyDescent="0.35">
      <c r="A3495" s="1" t="s">
        <v>21</v>
      </c>
      <c r="B3495" s="1" t="s">
        <v>2139</v>
      </c>
      <c r="C3495" s="15" t="str">
        <f>TRIM(B3495)</f>
        <v>EDEN</v>
      </c>
      <c r="D3495" s="1" t="s">
        <v>13827</v>
      </c>
      <c r="E3495" s="1" t="s">
        <v>13725</v>
      </c>
      <c r="F3495" s="1" t="str">
        <f>C3495&amp;"_"&amp;E3495&amp;"_"&amp;D3495</f>
        <v>EDEN_SARNANO_via Alcide De Gasperi 26</v>
      </c>
      <c r="G3495" s="1" t="s">
        <v>13725</v>
      </c>
      <c r="H3495" s="1" t="s">
        <v>13828</v>
      </c>
      <c r="I3495" s="1" t="s">
        <v>13829</v>
      </c>
    </row>
    <row r="3496" spans="1:9" ht="14.5" x14ac:dyDescent="0.35">
      <c r="A3496" s="1" t="s">
        <v>83</v>
      </c>
      <c r="B3496" s="1" t="s">
        <v>11762</v>
      </c>
      <c r="C3496" s="15" t="str">
        <f>TRIM(B3496)</f>
        <v>EDILFALZETTI 2000 SNC DI FALZETTI DANIELA E LISIANA</v>
      </c>
      <c r="D3496" s="1" t="s">
        <v>11763</v>
      </c>
      <c r="E3496" s="1" t="s">
        <v>11744</v>
      </c>
      <c r="F3496" s="1" t="str">
        <f>C3496&amp;"_"&amp;E3496&amp;"_"&amp;D3496</f>
        <v>EDILFALZETTI 2000 SNC DI FALZETTI DANIELA E LISIANA_ESANATOGLIA_localita' Bresciano 1</v>
      </c>
      <c r="G3496" s="1" t="s">
        <v>11744</v>
      </c>
      <c r="I3496" s="1" t="s">
        <v>11764</v>
      </c>
    </row>
    <row r="3497" spans="1:9" ht="14.5" x14ac:dyDescent="0.35">
      <c r="A3497" s="1" t="s">
        <v>21</v>
      </c>
      <c r="B3497" s="1" t="s">
        <v>5980</v>
      </c>
      <c r="C3497" s="15" t="str">
        <f>TRIM(B3497)</f>
        <v>EGO HOTEL</v>
      </c>
      <c r="D3497" s="1" t="s">
        <v>5981</v>
      </c>
      <c r="E3497" s="1" t="s">
        <v>1864</v>
      </c>
      <c r="F3497" s="1" t="str">
        <f>C3497&amp;"_"&amp;E3497&amp;"_"&amp;D3497</f>
        <v>EGO HOTEL_ANCONA_via Flaminia 220</v>
      </c>
      <c r="H3497" s="1" t="s">
        <v>5982</v>
      </c>
      <c r="I3497" s="1" t="s">
        <v>5983</v>
      </c>
    </row>
    <row r="3498" spans="1:9" ht="14.5" x14ac:dyDescent="0.35">
      <c r="A3498" s="1" t="s">
        <v>21</v>
      </c>
      <c r="B3498" s="1" t="s">
        <v>1163</v>
      </c>
      <c r="C3498" s="15" t="str">
        <f>TRIM(B3498)</f>
        <v>EKO</v>
      </c>
      <c r="D3498" s="1" t="s">
        <v>1164</v>
      </c>
      <c r="E3498" s="1" t="s">
        <v>682</v>
      </c>
      <c r="F3498" s="1" t="str">
        <f>C3498&amp;"_"&amp;E3498&amp;"_"&amp;D3498</f>
        <v>EKO_FANO_via Belvedere 4</v>
      </c>
      <c r="G3498" s="1" t="s">
        <v>682</v>
      </c>
      <c r="H3498" s="1" t="s">
        <v>1165</v>
      </c>
      <c r="I3498" s="1" t="s">
        <v>1166</v>
      </c>
    </row>
    <row r="3499" spans="1:9" ht="14.5" x14ac:dyDescent="0.35">
      <c r="A3499" s="1" t="s">
        <v>7</v>
      </c>
      <c r="B3499" s="1" t="s">
        <v>1270</v>
      </c>
      <c r="C3499" s="15" t="str">
        <f>TRIM(B3499)</f>
        <v>EL FUNTANON</v>
      </c>
      <c r="D3499" s="1" t="s">
        <v>1271</v>
      </c>
      <c r="E3499" s="1" t="s">
        <v>682</v>
      </c>
      <c r="F3499" s="1" t="str">
        <f>C3499&amp;"_"&amp;E3499&amp;"_"&amp;D3499</f>
        <v>EL FUNTANON_FANO_via Cerquelle 70</v>
      </c>
      <c r="G3499" s="1" t="s">
        <v>1272</v>
      </c>
      <c r="I3499" s="1" t="s">
        <v>1273</v>
      </c>
    </row>
    <row r="3500" spans="1:9" ht="14.5" x14ac:dyDescent="0.35">
      <c r="A3500" s="1" t="s">
        <v>36</v>
      </c>
      <c r="B3500" s="1" t="s">
        <v>1743</v>
      </c>
      <c r="C3500" s="15" t="str">
        <f>TRIM(B3500)</f>
        <v>EL GATAREL</v>
      </c>
      <c r="D3500" s="1" t="s">
        <v>1744</v>
      </c>
      <c r="E3500" s="1" t="s">
        <v>1724</v>
      </c>
      <c r="F3500" s="1" t="str">
        <f>C3500&amp;"_"&amp;E3500&amp;"_"&amp;D3500</f>
        <v>EL GATAREL_FOSSOMBRONE_via Pantaneto 10</v>
      </c>
      <c r="G3500" s="1" t="s">
        <v>1724</v>
      </c>
      <c r="H3500" s="1" t="s">
        <v>1745</v>
      </c>
      <c r="I3500" s="1" t="s">
        <v>1746</v>
      </c>
    </row>
    <row r="3501" spans="1:9" ht="14.5" x14ac:dyDescent="0.35">
      <c r="A3501" s="1" t="s">
        <v>36</v>
      </c>
      <c r="B3501" s="1" t="s">
        <v>1747</v>
      </c>
      <c r="C3501" s="15" t="str">
        <f>TRIM(B3501)</f>
        <v>EL MOR</v>
      </c>
      <c r="D3501" s="1" t="s">
        <v>1748</v>
      </c>
      <c r="E3501" s="1" t="s">
        <v>1724</v>
      </c>
      <c r="F3501" s="1" t="str">
        <f>C3501&amp;"_"&amp;E3501&amp;"_"&amp;D3501</f>
        <v>EL MOR_FOSSOMBRONE_via molino delle ginestre 21</v>
      </c>
      <c r="G3501" s="1" t="s">
        <v>1749</v>
      </c>
    </row>
    <row r="3502" spans="1:9" ht="14.5" x14ac:dyDescent="0.35">
      <c r="A3502" s="1" t="s">
        <v>13</v>
      </c>
      <c r="B3502" s="1" t="s">
        <v>6237</v>
      </c>
      <c r="C3502" s="15" t="str">
        <f>TRIM(B3502)</f>
        <v>ELEONORA MASSACCESI</v>
      </c>
      <c r="D3502" s="1" t="s">
        <v>6238</v>
      </c>
      <c r="E3502" s="1" t="s">
        <v>6040</v>
      </c>
      <c r="F3502" s="1" t="str">
        <f>C3502&amp;"_"&amp;E3502&amp;"_"&amp;D3502</f>
        <v>ELEONORA MASSACCESI_ARCEVIA_Vicolo dei Macelli 6</v>
      </c>
      <c r="G3502" s="1" t="s">
        <v>6040</v>
      </c>
    </row>
    <row r="3503" spans="1:9" ht="14.5" x14ac:dyDescent="0.35">
      <c r="A3503" s="1" t="s">
        <v>21</v>
      </c>
      <c r="B3503" s="1" t="s">
        <v>9520</v>
      </c>
      <c r="C3503" s="15" t="str">
        <f>TRIM(B3503)</f>
        <v>ELEONORA</v>
      </c>
      <c r="D3503" s="1" t="s">
        <v>9521</v>
      </c>
      <c r="E3503" s="1" t="s">
        <v>8934</v>
      </c>
      <c r="F3503" s="1" t="str">
        <f>C3503&amp;"_"&amp;E3503&amp;"_"&amp;D3503</f>
        <v>ELEONORA_SENIGALLIA_lungomare Marconi 2</v>
      </c>
      <c r="G3503" s="1" t="s">
        <v>8934</v>
      </c>
      <c r="H3503" s="1" t="s">
        <v>9522</v>
      </c>
      <c r="I3503" s="1" t="s">
        <v>9523</v>
      </c>
    </row>
    <row r="3504" spans="1:9" ht="14.5" x14ac:dyDescent="0.35">
      <c r="A3504" s="1" t="s">
        <v>13</v>
      </c>
      <c r="B3504" s="1" t="s">
        <v>6138</v>
      </c>
      <c r="C3504" s="15" t="str">
        <f>TRIM(B3504)</f>
        <v>ELIO LATINI</v>
      </c>
      <c r="D3504" s="1" t="s">
        <v>6139</v>
      </c>
      <c r="E3504" s="1" t="s">
        <v>6040</v>
      </c>
      <c r="F3504" s="1" t="str">
        <f>C3504&amp;"_"&amp;E3504&amp;"_"&amp;D3504</f>
        <v>ELIO LATINI_ARCEVIA_fraz. Castiglioni 31</v>
      </c>
      <c r="G3504" s="1" t="s">
        <v>6041</v>
      </c>
      <c r="I3504" s="1" t="s">
        <v>6140</v>
      </c>
    </row>
    <row r="3505" spans="1:9" ht="14.5" x14ac:dyDescent="0.35">
      <c r="A3505" s="1" t="s">
        <v>21</v>
      </c>
      <c r="B3505" s="1" t="s">
        <v>1101</v>
      </c>
      <c r="C3505" s="15" t="str">
        <f>TRIM(B3505)</f>
        <v>ELISABETH DUE</v>
      </c>
      <c r="D3505" s="1" t="s">
        <v>1102</v>
      </c>
      <c r="E3505" s="1" t="s">
        <v>682</v>
      </c>
      <c r="F3505" s="1" t="str">
        <f>C3505&amp;"_"&amp;E3505&amp;"_"&amp;D3505</f>
        <v>ELISABETH DUE_FANO_piazzale amendola 2</v>
      </c>
      <c r="G3505" s="1" t="s">
        <v>682</v>
      </c>
      <c r="H3505" s="1" t="s">
        <v>1103</v>
      </c>
      <c r="I3505" s="1" t="s">
        <v>1104</v>
      </c>
    </row>
    <row r="3506" spans="1:9" ht="14.5" x14ac:dyDescent="0.35">
      <c r="A3506" s="1" t="s">
        <v>13</v>
      </c>
      <c r="B3506" s="1" t="s">
        <v>2787</v>
      </c>
      <c r="C3506" s="15" t="str">
        <f>TRIM(B3506)</f>
        <v>ELISABETTA GABRIELLI RIVOSECCHI</v>
      </c>
      <c r="D3506" s="1" t="s">
        <v>2788</v>
      </c>
      <c r="E3506" s="1" t="s">
        <v>1605</v>
      </c>
      <c r="F3506" s="1" t="str">
        <f>C3506&amp;"_"&amp;E3506&amp;"_"&amp;D3506</f>
        <v>ELISABETTA GABRIELLI RIVOSECCHI_MONDOLFO_viale Carducci 178</v>
      </c>
    </row>
    <row r="3507" spans="1:9" ht="14.5" x14ac:dyDescent="0.35">
      <c r="A3507" s="1" t="s">
        <v>36</v>
      </c>
      <c r="B3507" s="1" t="s">
        <v>11937</v>
      </c>
      <c r="C3507" s="15" t="str">
        <f>TRIM(B3507)</f>
        <v>ELISEI NICOLA</v>
      </c>
      <c r="E3507" s="1" t="s">
        <v>11857</v>
      </c>
      <c r="F3507" s="1" t="str">
        <f>C3507&amp;"_"&amp;E3507&amp;"_"&amp;D3507</f>
        <v>ELISEI NICOLA_GUALDO_</v>
      </c>
      <c r="G3507" s="1" t="s">
        <v>11857</v>
      </c>
      <c r="H3507" s="1" t="s">
        <v>11938</v>
      </c>
      <c r="I3507" s="1" t="s">
        <v>11939</v>
      </c>
    </row>
    <row r="3508" spans="1:9" ht="14.5" x14ac:dyDescent="0.35">
      <c r="A3508" s="1" t="s">
        <v>679</v>
      </c>
      <c r="B3508" s="1" t="s">
        <v>15787</v>
      </c>
      <c r="C3508" s="15" t="str">
        <f>TRIM(B3508)</f>
        <v>ELISEI STELLINA</v>
      </c>
      <c r="D3508" s="1" t="s">
        <v>2809</v>
      </c>
      <c r="E3508" s="1" t="s">
        <v>15551</v>
      </c>
      <c r="F3508" s="1" t="str">
        <f>C3508&amp;"_"&amp;E3508&amp;"_"&amp;D3508</f>
        <v>ELISEI STELLINA_GROTTAMMARE_viale cristoforo colombo 1 1</v>
      </c>
    </row>
    <row r="3509" spans="1:9" ht="14.5" x14ac:dyDescent="0.35">
      <c r="A3509" s="1" t="s">
        <v>21</v>
      </c>
      <c r="B3509" s="1" t="s">
        <v>3748</v>
      </c>
      <c r="C3509" s="15" t="str">
        <f>TRIM(B3509)</f>
        <v>EMBASSY</v>
      </c>
      <c r="D3509" s="1" t="s">
        <v>3749</v>
      </c>
      <c r="E3509" s="1" t="s">
        <v>2385</v>
      </c>
      <c r="F3509" s="1" t="str">
        <f>C3509&amp;"_"&amp;E3509&amp;"_"&amp;D3509</f>
        <v>EMBASSY_PESARO_viale trieste 64</v>
      </c>
      <c r="G3509" s="1" t="s">
        <v>2385</v>
      </c>
      <c r="H3509" s="1" t="s">
        <v>3750</v>
      </c>
      <c r="I3509" s="1" t="s">
        <v>3751</v>
      </c>
    </row>
    <row r="3510" spans="1:9" ht="14.5" x14ac:dyDescent="0.35">
      <c r="A3510" s="1" t="s">
        <v>13</v>
      </c>
      <c r="B3510" s="1" t="s">
        <v>2795</v>
      </c>
      <c r="C3510" s="15" t="str">
        <f>TRIM(B3510)</f>
        <v>EMILI SILVANA</v>
      </c>
      <c r="D3510" s="1" t="s">
        <v>2796</v>
      </c>
      <c r="E3510" s="1" t="s">
        <v>1605</v>
      </c>
      <c r="F3510" s="1" t="str">
        <f>C3510&amp;"_"&amp;E3510&amp;"_"&amp;D3510</f>
        <v>EMILI SILVANA_MONDOLFO_via Rossini 8</v>
      </c>
      <c r="I3510" s="1" t="s">
        <v>2797</v>
      </c>
    </row>
    <row r="3511" spans="1:9" ht="14.5" x14ac:dyDescent="0.35">
      <c r="A3511" s="1" t="s">
        <v>21</v>
      </c>
      <c r="B3511" s="1" t="s">
        <v>5588</v>
      </c>
      <c r="C3511" s="15" t="str">
        <f>TRIM(B3511)</f>
        <v>EMILIA</v>
      </c>
      <c r="D3511" s="1" t="s">
        <v>5445</v>
      </c>
      <c r="E3511" s="1" t="s">
        <v>1864</v>
      </c>
      <c r="F3511" s="1" t="str">
        <f>C3511&amp;"_"&amp;E3511&amp;"_"&amp;D3511</f>
        <v>EMILIA_ANCONA_frazione Poggio 1</v>
      </c>
      <c r="G3511" s="1" t="s">
        <v>5589</v>
      </c>
      <c r="H3511" s="1" t="s">
        <v>5590</v>
      </c>
      <c r="I3511" s="1" t="s">
        <v>5591</v>
      </c>
    </row>
    <row r="3512" spans="1:9" ht="14.5" x14ac:dyDescent="0.35">
      <c r="A3512" s="1" t="s">
        <v>83</v>
      </c>
      <c r="B3512" s="1" t="s">
        <v>2511</v>
      </c>
      <c r="C3512" s="15" t="str">
        <f>TRIM(B3512)</f>
        <v>EMPORIO LA LOGGIA</v>
      </c>
      <c r="D3512" s="1" t="s">
        <v>2512</v>
      </c>
      <c r="E3512" s="1" t="s">
        <v>2424</v>
      </c>
      <c r="F3512" s="1" t="str">
        <f>C3512&amp;"_"&amp;E3512&amp;"_"&amp;D3512</f>
        <v>EMPORIO LA LOGGIA_GRADARA_Via Malatestiana 6</v>
      </c>
      <c r="G3512" s="1" t="s">
        <v>2424</v>
      </c>
      <c r="I3512" s="1" t="s">
        <v>2346</v>
      </c>
    </row>
    <row r="3513" spans="1:9" ht="14.5" x14ac:dyDescent="0.35">
      <c r="A3513" s="1" t="s">
        <v>21</v>
      </c>
      <c r="B3513" s="1" t="s">
        <v>12782</v>
      </c>
      <c r="C3513" s="15" t="str">
        <f>TRIM(B3513)</f>
        <v>ENZO</v>
      </c>
      <c r="D3513" s="1" t="s">
        <v>12783</v>
      </c>
      <c r="E3513" s="1" t="s">
        <v>12773</v>
      </c>
      <c r="F3513" s="1" t="str">
        <f>C3513&amp;"_"&amp;E3513&amp;"_"&amp;D3513</f>
        <v>ENZO_PORTO RECANATI_corso Matteotti 21</v>
      </c>
      <c r="G3513" s="1" t="s">
        <v>12773</v>
      </c>
      <c r="H3513" s="1" t="s">
        <v>12784</v>
      </c>
      <c r="I3513" s="1" t="s">
        <v>12785</v>
      </c>
    </row>
    <row r="3514" spans="1:9" ht="14.5" x14ac:dyDescent="0.35">
      <c r="A3514" s="1" t="s">
        <v>30</v>
      </c>
      <c r="B3514" s="1" t="s">
        <v>13299</v>
      </c>
      <c r="C3514" s="15" t="str">
        <f>TRIM(B3514)</f>
        <v>ERBAIUOLA B&amp;B DI GIBELLINI FRANCA</v>
      </c>
      <c r="D3514" s="1" t="s">
        <v>13300</v>
      </c>
      <c r="E3514" s="1" t="s">
        <v>13270</v>
      </c>
      <c r="F3514" s="1" t="str">
        <f>C3514&amp;"_"&amp;E3514&amp;"_"&amp;D3514</f>
        <v>ERBAIUOLA B&amp;B DI GIBELLINI FRANCA_RECANATI_contrada castelnuovo 61</v>
      </c>
      <c r="G3514" s="1" t="s">
        <v>13270</v>
      </c>
      <c r="H3514" s="1" t="s">
        <v>13301</v>
      </c>
      <c r="I3514" s="1" t="s">
        <v>13302</v>
      </c>
    </row>
    <row r="3515" spans="1:9" ht="14.5" x14ac:dyDescent="0.35">
      <c r="A3515" s="1" t="s">
        <v>679</v>
      </c>
      <c r="B3515" s="1" t="s">
        <v>17154</v>
      </c>
      <c r="C3515" s="15" t="str">
        <f>TRIM(B3515)</f>
        <v>EREDI LAGALLA ROSSANA DI RICCI ENRICO E C. SAS</v>
      </c>
      <c r="D3515" s="1" t="s">
        <v>17155</v>
      </c>
      <c r="E3515" s="1" t="s">
        <v>15785</v>
      </c>
      <c r="F3515" s="1" t="str">
        <f>C3515&amp;"_"&amp;E3515&amp;"_"&amp;D3515</f>
        <v>EREDI LAGALLA ROSSANA DI RICCI ENRICO E C. SAS_SAN BENEDETTO DEL TRONTO_viale europa 31 31</v>
      </c>
      <c r="G3515" s="1" t="s">
        <v>15785</v>
      </c>
    </row>
    <row r="3516" spans="1:9" ht="14.5" x14ac:dyDescent="0.35">
      <c r="A3516" s="1" t="s">
        <v>191</v>
      </c>
      <c r="B3516" s="1" t="s">
        <v>1243</v>
      </c>
      <c r="C3516" s="15" t="str">
        <f>TRIM(B3516)</f>
        <v>EREMO DI MONTE GIOVE</v>
      </c>
      <c r="D3516" s="1" t="s">
        <v>1244</v>
      </c>
      <c r="E3516" s="1" t="s">
        <v>682</v>
      </c>
      <c r="F3516" s="1" t="str">
        <f>C3516&amp;"_"&amp;E3516&amp;"_"&amp;D3516</f>
        <v>EREMO DI MONTE GIOVE_FANO_strada comunale di montegiove 90</v>
      </c>
      <c r="G3516" s="1" t="s">
        <v>1245</v>
      </c>
    </row>
    <row r="3517" spans="1:9" ht="14.5" x14ac:dyDescent="0.35">
      <c r="A3517" s="1" t="s">
        <v>191</v>
      </c>
      <c r="B3517" s="1" t="s">
        <v>4422</v>
      </c>
      <c r="C3517" s="15" t="str">
        <f>TRIM(B3517)</f>
        <v>EREMO SAN DONATO</v>
      </c>
      <c r="D3517" s="1" t="s">
        <v>4416</v>
      </c>
      <c r="E3517" s="1" t="s">
        <v>4394</v>
      </c>
      <c r="F3517" s="1" t="str">
        <f>C3517&amp;"_"&amp;E3517&amp;"_"&amp;D3517</f>
        <v>EREMO SAN DONATO_SANT'ANGELO IN VADO_vocabolo Palazzi 1</v>
      </c>
      <c r="G3517" s="1" t="s">
        <v>4423</v>
      </c>
      <c r="H3517" s="1" t="s">
        <v>4424</v>
      </c>
      <c r="I3517" s="1" t="s">
        <v>4425</v>
      </c>
    </row>
    <row r="3518" spans="1:9" ht="14.5" x14ac:dyDescent="0.35">
      <c r="A3518" s="1" t="s">
        <v>13</v>
      </c>
      <c r="B3518" s="1" t="s">
        <v>9060</v>
      </c>
      <c r="C3518" s="15" t="str">
        <f>TRIM(B3518)</f>
        <v>ERRICO VINCENZO</v>
      </c>
      <c r="D3518" s="1" t="s">
        <v>9061</v>
      </c>
      <c r="E3518" s="1" t="s">
        <v>8934</v>
      </c>
      <c r="F3518" s="1" t="str">
        <f>C3518&amp;"_"&amp;E3518&amp;"_"&amp;D3518</f>
        <v>ERRICO VINCENZO_SENIGALLIA_Via Sardegna 1</v>
      </c>
      <c r="G3518" s="1" t="s">
        <v>8934</v>
      </c>
      <c r="I3518" s="1" t="s">
        <v>9062</v>
      </c>
    </row>
    <row r="3519" spans="1:9" ht="14.5" x14ac:dyDescent="0.35">
      <c r="A3519" s="1" t="s">
        <v>36</v>
      </c>
      <c r="B3519" s="1" t="s">
        <v>18836</v>
      </c>
      <c r="C3519" s="15" t="str">
        <f>TRIM(B3519)</f>
        <v>ESCHITO</v>
      </c>
      <c r="D3519" s="1" t="s">
        <v>18837</v>
      </c>
      <c r="E3519" s="1" t="s">
        <v>18835</v>
      </c>
      <c r="F3519" s="1" t="str">
        <f>C3519&amp;"_"&amp;E3519&amp;"_"&amp;D3519</f>
        <v>ESCHITO_MONTOTTONE_via Molino 27</v>
      </c>
      <c r="G3519" s="1" t="s">
        <v>18835</v>
      </c>
    </row>
    <row r="3520" spans="1:9" ht="14.5" x14ac:dyDescent="0.35">
      <c r="A3520" s="1" t="s">
        <v>13</v>
      </c>
      <c r="B3520" s="1" t="s">
        <v>692</v>
      </c>
      <c r="C3520" s="15" t="str">
        <f>TRIM(B3520)</f>
        <v>ESPOSITO MARIACHIARA</v>
      </c>
      <c r="D3520" s="1" t="s">
        <v>693</v>
      </c>
      <c r="E3520" s="1" t="s">
        <v>682</v>
      </c>
      <c r="F3520" s="1" t="str">
        <f>C3520&amp;"_"&amp;E3520&amp;"_"&amp;D3520</f>
        <v>ESPOSITO MARIACHIARA_FANO_Viale Romagna 45</v>
      </c>
      <c r="G3520" s="1" t="s">
        <v>682</v>
      </c>
      <c r="I3520" s="1" t="s">
        <v>694</v>
      </c>
    </row>
    <row r="3521" spans="1:9" ht="14.5" x14ac:dyDescent="0.35">
      <c r="A3521" s="1" t="s">
        <v>83</v>
      </c>
      <c r="B3521" s="1" t="s">
        <v>151</v>
      </c>
      <c r="C3521" s="15" t="str">
        <f>TRIM(B3521)</f>
        <v>ESSICCATOIO</v>
      </c>
      <c r="D3521" s="1" t="s">
        <v>152</v>
      </c>
      <c r="E3521" s="1" t="s">
        <v>103</v>
      </c>
      <c r="F3521" s="1" t="str">
        <f>C3521&amp;"_"&amp;E3521&amp;"_"&amp;D3521</f>
        <v>ESSICCATOIO_APECCHIO_vocabolo val d' acqua 1</v>
      </c>
      <c r="G3521" s="1" t="s">
        <v>103</v>
      </c>
      <c r="H3521" s="1" t="s">
        <v>147</v>
      </c>
      <c r="I3521" s="1" t="s">
        <v>148</v>
      </c>
    </row>
    <row r="3522" spans="1:9" ht="14.5" x14ac:dyDescent="0.35">
      <c r="A3522" s="1" t="s">
        <v>13</v>
      </c>
      <c r="B3522" s="1" t="s">
        <v>6211</v>
      </c>
      <c r="C3522" s="15" t="str">
        <f>TRIM(B3522)</f>
        <v>ESTER JOHANNES HENDRIK - VIA LORETELLO 38</v>
      </c>
      <c r="D3522" s="1" t="s">
        <v>6212</v>
      </c>
      <c r="E3522" s="1" t="s">
        <v>6040</v>
      </c>
      <c r="F3522" s="1" t="str">
        <f>C3522&amp;"_"&amp;E3522&amp;"_"&amp;D3522</f>
        <v>ESTER JOHANNES HENDRIK - VIA LORETELLO 38_ARCEVIA_Della Fonte 38</v>
      </c>
      <c r="G3522" s="1" t="s">
        <v>6091</v>
      </c>
      <c r="I3522" s="1" t="s">
        <v>6198</v>
      </c>
    </row>
    <row r="3523" spans="1:9" ht="14.5" x14ac:dyDescent="0.35">
      <c r="A3523" s="1" t="s">
        <v>13</v>
      </c>
      <c r="B3523" s="1" t="s">
        <v>6196</v>
      </c>
      <c r="C3523" s="15" t="str">
        <f>TRIM(B3523)</f>
        <v>ESTER JOHANNES HENDRIK - VIA LORETELLO 40</v>
      </c>
      <c r="D3523" s="1" t="s">
        <v>6197</v>
      </c>
      <c r="E3523" s="1" t="s">
        <v>6040</v>
      </c>
      <c r="F3523" s="1" t="str">
        <f>C3523&amp;"_"&amp;E3523&amp;"_"&amp;D3523</f>
        <v>ESTER JOHANNES HENDRIK - VIA LORETELLO 40_ARCEVIA_Via della Fonte 40</v>
      </c>
      <c r="G3523" s="1" t="s">
        <v>6091</v>
      </c>
      <c r="I3523" s="1" t="s">
        <v>6198</v>
      </c>
    </row>
    <row r="3524" spans="1:9" ht="14.5" x14ac:dyDescent="0.35">
      <c r="A3524" s="1" t="s">
        <v>679</v>
      </c>
      <c r="B3524" s="1" t="s">
        <v>11673</v>
      </c>
      <c r="C3524" s="15" t="str">
        <f>TRIM(B3524)</f>
        <v>ET'NA'</v>
      </c>
      <c r="D3524" s="1" t="s">
        <v>11674</v>
      </c>
      <c r="E3524" s="1" t="s">
        <v>11220</v>
      </c>
      <c r="F3524" s="1" t="str">
        <f>C3524&amp;"_"&amp;E3524&amp;"_"&amp;D3524</f>
        <v>ET'NA'_CIVITANOVA MARCHE_Lungomare Piermanni 12</v>
      </c>
      <c r="G3524" s="1" t="s">
        <v>11220</v>
      </c>
      <c r="H3524" s="1" t="s">
        <v>11675</v>
      </c>
    </row>
    <row r="3525" spans="1:9" ht="14.5" x14ac:dyDescent="0.35">
      <c r="A3525" s="1" t="s">
        <v>679</v>
      </c>
      <c r="B3525" s="1" t="s">
        <v>8324</v>
      </c>
      <c r="C3525" s="15" t="str">
        <f>TRIM(B3525)</f>
        <v>EUGENIO FIORANELLI</v>
      </c>
      <c r="D3525" s="1" t="s">
        <v>8325</v>
      </c>
      <c r="E3525" s="1" t="s">
        <v>7876</v>
      </c>
      <c r="F3525" s="1" t="str">
        <f>C3525&amp;"_"&amp;E3525&amp;"_"&amp;D3525</f>
        <v>EUGENIO FIORANELLI_NUMANA_via litoranea 5 5/7</v>
      </c>
      <c r="G3525" s="1" t="s">
        <v>7876</v>
      </c>
      <c r="I3525" s="1" t="s">
        <v>8326</v>
      </c>
    </row>
    <row r="3526" spans="1:9" ht="14.5" x14ac:dyDescent="0.35">
      <c r="A3526" s="1" t="s">
        <v>679</v>
      </c>
      <c r="B3526" s="1" t="s">
        <v>9946</v>
      </c>
      <c r="C3526" s="15" t="str">
        <f>TRIM(B3526)</f>
        <v>EUROBEACH - ALBONETTI SILVANA - BAGNI N° 161</v>
      </c>
      <c r="D3526" s="1" t="s">
        <v>9790</v>
      </c>
      <c r="E3526" s="1" t="s">
        <v>8934</v>
      </c>
      <c r="F3526" s="1" t="str">
        <f>C3526&amp;"_"&amp;E3526&amp;"_"&amp;D3526</f>
        <v>EUROBEACH - ALBONETTI SILVANA - BAGNI N° 161_SENIGALLIA_lungomare italia 1 1</v>
      </c>
      <c r="G3526" s="1" t="s">
        <v>8934</v>
      </c>
      <c r="H3526" s="1" t="s">
        <v>9918</v>
      </c>
    </row>
    <row r="3527" spans="1:9" ht="14.5" x14ac:dyDescent="0.35">
      <c r="A3527" s="1" t="s">
        <v>679</v>
      </c>
      <c r="B3527" s="1" t="s">
        <v>9917</v>
      </c>
      <c r="C3527" s="15" t="str">
        <f>TRIM(B3527)</f>
        <v>EUROBEACH - BAGNI N° 162</v>
      </c>
      <c r="D3527" s="1" t="s">
        <v>9790</v>
      </c>
      <c r="E3527" s="1" t="s">
        <v>8934</v>
      </c>
      <c r="F3527" s="1" t="str">
        <f>C3527&amp;"_"&amp;E3527&amp;"_"&amp;D3527</f>
        <v>EUROBEACH - BAGNI N° 162_SENIGALLIA_lungomare italia 1 1</v>
      </c>
      <c r="G3527" s="1" t="s">
        <v>9091</v>
      </c>
      <c r="H3527" s="1" t="s">
        <v>9918</v>
      </c>
    </row>
    <row r="3528" spans="1:9" ht="14.5" x14ac:dyDescent="0.35">
      <c r="A3528" s="1" t="s">
        <v>21</v>
      </c>
      <c r="B3528" s="1" t="s">
        <v>9564</v>
      </c>
      <c r="C3528" s="15" t="str">
        <f>TRIM(B3528)</f>
        <v>EUROPA</v>
      </c>
      <c r="D3528" s="1" t="s">
        <v>15407</v>
      </c>
      <c r="E3528" s="1" t="s">
        <v>15317</v>
      </c>
      <c r="F3528" s="1" t="str">
        <f>C3528&amp;"_"&amp;E3528&amp;"_"&amp;D3528</f>
        <v>EUROPA_CUPRA MARITTIMA_via Gramsci 8</v>
      </c>
      <c r="G3528" s="1" t="s">
        <v>15317</v>
      </c>
      <c r="H3528" s="1" t="s">
        <v>15408</v>
      </c>
      <c r="I3528" s="1" t="s">
        <v>15409</v>
      </c>
    </row>
    <row r="3529" spans="1:9" ht="14.5" x14ac:dyDescent="0.35">
      <c r="A3529" s="1" t="s">
        <v>21</v>
      </c>
      <c r="B3529" s="1" t="s">
        <v>9564</v>
      </c>
      <c r="C3529" s="15" t="str">
        <f>TRIM(B3529)</f>
        <v>EUROPA</v>
      </c>
      <c r="D3529" s="1" t="s">
        <v>9565</v>
      </c>
      <c r="E3529" s="1" t="s">
        <v>8934</v>
      </c>
      <c r="F3529" s="1" t="str">
        <f>C3529&amp;"_"&amp;E3529&amp;"_"&amp;D3529</f>
        <v>EUROPA_SENIGALLIA_lungomare alighieri 11</v>
      </c>
      <c r="G3529" s="1" t="s">
        <v>8934</v>
      </c>
      <c r="H3529" s="1" t="s">
        <v>9566</v>
      </c>
      <c r="I3529" s="1" t="s">
        <v>9567</v>
      </c>
    </row>
    <row r="3530" spans="1:9" ht="14.5" x14ac:dyDescent="0.35">
      <c r="A3530" s="1" t="s">
        <v>30</v>
      </c>
      <c r="B3530" s="1" t="s">
        <v>12372</v>
      </c>
      <c r="C3530" s="15" t="str">
        <f>TRIM(B3530)</f>
        <v>EUROPE</v>
      </c>
      <c r="D3530" s="1" t="s">
        <v>12373</v>
      </c>
      <c r="E3530" s="1" t="s">
        <v>12354</v>
      </c>
      <c r="F3530" s="1" t="str">
        <f>C3530&amp;"_"&amp;E3530&amp;"_"&amp;D3530</f>
        <v>EUROPE_MONTECOSARO_viale europa 1</v>
      </c>
      <c r="G3530" s="1" t="s">
        <v>12354</v>
      </c>
      <c r="H3530" s="1" t="s">
        <v>12374</v>
      </c>
      <c r="I3530" s="1" t="s">
        <v>12375</v>
      </c>
    </row>
    <row r="3531" spans="1:9" ht="14.5" x14ac:dyDescent="0.35">
      <c r="A3531" s="1" t="s">
        <v>21</v>
      </c>
      <c r="B3531" s="1" t="s">
        <v>15584</v>
      </c>
      <c r="C3531" s="15" t="str">
        <f>TRIM(B3531)</f>
        <v>EUROTEL</v>
      </c>
      <c r="D3531" s="1" t="s">
        <v>15585</v>
      </c>
      <c r="E3531" s="1" t="s">
        <v>15551</v>
      </c>
      <c r="F3531" s="1" t="str">
        <f>C3531&amp;"_"&amp;E3531&amp;"_"&amp;D3531</f>
        <v>EUROTEL_GROTTAMMARE_Lungomare Alcide de Gasperi 26</v>
      </c>
      <c r="G3531" s="1" t="s">
        <v>15551</v>
      </c>
      <c r="H3531" s="1" t="s">
        <v>15586</v>
      </c>
      <c r="I3531" s="1" t="s">
        <v>15587</v>
      </c>
    </row>
    <row r="3532" spans="1:9" ht="14.5" x14ac:dyDescent="0.35">
      <c r="A3532" s="1" t="s">
        <v>30</v>
      </c>
      <c r="B3532" s="1" t="s">
        <v>2599</v>
      </c>
      <c r="C3532" s="15" t="str">
        <f>TRIM(B3532)</f>
        <v>EUSEBI MAURIZIO</v>
      </c>
      <c r="D3532" s="1" t="s">
        <v>2600</v>
      </c>
      <c r="E3532" s="1" t="s">
        <v>2592</v>
      </c>
      <c r="F3532" s="1" t="str">
        <f>C3532&amp;"_"&amp;E3532&amp;"_"&amp;D3532</f>
        <v>EUSEBI MAURIZIO_MERCATELLO SUL METAURO_LOC. VALLEPETRA 34</v>
      </c>
      <c r="G3532" s="1" t="s">
        <v>2601</v>
      </c>
      <c r="I3532" s="1" t="s">
        <v>2602</v>
      </c>
    </row>
    <row r="3533" spans="1:9" ht="14.5" x14ac:dyDescent="0.35">
      <c r="A3533" s="1" t="s">
        <v>83</v>
      </c>
      <c r="B3533" s="1" t="s">
        <v>3421</v>
      </c>
      <c r="C3533" s="15" t="str">
        <f>TRIM(B3533)</f>
        <v>EVANGELISTA FERNANDA</v>
      </c>
      <c r="D3533" s="1" t="s">
        <v>3422</v>
      </c>
      <c r="E3533" s="1" t="s">
        <v>2385</v>
      </c>
      <c r="F3533" s="1" t="str">
        <f>C3533&amp;"_"&amp;E3533&amp;"_"&amp;D3533</f>
        <v>EVANGELISTA FERNANDA_PESARO_via Stroppato 5</v>
      </c>
      <c r="I3533" s="1" t="s">
        <v>3423</v>
      </c>
    </row>
    <row r="3534" spans="1:9" ht="14.5" x14ac:dyDescent="0.35">
      <c r="A3534" s="1" t="s">
        <v>21</v>
      </c>
      <c r="B3534" s="1" t="s">
        <v>5624</v>
      </c>
      <c r="C3534" s="15" t="str">
        <f>TRIM(B3534)</f>
        <v>EXCELSIOR LA FONTE</v>
      </c>
      <c r="D3534" s="1" t="s">
        <v>5625</v>
      </c>
      <c r="E3534" s="1" t="s">
        <v>1864</v>
      </c>
      <c r="F3534" s="1" t="str">
        <f>C3534&amp;"_"&amp;E3534&amp;"_"&amp;D3534</f>
        <v>EXCELSIOR LA FONTE_ANCONA_frazione Poggio 160</v>
      </c>
      <c r="G3534" s="1" t="s">
        <v>1864</v>
      </c>
      <c r="H3534" s="1" t="s">
        <v>5626</v>
      </c>
      <c r="I3534" s="1" t="s">
        <v>5627</v>
      </c>
    </row>
    <row r="3535" spans="1:9" ht="14.5" x14ac:dyDescent="0.35">
      <c r="A3535" s="1" t="s">
        <v>21</v>
      </c>
      <c r="B3535" s="1" t="s">
        <v>1127</v>
      </c>
      <c r="C3535" s="15" t="str">
        <f>TRIM(B3535)</f>
        <v>EXCELSIOR</v>
      </c>
      <c r="D3535" s="1" t="s">
        <v>1128</v>
      </c>
      <c r="E3535" s="1" t="s">
        <v>682</v>
      </c>
      <c r="F3535" s="1" t="str">
        <f>C3535&amp;"_"&amp;E3535&amp;"_"&amp;D3535</f>
        <v>EXCELSIOR_FANO_via C. Simonetti 57</v>
      </c>
      <c r="G3535" s="1" t="s">
        <v>682</v>
      </c>
      <c r="H3535" s="1" t="s">
        <v>1115</v>
      </c>
      <c r="I3535" s="1" t="s">
        <v>1116</v>
      </c>
    </row>
    <row r="3536" spans="1:9" ht="14.5" x14ac:dyDescent="0.35">
      <c r="A3536" s="1" t="s">
        <v>21</v>
      </c>
      <c r="B3536" s="1" t="s">
        <v>1127</v>
      </c>
      <c r="C3536" s="15" t="str">
        <f>TRIM(B3536)</f>
        <v>EXCELSIOR</v>
      </c>
      <c r="D3536" s="1" t="s">
        <v>1947</v>
      </c>
      <c r="E3536" s="1" t="s">
        <v>1907</v>
      </c>
      <c r="F3536" s="1" t="str">
        <f>C3536&amp;"_"&amp;E3536&amp;"_"&amp;D3536</f>
        <v>EXCELSIOR_GABICCE MARE_VIA VITTORIO VENETO 73</v>
      </c>
      <c r="H3536" s="1" t="s">
        <v>1948</v>
      </c>
      <c r="I3536" s="1" t="s">
        <v>1949</v>
      </c>
    </row>
    <row r="3537" spans="1:9" ht="14.5" x14ac:dyDescent="0.35">
      <c r="A3537" s="1" t="s">
        <v>21</v>
      </c>
      <c r="B3537" s="1" t="s">
        <v>1127</v>
      </c>
      <c r="C3537" s="15" t="str">
        <f>TRIM(B3537)</f>
        <v>EXCELSIOR</v>
      </c>
      <c r="D3537" s="1" t="s">
        <v>4057</v>
      </c>
      <c r="E3537" s="1" t="s">
        <v>2385</v>
      </c>
      <c r="F3537" s="1" t="str">
        <f>C3537&amp;"_"&amp;E3537&amp;"_"&amp;D3537</f>
        <v>EXCELSIOR_PESARO_lungomare Nazario Sauro 30/34</v>
      </c>
      <c r="G3537" s="1" t="s">
        <v>2385</v>
      </c>
      <c r="H3537" s="1" t="s">
        <v>4058</v>
      </c>
      <c r="I3537" s="1" t="s">
        <v>4059</v>
      </c>
    </row>
    <row r="3538" spans="1:9" ht="14.5" x14ac:dyDescent="0.35">
      <c r="A3538" s="1" t="s">
        <v>21</v>
      </c>
      <c r="B3538" s="1" t="s">
        <v>1127</v>
      </c>
      <c r="C3538" s="15" t="str">
        <f>TRIM(B3538)</f>
        <v>EXCELSIOR</v>
      </c>
      <c r="D3538" s="1" t="s">
        <v>17407</v>
      </c>
      <c r="E3538" s="1" t="s">
        <v>15785</v>
      </c>
      <c r="F3538" s="1" t="str">
        <f>C3538&amp;"_"&amp;E3538&amp;"_"&amp;D3538</f>
        <v>EXCELSIOR_SAN BENEDETTO DEL TRONTO_v.le Rinascimento 137</v>
      </c>
      <c r="G3538" s="1" t="s">
        <v>15785</v>
      </c>
      <c r="H3538" s="1" t="s">
        <v>17408</v>
      </c>
      <c r="I3538" s="1" t="s">
        <v>17409</v>
      </c>
    </row>
    <row r="3539" spans="1:9" ht="14.5" x14ac:dyDescent="0.35">
      <c r="A3539" s="1" t="s">
        <v>13</v>
      </c>
      <c r="B3539" s="1" t="s">
        <v>11905</v>
      </c>
      <c r="C3539" s="15" t="str">
        <f>TRIM(B3539)</f>
        <v>FABRIZIO ERMINI</v>
      </c>
      <c r="D3539" s="1" t="s">
        <v>11906</v>
      </c>
      <c r="E3539" s="1" t="s">
        <v>11857</v>
      </c>
      <c r="F3539" s="1" t="str">
        <f>C3539&amp;"_"&amp;E3539&amp;"_"&amp;D3539</f>
        <v>FABRIZIO ERMINI_GUALDO_via Morrone 2</v>
      </c>
      <c r="I3539" s="1" t="s">
        <v>11907</v>
      </c>
    </row>
    <row r="3540" spans="1:9" ht="14.5" x14ac:dyDescent="0.35">
      <c r="A3540" s="1" t="s">
        <v>13</v>
      </c>
      <c r="B3540" s="1" t="s">
        <v>2048</v>
      </c>
      <c r="C3540" s="15" t="str">
        <f>TRIM(B3540)</f>
        <v>FACONDINI MARINO</v>
      </c>
      <c r="D3540" s="1" t="s">
        <v>2049</v>
      </c>
      <c r="E3540" s="1" t="s">
        <v>1907</v>
      </c>
      <c r="F3540" s="1" t="str">
        <f>C3540&amp;"_"&amp;E3540&amp;"_"&amp;D3540</f>
        <v>FACONDINI MARINO_GABICCE MARE_via De Amicis 8</v>
      </c>
    </row>
    <row r="3541" spans="1:9" ht="14.5" x14ac:dyDescent="0.35">
      <c r="A3541" s="1" t="s">
        <v>13</v>
      </c>
      <c r="B3541" s="1" t="s">
        <v>13008</v>
      </c>
      <c r="C3541" s="15" t="str">
        <f>TRIM(B3541)</f>
        <v>FAGIOLI ARMIDA APP.TO VIA BEETHOVEN</v>
      </c>
      <c r="D3541" s="1" t="s">
        <v>13009</v>
      </c>
      <c r="E3541" s="1" t="s">
        <v>12998</v>
      </c>
      <c r="F3541" s="1" t="str">
        <f>C3541&amp;"_"&amp;E3541&amp;"_"&amp;D3541</f>
        <v>FAGIOLI ARMIDA APP.TO VIA BEETHOVEN_POTENZA PICENA_Via Beethoven 52</v>
      </c>
      <c r="G3541" s="1" t="s">
        <v>12998</v>
      </c>
    </row>
    <row r="3542" spans="1:9" ht="14.5" x14ac:dyDescent="0.35">
      <c r="A3542" s="1" t="s">
        <v>13</v>
      </c>
      <c r="B3542" s="1" t="s">
        <v>13010</v>
      </c>
      <c r="C3542" s="15" t="str">
        <f>TRIM(B3542)</f>
        <v>FAGIOLI ARMIDA APP.TO VIA ROSSINI</v>
      </c>
      <c r="D3542" s="1" t="s">
        <v>13011</v>
      </c>
      <c r="E3542" s="1" t="s">
        <v>12998</v>
      </c>
      <c r="F3542" s="1" t="str">
        <f>C3542&amp;"_"&amp;E3542&amp;"_"&amp;D3542</f>
        <v>FAGIOLI ARMIDA APP.TO VIA ROSSINI_POTENZA PICENA_Via Rossini 5</v>
      </c>
      <c r="G3542" s="1" t="s">
        <v>12998</v>
      </c>
    </row>
    <row r="3543" spans="1:9" ht="14.5" x14ac:dyDescent="0.35">
      <c r="A3543" s="1" t="s">
        <v>13</v>
      </c>
      <c r="B3543" s="1" t="s">
        <v>8674</v>
      </c>
      <c r="C3543" s="15" t="str">
        <f>TRIM(B3543)</f>
        <v>FALLERONI TONINO</v>
      </c>
      <c r="D3543" s="1" t="s">
        <v>8675</v>
      </c>
      <c r="E3543" s="1" t="s">
        <v>8668</v>
      </c>
      <c r="F3543" s="1" t="str">
        <f>C3543&amp;"_"&amp;E3543&amp;"_"&amp;D3543</f>
        <v>FALLERONI TONINO_OSTRA VETERE_contrada Pioli 6</v>
      </c>
      <c r="I3543" s="1" t="s">
        <v>8676</v>
      </c>
    </row>
    <row r="3544" spans="1:9" ht="14.5" x14ac:dyDescent="0.35">
      <c r="A3544" s="1" t="s">
        <v>13</v>
      </c>
      <c r="B3544" s="1" t="s">
        <v>11890</v>
      </c>
      <c r="C3544" s="15" t="str">
        <f>TRIM(B3544)</f>
        <v>FALLI LORENZO</v>
      </c>
      <c r="D3544" s="1" t="s">
        <v>11891</v>
      </c>
      <c r="E3544" s="1" t="s">
        <v>11857</v>
      </c>
      <c r="F3544" s="1" t="str">
        <f>C3544&amp;"_"&amp;E3544&amp;"_"&amp;D3544</f>
        <v>FALLI LORENZO_GUALDO_via Marchesi 26</v>
      </c>
      <c r="I3544" s="1" t="s">
        <v>11892</v>
      </c>
    </row>
    <row r="3545" spans="1:9" ht="14.5" x14ac:dyDescent="0.35">
      <c r="A3545" s="1" t="s">
        <v>21</v>
      </c>
      <c r="B3545" s="1" t="s">
        <v>2982</v>
      </c>
      <c r="C3545" s="15" t="str">
        <f>TRIM(B3545)</f>
        <v>FAMILY BEACH RESORT IL GIRASOLE</v>
      </c>
      <c r="D3545" s="1" t="s">
        <v>2983</v>
      </c>
      <c r="E3545" s="1" t="s">
        <v>1605</v>
      </c>
      <c r="F3545" s="1" t="str">
        <f>C3545&amp;"_"&amp;E3545&amp;"_"&amp;D3545</f>
        <v>FAMILY BEACH RESORT IL GIRASOLE_MONDOLFO_via Ugo Foscolo 28</v>
      </c>
      <c r="G3545" s="1" t="s">
        <v>1605</v>
      </c>
      <c r="I3545" s="1" t="s">
        <v>2984</v>
      </c>
    </row>
    <row r="3546" spans="1:9" ht="14.5" x14ac:dyDescent="0.35">
      <c r="A3546" s="1" t="s">
        <v>572</v>
      </c>
      <c r="B3546" s="1" t="s">
        <v>682</v>
      </c>
      <c r="C3546" s="15" t="str">
        <f>TRIM(B3546)</f>
        <v>FANO</v>
      </c>
      <c r="D3546" s="1" t="s">
        <v>1192</v>
      </c>
      <c r="E3546" s="1" t="s">
        <v>682</v>
      </c>
      <c r="F3546" s="1" t="str">
        <f>C3546&amp;"_"&amp;E3546&amp;"_"&amp;D3546</f>
        <v>FANO_FANO_via s.n.a.s. dir. sud 1</v>
      </c>
      <c r="G3546" s="1" t="s">
        <v>682</v>
      </c>
      <c r="H3546" s="1" t="s">
        <v>1193</v>
      </c>
      <c r="I3546" s="1" t="s">
        <v>1194</v>
      </c>
    </row>
    <row r="3547" spans="1:9" ht="14.5" x14ac:dyDescent="0.35">
      <c r="A3547" s="1" t="s">
        <v>679</v>
      </c>
      <c r="B3547" s="1" t="s">
        <v>1024</v>
      </c>
      <c r="C3547" s="15" t="str">
        <f>TRIM(B3547)</f>
        <v>FANTASY BEACH DI TONELLI EMANUELE</v>
      </c>
      <c r="D3547" s="1" t="s">
        <v>994</v>
      </c>
      <c r="E3547" s="1" t="s">
        <v>682</v>
      </c>
      <c r="F3547" s="1" t="str">
        <f>C3547&amp;"_"&amp;E3547&amp;"_"&amp;D3547</f>
        <v>FANTASY BEACH DI TONELLI EMANUELE_FANO_via faa' di bruno 1 1</v>
      </c>
      <c r="G3547" s="1" t="s">
        <v>682</v>
      </c>
    </row>
    <row r="3548" spans="1:9" ht="14.5" x14ac:dyDescent="0.35">
      <c r="A3548" s="1" t="s">
        <v>572</v>
      </c>
      <c r="B3548" s="1" t="s">
        <v>11742</v>
      </c>
      <c r="C3548" s="15" t="str">
        <f>TRIM(B3548)</f>
        <v>FARANGHE CAMPING</v>
      </c>
      <c r="D3548" s="1" t="s">
        <v>11743</v>
      </c>
      <c r="E3548" s="1" t="s">
        <v>11744</v>
      </c>
      <c r="F3548" s="1" t="str">
        <f>C3548&amp;"_"&amp;E3548&amp;"_"&amp;D3548</f>
        <v>FARANGHE CAMPING_ESANATOGLIA_località Masciano 79</v>
      </c>
      <c r="G3548" s="1" t="s">
        <v>11745</v>
      </c>
      <c r="I3548" s="1" t="s">
        <v>11746</v>
      </c>
    </row>
    <row r="3549" spans="1:9" ht="14.5" x14ac:dyDescent="0.35">
      <c r="A3549" s="1" t="s">
        <v>7</v>
      </c>
      <c r="B3549" s="1" t="s">
        <v>11753</v>
      </c>
      <c r="C3549" s="15" t="str">
        <f>TRIM(B3549)</f>
        <v>FARANGHE DI BOES MARCUS PETRUS CONTRY HOUSE</v>
      </c>
      <c r="D3549" s="1" t="s">
        <v>11754</v>
      </c>
      <c r="E3549" s="1" t="s">
        <v>11744</v>
      </c>
      <c r="F3549" s="1" t="str">
        <f>C3549&amp;"_"&amp;E3549&amp;"_"&amp;D3549</f>
        <v>FARANGHE DI BOES MARCUS PETRUS CONTRY HOUSE_ESANATOGLIA_localita' masciano 79</v>
      </c>
      <c r="G3549" s="1" t="s">
        <v>11744</v>
      </c>
      <c r="I3549" s="1" t="s">
        <v>11755</v>
      </c>
    </row>
    <row r="3550" spans="1:9" ht="14.5" x14ac:dyDescent="0.35">
      <c r="A3550" s="1" t="s">
        <v>21</v>
      </c>
      <c r="B3550" s="1" t="s">
        <v>9740</v>
      </c>
      <c r="C3550" s="15" t="str">
        <f>TRIM(B3550)</f>
        <v>FARO</v>
      </c>
      <c r="D3550" s="1" t="s">
        <v>9741</v>
      </c>
      <c r="E3550" s="1" t="s">
        <v>8934</v>
      </c>
      <c r="F3550" s="1" t="str">
        <f>C3550&amp;"_"&amp;E3550&amp;"_"&amp;D3550</f>
        <v>FARO_SENIGALLIA_lungomare mameli 110</v>
      </c>
      <c r="G3550" s="1" t="s">
        <v>8934</v>
      </c>
      <c r="H3550" s="1" t="s">
        <v>9742</v>
      </c>
      <c r="I3550" s="1" t="s">
        <v>9743</v>
      </c>
    </row>
    <row r="3551" spans="1:9" ht="14.5" x14ac:dyDescent="0.35">
      <c r="A3551" s="1" t="s">
        <v>36</v>
      </c>
      <c r="B3551" s="1" t="s">
        <v>4364</v>
      </c>
      <c r="C3551" s="15" t="str">
        <f>TRIM(B3551)</f>
        <v>FARROTECA MONTEROSSO</v>
      </c>
      <c r="D3551" s="1" t="s">
        <v>4365</v>
      </c>
      <c r="E3551" s="1" t="s">
        <v>4356</v>
      </c>
      <c r="F3551" s="1" t="str">
        <f>C3551&amp;"_"&amp;E3551&amp;"_"&amp;D3551</f>
        <v>FARROTECA MONTEROSSO_SAN LORENZO IN CAMPO_via Costantinopoli 1</v>
      </c>
      <c r="G3551" s="1" t="s">
        <v>4356</v>
      </c>
      <c r="I3551" s="1" t="s">
        <v>4366</v>
      </c>
    </row>
    <row r="3552" spans="1:9" ht="14.5" x14ac:dyDescent="0.35">
      <c r="A3552" s="1" t="s">
        <v>13</v>
      </c>
      <c r="B3552" s="1" t="s">
        <v>3573</v>
      </c>
      <c r="C3552" s="15" t="str">
        <f>TRIM(B3552)</f>
        <v>FASANO GIUSEPPE</v>
      </c>
      <c r="D3552" s="1" t="s">
        <v>3574</v>
      </c>
      <c r="E3552" s="1" t="s">
        <v>2385</v>
      </c>
      <c r="F3552" s="1" t="str">
        <f>C3552&amp;"_"&amp;E3552&amp;"_"&amp;D3552</f>
        <v>FASANO GIUSEPPE_PESARO_Via Mascagni 88</v>
      </c>
      <c r="G3552" s="1" t="s">
        <v>2385</v>
      </c>
      <c r="I3552" s="1" t="s">
        <v>3525</v>
      </c>
    </row>
    <row r="3553" spans="1:9" ht="14.5" x14ac:dyDescent="0.35">
      <c r="A3553" s="1" t="s">
        <v>36</v>
      </c>
      <c r="B3553" s="1" t="s">
        <v>7770</v>
      </c>
      <c r="C3553" s="15" t="str">
        <f>TRIM(B3553)</f>
        <v>FATA</v>
      </c>
      <c r="D3553" s="1" t="s">
        <v>7771</v>
      </c>
      <c r="E3553" s="1" t="s">
        <v>7706</v>
      </c>
      <c r="F3553" s="1" t="str">
        <f>C3553&amp;"_"&amp;E3553&amp;"_"&amp;D3553</f>
        <v>FATA_MONTEMARCIANO_strada provinciale Croce Buzzo 19/A</v>
      </c>
      <c r="G3553" s="1" t="s">
        <v>7706</v>
      </c>
      <c r="I3553" s="1" t="s">
        <v>7772</v>
      </c>
    </row>
    <row r="3554" spans="1:9" ht="14.5" x14ac:dyDescent="0.35">
      <c r="A3554" s="1" t="s">
        <v>36</v>
      </c>
      <c r="B3554" s="1" t="s">
        <v>10787</v>
      </c>
      <c r="C3554" s="15" t="str">
        <f>TRIM(B3554)</f>
        <v>FATTORIA DI CIGNANO</v>
      </c>
      <c r="D3554" s="1" t="s">
        <v>10788</v>
      </c>
      <c r="E3554" s="1" t="s">
        <v>10716</v>
      </c>
      <c r="F3554" s="1" t="str">
        <f>C3554&amp;"_"&amp;E3554&amp;"_"&amp;D3554</f>
        <v>FATTORIA DI CIGNANO_CAMERINO_via Cignano 5</v>
      </c>
      <c r="G3554" s="1" t="s">
        <v>10789</v>
      </c>
    </row>
    <row r="3555" spans="1:9" ht="14.5" x14ac:dyDescent="0.35">
      <c r="A3555" s="1" t="s">
        <v>36</v>
      </c>
      <c r="B3555" s="1" t="s">
        <v>3389</v>
      </c>
      <c r="C3555" s="15" t="str">
        <f>TRIM(B3555)</f>
        <v>FATTORIA DI MONTESECCO</v>
      </c>
      <c r="D3555" s="1" t="s">
        <v>3390</v>
      </c>
      <c r="E3555" s="1" t="s">
        <v>3303</v>
      </c>
      <c r="F3555" s="1" t="str">
        <f>C3555&amp;"_"&amp;E3555&amp;"_"&amp;D3555</f>
        <v>FATTORIA DI MONTESECCO_PERGOLA_frazione Montesecco 1</v>
      </c>
      <c r="G3555" s="1" t="s">
        <v>3303</v>
      </c>
    </row>
    <row r="3556" spans="1:9" ht="14.5" x14ac:dyDescent="0.35">
      <c r="A3556" s="1" t="s">
        <v>36</v>
      </c>
      <c r="B3556" s="1" t="s">
        <v>11058</v>
      </c>
      <c r="C3556" s="15" t="str">
        <f>TRIM(B3556)</f>
        <v>FATTORIA FONTE PENNICI</v>
      </c>
      <c r="D3556" s="1" t="s">
        <v>11059</v>
      </c>
      <c r="E3556" s="1" t="s">
        <v>11035</v>
      </c>
      <c r="F3556" s="1" t="str">
        <f>C3556&amp;"_"&amp;E3556&amp;"_"&amp;D3556</f>
        <v>FATTORIA FONTE PENNICI_CINGOLI_localita' coppo 17</v>
      </c>
      <c r="G3556" s="1" t="s">
        <v>11035</v>
      </c>
      <c r="H3556" s="1" t="s">
        <v>11060</v>
      </c>
      <c r="I3556" s="1" t="s">
        <v>11061</v>
      </c>
    </row>
    <row r="3557" spans="1:9" ht="14.5" x14ac:dyDescent="0.35">
      <c r="A3557" s="1" t="s">
        <v>36</v>
      </c>
      <c r="B3557" s="1" t="s">
        <v>10147</v>
      </c>
      <c r="C3557" s="15" t="str">
        <f>TRIM(B3557)</f>
        <v>FATTORIA FONTEGELONI</v>
      </c>
      <c r="D3557" s="1" t="s">
        <v>10148</v>
      </c>
      <c r="E3557" s="1" t="s">
        <v>10096</v>
      </c>
      <c r="F3557" s="1" t="str">
        <f>C3557&amp;"_"&amp;E3557&amp;"_"&amp;D3557</f>
        <v>FATTORIA FONTEGELONI_SERRA SAN QUIRICO_loc. Fontegeloni 21</v>
      </c>
      <c r="G3557" s="1" t="s">
        <v>10096</v>
      </c>
      <c r="H3557" s="1" t="s">
        <v>10149</v>
      </c>
      <c r="I3557" s="1" t="s">
        <v>10150</v>
      </c>
    </row>
    <row r="3558" spans="1:9" ht="14.5" x14ac:dyDescent="0.35">
      <c r="A3558" s="1" t="s">
        <v>36</v>
      </c>
      <c r="B3558" s="1" t="s">
        <v>10159</v>
      </c>
      <c r="C3558" s="15" t="str">
        <f>TRIM(B3558)</f>
        <v>FATTORIA ITALIA</v>
      </c>
      <c r="D3558" s="1" t="s">
        <v>10160</v>
      </c>
      <c r="E3558" s="1" t="s">
        <v>10096</v>
      </c>
      <c r="F3558" s="1" t="str">
        <f>C3558&amp;"_"&amp;E3558&amp;"_"&amp;D3558</f>
        <v>FATTORIA ITALIA_SERRA SAN QUIRICO_contrada Serralta 1</v>
      </c>
      <c r="G3558" s="1" t="s">
        <v>10096</v>
      </c>
      <c r="I3558" s="1" t="s">
        <v>10161</v>
      </c>
    </row>
    <row r="3559" spans="1:9" ht="14.5" x14ac:dyDescent="0.35">
      <c r="A3559" s="1" t="s">
        <v>36</v>
      </c>
      <c r="B3559" s="1" t="s">
        <v>6920</v>
      </c>
      <c r="C3559" s="15" t="str">
        <f>TRIM(B3559)</f>
        <v>FATTORIA LA GINESTRA</v>
      </c>
      <c r="D3559" s="1" t="s">
        <v>6921</v>
      </c>
      <c r="E3559" s="1" t="s">
        <v>6780</v>
      </c>
      <c r="F3559" s="1" t="str">
        <f>C3559&amp;"_"&amp;E3559&amp;"_"&amp;D3559</f>
        <v>FATTORIA LA GINESTRA_FABRIANO_via serraloggia 203</v>
      </c>
      <c r="G3559" s="1" t="s">
        <v>6780</v>
      </c>
      <c r="I3559" s="1" t="s">
        <v>6922</v>
      </c>
    </row>
    <row r="3560" spans="1:9" ht="14.5" x14ac:dyDescent="0.35">
      <c r="A3560" s="1" t="s">
        <v>36</v>
      </c>
      <c r="B3560" s="1" t="s">
        <v>13692</v>
      </c>
      <c r="C3560" s="15" t="str">
        <f>TRIM(B3560)</f>
        <v>FATTORIA LE ORIGINI</v>
      </c>
      <c r="D3560" s="1" t="s">
        <v>13693</v>
      </c>
      <c r="E3560" s="1" t="s">
        <v>13519</v>
      </c>
      <c r="F3560" s="1" t="str">
        <f>C3560&amp;"_"&amp;E3560&amp;"_"&amp;D3560</f>
        <v>FATTORIA LE ORIGINI_SAN SEVERINO MARCHE_Cesolo Comone 127</v>
      </c>
      <c r="G3560" s="1" t="s">
        <v>13519</v>
      </c>
      <c r="H3560" s="1" t="s">
        <v>13694</v>
      </c>
      <c r="I3560" s="1" t="s">
        <v>13695</v>
      </c>
    </row>
    <row r="3561" spans="1:9" ht="14.5" x14ac:dyDescent="0.35">
      <c r="A3561" s="1" t="s">
        <v>21</v>
      </c>
      <c r="B3561" s="1" t="s">
        <v>17567</v>
      </c>
      <c r="C3561" s="15" t="str">
        <f>TRIM(B3561)</f>
        <v>FAUSTO</v>
      </c>
      <c r="D3561" s="1" t="s">
        <v>17568</v>
      </c>
      <c r="E3561" s="1" t="s">
        <v>15785</v>
      </c>
      <c r="F3561" s="1" t="str">
        <f>C3561&amp;"_"&amp;E3561&amp;"_"&amp;D3561</f>
        <v>FAUSTO_SAN BENEDETTO DEL TRONTO_via san giacomo, 43 43</v>
      </c>
      <c r="G3561" s="1" t="s">
        <v>15785</v>
      </c>
      <c r="H3561" s="1" t="s">
        <v>17569</v>
      </c>
      <c r="I3561" s="1" t="s">
        <v>17570</v>
      </c>
    </row>
    <row r="3562" spans="1:9" ht="14.5" x14ac:dyDescent="0.35">
      <c r="A3562" s="1" t="s">
        <v>13</v>
      </c>
      <c r="B3562" s="1" t="s">
        <v>9270</v>
      </c>
      <c r="C3562" s="15" t="str">
        <f>TRIM(B3562)</f>
        <v>FAVI UMBERTO</v>
      </c>
      <c r="D3562" s="1" t="s">
        <v>9271</v>
      </c>
      <c r="E3562" s="1" t="s">
        <v>8934</v>
      </c>
      <c r="F3562" s="1" t="str">
        <f>C3562&amp;"_"&amp;E3562&amp;"_"&amp;D3562</f>
        <v>FAVI UMBERTO_SENIGALLIA_VIA PIERELLI 29</v>
      </c>
      <c r="G3562" s="1" t="s">
        <v>8934</v>
      </c>
      <c r="I3562" s="1" t="s">
        <v>9022</v>
      </c>
    </row>
    <row r="3563" spans="1:9" ht="14.5" x14ac:dyDescent="0.35">
      <c r="A3563" s="1" t="s">
        <v>83</v>
      </c>
      <c r="B3563" s="1" t="s">
        <v>8877</v>
      </c>
      <c r="C3563" s="15" t="str">
        <f>TRIM(B3563)</f>
        <v>FEDERICO I</v>
      </c>
      <c r="D3563" s="1" t="s">
        <v>8878</v>
      </c>
      <c r="E3563" s="1" t="s">
        <v>8834</v>
      </c>
      <c r="F3563" s="1" t="str">
        <f>C3563&amp;"_"&amp;E3563&amp;"_"&amp;D3563</f>
        <v>FEDERICO I_SASSOFERRATO_largo San Cristoforo 2</v>
      </c>
      <c r="G3563" s="1" t="s">
        <v>8834</v>
      </c>
      <c r="I3563" s="1" t="s">
        <v>8879</v>
      </c>
    </row>
    <row r="3564" spans="1:9" ht="14.5" x14ac:dyDescent="0.35">
      <c r="A3564" s="1" t="s">
        <v>679</v>
      </c>
      <c r="B3564" s="1" t="s">
        <v>11680</v>
      </c>
      <c r="C3564" s="15" t="str">
        <f>TRIM(B3564)</f>
        <v>FEDERICO</v>
      </c>
      <c r="D3564" s="1" t="s">
        <v>11681</v>
      </c>
      <c r="E3564" s="1" t="s">
        <v>11220</v>
      </c>
      <c r="F3564" s="1" t="str">
        <f>C3564&amp;"_"&amp;E3564&amp;"_"&amp;D3564</f>
        <v>FEDERICO_CIVITANOVA MARCHE_Viale IV Novembre 26</v>
      </c>
      <c r="G3564" s="1" t="s">
        <v>11220</v>
      </c>
      <c r="H3564" s="1" t="s">
        <v>11682</v>
      </c>
    </row>
    <row r="3565" spans="1:9" ht="14.5" x14ac:dyDescent="0.35">
      <c r="A3565" s="1" t="s">
        <v>679</v>
      </c>
      <c r="B3565" s="1" t="s">
        <v>19339</v>
      </c>
      <c r="C3565" s="15" t="str">
        <f>TRIM(B3565)</f>
        <v>FELIZIANI REBECCA</v>
      </c>
      <c r="D3565" s="1" t="s">
        <v>19340</v>
      </c>
      <c r="E3565" s="1" t="s">
        <v>19241</v>
      </c>
      <c r="F3565" s="1" t="str">
        <f>C3565&amp;"_"&amp;E3565&amp;"_"&amp;D3565</f>
        <v>FELIZIANI REBECCA_PORTO SANT'ELPIDIO_via faleria 1 1</v>
      </c>
      <c r="G3565" s="1" t="s">
        <v>19321</v>
      </c>
    </row>
    <row r="3566" spans="1:9" ht="14.5" x14ac:dyDescent="0.35">
      <c r="A3566" s="1" t="s">
        <v>21</v>
      </c>
      <c r="B3566" s="1" t="s">
        <v>14215</v>
      </c>
      <c r="C3566" s="15" t="str">
        <f>TRIM(B3566)</f>
        <v>FELYCITA</v>
      </c>
      <c r="E3566" s="1" t="s">
        <v>14182</v>
      </c>
      <c r="F3566" s="1" t="str">
        <f>C3566&amp;"_"&amp;E3566&amp;"_"&amp;D3566</f>
        <v>FELYCITA_USSITA_</v>
      </c>
      <c r="G3566" s="1" t="s">
        <v>14216</v>
      </c>
      <c r="H3566" s="1" t="s">
        <v>14217</v>
      </c>
      <c r="I3566" s="1" t="s">
        <v>14218</v>
      </c>
    </row>
    <row r="3567" spans="1:9" ht="14.5" x14ac:dyDescent="0.35">
      <c r="A3567" s="1" t="s">
        <v>21</v>
      </c>
      <c r="B3567" s="1" t="s">
        <v>17457</v>
      </c>
      <c r="C3567" s="15" t="str">
        <f>TRIM(B3567)</f>
        <v>FENIX</v>
      </c>
      <c r="D3567" s="1" t="s">
        <v>17458</v>
      </c>
      <c r="E3567" s="1" t="s">
        <v>15785</v>
      </c>
      <c r="F3567" s="1" t="str">
        <f>C3567&amp;"_"&amp;E3567&amp;"_"&amp;D3567</f>
        <v>FENIX_SAN BENEDETTO DEL TRONTO_via Martucci 2</v>
      </c>
      <c r="G3567" s="1" t="s">
        <v>15785</v>
      </c>
      <c r="H3567" s="1" t="s">
        <v>17459</v>
      </c>
      <c r="I3567" s="1" t="s">
        <v>17460</v>
      </c>
    </row>
    <row r="3568" spans="1:9" ht="14.5" x14ac:dyDescent="0.35">
      <c r="A3568" s="1" t="s">
        <v>83</v>
      </c>
      <c r="B3568" s="1" t="s">
        <v>13636</v>
      </c>
      <c r="C3568" s="15" t="str">
        <f>TRIM(B3568)</f>
        <v>FERONIA - CASE E APPARTAMENTI PER VACANZE</v>
      </c>
      <c r="D3568" s="1" t="s">
        <v>13637</v>
      </c>
      <c r="E3568" s="1" t="s">
        <v>13519</v>
      </c>
      <c r="F3568" s="1" t="str">
        <f>C3568&amp;"_"&amp;E3568&amp;"_"&amp;D3568</f>
        <v>FERONIA - CASE E APPARTAMENTI PER VACANZE_SAN SEVERINO MARCHE_piazza del popolo 96</v>
      </c>
      <c r="G3568" s="1" t="s">
        <v>13519</v>
      </c>
    </row>
    <row r="3569" spans="1:9" ht="14.5" x14ac:dyDescent="0.35">
      <c r="A3569" s="1" t="s">
        <v>191</v>
      </c>
      <c r="B3569" s="1" t="s">
        <v>16342</v>
      </c>
      <c r="C3569" s="15" t="str">
        <f>TRIM(B3569)</f>
        <v>FERRA'</v>
      </c>
      <c r="E3569" s="1" t="s">
        <v>16278</v>
      </c>
      <c r="F3569" s="1" t="str">
        <f>C3569&amp;"_"&amp;E3569&amp;"_"&amp;D3569</f>
        <v>FERRA'_MONTEMONACO_</v>
      </c>
      <c r="G3569" s="1" t="s">
        <v>16342</v>
      </c>
      <c r="I3569" s="1" t="s">
        <v>16343</v>
      </c>
    </row>
    <row r="3570" spans="1:9" ht="14.5" x14ac:dyDescent="0.35">
      <c r="A3570" s="1" t="s">
        <v>21</v>
      </c>
      <c r="B3570" s="1" t="s">
        <v>13880</v>
      </c>
      <c r="C3570" s="15" t="str">
        <f>TRIM(B3570)</f>
        <v>FERRANTI</v>
      </c>
      <c r="D3570" s="1" t="s">
        <v>13881</v>
      </c>
      <c r="E3570" s="1" t="s">
        <v>13863</v>
      </c>
      <c r="F3570" s="1" t="str">
        <f>C3570&amp;"_"&amp;E3570&amp;"_"&amp;D3570</f>
        <v>FERRANTI_SERRAPETRONA_via Nazionale 60</v>
      </c>
      <c r="G3570" s="1" t="s">
        <v>13863</v>
      </c>
      <c r="H3570" s="1" t="s">
        <v>13882</v>
      </c>
      <c r="I3570" s="1" t="s">
        <v>13883</v>
      </c>
    </row>
    <row r="3571" spans="1:9" ht="14.5" x14ac:dyDescent="0.35">
      <c r="A3571" s="1" t="s">
        <v>21</v>
      </c>
      <c r="B3571" s="1" t="s">
        <v>17249</v>
      </c>
      <c r="C3571" s="15" t="str">
        <f>TRIM(B3571)</f>
        <v>FERRARA</v>
      </c>
      <c r="D3571" s="1" t="s">
        <v>17250</v>
      </c>
      <c r="E3571" s="1" t="s">
        <v>15785</v>
      </c>
      <c r="F3571" s="1" t="str">
        <f>C3571&amp;"_"&amp;E3571&amp;"_"&amp;D3571</f>
        <v>FERRARA_SAN BENEDETTO DEL TRONTO_via cola di rienzo 25</v>
      </c>
      <c r="G3571" s="1" t="s">
        <v>15785</v>
      </c>
      <c r="H3571" s="1" t="s">
        <v>17251</v>
      </c>
      <c r="I3571" s="1" t="s">
        <v>17252</v>
      </c>
    </row>
    <row r="3572" spans="1:9" ht="14.5" x14ac:dyDescent="0.35">
      <c r="A3572" s="1" t="s">
        <v>13</v>
      </c>
      <c r="B3572" s="1" t="s">
        <v>14766</v>
      </c>
      <c r="C3572" s="15" t="str">
        <f>TRIM(B3572)</f>
        <v>FERRETTI FAUSTA</v>
      </c>
      <c r="E3572" s="1" t="s">
        <v>14544</v>
      </c>
      <c r="F3572" s="1" t="str">
        <f>C3572&amp;"_"&amp;E3572&amp;"_"&amp;D3572</f>
        <v>FERRETTI FAUSTA_ASCOLI PICENO_</v>
      </c>
    </row>
    <row r="3573" spans="1:9" ht="14.5" x14ac:dyDescent="0.35">
      <c r="A3573" s="1" t="s">
        <v>83</v>
      </c>
      <c r="B3573" s="1" t="s">
        <v>14932</v>
      </c>
      <c r="C3573" s="15" t="str">
        <f>TRIM(B3573)</f>
        <v>FERRETTI ROSANNA</v>
      </c>
      <c r="D3573" s="1" t="s">
        <v>14933</v>
      </c>
      <c r="E3573" s="1" t="s">
        <v>14544</v>
      </c>
      <c r="F3573" s="1" t="str">
        <f>C3573&amp;"_"&amp;E3573&amp;"_"&amp;D3573</f>
        <v>FERRETTI ROSANNA_ASCOLI PICENO_Via del Ponte Vecchio 2</v>
      </c>
      <c r="G3573" s="1" t="s">
        <v>14544</v>
      </c>
      <c r="I3573" s="1" t="s">
        <v>14934</v>
      </c>
    </row>
    <row r="3574" spans="1:9" ht="14.5" x14ac:dyDescent="0.35">
      <c r="A3574" s="1" t="s">
        <v>36</v>
      </c>
      <c r="B3574" s="1" t="s">
        <v>15180</v>
      </c>
      <c r="C3574" s="15" t="str">
        <f>TRIM(B3574)</f>
        <v>FERRI ENRICO</v>
      </c>
      <c r="D3574" s="1" t="s">
        <v>15181</v>
      </c>
      <c r="E3574" s="1" t="s">
        <v>15165</v>
      </c>
      <c r="F3574" s="1" t="str">
        <f>C3574&amp;"_"&amp;E3574&amp;"_"&amp;D3574</f>
        <v>FERRI ENRICO_CASTORANO_contrada Padulo 5</v>
      </c>
      <c r="I3574" s="1" t="s">
        <v>15182</v>
      </c>
    </row>
    <row r="3575" spans="1:9" ht="14.5" x14ac:dyDescent="0.35">
      <c r="A3575" s="1" t="s">
        <v>30</v>
      </c>
      <c r="B3575" s="1" t="s">
        <v>12988</v>
      </c>
      <c r="C3575" s="15" t="str">
        <f>TRIM(B3575)</f>
        <v>FESTINA LENTE</v>
      </c>
      <c r="D3575" s="1" t="s">
        <v>12989</v>
      </c>
      <c r="E3575" s="1" t="s">
        <v>12773</v>
      </c>
      <c r="F3575" s="1" t="str">
        <f>C3575&amp;"_"&amp;E3575&amp;"_"&amp;D3575</f>
        <v>FESTINA LENTE_PORTO RECANATI_Via San Giovanni Bosco 89</v>
      </c>
      <c r="G3575" s="1" t="s">
        <v>12773</v>
      </c>
      <c r="H3575" s="1" t="s">
        <v>12990</v>
      </c>
      <c r="I3575" s="1" t="s">
        <v>12991</v>
      </c>
    </row>
    <row r="3576" spans="1:9" ht="14.5" x14ac:dyDescent="0.35">
      <c r="A3576" s="1" t="s">
        <v>1200</v>
      </c>
      <c r="B3576" s="1" t="s">
        <v>1203</v>
      </c>
      <c r="C3576" s="15" t="str">
        <f>TRIM(B3576)</f>
        <v>FILIPPETTI CLAUDIO - AGRICAMPEGGIO</v>
      </c>
      <c r="D3576" s="1" t="s">
        <v>1202</v>
      </c>
      <c r="E3576" s="1" t="s">
        <v>682</v>
      </c>
      <c r="F3576" s="1" t="str">
        <f>C3576&amp;"_"&amp;E3576&amp;"_"&amp;D3576</f>
        <v>FILIPPETTI CLAUDIO - AGRICAMPEGGIO_FANO_localita' Metaurilia 46</v>
      </c>
      <c r="G3576" s="1" t="s">
        <v>682</v>
      </c>
    </row>
    <row r="3577" spans="1:9" ht="14.5" x14ac:dyDescent="0.35">
      <c r="A3577" s="1" t="s">
        <v>1200</v>
      </c>
      <c r="B3577" s="1" t="s">
        <v>1201</v>
      </c>
      <c r="C3577" s="15" t="str">
        <f>TRIM(B3577)</f>
        <v>FILIPPETTI DANTE - AGRICAMPEGGIO</v>
      </c>
      <c r="D3577" s="1" t="s">
        <v>1202</v>
      </c>
      <c r="E3577" s="1" t="s">
        <v>682</v>
      </c>
      <c r="F3577" s="1" t="str">
        <f>C3577&amp;"_"&amp;E3577&amp;"_"&amp;D3577</f>
        <v>FILIPPETTI DANTE - AGRICAMPEGGIO_FANO_localita' Metaurilia 46</v>
      </c>
      <c r="G3577" s="1" t="s">
        <v>682</v>
      </c>
    </row>
    <row r="3578" spans="1:9" ht="14.5" x14ac:dyDescent="0.35">
      <c r="A3578" s="1" t="s">
        <v>1200</v>
      </c>
      <c r="B3578" s="1" t="s">
        <v>1217</v>
      </c>
      <c r="C3578" s="15" t="str">
        <f>TRIM(B3578)</f>
        <v>FILIPPETTI NANDO - AGRICAMPEGGIO</v>
      </c>
      <c r="D3578" s="1" t="s">
        <v>1202</v>
      </c>
      <c r="E3578" s="1" t="s">
        <v>682</v>
      </c>
      <c r="F3578" s="1" t="str">
        <f>C3578&amp;"_"&amp;E3578&amp;"_"&amp;D3578</f>
        <v>FILIPPETTI NANDO - AGRICAMPEGGIO_FANO_localita' Metaurilia 46</v>
      </c>
      <c r="G3578" s="1" t="s">
        <v>682</v>
      </c>
    </row>
    <row r="3579" spans="1:9" ht="14.5" x14ac:dyDescent="0.35">
      <c r="A3579" s="1" t="s">
        <v>13</v>
      </c>
      <c r="B3579" s="1" t="s">
        <v>6627</v>
      </c>
      <c r="C3579" s="15" t="str">
        <f>TRIM(B3579)</f>
        <v>FILIPPO CAPOTONDI</v>
      </c>
      <c r="D3579" s="1" t="s">
        <v>6628</v>
      </c>
      <c r="E3579" s="1" t="s">
        <v>6527</v>
      </c>
      <c r="F3579" s="1" t="str">
        <f>C3579&amp;"_"&amp;E3579&amp;"_"&amp;D3579</f>
        <v>FILIPPO CAPOTONDI_CORINALDO_via Ridolfi 12</v>
      </c>
      <c r="I3579" s="1" t="s">
        <v>6629</v>
      </c>
    </row>
    <row r="3580" spans="1:9" ht="14.5" x14ac:dyDescent="0.35">
      <c r="A3580" s="1" t="s">
        <v>36</v>
      </c>
      <c r="B3580" s="1" t="s">
        <v>8806</v>
      </c>
      <c r="C3580" s="15" t="str">
        <f>TRIM(B3580)</f>
        <v>FILODIVINO</v>
      </c>
      <c r="D3580" s="1" t="s">
        <v>8807</v>
      </c>
      <c r="E3580" s="1" t="s">
        <v>8786</v>
      </c>
      <c r="F3580" s="1" t="str">
        <f>C3580&amp;"_"&amp;E3580&amp;"_"&amp;D3580</f>
        <v>FILODIVINO_SAN MARCELLO_Via Serra 46</v>
      </c>
      <c r="G3580" s="1" t="s">
        <v>8786</v>
      </c>
      <c r="H3580" s="1" t="s">
        <v>8808</v>
      </c>
      <c r="I3580" s="1" t="s">
        <v>8809</v>
      </c>
    </row>
    <row r="3581" spans="1:9" ht="14.5" x14ac:dyDescent="0.35">
      <c r="A3581" s="1" t="s">
        <v>7</v>
      </c>
      <c r="B3581" s="1" t="s">
        <v>9774</v>
      </c>
      <c r="C3581" s="15" t="str">
        <f>TRIM(B3581)</f>
        <v>FINIS AFRICAE</v>
      </c>
      <c r="D3581" s="1" t="s">
        <v>9775</v>
      </c>
      <c r="E3581" s="1" t="s">
        <v>8934</v>
      </c>
      <c r="F3581" s="1" t="str">
        <f>C3581&amp;"_"&amp;E3581&amp;"_"&amp;D3581</f>
        <v>FINIS AFRICAE_SENIGALLIA_strada provinciale sant' angelo 155</v>
      </c>
      <c r="G3581" s="1" t="s">
        <v>8934</v>
      </c>
      <c r="H3581" s="1" t="s">
        <v>9776</v>
      </c>
      <c r="I3581" s="1" t="s">
        <v>9777</v>
      </c>
    </row>
    <row r="3582" spans="1:9" ht="14.5" x14ac:dyDescent="0.35">
      <c r="A3582" s="1" t="s">
        <v>7</v>
      </c>
      <c r="B3582" s="1" t="s">
        <v>4217</v>
      </c>
      <c r="C3582" s="15" t="str">
        <f>TRIM(B3582)</f>
        <v>FINOCCHIETTO</v>
      </c>
      <c r="E3582" s="1" t="s">
        <v>4172</v>
      </c>
      <c r="F3582" s="1" t="str">
        <f>C3582&amp;"_"&amp;E3582&amp;"_"&amp;D3582</f>
        <v>FINOCCHIETTO_PIOBBICO_</v>
      </c>
      <c r="G3582" s="1" t="s">
        <v>4218</v>
      </c>
      <c r="H3582" s="1" t="s">
        <v>4219</v>
      </c>
      <c r="I3582" s="1" t="s">
        <v>4220</v>
      </c>
    </row>
    <row r="3583" spans="1:9" ht="14.5" x14ac:dyDescent="0.35">
      <c r="A3583" s="1" t="s">
        <v>36</v>
      </c>
      <c r="B3583" s="1" t="s">
        <v>16034</v>
      </c>
      <c r="C3583" s="15" t="str">
        <f>TRIM(B3583)</f>
        <v>FIOR DI LOTO</v>
      </c>
      <c r="D3583" s="1" t="s">
        <v>16035</v>
      </c>
      <c r="E3583" s="1" t="s">
        <v>16006</v>
      </c>
      <c r="F3583" s="1" t="str">
        <f>C3583&amp;"_"&amp;E3583&amp;"_"&amp;D3583</f>
        <v>FIOR DI LOTO_MONSAMPOLO DEL TRONTO_c.da Comunanza 7</v>
      </c>
    </row>
    <row r="3584" spans="1:9" ht="14.5" x14ac:dyDescent="0.35">
      <c r="A3584" s="1" t="s">
        <v>679</v>
      </c>
      <c r="B3584" s="1" t="s">
        <v>8184</v>
      </c>
      <c r="C3584" s="15" t="str">
        <f>TRIM(B3584)</f>
        <v>FIOR DI MARE</v>
      </c>
      <c r="D3584" s="1" t="s">
        <v>8185</v>
      </c>
      <c r="E3584" s="1" t="s">
        <v>7876</v>
      </c>
      <c r="F3584" s="1" t="str">
        <f>C3584&amp;"_"&amp;E3584&amp;"_"&amp;D3584</f>
        <v>FIOR DI MARE_NUMANA_Via Cristoforo Colombo 14</v>
      </c>
      <c r="G3584" s="1" t="s">
        <v>8186</v>
      </c>
      <c r="I3584" s="1" t="s">
        <v>8187</v>
      </c>
    </row>
    <row r="3585" spans="1:9" ht="14.5" x14ac:dyDescent="0.35">
      <c r="A3585" s="1" t="s">
        <v>13</v>
      </c>
      <c r="B3585" s="1" t="s">
        <v>2979</v>
      </c>
      <c r="C3585" s="15" t="str">
        <f>TRIM(B3585)</f>
        <v>FIORDALISO,GIGLIO,GIRASOLE,IRIS,MARGHERITA,ORCHIDEA,VIOLETTA</v>
      </c>
      <c r="D3585" s="1" t="s">
        <v>2980</v>
      </c>
      <c r="E3585" s="1" t="s">
        <v>1605</v>
      </c>
      <c r="F3585" s="1" t="str">
        <f>C3585&amp;"_"&amp;E3585&amp;"_"&amp;D3585</f>
        <v>FIORDALISO,GIGLIO,GIRASOLE,IRIS,MARGHERITA,ORCHIDEA,VIOLETTA_MONDOLFO_via Sterpettine 20/22</v>
      </c>
      <c r="I3585" s="1" t="s">
        <v>2981</v>
      </c>
    </row>
    <row r="3586" spans="1:9" ht="14.5" x14ac:dyDescent="0.35">
      <c r="A3586" s="1" t="s">
        <v>36</v>
      </c>
      <c r="B3586" s="1" t="s">
        <v>17986</v>
      </c>
      <c r="C3586" s="15" t="str">
        <f>TRIM(B3586)</f>
        <v>FIORE DI CAMPO</v>
      </c>
      <c r="D3586" s="1" t="s">
        <v>17987</v>
      </c>
      <c r="E3586" s="1" t="s">
        <v>17893</v>
      </c>
      <c r="F3586" s="1" t="str">
        <f>C3586&amp;"_"&amp;E3586&amp;"_"&amp;D3586</f>
        <v>FIORE DI CAMPO_FERMO_contrada Montone 124</v>
      </c>
      <c r="G3586" s="1" t="s">
        <v>17893</v>
      </c>
      <c r="H3586" s="1" t="s">
        <v>17988</v>
      </c>
      <c r="I3586" s="1" t="s">
        <v>17989</v>
      </c>
    </row>
    <row r="3587" spans="1:9" ht="14.5" x14ac:dyDescent="0.35">
      <c r="A3587" s="1" t="s">
        <v>679</v>
      </c>
      <c r="B3587" s="1" t="s">
        <v>12801</v>
      </c>
      <c r="C3587" s="15" t="str">
        <f>TRIM(B3587)</f>
        <v>FIORE</v>
      </c>
      <c r="E3587" s="1" t="s">
        <v>12773</v>
      </c>
      <c r="F3587" s="1" t="str">
        <f>C3587&amp;"_"&amp;E3587&amp;"_"&amp;D3587</f>
        <v>FIORE_PORTO RECANATI_</v>
      </c>
      <c r="G3587" s="1" t="s">
        <v>12773</v>
      </c>
    </row>
    <row r="3588" spans="1:9" ht="14.5" x14ac:dyDescent="0.35">
      <c r="A3588" s="1" t="s">
        <v>21</v>
      </c>
      <c r="B3588" s="1" t="s">
        <v>9725</v>
      </c>
      <c r="C3588" s="15" t="str">
        <f>TRIM(B3588)</f>
        <v>FIORELLA</v>
      </c>
      <c r="D3588" s="1" t="s">
        <v>9726</v>
      </c>
      <c r="E3588" s="1" t="s">
        <v>8934</v>
      </c>
      <c r="F3588" s="1" t="str">
        <f>C3588&amp;"_"&amp;E3588&amp;"_"&amp;D3588</f>
        <v>FIORELLA_SENIGALLIA_VIA PUGLIA 12</v>
      </c>
      <c r="G3588" s="1" t="s">
        <v>8934</v>
      </c>
      <c r="H3588" s="1" t="s">
        <v>9727</v>
      </c>
      <c r="I3588" s="1" t="s">
        <v>9728</v>
      </c>
    </row>
    <row r="3589" spans="1:9" ht="14.5" x14ac:dyDescent="0.35">
      <c r="A3589" s="1" t="s">
        <v>13</v>
      </c>
      <c r="B3589" s="1" t="s">
        <v>804</v>
      </c>
      <c r="C3589" s="15" t="str">
        <f>TRIM(B3589)</f>
        <v>FIORELLI ATTILIO</v>
      </c>
      <c r="D3589" s="1" t="s">
        <v>805</v>
      </c>
      <c r="E3589" s="1" t="s">
        <v>682</v>
      </c>
      <c r="F3589" s="1" t="str">
        <f>C3589&amp;"_"&amp;E3589&amp;"_"&amp;D3589</f>
        <v>FIORELLI ATTILIO_FANO_VIALE TRIESTE 4</v>
      </c>
      <c r="G3589" s="1" t="s">
        <v>682</v>
      </c>
      <c r="I3589" s="1" t="s">
        <v>806</v>
      </c>
    </row>
    <row r="3590" spans="1:9" ht="14.5" x14ac:dyDescent="0.35">
      <c r="A3590" s="1" t="s">
        <v>36</v>
      </c>
      <c r="B3590" s="1" t="s">
        <v>15151</v>
      </c>
      <c r="C3590" s="15" t="str">
        <f>TRIM(B3590)</f>
        <v>FIORENIRE</v>
      </c>
      <c r="D3590" s="1" t="s">
        <v>15152</v>
      </c>
      <c r="E3590" s="1" t="s">
        <v>15119</v>
      </c>
      <c r="F3590" s="1" t="str">
        <f>C3590&amp;"_"&amp;E3590&amp;"_"&amp;D3590</f>
        <v>FIORENIRE_CASTIGNANO_C.da Filette 9</v>
      </c>
      <c r="G3590" s="1" t="s">
        <v>15153</v>
      </c>
      <c r="H3590" s="1" t="s">
        <v>15154</v>
      </c>
      <c r="I3590" s="1" t="s">
        <v>15155</v>
      </c>
    </row>
    <row r="3591" spans="1:9" ht="14.5" x14ac:dyDescent="0.35">
      <c r="A3591" s="1" t="s">
        <v>13</v>
      </c>
      <c r="B3591" s="1" t="s">
        <v>13117</v>
      </c>
      <c r="C3591" s="15" t="str">
        <f>TRIM(B3591)</f>
        <v>FIORENZA ZACCONI</v>
      </c>
      <c r="D3591" s="1" t="s">
        <v>13118</v>
      </c>
      <c r="E3591" s="1" t="s">
        <v>12998</v>
      </c>
      <c r="F3591" s="1" t="str">
        <f>C3591&amp;"_"&amp;E3591&amp;"_"&amp;D3591</f>
        <v>FIORENZA ZACCONI_POTENZA PICENA_via Dante Alighieri  87</v>
      </c>
      <c r="G3591" s="1" t="s">
        <v>13077</v>
      </c>
      <c r="I3591" s="1" t="s">
        <v>13119</v>
      </c>
    </row>
    <row r="3592" spans="1:9" ht="14.5" x14ac:dyDescent="0.35">
      <c r="A3592" s="1" t="s">
        <v>36</v>
      </c>
      <c r="B3592" s="1" t="s">
        <v>5905</v>
      </c>
      <c r="C3592" s="15" t="str">
        <f>TRIM(B3592)</f>
        <v>FIORI DEL CONERO</v>
      </c>
      <c r="D3592" s="1" t="s">
        <v>5906</v>
      </c>
      <c r="E3592" s="1" t="s">
        <v>1864</v>
      </c>
      <c r="F3592" s="1" t="str">
        <f>C3592&amp;"_"&amp;E3592&amp;"_"&amp;D3592</f>
        <v>FIORI DEL CONERO_ANCONA_Via della Ferrovia  28/a</v>
      </c>
      <c r="H3592" s="1" t="s">
        <v>5907</v>
      </c>
      <c r="I3592" s="1" t="s">
        <v>5908</v>
      </c>
    </row>
    <row r="3593" spans="1:9" ht="14.5" x14ac:dyDescent="0.35">
      <c r="A3593" s="1" t="s">
        <v>36</v>
      </c>
      <c r="B3593" s="1" t="s">
        <v>10354</v>
      </c>
      <c r="C3593" s="15" t="str">
        <f>TRIM(B3593)</f>
        <v>FIORI DI CAMPO</v>
      </c>
      <c r="D3593" s="1" t="s">
        <v>10355</v>
      </c>
      <c r="E3593" s="1" t="s">
        <v>10185</v>
      </c>
      <c r="F3593" s="1" t="str">
        <f>C3593&amp;"_"&amp;E3593&amp;"_"&amp;D3593</f>
        <v>FIORI DI CAMPO_SIROLO_via Concio 5</v>
      </c>
      <c r="I3593" s="1" t="s">
        <v>10356</v>
      </c>
    </row>
    <row r="3594" spans="1:9" ht="14.5" x14ac:dyDescent="0.35">
      <c r="A3594" s="1" t="s">
        <v>83</v>
      </c>
      <c r="B3594" s="1" t="s">
        <v>15653</v>
      </c>
      <c r="C3594" s="15" t="str">
        <f>TRIM(B3594)</f>
        <v>FISCALS COMPUTERS di PEROTTI ENRICO SNC</v>
      </c>
      <c r="D3594" s="1" t="s">
        <v>15654</v>
      </c>
      <c r="E3594" s="1" t="s">
        <v>15551</v>
      </c>
      <c r="F3594" s="1" t="str">
        <f>C3594&amp;"_"&amp;E3594&amp;"_"&amp;D3594</f>
        <v>FISCALS COMPUTERS di PEROTTI ENRICO SNC_GROTTAMMARE_viale Alcide de Gasperi 16</v>
      </c>
      <c r="G3594" s="1" t="s">
        <v>15551</v>
      </c>
      <c r="I3594" s="1" t="s">
        <v>15655</v>
      </c>
    </row>
    <row r="3595" spans="1:9" ht="14.5" x14ac:dyDescent="0.35">
      <c r="A3595" s="1" t="s">
        <v>679</v>
      </c>
      <c r="B3595" s="1" t="s">
        <v>15378</v>
      </c>
      <c r="C3595" s="15" t="str">
        <f>TRIM(B3595)</f>
        <v>FLAMMINI STEFANO 1</v>
      </c>
      <c r="D3595" s="1" t="s">
        <v>15370</v>
      </c>
      <c r="E3595" s="1" t="s">
        <v>15317</v>
      </c>
      <c r="F3595" s="1" t="str">
        <f>C3595&amp;"_"&amp;E3595&amp;"_"&amp;D3595</f>
        <v>FLAMMINI STEFANO 1_CUPRA MARITTIMA_viale nazario sauro 1 1</v>
      </c>
      <c r="G3595" s="1" t="s">
        <v>15317</v>
      </c>
    </row>
    <row r="3596" spans="1:9" ht="14.5" x14ac:dyDescent="0.35">
      <c r="A3596" s="1" t="s">
        <v>679</v>
      </c>
      <c r="B3596" s="1" t="s">
        <v>15376</v>
      </c>
      <c r="C3596" s="15" t="str">
        <f>TRIM(B3596)</f>
        <v>FLAMMINI STEFANO N.2</v>
      </c>
      <c r="D3596" s="1" t="s">
        <v>15377</v>
      </c>
      <c r="E3596" s="1" t="s">
        <v>15317</v>
      </c>
      <c r="F3596" s="1" t="str">
        <f>C3596&amp;"_"&amp;E3596&amp;"_"&amp;D3596</f>
        <v>FLAMMINI STEFANO N.2_CUPRA MARITTIMA_viale nazario sauro 14 14</v>
      </c>
      <c r="G3596" s="1" t="s">
        <v>15317</v>
      </c>
    </row>
    <row r="3597" spans="1:9" ht="14.5" x14ac:dyDescent="0.35">
      <c r="A3597" s="1" t="s">
        <v>21</v>
      </c>
      <c r="B3597" s="1" t="s">
        <v>17461</v>
      </c>
      <c r="C3597" s="15" t="str">
        <f>TRIM(B3597)</f>
        <v>FLORENCE</v>
      </c>
      <c r="D3597" s="1" t="s">
        <v>17462</v>
      </c>
      <c r="E3597" s="1" t="s">
        <v>15785</v>
      </c>
      <c r="F3597" s="1" t="str">
        <f>C3597&amp;"_"&amp;E3597&amp;"_"&amp;D3597</f>
        <v>FLORENCE_SAN BENEDETTO DEL TRONTO_via grado 5</v>
      </c>
      <c r="G3597" s="1" t="s">
        <v>15785</v>
      </c>
      <c r="H3597" s="1" t="s">
        <v>17463</v>
      </c>
      <c r="I3597" s="1" t="s">
        <v>17464</v>
      </c>
    </row>
    <row r="3598" spans="1:9" ht="14.5" x14ac:dyDescent="0.35">
      <c r="A3598" s="1" t="s">
        <v>679</v>
      </c>
      <c r="B3598" s="1" t="s">
        <v>8188</v>
      </c>
      <c r="C3598" s="15" t="str">
        <f>TRIM(B3598)</f>
        <v>FLORIDA 16</v>
      </c>
      <c r="D3598" s="1" t="s">
        <v>8189</v>
      </c>
      <c r="E3598" s="1" t="s">
        <v>7876</v>
      </c>
      <c r="F3598" s="1" t="str">
        <f>C3598&amp;"_"&amp;E3598&amp;"_"&amp;D3598</f>
        <v>FLORIDA 16_NUMANA_via litoranea 13 13</v>
      </c>
      <c r="G3598" s="1" t="s">
        <v>7876</v>
      </c>
      <c r="I3598" s="1" t="s">
        <v>8190</v>
      </c>
    </row>
    <row r="3599" spans="1:9" ht="14.5" x14ac:dyDescent="0.35">
      <c r="A3599" s="1" t="s">
        <v>679</v>
      </c>
      <c r="B3599" s="1" t="s">
        <v>15788</v>
      </c>
      <c r="C3599" s="15" t="str">
        <f>TRIM(B3599)</f>
        <v>FLORIDA</v>
      </c>
      <c r="D3599" s="1" t="s">
        <v>15789</v>
      </c>
      <c r="E3599" s="1" t="s">
        <v>15551</v>
      </c>
      <c r="F3599" s="1" t="str">
        <f>C3599&amp;"_"&amp;E3599&amp;"_"&amp;D3599</f>
        <v>FLORIDA_GROTTAMMARE_lungomare cristoforo colombo 6 6</v>
      </c>
    </row>
    <row r="3600" spans="1:9" ht="14.5" x14ac:dyDescent="0.35">
      <c r="A3600" s="1" t="s">
        <v>679</v>
      </c>
      <c r="B3600" s="1" t="s">
        <v>12818</v>
      </c>
      <c r="C3600" s="15" t="str">
        <f>TRIM(B3600)</f>
        <v>FLORIDITA</v>
      </c>
      <c r="E3600" s="1" t="s">
        <v>12773</v>
      </c>
      <c r="F3600" s="1" t="str">
        <f>C3600&amp;"_"&amp;E3600&amp;"_"&amp;D3600</f>
        <v>FLORIDITA_PORTO RECANATI_</v>
      </c>
    </row>
    <row r="3601" spans="1:9" ht="14.5" x14ac:dyDescent="0.35">
      <c r="A3601" s="1" t="s">
        <v>191</v>
      </c>
      <c r="B3601" s="1" t="s">
        <v>16341</v>
      </c>
      <c r="C3601" s="15" t="str">
        <f>TRIM(B3601)</f>
        <v>FOCE 1</v>
      </c>
      <c r="E3601" s="1" t="s">
        <v>16278</v>
      </c>
      <c r="F3601" s="1" t="str">
        <f>C3601&amp;"_"&amp;E3601&amp;"_"&amp;D3601</f>
        <v>FOCE 1_MONTEMONACO_</v>
      </c>
      <c r="G3601" s="1" t="s">
        <v>1883</v>
      </c>
    </row>
    <row r="3602" spans="1:9" ht="14.5" x14ac:dyDescent="0.35">
      <c r="A3602" s="1" t="s">
        <v>13</v>
      </c>
      <c r="B3602" s="1" t="s">
        <v>13051</v>
      </c>
      <c r="C3602" s="15" t="str">
        <f>TRIM(B3602)</f>
        <v>FOGLIA LIDA</v>
      </c>
      <c r="D3602" s="1" t="s">
        <v>13052</v>
      </c>
      <c r="E3602" s="1" t="s">
        <v>12998</v>
      </c>
      <c r="F3602" s="1" t="str">
        <f>C3602&amp;"_"&amp;E3602&amp;"_"&amp;D3602</f>
        <v>FOGLIA LIDA_POTENZA PICENA_Duca degli Abruzzi 104</v>
      </c>
      <c r="G3602" s="1" t="s">
        <v>12998</v>
      </c>
    </row>
    <row r="3603" spans="1:9" ht="14.5" x14ac:dyDescent="0.35">
      <c r="A3603" s="1" t="s">
        <v>572</v>
      </c>
      <c r="B3603" s="1" t="s">
        <v>17829</v>
      </c>
      <c r="C3603" s="15" t="str">
        <f>TRIM(B3603)</f>
        <v>FONTANA MARINA</v>
      </c>
      <c r="D3603" s="1" t="s">
        <v>17830</v>
      </c>
      <c r="E3603" s="1" t="s">
        <v>17801</v>
      </c>
      <c r="F3603" s="1" t="str">
        <f>C3603&amp;"_"&amp;E3603&amp;"_"&amp;D3603</f>
        <v>FONTANA MARINA_CAMPOFILONE_localita' Tre Camini 1</v>
      </c>
      <c r="G3603" s="1" t="s">
        <v>17801</v>
      </c>
      <c r="H3603" s="1" t="s">
        <v>17831</v>
      </c>
      <c r="I3603" s="1" t="s">
        <v>17832</v>
      </c>
    </row>
    <row r="3604" spans="1:9" ht="14.5" x14ac:dyDescent="0.35">
      <c r="A3604" s="1" t="s">
        <v>13</v>
      </c>
      <c r="B3604" s="1" t="s">
        <v>5484</v>
      </c>
      <c r="C3604" s="15" t="str">
        <f>TRIM(B3604)</f>
        <v>FONTE DEL CONERO</v>
      </c>
      <c r="D3604" s="1" t="s">
        <v>5485</v>
      </c>
      <c r="E3604" s="1" t="s">
        <v>1864</v>
      </c>
      <c r="F3604" s="1" t="str">
        <f>C3604&amp;"_"&amp;E3604&amp;"_"&amp;D3604</f>
        <v>FONTE DEL CONERO_ANCONA_fraz. Poggio 107/a</v>
      </c>
      <c r="I3604" s="1" t="s">
        <v>5486</v>
      </c>
    </row>
    <row r="3605" spans="1:9" ht="14.5" x14ac:dyDescent="0.35">
      <c r="A3605" s="1" t="s">
        <v>7</v>
      </c>
      <c r="B3605" s="1" t="s">
        <v>493</v>
      </c>
      <c r="C3605" s="15" t="str">
        <f>TRIM(B3605)</f>
        <v>FONTE DELL'OLMO</v>
      </c>
      <c r="D3605" s="1" t="s">
        <v>494</v>
      </c>
      <c r="E3605" s="1" t="s">
        <v>317</v>
      </c>
      <c r="F3605" s="1" t="str">
        <f>C3605&amp;"_"&amp;E3605&amp;"_"&amp;D3605</f>
        <v>FONTE DELL'OLMO_CAGLI_strada monte peruzzo 1</v>
      </c>
      <c r="G3605" s="1" t="s">
        <v>317</v>
      </c>
      <c r="I3605" s="1" t="s">
        <v>495</v>
      </c>
    </row>
    <row r="3606" spans="1:9" ht="14.5" x14ac:dyDescent="0.35">
      <c r="A3606" s="1" t="s">
        <v>30</v>
      </c>
      <c r="B3606" s="1" t="s">
        <v>19243</v>
      </c>
      <c r="C3606" s="15" t="str">
        <f>TRIM(B3606)</f>
        <v>FONTE DI MARE</v>
      </c>
      <c r="D3606" s="1" t="s">
        <v>19244</v>
      </c>
      <c r="E3606" s="1" t="s">
        <v>19241</v>
      </c>
      <c r="F3606" s="1" t="str">
        <f>C3606&amp;"_"&amp;E3606&amp;"_"&amp;D3606</f>
        <v>FONTE DI MARE_PORTO SANT'ELPIDIO_Via Adriatica 25</v>
      </c>
      <c r="G3606" s="1" t="s">
        <v>19243</v>
      </c>
    </row>
    <row r="3607" spans="1:9" ht="14.5" x14ac:dyDescent="0.35">
      <c r="A3607" s="1" t="s">
        <v>36</v>
      </c>
      <c r="B3607" s="1" t="s">
        <v>18662</v>
      </c>
      <c r="C3607" s="15" t="str">
        <f>TRIM(B3607)</f>
        <v>FONTE DI S. ANDREA</v>
      </c>
      <c r="E3607" s="1" t="s">
        <v>18661</v>
      </c>
      <c r="F3607" s="1" t="str">
        <f>C3607&amp;"_"&amp;E3607&amp;"_"&amp;D3607</f>
        <v>FONTE DI S. ANDREA_MONTELPARO_</v>
      </c>
      <c r="G3607" s="1" t="s">
        <v>18663</v>
      </c>
      <c r="H3607" s="1" t="s">
        <v>18664</v>
      </c>
      <c r="I3607" s="1" t="s">
        <v>18665</v>
      </c>
    </row>
    <row r="3608" spans="1:9" ht="14.5" x14ac:dyDescent="0.35">
      <c r="A3608" s="1" t="s">
        <v>83</v>
      </c>
      <c r="B3608" s="1" t="s">
        <v>13724</v>
      </c>
      <c r="C3608" s="15" t="str">
        <f>TRIM(B3608)</f>
        <v>FONTE LE CASTELLANE DI FABI CARLA</v>
      </c>
      <c r="E3608" s="1" t="s">
        <v>13725</v>
      </c>
      <c r="F3608" s="1" t="str">
        <f>C3608&amp;"_"&amp;E3608&amp;"_"&amp;D3608</f>
        <v>FONTE LE CASTELLANE DI FABI CARLA_SARNANO_</v>
      </c>
      <c r="H3608" s="1" t="s">
        <v>13726</v>
      </c>
      <c r="I3608" s="1" t="s">
        <v>13727</v>
      </c>
    </row>
    <row r="3609" spans="1:9" ht="14.5" x14ac:dyDescent="0.35">
      <c r="A3609" s="1" t="s">
        <v>36</v>
      </c>
      <c r="B3609" s="1" t="s">
        <v>242</v>
      </c>
      <c r="C3609" s="15" t="str">
        <f>TRIM(B3609)</f>
        <v>FONTE PAROLLA AGRITURISMO</v>
      </c>
      <c r="D3609" s="1" t="s">
        <v>243</v>
      </c>
      <c r="E3609" s="1" t="s">
        <v>228</v>
      </c>
      <c r="F3609" s="1" t="str">
        <f>C3609&amp;"_"&amp;E3609&amp;"_"&amp;D3609</f>
        <v>FONTE PAROLLA AGRITURISMO_BARCHI_via Villa del Monte Campagna 13</v>
      </c>
      <c r="G3609" s="1" t="s">
        <v>244</v>
      </c>
      <c r="H3609" s="1" t="s">
        <v>245</v>
      </c>
      <c r="I3609" s="1" t="s">
        <v>246</v>
      </c>
    </row>
    <row r="3610" spans="1:9" ht="14.5" x14ac:dyDescent="0.35">
      <c r="A3610" s="1" t="s">
        <v>36</v>
      </c>
      <c r="B3610" s="1" t="s">
        <v>19528</v>
      </c>
      <c r="C3610" s="15" t="str">
        <f>TRIM(B3610)</f>
        <v>FONTE ROSSA</v>
      </c>
      <c r="D3610" s="1" t="s">
        <v>19529</v>
      </c>
      <c r="E3610" s="1" t="s">
        <v>19499</v>
      </c>
      <c r="F3610" s="1" t="str">
        <f>C3610&amp;"_"&amp;E3610&amp;"_"&amp;D3610</f>
        <v>FONTE ROSSA_SANT'ELPIDIO A MARE_via Tevere 23</v>
      </c>
      <c r="G3610" s="1" t="s">
        <v>19522</v>
      </c>
      <c r="H3610" s="1" t="s">
        <v>19530</v>
      </c>
      <c r="I3610" s="1" t="s">
        <v>19531</v>
      </c>
    </row>
    <row r="3611" spans="1:9" ht="14.5" x14ac:dyDescent="0.35">
      <c r="A3611" s="1" t="s">
        <v>36</v>
      </c>
      <c r="B3611" s="1" t="s">
        <v>124</v>
      </c>
      <c r="C3611" s="15" t="str">
        <f>TRIM(B3611)</f>
        <v>FONTE SOMMA</v>
      </c>
      <c r="E3611" s="1" t="s">
        <v>103</v>
      </c>
      <c r="F3611" s="1" t="str">
        <f>C3611&amp;"_"&amp;E3611&amp;"_"&amp;D3611</f>
        <v>FONTE SOMMA_APECCHIO_</v>
      </c>
      <c r="G3611" s="1" t="s">
        <v>125</v>
      </c>
      <c r="H3611" s="1" t="s">
        <v>126</v>
      </c>
      <c r="I3611" s="1" t="s">
        <v>127</v>
      </c>
    </row>
    <row r="3612" spans="1:9" ht="14.5" x14ac:dyDescent="0.35">
      <c r="A3612" s="1" t="s">
        <v>13</v>
      </c>
      <c r="B3612" s="1" t="s">
        <v>3054</v>
      </c>
      <c r="C3612" s="15" t="str">
        <f>TRIM(B3612)</f>
        <v>FONTEBRUNA</v>
      </c>
      <c r="D3612" s="1" t="s">
        <v>3055</v>
      </c>
      <c r="E3612" s="1" t="s">
        <v>3036</v>
      </c>
      <c r="F3612" s="1" t="str">
        <f>C3612&amp;"_"&amp;E3612&amp;"_"&amp;D3612</f>
        <v>FONTEBRUNA_MONTECICCARDO_via Sant'Angelo 15</v>
      </c>
      <c r="I3612" s="1" t="s">
        <v>3056</v>
      </c>
    </row>
    <row r="3613" spans="1:9" ht="14.5" x14ac:dyDescent="0.35">
      <c r="A3613" s="1" t="s">
        <v>36</v>
      </c>
      <c r="B3613" s="1" t="s">
        <v>14084</v>
      </c>
      <c r="C3613" s="15" t="str">
        <f>TRIM(B3613)</f>
        <v>FONTECHIARA</v>
      </c>
      <c r="D3613" s="1" t="s">
        <v>14085</v>
      </c>
      <c r="E3613" s="1" t="s">
        <v>14034</v>
      </c>
      <c r="F3613" s="1" t="str">
        <f>C3613&amp;"_"&amp;E3613&amp;"_"&amp;D3613</f>
        <v>FONTECHIARA_TREIA_C.da Santa Maria in Paterno 19</v>
      </c>
      <c r="G3613" s="1" t="s">
        <v>14034</v>
      </c>
      <c r="H3613" s="1" t="s">
        <v>14086</v>
      </c>
      <c r="I3613" s="1" t="s">
        <v>14087</v>
      </c>
    </row>
    <row r="3614" spans="1:9" ht="14.5" x14ac:dyDescent="0.35">
      <c r="A3614" s="1" t="s">
        <v>13</v>
      </c>
      <c r="B3614" s="1" t="s">
        <v>13757</v>
      </c>
      <c r="C3614" s="15" t="str">
        <f>TRIM(B3614)</f>
        <v>FONTEMARTA</v>
      </c>
      <c r="D3614" s="1" t="s">
        <v>13758</v>
      </c>
      <c r="E3614" s="1" t="s">
        <v>13725</v>
      </c>
      <c r="F3614" s="1" t="str">
        <f>C3614&amp;"_"&amp;E3614&amp;"_"&amp;D3614</f>
        <v>FONTEMARTA_SARNANO_c.da Rinci 20</v>
      </c>
      <c r="I3614" s="1" t="s">
        <v>13759</v>
      </c>
    </row>
    <row r="3615" spans="1:9" ht="14.5" x14ac:dyDescent="0.35">
      <c r="A3615" s="1" t="s">
        <v>83</v>
      </c>
      <c r="B3615" s="1" t="s">
        <v>11852</v>
      </c>
      <c r="C3615" s="15" t="str">
        <f>TRIM(B3615)</f>
        <v>FONTERAMA di BENI MARIA TERESA</v>
      </c>
      <c r="D3615" s="1" t="s">
        <v>11853</v>
      </c>
      <c r="E3615" s="1" t="s">
        <v>11843</v>
      </c>
      <c r="F3615" s="1" t="str">
        <f>C3615&amp;"_"&amp;E3615&amp;"_"&amp;D3615</f>
        <v>FONTERAMA di BENI MARIA TERESA_GAGLIOLE_loc.Fonterama 4</v>
      </c>
      <c r="G3615" s="1" t="s">
        <v>11854</v>
      </c>
      <c r="H3615" s="1" t="s">
        <v>11844</v>
      </c>
      <c r="I3615" s="1" t="s">
        <v>11845</v>
      </c>
    </row>
    <row r="3616" spans="1:9" ht="14.5" x14ac:dyDescent="0.35">
      <c r="A3616" s="1" t="s">
        <v>83</v>
      </c>
      <c r="B3616" s="1" t="s">
        <v>19697</v>
      </c>
      <c r="C3616" s="15" t="str">
        <f>TRIM(B3616)</f>
        <v>FONTERAMA FASHION FUR di MOSCETTI MAURIZIO</v>
      </c>
      <c r="D3616" s="1" t="s">
        <v>11842</v>
      </c>
      <c r="E3616" s="1" t="s">
        <v>11843</v>
      </c>
      <c r="F3616" s="1" t="str">
        <f>C3616&amp;"_"&amp;E3616&amp;"_"&amp;D3616</f>
        <v>FONTERAMA FASHION FUR di MOSCETTI MAURIZIO_GAGLIOLE_frazione Fonterama 4</v>
      </c>
      <c r="G3616" s="1" t="s">
        <v>11843</v>
      </c>
      <c r="H3616" s="1" t="s">
        <v>11844</v>
      </c>
      <c r="I3616" s="1" t="s">
        <v>11845</v>
      </c>
    </row>
    <row r="3617" spans="1:9" ht="14.5" x14ac:dyDescent="0.35">
      <c r="A3617" s="1" t="s">
        <v>36</v>
      </c>
      <c r="B3617" s="1" t="s">
        <v>14149</v>
      </c>
      <c r="C3617" s="15" t="str">
        <f>TRIM(B3617)</f>
        <v>FORESTALE LUTI</v>
      </c>
      <c r="D3617" s="1" t="s">
        <v>14150</v>
      </c>
      <c r="E3617" s="1" t="s">
        <v>14034</v>
      </c>
      <c r="F3617" s="1" t="str">
        <f>C3617&amp;"_"&amp;E3617&amp;"_"&amp;D3617</f>
        <v>FORESTALE LUTI_TREIA_c.da Chiaravalle 63</v>
      </c>
      <c r="G3617" s="1" t="s">
        <v>14034</v>
      </c>
      <c r="I3617" s="1" t="s">
        <v>14151</v>
      </c>
    </row>
    <row r="3618" spans="1:9" ht="14.5" x14ac:dyDescent="0.35">
      <c r="A3618" s="1" t="s">
        <v>89</v>
      </c>
      <c r="B3618" s="1" t="s">
        <v>19634</v>
      </c>
      <c r="C3618" s="15" t="str">
        <f>TRIM(B3618)</f>
        <v>FORESTCAMP</v>
      </c>
      <c r="E3618" s="1" t="s">
        <v>19607</v>
      </c>
      <c r="F3618" s="1" t="str">
        <f>C3618&amp;"_"&amp;E3618&amp;"_"&amp;D3618</f>
        <v>FORESTCAMP_SMERILLO_</v>
      </c>
      <c r="I3618" s="1" t="s">
        <v>19635</v>
      </c>
    </row>
    <row r="3619" spans="1:9" ht="14.5" x14ac:dyDescent="0.35">
      <c r="A3619" s="1" t="s">
        <v>36</v>
      </c>
      <c r="B3619" s="1" t="s">
        <v>247</v>
      </c>
      <c r="C3619" s="15" t="str">
        <f>TRIM(B3619)</f>
        <v>FORESTERIA AGRITURISTICA STRADA DEI CAMPIOLI</v>
      </c>
      <c r="D3619" s="1" t="s">
        <v>248</v>
      </c>
      <c r="E3619" s="1" t="s">
        <v>228</v>
      </c>
      <c r="F3619" s="1" t="str">
        <f>C3619&amp;"_"&amp;E3619&amp;"_"&amp;D3619</f>
        <v>FORESTERIA AGRITURISTICA STRADA DEI CAMPIOLI_BARCHI_via Giardino Campioli 31</v>
      </c>
      <c r="H3619" s="1" t="s">
        <v>249</v>
      </c>
      <c r="I3619" s="1" t="s">
        <v>250</v>
      </c>
    </row>
    <row r="3620" spans="1:9" ht="14.5" x14ac:dyDescent="0.35">
      <c r="A3620" s="1" t="s">
        <v>187</v>
      </c>
      <c r="B3620" s="1" t="s">
        <v>13463</v>
      </c>
      <c r="C3620" s="15" t="str">
        <f>TRIM(B3620)</f>
        <v>FORESTERIA COMUNALE</v>
      </c>
      <c r="D3620" s="1" t="s">
        <v>13464</v>
      </c>
      <c r="E3620" s="1" t="s">
        <v>6063</v>
      </c>
      <c r="F3620" s="1" t="str">
        <f>C3620&amp;"_"&amp;E3620&amp;"_"&amp;D3620</f>
        <v>FORESTERIA COMUNALE_SAN GINESIO_zona Tinta 51</v>
      </c>
      <c r="G3620" s="1" t="s">
        <v>6063</v>
      </c>
      <c r="H3620" s="1" t="s">
        <v>13465</v>
      </c>
      <c r="I3620" s="1" t="s">
        <v>13466</v>
      </c>
    </row>
    <row r="3621" spans="1:9" ht="14.5" x14ac:dyDescent="0.35">
      <c r="A3621" s="1" t="s">
        <v>187</v>
      </c>
      <c r="B3621" s="1" t="s">
        <v>18677</v>
      </c>
      <c r="C3621" s="15" t="str">
        <f>TRIM(B3621)</f>
        <v>FORESTERIA DEL VIANDANTE</v>
      </c>
      <c r="D3621" s="1" t="s">
        <v>18678</v>
      </c>
      <c r="E3621" s="1" t="s">
        <v>18661</v>
      </c>
      <c r="F3621" s="1" t="str">
        <f>C3621&amp;"_"&amp;E3621&amp;"_"&amp;D3621</f>
        <v>FORESTERIA DEL VIANDANTE_MONTELPARO_via Lrgo Marconi 3</v>
      </c>
      <c r="I3621" s="1" t="s">
        <v>18679</v>
      </c>
    </row>
    <row r="3622" spans="1:9" ht="14.5" x14ac:dyDescent="0.35">
      <c r="A3622" s="1" t="s">
        <v>83</v>
      </c>
      <c r="B3622" s="1" t="s">
        <v>12172</v>
      </c>
      <c r="C3622" s="15" t="str">
        <f>TRIM(B3622)</f>
        <v>FORESTERIA OPERA ARTE</v>
      </c>
      <c r="D3622" s="1" t="s">
        <v>12173</v>
      </c>
      <c r="E3622" s="1" t="s">
        <v>12024</v>
      </c>
      <c r="F3622" s="1" t="str">
        <f>C3622&amp;"_"&amp;E3622&amp;"_"&amp;D3622</f>
        <v>FORESTERIA OPERA ARTE_MACERATA_piazza Lauro Rossi 4</v>
      </c>
      <c r="G3622" s="1" t="s">
        <v>12024</v>
      </c>
      <c r="I3622" s="1" t="s">
        <v>8346</v>
      </c>
    </row>
    <row r="3623" spans="1:9" ht="14.5" x14ac:dyDescent="0.35">
      <c r="A3623" s="1" t="s">
        <v>191</v>
      </c>
      <c r="B3623" s="1" t="s">
        <v>12048</v>
      </c>
      <c r="C3623" s="15" t="str">
        <f>TRIM(B3623)</f>
        <v>FORESTERIA ROMA 1 interno 14</v>
      </c>
      <c r="D3623" s="1" t="s">
        <v>12049</v>
      </c>
      <c r="E3623" s="1" t="s">
        <v>12024</v>
      </c>
      <c r="F3623" s="1" t="str">
        <f>C3623&amp;"_"&amp;E3623&amp;"_"&amp;D3623</f>
        <v>FORESTERIA ROMA 1 interno 14_MACERATA_Via Roma 152</v>
      </c>
      <c r="G3623" s="1" t="s">
        <v>12024</v>
      </c>
      <c r="I3623" s="1" t="s">
        <v>12050</v>
      </c>
    </row>
    <row r="3624" spans="1:9" ht="14.5" x14ac:dyDescent="0.35">
      <c r="A3624" s="1" t="s">
        <v>30</v>
      </c>
      <c r="B3624" s="1" t="s">
        <v>15029</v>
      </c>
      <c r="C3624" s="15" t="str">
        <f>TRIM(B3624)</f>
        <v>FORMAGIU NINA</v>
      </c>
      <c r="D3624" s="1" t="s">
        <v>15030</v>
      </c>
      <c r="E3624" s="1" t="s">
        <v>14544</v>
      </c>
      <c r="F3624" s="1" t="str">
        <f>C3624&amp;"_"&amp;E3624&amp;"_"&amp;D3624</f>
        <v>FORMAGIU NINA_ASCOLI PICENO_Via Urbino 16</v>
      </c>
      <c r="G3624" s="1" t="s">
        <v>14544</v>
      </c>
    </row>
    <row r="3625" spans="1:9" ht="14.5" x14ac:dyDescent="0.35">
      <c r="A3625" s="1" t="s">
        <v>36</v>
      </c>
      <c r="B3625" s="1" t="s">
        <v>10638</v>
      </c>
      <c r="C3625" s="15" t="str">
        <f>TRIM(B3625)</f>
        <v>FORNACI SABINE</v>
      </c>
      <c r="D3625" s="1" t="s">
        <v>10639</v>
      </c>
      <c r="E3625" s="1" t="s">
        <v>10633</v>
      </c>
      <c r="F3625" s="1" t="str">
        <f>C3625&amp;"_"&amp;E3625&amp;"_"&amp;D3625</f>
        <v>FORNACI SABINE_BELFORTE DEL CHIENTI_via fornaci sabine 4</v>
      </c>
      <c r="G3625" s="1" t="s">
        <v>10633</v>
      </c>
      <c r="H3625" s="1" t="s">
        <v>10640</v>
      </c>
      <c r="I3625" s="1" t="s">
        <v>10641</v>
      </c>
    </row>
    <row r="3626" spans="1:9" ht="14.5" x14ac:dyDescent="0.35">
      <c r="A3626" s="1" t="s">
        <v>13</v>
      </c>
      <c r="B3626" s="1" t="s">
        <v>1914</v>
      </c>
      <c r="C3626" s="15" t="str">
        <f>TRIM(B3626)</f>
        <v>FORONCHI ELVIRA</v>
      </c>
      <c r="D3626" s="1" t="s">
        <v>1915</v>
      </c>
      <c r="E3626" s="1" t="s">
        <v>1907</v>
      </c>
      <c r="F3626" s="1" t="str">
        <f>C3626&amp;"_"&amp;E3626&amp;"_"&amp;D3626</f>
        <v>FORONCHI ELVIRA_GABICCE MARE_via Trieste, via Trento 25,20</v>
      </c>
      <c r="I3626" s="1" t="s">
        <v>1916</v>
      </c>
    </row>
    <row r="3627" spans="1:9" ht="14.5" x14ac:dyDescent="0.35">
      <c r="A3627" s="1" t="s">
        <v>13</v>
      </c>
      <c r="B3627" s="1" t="s">
        <v>1912</v>
      </c>
      <c r="C3627" s="15" t="str">
        <f>TRIM(B3627)</f>
        <v>FORONCHI GIUSEPPE</v>
      </c>
      <c r="D3627" s="1" t="s">
        <v>1913</v>
      </c>
      <c r="E3627" s="1" t="s">
        <v>1907</v>
      </c>
      <c r="F3627" s="1" t="str">
        <f>C3627&amp;"_"&amp;E3627&amp;"_"&amp;D3627</f>
        <v>FORONCHI GIUSEPPE_GABICCE MARE_via Trieste 25/b</v>
      </c>
    </row>
    <row r="3628" spans="1:9" ht="14.5" x14ac:dyDescent="0.35">
      <c r="A3628" s="1" t="s">
        <v>21</v>
      </c>
      <c r="B3628" s="1" t="s">
        <v>5619</v>
      </c>
      <c r="C3628" s="15" t="str">
        <f>TRIM(B3628)</f>
        <v>FORTINO NAPOLEONICO</v>
      </c>
      <c r="D3628" s="1" t="s">
        <v>5620</v>
      </c>
      <c r="E3628" s="1" t="s">
        <v>1864</v>
      </c>
      <c r="F3628" s="1" t="str">
        <f>C3628&amp;"_"&amp;E3628&amp;"_"&amp;D3628</f>
        <v>FORTINO NAPOLEONICO_ANCONA_frazione Poggio 166</v>
      </c>
      <c r="G3628" s="1" t="s">
        <v>5621</v>
      </c>
      <c r="H3628" s="1" t="s">
        <v>5622</v>
      </c>
      <c r="I3628" s="1" t="s">
        <v>5623</v>
      </c>
    </row>
    <row r="3629" spans="1:9" ht="14.5" x14ac:dyDescent="0.35">
      <c r="A3629" s="1" t="s">
        <v>36</v>
      </c>
      <c r="B3629" s="1" t="s">
        <v>15310</v>
      </c>
      <c r="C3629" s="15" t="str">
        <f>TRIM(B3629)</f>
        <v>FORTUNA VERDE</v>
      </c>
      <c r="D3629" s="1" t="s">
        <v>15311</v>
      </c>
      <c r="E3629" s="1" t="s">
        <v>15250</v>
      </c>
      <c r="F3629" s="1" t="str">
        <f>C3629&amp;"_"&amp;E3629&amp;"_"&amp;D3629</f>
        <v>FORTUNA VERDE_COSSIGNANO_C.da Fiorano 20</v>
      </c>
      <c r="G3629" s="1" t="s">
        <v>15312</v>
      </c>
      <c r="H3629" s="1" t="s">
        <v>15313</v>
      </c>
      <c r="I3629" s="1" t="s">
        <v>15314</v>
      </c>
    </row>
    <row r="3630" spans="1:9" ht="14.5" x14ac:dyDescent="0.35">
      <c r="A3630" s="1" t="s">
        <v>21</v>
      </c>
      <c r="B3630" s="1" t="s">
        <v>5597</v>
      </c>
      <c r="C3630" s="15" t="str">
        <f>TRIM(B3630)</f>
        <v>FORTUNA</v>
      </c>
      <c r="D3630" s="1" t="s">
        <v>5598</v>
      </c>
      <c r="E3630" s="1" t="s">
        <v>1864</v>
      </c>
      <c r="F3630" s="1" t="str">
        <f>C3630&amp;"_"&amp;E3630&amp;"_"&amp;D3630</f>
        <v>FORTUNA_ANCONA_piazza Carlo &amp; Nello Rosselli 15</v>
      </c>
      <c r="G3630" s="1" t="s">
        <v>1864</v>
      </c>
      <c r="H3630" s="1" t="s">
        <v>5599</v>
      </c>
      <c r="I3630" s="1" t="s">
        <v>5600</v>
      </c>
    </row>
    <row r="3631" spans="1:9" ht="14.5" x14ac:dyDescent="0.35">
      <c r="A3631" s="1" t="s">
        <v>13</v>
      </c>
      <c r="B3631" s="1" t="s">
        <v>13387</v>
      </c>
      <c r="C3631" s="15" t="str">
        <f>TRIM(B3631)</f>
        <v>FOSCHI CARLO</v>
      </c>
      <c r="D3631" s="1" t="s">
        <v>13388</v>
      </c>
      <c r="E3631" s="1" t="s">
        <v>13270</v>
      </c>
      <c r="F3631" s="1" t="str">
        <f>C3631&amp;"_"&amp;E3631&amp;"_"&amp;D3631</f>
        <v>FOSCHI CARLO_RECANATI_Viale Monte Bove 35</v>
      </c>
      <c r="G3631" s="1" t="s">
        <v>13270</v>
      </c>
      <c r="I3631" s="1" t="s">
        <v>13389</v>
      </c>
    </row>
    <row r="3632" spans="1:9" ht="14.5" x14ac:dyDescent="0.35">
      <c r="A3632" s="1" t="s">
        <v>13</v>
      </c>
      <c r="B3632" s="1" t="s">
        <v>9157</v>
      </c>
      <c r="C3632" s="15" t="str">
        <f>TRIM(B3632)</f>
        <v>FOSCI ANTONIO</v>
      </c>
      <c r="D3632" s="1" t="s">
        <v>9158</v>
      </c>
      <c r="E3632" s="1" t="s">
        <v>8934</v>
      </c>
      <c r="F3632" s="1" t="str">
        <f>C3632&amp;"_"&amp;E3632&amp;"_"&amp;D3632</f>
        <v>FOSCI ANTONIO_SENIGALLIA_Viale dei gerani 11</v>
      </c>
      <c r="G3632" s="1" t="s">
        <v>8934</v>
      </c>
      <c r="I3632" s="1" t="s">
        <v>9022</v>
      </c>
    </row>
    <row r="3633" spans="1:9" ht="14.5" x14ac:dyDescent="0.35">
      <c r="A3633" s="1" t="s">
        <v>83</v>
      </c>
      <c r="B3633" s="1" t="s">
        <v>13208</v>
      </c>
      <c r="C3633" s="15" t="str">
        <f>TRIM(B3633)</f>
        <v>FRAL DI BROCCOLO LAMBERTO E C. SNC</v>
      </c>
      <c r="D3633" s="1" t="s">
        <v>13209</v>
      </c>
      <c r="E3633" s="1" t="s">
        <v>12998</v>
      </c>
      <c r="F3633" s="1" t="str">
        <f>C3633&amp;"_"&amp;E3633&amp;"_"&amp;D3633</f>
        <v>FRAL DI BROCCOLO LAMBERTO E C. SNC_POTENZA PICENA_contrada Torrenova 14</v>
      </c>
      <c r="G3633" s="1" t="s">
        <v>12998</v>
      </c>
      <c r="I3633" s="1" t="s">
        <v>13210</v>
      </c>
    </row>
    <row r="3634" spans="1:9" ht="14.5" x14ac:dyDescent="0.35">
      <c r="A3634" s="1" t="s">
        <v>13</v>
      </c>
      <c r="B3634" s="1" t="s">
        <v>3554</v>
      </c>
      <c r="C3634" s="15" t="str">
        <f>TRIM(B3634)</f>
        <v>FRANCA ETTORE</v>
      </c>
      <c r="D3634" s="1" t="s">
        <v>3555</v>
      </c>
      <c r="E3634" s="1" t="s">
        <v>2385</v>
      </c>
      <c r="F3634" s="1" t="str">
        <f>C3634&amp;"_"&amp;E3634&amp;"_"&amp;D3634</f>
        <v>FRANCA ETTORE_PESARO_Viale della Vittoria 155</v>
      </c>
      <c r="G3634" s="1" t="s">
        <v>2385</v>
      </c>
      <c r="I3634" s="1" t="s">
        <v>3553</v>
      </c>
    </row>
    <row r="3635" spans="1:9" ht="14.5" x14ac:dyDescent="0.35">
      <c r="A3635" s="1" t="s">
        <v>13</v>
      </c>
      <c r="B3635" s="1" t="s">
        <v>3550</v>
      </c>
      <c r="C3635" s="15" t="str">
        <f>TRIM(B3635)</f>
        <v>FRANCA GIACOMO</v>
      </c>
      <c r="D3635" s="1" t="s">
        <v>3551</v>
      </c>
      <c r="E3635" s="1" t="s">
        <v>2385</v>
      </c>
      <c r="F3635" s="1" t="str">
        <f>C3635&amp;"_"&amp;E3635&amp;"_"&amp;D3635</f>
        <v>FRANCA GIACOMO_PESARO_Via Castelfidardo 98</v>
      </c>
      <c r="G3635" s="1" t="s">
        <v>3552</v>
      </c>
      <c r="I3635" s="1" t="s">
        <v>3553</v>
      </c>
    </row>
    <row r="3636" spans="1:9" ht="14.5" x14ac:dyDescent="0.35">
      <c r="A3636" s="1" t="s">
        <v>13</v>
      </c>
      <c r="B3636" s="1" t="s">
        <v>6234</v>
      </c>
      <c r="C3636" s="15" t="str">
        <f>TRIM(B3636)</f>
        <v>FRANCESCO PIERAGOSTINI</v>
      </c>
      <c r="D3636" s="1" t="s">
        <v>6235</v>
      </c>
      <c r="E3636" s="1" t="s">
        <v>6040</v>
      </c>
      <c r="F3636" s="1" t="str">
        <f>C3636&amp;"_"&amp;E3636&amp;"_"&amp;D3636</f>
        <v>FRANCESCO PIERAGOSTINI_ARCEVIA_fraz. Montale 11</v>
      </c>
      <c r="G3636" s="1" t="s">
        <v>6125</v>
      </c>
      <c r="I3636" s="1" t="s">
        <v>6236</v>
      </c>
    </row>
    <row r="3637" spans="1:9" ht="14.5" x14ac:dyDescent="0.35">
      <c r="A3637" s="1" t="s">
        <v>13</v>
      </c>
      <c r="B3637" s="1" t="s">
        <v>2874</v>
      </c>
      <c r="C3637" s="15" t="str">
        <f>TRIM(B3637)</f>
        <v>FRANCESCONI CARLA</v>
      </c>
      <c r="D3637" s="1" t="s">
        <v>2875</v>
      </c>
      <c r="E3637" s="1" t="s">
        <v>1605</v>
      </c>
      <c r="F3637" s="1" t="str">
        <f>C3637&amp;"_"&amp;E3637&amp;"_"&amp;D3637</f>
        <v>FRANCESCONI CARLA_MONDOLFO_Via Damiano Chiesa 34</v>
      </c>
      <c r="G3637" s="1" t="s">
        <v>1605</v>
      </c>
    </row>
    <row r="3638" spans="1:9" ht="14.5" x14ac:dyDescent="0.35">
      <c r="A3638" s="1" t="s">
        <v>13</v>
      </c>
      <c r="B3638" s="1" t="s">
        <v>2513</v>
      </c>
      <c r="C3638" s="15" t="str">
        <f>TRIM(B3638)</f>
        <v>FRANCHINI FEDERICA</v>
      </c>
      <c r="D3638" s="1" t="s">
        <v>2514</v>
      </c>
      <c r="E3638" s="1" t="s">
        <v>2424</v>
      </c>
      <c r="F3638" s="1" t="str">
        <f>C3638&amp;"_"&amp;E3638&amp;"_"&amp;D3638</f>
        <v>FRANCHINI FEDERICA_GRADARA_Via Cattolica 24/B</v>
      </c>
      <c r="G3638" s="1" t="s">
        <v>2424</v>
      </c>
      <c r="I3638" s="1" t="s">
        <v>2515</v>
      </c>
    </row>
    <row r="3639" spans="1:9" ht="14.5" x14ac:dyDescent="0.35">
      <c r="A3639" s="1" t="s">
        <v>7</v>
      </c>
      <c r="B3639" s="1" t="s">
        <v>3410</v>
      </c>
      <c r="C3639" s="15" t="str">
        <f>TRIM(B3639)</f>
        <v>FRANCO CASTELLANO</v>
      </c>
      <c r="D3639" s="1" t="s">
        <v>3411</v>
      </c>
      <c r="E3639" s="1" t="s">
        <v>3303</v>
      </c>
      <c r="F3639" s="1" t="str">
        <f>C3639&amp;"_"&amp;E3639&amp;"_"&amp;D3639</f>
        <v>FRANCO CASTELLANO_PERGOLA_via Montajate 51</v>
      </c>
    </row>
    <row r="3640" spans="1:9" ht="14.5" x14ac:dyDescent="0.35">
      <c r="A3640" s="1" t="s">
        <v>13</v>
      </c>
      <c r="B3640" s="1" t="s">
        <v>1528</v>
      </c>
      <c r="C3640" s="15" t="str">
        <f>TRIM(B3640)</f>
        <v>FRANCOLINI MARINELLI RITA</v>
      </c>
      <c r="E3640" s="1" t="s">
        <v>682</v>
      </c>
      <c r="F3640" s="1" t="str">
        <f>C3640&amp;"_"&amp;E3640&amp;"_"&amp;D3640</f>
        <v>FRANCOLINI MARINELLI RITA_FANO_</v>
      </c>
      <c r="I3640" s="1" t="s">
        <v>1529</v>
      </c>
    </row>
    <row r="3641" spans="1:9" ht="14.5" x14ac:dyDescent="0.35">
      <c r="A3641" s="1" t="s">
        <v>36</v>
      </c>
      <c r="B3641" s="1" t="s">
        <v>18024</v>
      </c>
      <c r="C3641" s="15" t="str">
        <f>TRIM(B3641)</f>
        <v>FRATEL CONVENTUAL</v>
      </c>
      <c r="D3641" s="1" t="s">
        <v>18025</v>
      </c>
      <c r="E3641" s="1" t="s">
        <v>17893</v>
      </c>
      <c r="F3641" s="1" t="str">
        <f>C3641&amp;"_"&amp;E3641&amp;"_"&amp;D3641</f>
        <v>FRATEL CONVENTUAL_FERMO_contrada cantagallo 30</v>
      </c>
      <c r="G3641" s="1" t="s">
        <v>17893</v>
      </c>
    </row>
    <row r="3642" spans="1:9" ht="14.5" x14ac:dyDescent="0.35">
      <c r="A3642" s="1" t="s">
        <v>36</v>
      </c>
      <c r="B3642" s="1" t="s">
        <v>3208</v>
      </c>
      <c r="C3642" s="15" t="str">
        <f>TRIM(B3642)</f>
        <v>FRATICELLI MASSIMO</v>
      </c>
      <c r="D3642" s="1" t="s">
        <v>3209</v>
      </c>
      <c r="E3642" s="1" t="s">
        <v>3180</v>
      </c>
      <c r="F3642" s="1" t="str">
        <f>C3642&amp;"_"&amp;E3642&amp;"_"&amp;D3642</f>
        <v>FRATICELLI MASSIMO_MONTEMAGGIORE AL METAURO_via Borghetto 9</v>
      </c>
      <c r="G3642" s="1" t="s">
        <v>3180</v>
      </c>
      <c r="I3642" s="1" t="s">
        <v>3210</v>
      </c>
    </row>
    <row r="3643" spans="1:9" ht="14.5" x14ac:dyDescent="0.35">
      <c r="A3643" s="1" t="s">
        <v>36</v>
      </c>
      <c r="B3643" s="1" t="s">
        <v>3403</v>
      </c>
      <c r="C3643" s="15" t="str">
        <f>TRIM(B3643)</f>
        <v>FRATTABELLA</v>
      </c>
      <c r="D3643" s="1" t="s">
        <v>3404</v>
      </c>
      <c r="E3643" s="1" t="s">
        <v>3303</v>
      </c>
      <c r="F3643" s="1" t="str">
        <f>C3643&amp;"_"&amp;E3643&amp;"_"&amp;D3643</f>
        <v>FRATTABELLA_PERGOLA_frazione Monterolo 114</v>
      </c>
      <c r="G3643" s="1" t="s">
        <v>3405</v>
      </c>
      <c r="H3643" s="1" t="s">
        <v>3406</v>
      </c>
      <c r="I3643" s="1" t="s">
        <v>3407</v>
      </c>
    </row>
    <row r="3644" spans="1:9" ht="14.5" x14ac:dyDescent="0.35">
      <c r="A3644" s="1" t="s">
        <v>89</v>
      </c>
      <c r="B3644" s="1" t="s">
        <v>19266</v>
      </c>
      <c r="C3644" s="15" t="str">
        <f>TRIM(B3644)</f>
        <v>FRONTEMARE PARKING</v>
      </c>
      <c r="E3644" s="1" t="s">
        <v>19241</v>
      </c>
      <c r="F3644" s="1" t="str">
        <f>C3644&amp;"_"&amp;E3644&amp;"_"&amp;D3644</f>
        <v>FRONTEMARE PARKING_PORTO SANT'ELPIDIO_</v>
      </c>
      <c r="I3644" s="1" t="s">
        <v>19267</v>
      </c>
    </row>
    <row r="3645" spans="1:9" ht="14.5" x14ac:dyDescent="0.35">
      <c r="A3645" s="1" t="s">
        <v>679</v>
      </c>
      <c r="B3645" s="1" t="s">
        <v>7758</v>
      </c>
      <c r="C3645" s="15" t="str">
        <f>TRIM(B3645)</f>
        <v>FRONTEMARE</v>
      </c>
      <c r="D3645" s="1" t="s">
        <v>7759</v>
      </c>
      <c r="E3645" s="1" t="s">
        <v>7706</v>
      </c>
      <c r="F3645" s="1" t="str">
        <f>C3645&amp;"_"&amp;E3645&amp;"_"&amp;D3645</f>
        <v>FRONTEMARE_MONTEMARCIANO_Via Lungomare 13/A</v>
      </c>
      <c r="G3645" s="1" t="s">
        <v>7736</v>
      </c>
    </row>
    <row r="3646" spans="1:9" ht="14.5" x14ac:dyDescent="0.35">
      <c r="A3646" s="1" t="s">
        <v>83</v>
      </c>
      <c r="B3646" s="1" t="s">
        <v>8350</v>
      </c>
      <c r="C3646" s="15" t="str">
        <f>TRIM(B3646)</f>
        <v>FUED IMMOBILIARE SRL APP.TI NUMANA</v>
      </c>
      <c r="D3646" s="1" t="s">
        <v>8351</v>
      </c>
      <c r="E3646" s="1" t="s">
        <v>7876</v>
      </c>
      <c r="F3646" s="1" t="str">
        <f>C3646&amp;"_"&amp;E3646&amp;"_"&amp;D3646</f>
        <v>FUED IMMOBILIARE SRL APP.TI NUMANA_NUMANA_via Ascoli Piceno 33</v>
      </c>
      <c r="G3646" s="1" t="s">
        <v>7876</v>
      </c>
      <c r="I3646" s="1" t="s">
        <v>8352</v>
      </c>
    </row>
    <row r="3647" spans="1:9" ht="14.5" x14ac:dyDescent="0.35">
      <c r="A3647" s="1" t="s">
        <v>83</v>
      </c>
      <c r="B3647" s="1" t="s">
        <v>10418</v>
      </c>
      <c r="C3647" s="15" t="str">
        <f>TRIM(B3647)</f>
        <v>FUED IMMOBILIARE SRL APP.TI SIROLO</v>
      </c>
      <c r="D3647" s="1" t="s">
        <v>10419</v>
      </c>
      <c r="E3647" s="1" t="s">
        <v>10185</v>
      </c>
      <c r="F3647" s="1" t="str">
        <f>C3647&amp;"_"&amp;E3647&amp;"_"&amp;D3647</f>
        <v>FUED IMMOBILIARE SRL APP.TI SIROLO_SIROLO_Via Maratta 8</v>
      </c>
      <c r="G3647" s="1" t="s">
        <v>10185</v>
      </c>
      <c r="I3647" s="1" t="s">
        <v>8352</v>
      </c>
    </row>
    <row r="3648" spans="1:9" ht="14.5" x14ac:dyDescent="0.35">
      <c r="A3648" s="1" t="s">
        <v>21</v>
      </c>
      <c r="B3648" s="1" t="s">
        <v>2151</v>
      </c>
      <c r="C3648" s="15" t="str">
        <f>TRIM(B3648)</f>
        <v>FULVIA</v>
      </c>
      <c r="D3648" s="1" t="s">
        <v>2152</v>
      </c>
      <c r="E3648" s="1" t="s">
        <v>1907</v>
      </c>
      <c r="F3648" s="1" t="str">
        <f>C3648&amp;"_"&amp;E3648&amp;"_"&amp;D3648</f>
        <v>FULVIA_GABICCE MARE_via Trieste 23</v>
      </c>
      <c r="G3648" s="1" t="s">
        <v>1907</v>
      </c>
      <c r="H3648" s="1" t="s">
        <v>2153</v>
      </c>
      <c r="I3648" s="1" t="s">
        <v>2154</v>
      </c>
    </row>
    <row r="3649" spans="1:9" ht="14.5" x14ac:dyDescent="0.35">
      <c r="A3649" s="1" t="s">
        <v>30</v>
      </c>
      <c r="B3649" s="1" t="s">
        <v>6330</v>
      </c>
      <c r="C3649" s="15" t="str">
        <f>TRIM(B3649)</f>
        <v>FUORI DI PORTA</v>
      </c>
      <c r="D3649" s="1" t="s">
        <v>6331</v>
      </c>
      <c r="E3649" s="1" t="s">
        <v>6281</v>
      </c>
      <c r="F3649" s="1" t="str">
        <f>C3649&amp;"_"&amp;E3649&amp;"_"&amp;D3649</f>
        <v>FUORI DI PORTA_CAMERANO_Via Loretana 93</v>
      </c>
      <c r="G3649" s="1" t="s">
        <v>6281</v>
      </c>
      <c r="I3649" s="1" t="s">
        <v>6332</v>
      </c>
    </row>
    <row r="3650" spans="1:9" ht="14.5" x14ac:dyDescent="0.35">
      <c r="A3650" s="1" t="s">
        <v>13</v>
      </c>
      <c r="B3650" s="1" t="s">
        <v>3125</v>
      </c>
      <c r="C3650" s="15" t="str">
        <f>TRIM(B3650)</f>
        <v>FURIASSI LUIZA</v>
      </c>
      <c r="D3650" s="1" t="s">
        <v>3126</v>
      </c>
      <c r="E3650" s="1" t="s">
        <v>3098</v>
      </c>
      <c r="F3650" s="1" t="str">
        <f>C3650&amp;"_"&amp;E3650&amp;"_"&amp;D3650</f>
        <v>FURIASSI LUIZA_MONTEFELCINO_COSTA DELLA FIGURA 20</v>
      </c>
      <c r="I3650" s="1" t="s">
        <v>853</v>
      </c>
    </row>
    <row r="3651" spans="1:9" ht="14.5" x14ac:dyDescent="0.35">
      <c r="A3651" s="1" t="s">
        <v>13</v>
      </c>
      <c r="B3651" s="1" t="s">
        <v>926</v>
      </c>
      <c r="C3651" s="15" t="str">
        <f>TRIM(B3651)</f>
        <v>FURLANI MAGDA</v>
      </c>
      <c r="D3651" s="1" t="s">
        <v>927</v>
      </c>
      <c r="E3651" s="1" t="s">
        <v>682</v>
      </c>
      <c r="F3651" s="1" t="str">
        <f>C3651&amp;"_"&amp;E3651&amp;"_"&amp;D3651</f>
        <v>FURLANI MAGDA_FANO_Via Nazario Sauro SNC</v>
      </c>
      <c r="G3651" s="1" t="s">
        <v>682</v>
      </c>
      <c r="I3651" s="1" t="s">
        <v>928</v>
      </c>
    </row>
    <row r="3652" spans="1:9" ht="14.5" x14ac:dyDescent="0.35">
      <c r="A3652" s="1" t="s">
        <v>21</v>
      </c>
      <c r="B3652" s="1" t="s">
        <v>8471</v>
      </c>
      <c r="C3652" s="15" t="str">
        <f>TRIM(B3652)</f>
        <v>G HOTEL</v>
      </c>
      <c r="D3652" s="1" t="s">
        <v>8472</v>
      </c>
      <c r="E3652" s="1" t="s">
        <v>8439</v>
      </c>
      <c r="F3652" s="1" t="str">
        <f>C3652&amp;"_"&amp;E3652&amp;"_"&amp;D3652</f>
        <v>G HOTEL_OSIMO_via sbrozzola 26</v>
      </c>
      <c r="G3652" s="1" t="s">
        <v>8439</v>
      </c>
      <c r="H3652" s="1" t="s">
        <v>8473</v>
      </c>
      <c r="I3652" s="1" t="s">
        <v>8474</v>
      </c>
    </row>
    <row r="3653" spans="1:9" ht="14.5" x14ac:dyDescent="0.35">
      <c r="A3653" s="1" t="s">
        <v>13</v>
      </c>
      <c r="B3653" s="1" t="s">
        <v>5552</v>
      </c>
      <c r="C3653" s="15" t="str">
        <f>TRIM(B3653)</f>
        <v>G. &amp; D. APPARTAMENTO AD USO TURISTICO</v>
      </c>
      <c r="D3653" s="1" t="s">
        <v>5553</v>
      </c>
      <c r="E3653" s="1" t="s">
        <v>1864</v>
      </c>
      <c r="F3653" s="1" t="str">
        <f>C3653&amp;"_"&amp;E3653&amp;"_"&amp;D3653</f>
        <v>G. &amp; D. APPARTAMENTO AD USO TURISTICO_ANCONA_Via Vittorio Veneto 26</v>
      </c>
      <c r="G3653" s="1" t="s">
        <v>1864</v>
      </c>
      <c r="I3653" s="1" t="s">
        <v>5554</v>
      </c>
    </row>
    <row r="3654" spans="1:9" ht="14.5" x14ac:dyDescent="0.35">
      <c r="A3654" s="1" t="s">
        <v>21</v>
      </c>
      <c r="B3654" s="1" t="s">
        <v>9485</v>
      </c>
      <c r="C3654" s="15" t="str">
        <f>TRIM(B3654)</f>
        <v>GABBIANO</v>
      </c>
      <c r="D3654" s="1" t="s">
        <v>11543</v>
      </c>
      <c r="E3654" s="1" t="s">
        <v>11220</v>
      </c>
      <c r="F3654" s="1" t="str">
        <f>C3654&amp;"_"&amp;E3654&amp;"_"&amp;D3654</f>
        <v>GABBIANO_CIVITANOVA MARCHE_viale VI Novembre 256</v>
      </c>
      <c r="G3654" s="1" t="s">
        <v>11220</v>
      </c>
      <c r="I3654" s="1" t="s">
        <v>11544</v>
      </c>
    </row>
    <row r="3655" spans="1:9" ht="14.5" x14ac:dyDescent="0.35">
      <c r="A3655" s="1" t="s">
        <v>679</v>
      </c>
      <c r="B3655" s="1" t="s">
        <v>9485</v>
      </c>
      <c r="C3655" s="15" t="str">
        <f>TRIM(B3655)</f>
        <v>GABBIANO</v>
      </c>
      <c r="D3655" s="1" t="s">
        <v>15345</v>
      </c>
      <c r="E3655" s="1" t="s">
        <v>15317</v>
      </c>
      <c r="F3655" s="1" t="str">
        <f>C3655&amp;"_"&amp;E3655&amp;"_"&amp;D3655</f>
        <v>GABBIANO_CUPRA MARITTIMA_Torsten Bergmark isola pedonale nord snc</v>
      </c>
      <c r="G3655" s="1" t="s">
        <v>15346</v>
      </c>
      <c r="I3655" s="1" t="s">
        <v>15347</v>
      </c>
    </row>
    <row r="3656" spans="1:9" ht="14.5" x14ac:dyDescent="0.35">
      <c r="A3656" s="1" t="s">
        <v>21</v>
      </c>
      <c r="B3656" s="1" t="s">
        <v>9485</v>
      </c>
      <c r="C3656" s="15" t="str">
        <f>TRIM(B3656)</f>
        <v>GABBIANO</v>
      </c>
      <c r="D3656" s="1" t="s">
        <v>9486</v>
      </c>
      <c r="E3656" s="1" t="s">
        <v>8934</v>
      </c>
      <c r="F3656" s="1" t="str">
        <f>C3656&amp;"_"&amp;E3656&amp;"_"&amp;D3656</f>
        <v>GABBIANO_SENIGALLIA_lungomare Leonardo da Vinci 91</v>
      </c>
      <c r="G3656" s="1" t="s">
        <v>8934</v>
      </c>
      <c r="H3656" s="1" t="s">
        <v>9487</v>
      </c>
      <c r="I3656" s="1" t="s">
        <v>9488</v>
      </c>
    </row>
    <row r="3657" spans="1:9" ht="14.5" x14ac:dyDescent="0.35">
      <c r="A3657" s="1" t="s">
        <v>21</v>
      </c>
      <c r="B3657" s="1" t="s">
        <v>2155</v>
      </c>
      <c r="C3657" s="15" t="str">
        <f>TRIM(B3657)</f>
        <v>GABICCE</v>
      </c>
      <c r="D3657" s="1" t="s">
        <v>2156</v>
      </c>
      <c r="E3657" s="1" t="s">
        <v>1907</v>
      </c>
      <c r="F3657" s="1" t="str">
        <f>C3657&amp;"_"&amp;E3657&amp;"_"&amp;D3657</f>
        <v>GABICCE_GABICCE MARE_via trento 24</v>
      </c>
      <c r="G3657" s="1" t="s">
        <v>1907</v>
      </c>
      <c r="H3657" s="1" t="s">
        <v>2157</v>
      </c>
      <c r="I3657" s="1" t="s">
        <v>2158</v>
      </c>
    </row>
    <row r="3658" spans="1:9" ht="14.5" x14ac:dyDescent="0.35">
      <c r="A3658" s="1" t="s">
        <v>679</v>
      </c>
      <c r="B3658" s="1" t="s">
        <v>15394</v>
      </c>
      <c r="C3658" s="15" t="str">
        <f>TRIM(B3658)</f>
        <v>GABRY</v>
      </c>
      <c r="D3658" s="1" t="s">
        <v>15395</v>
      </c>
      <c r="E3658" s="1" t="s">
        <v>15317</v>
      </c>
      <c r="F3658" s="1" t="str">
        <f>C3658&amp;"_"&amp;E3658&amp;"_"&amp;D3658</f>
        <v>GABRY_CUPRA MARITTIMA_Via Adriatica Sud  6/A</v>
      </c>
      <c r="G3658" s="1" t="s">
        <v>15317</v>
      </c>
    </row>
    <row r="3659" spans="1:9" ht="14.5" x14ac:dyDescent="0.35">
      <c r="A3659" s="1" t="s">
        <v>13</v>
      </c>
      <c r="B3659" s="1" t="s">
        <v>1579</v>
      </c>
      <c r="C3659" s="15" t="str">
        <f>TRIM(B3659)</f>
        <v>GAGLIARDINI LUISELLA</v>
      </c>
      <c r="D3659" s="1" t="s">
        <v>1580</v>
      </c>
      <c r="E3659" s="1" t="s">
        <v>682</v>
      </c>
      <c r="F3659" s="1" t="str">
        <f>C3659&amp;"_"&amp;E3659&amp;"_"&amp;D3659</f>
        <v>GAGLIARDINI LUISELLA_FANO_via Faà di Bruno 51</v>
      </c>
      <c r="I3659" s="1" t="s">
        <v>1581</v>
      </c>
    </row>
    <row r="3660" spans="1:9" ht="14.5" x14ac:dyDescent="0.35">
      <c r="A3660" s="1" t="s">
        <v>404</v>
      </c>
      <c r="B3660" s="1" t="s">
        <v>17028</v>
      </c>
      <c r="C3660" s="15" t="str">
        <f>TRIM(B3660)</f>
        <v>GALILEO RESIDENCE</v>
      </c>
      <c r="E3660" s="1" t="s">
        <v>15785</v>
      </c>
      <c r="F3660" s="1" t="str">
        <f>C3660&amp;"_"&amp;E3660&amp;"_"&amp;D3660</f>
        <v>GALILEO RESIDENCE_SAN BENEDETTO DEL TRONTO_</v>
      </c>
      <c r="H3660" s="1" t="s">
        <v>17029</v>
      </c>
      <c r="I3660" s="1" t="s">
        <v>17030</v>
      </c>
    </row>
    <row r="3661" spans="1:9" ht="14.5" x14ac:dyDescent="0.35">
      <c r="A3661" s="1" t="s">
        <v>13</v>
      </c>
      <c r="B3661" s="1" t="s">
        <v>9213</v>
      </c>
      <c r="C3661" s="15" t="str">
        <f>TRIM(B3661)</f>
        <v>GALIMBERTI ILARIA</v>
      </c>
      <c r="D3661" s="1" t="s">
        <v>9214</v>
      </c>
      <c r="E3661" s="1" t="s">
        <v>8934</v>
      </c>
      <c r="F3661" s="1" t="str">
        <f>C3661&amp;"_"&amp;E3661&amp;"_"&amp;D3661</f>
        <v>GALIMBERTI ILARIA_SENIGALLIA_Via Pierelli  1A</v>
      </c>
      <c r="G3661" s="1" t="s">
        <v>8934</v>
      </c>
      <c r="I3661" s="1" t="s">
        <v>9215</v>
      </c>
    </row>
    <row r="3662" spans="1:9" ht="14.5" x14ac:dyDescent="0.35">
      <c r="A3662" s="1" t="s">
        <v>21</v>
      </c>
      <c r="B3662" s="1" t="s">
        <v>13273</v>
      </c>
      <c r="C3662" s="15" t="str">
        <f>TRIM(B3662)</f>
        <v>GALLERY HOTEL RECANATI</v>
      </c>
      <c r="D3662" s="1" t="s">
        <v>13274</v>
      </c>
      <c r="E3662" s="1" t="s">
        <v>13270</v>
      </c>
      <c r="F3662" s="1" t="str">
        <f>C3662&amp;"_"&amp;E3662&amp;"_"&amp;D3662</f>
        <v>GALLERY HOTEL RECANATI_RECANATI_via falleroni 85</v>
      </c>
      <c r="G3662" s="1" t="s">
        <v>13270</v>
      </c>
      <c r="H3662" s="1" t="s">
        <v>13275</v>
      </c>
      <c r="I3662" s="1" t="s">
        <v>13276</v>
      </c>
    </row>
    <row r="3663" spans="1:9" ht="14.5" x14ac:dyDescent="0.35">
      <c r="A3663" s="1" t="s">
        <v>13</v>
      </c>
      <c r="B3663" s="1" t="s">
        <v>9171</v>
      </c>
      <c r="C3663" s="15" t="str">
        <f>TRIM(B3663)</f>
        <v>GALLI GIANCARLO</v>
      </c>
      <c r="D3663" s="1" t="s">
        <v>9172</v>
      </c>
      <c r="E3663" s="1" t="s">
        <v>8934</v>
      </c>
      <c r="F3663" s="1" t="str">
        <f>C3663&amp;"_"&amp;E3663&amp;"_"&amp;D3663</f>
        <v>GALLI GIANCARLO_SENIGALLIA_Piazza Giordano Bruno 14</v>
      </c>
      <c r="G3663" s="1" t="s">
        <v>8934</v>
      </c>
      <c r="I3663" s="1" t="s">
        <v>9173</v>
      </c>
    </row>
    <row r="3664" spans="1:9" ht="14.5" x14ac:dyDescent="0.35">
      <c r="A3664" s="1" t="s">
        <v>13</v>
      </c>
      <c r="B3664" s="1" t="s">
        <v>1933</v>
      </c>
      <c r="C3664" s="15" t="str">
        <f>TRIM(B3664)</f>
        <v>GALLI MARIA PIA, FILIPPINI MARIA</v>
      </c>
      <c r="D3664" s="1" t="s">
        <v>1934</v>
      </c>
      <c r="E3664" s="1" t="s">
        <v>1907</v>
      </c>
      <c r="F3664" s="1" t="str">
        <f>C3664&amp;"_"&amp;E3664&amp;"_"&amp;D3664</f>
        <v>GALLI MARIA PIA, FILIPPINI MARIA_GABICCE MARE_via Nino Bixio 4</v>
      </c>
    </row>
    <row r="3665" spans="1:9" ht="14.5" x14ac:dyDescent="0.35">
      <c r="A3665" s="1" t="s">
        <v>83</v>
      </c>
      <c r="B3665" s="1" t="s">
        <v>7140</v>
      </c>
      <c r="C3665" s="15" t="str">
        <f>TRIM(B3665)</f>
        <v>GAMBELLI - VIA ALFIERI</v>
      </c>
      <c r="D3665" s="1" t="s">
        <v>7141</v>
      </c>
      <c r="E3665" s="1" t="s">
        <v>5727</v>
      </c>
      <c r="F3665" s="1" t="str">
        <f>C3665&amp;"_"&amp;E3665&amp;"_"&amp;D3665</f>
        <v>GAMBELLI - VIA ALFIERI_FALCONARA MARITTIMA_via Alfieri 16</v>
      </c>
      <c r="I3665" s="1" t="s">
        <v>7139</v>
      </c>
    </row>
    <row r="3666" spans="1:9" ht="14.5" x14ac:dyDescent="0.35">
      <c r="A3666" s="1" t="s">
        <v>83</v>
      </c>
      <c r="B3666" s="1" t="s">
        <v>7137</v>
      </c>
      <c r="C3666" s="15" t="str">
        <f>TRIM(B3666)</f>
        <v>GAMBELLI - VIA TASSO</v>
      </c>
      <c r="D3666" s="1" t="s">
        <v>7138</v>
      </c>
      <c r="E3666" s="1" t="s">
        <v>5727</v>
      </c>
      <c r="F3666" s="1" t="str">
        <f>C3666&amp;"_"&amp;E3666&amp;"_"&amp;D3666</f>
        <v>GAMBELLI - VIA TASSO_FALCONARA MARITTIMA_via Tasso 1</v>
      </c>
      <c r="I3666" s="1" t="s">
        <v>7139</v>
      </c>
    </row>
    <row r="3667" spans="1:9" ht="14.5" x14ac:dyDescent="0.35">
      <c r="A3667" s="1" t="s">
        <v>13</v>
      </c>
      <c r="B3667" s="1" t="s">
        <v>13049</v>
      </c>
      <c r="C3667" s="15" t="str">
        <f>TRIM(B3667)</f>
        <v>GANDOLFI CARLO</v>
      </c>
      <c r="D3667" s="1" t="s">
        <v>13050</v>
      </c>
      <c r="E3667" s="1" t="s">
        <v>12998</v>
      </c>
      <c r="F3667" s="1" t="str">
        <f>C3667&amp;"_"&amp;E3667&amp;"_"&amp;D3667</f>
        <v>GANDOLFI CARLO_POTENZA PICENA_Aprutina 139</v>
      </c>
      <c r="G3667" s="1" t="s">
        <v>12998</v>
      </c>
    </row>
    <row r="3668" spans="1:9" ht="14.5" x14ac:dyDescent="0.35">
      <c r="A3668" s="1" t="s">
        <v>572</v>
      </c>
      <c r="B3668" s="1" t="s">
        <v>17664</v>
      </c>
      <c r="C3668" s="15" t="str">
        <f>TRIM(B3668)</f>
        <v>GARDEN RIVER</v>
      </c>
      <c r="D3668" s="1" t="s">
        <v>17665</v>
      </c>
      <c r="E3668" s="1" t="s">
        <v>17666</v>
      </c>
      <c r="F3668" s="1" t="str">
        <f>C3668&amp;"_"&amp;E3668&amp;"_"&amp;D3668</f>
        <v>GARDEN RIVER_ALTIDONA_via Ottorino Respighi  snc</v>
      </c>
      <c r="G3668" s="1" t="s">
        <v>985</v>
      </c>
      <c r="H3668" s="1" t="s">
        <v>17667</v>
      </c>
      <c r="I3668" s="1" t="s">
        <v>17668</v>
      </c>
    </row>
    <row r="3669" spans="1:9" ht="14.5" x14ac:dyDescent="0.35">
      <c r="A3669" s="1" t="s">
        <v>21</v>
      </c>
      <c r="B3669" s="1" t="s">
        <v>2159</v>
      </c>
      <c r="C3669" s="15" t="str">
        <f>TRIM(B3669)</f>
        <v>GARDEN</v>
      </c>
      <c r="D3669" s="1" t="s">
        <v>2160</v>
      </c>
      <c r="E3669" s="1" t="s">
        <v>1907</v>
      </c>
      <c r="F3669" s="1" t="str">
        <f>C3669&amp;"_"&amp;E3669&amp;"_"&amp;D3669</f>
        <v>GARDEN_GABICCE MARE_via vittorio veneto 31</v>
      </c>
      <c r="G3669" s="1" t="s">
        <v>1907</v>
      </c>
      <c r="H3669" s="1" t="s">
        <v>2161</v>
      </c>
      <c r="I3669" s="1" t="s">
        <v>2162</v>
      </c>
    </row>
    <row r="3670" spans="1:9" ht="14.5" x14ac:dyDescent="0.35">
      <c r="A3670" s="1" t="s">
        <v>21</v>
      </c>
      <c r="B3670" s="1" t="s">
        <v>2159</v>
      </c>
      <c r="C3670" s="15" t="str">
        <f>TRIM(B3670)</f>
        <v>GARDEN</v>
      </c>
      <c r="D3670" s="1" t="s">
        <v>2924</v>
      </c>
      <c r="E3670" s="1" t="s">
        <v>1605</v>
      </c>
      <c r="F3670" s="1" t="str">
        <f>C3670&amp;"_"&amp;E3670&amp;"_"&amp;D3670</f>
        <v>GARDEN_MONDOLFO_via daniele manin 4</v>
      </c>
      <c r="G3670" s="1" t="s">
        <v>1605</v>
      </c>
      <c r="H3670" s="1" t="s">
        <v>2925</v>
      </c>
      <c r="I3670" s="1" t="s">
        <v>2926</v>
      </c>
    </row>
    <row r="3671" spans="1:9" ht="14.5" x14ac:dyDescent="0.35">
      <c r="A3671" s="1" t="s">
        <v>21</v>
      </c>
      <c r="B3671" s="1" t="s">
        <v>2159</v>
      </c>
      <c r="C3671" s="15" t="str">
        <f>TRIM(B3671)</f>
        <v>GARDEN</v>
      </c>
      <c r="D3671" s="1" t="s">
        <v>19112</v>
      </c>
      <c r="E3671" s="1" t="s">
        <v>18043</v>
      </c>
      <c r="F3671" s="1" t="str">
        <f>C3671&amp;"_"&amp;E3671&amp;"_"&amp;D3671</f>
        <v>GARDEN_PORTO SAN GIORGIO_Via Cesare Battisti 6</v>
      </c>
      <c r="G3671" s="1" t="s">
        <v>18043</v>
      </c>
      <c r="H3671" s="1" t="s">
        <v>19113</v>
      </c>
      <c r="I3671" s="1" t="s">
        <v>19114</v>
      </c>
    </row>
    <row r="3672" spans="1:9" ht="14.5" x14ac:dyDescent="0.35">
      <c r="A3672" s="1" t="s">
        <v>21</v>
      </c>
      <c r="B3672" s="1" t="s">
        <v>2159</v>
      </c>
      <c r="C3672" s="15" t="str">
        <f>TRIM(B3672)</f>
        <v>GARDEN</v>
      </c>
      <c r="D3672" s="1" t="s">
        <v>17465</v>
      </c>
      <c r="E3672" s="1" t="s">
        <v>15785</v>
      </c>
      <c r="F3672" s="1" t="str">
        <f>C3672&amp;"_"&amp;E3672&amp;"_"&amp;D3672</f>
        <v>GARDEN_SAN BENEDETTO DEL TRONTO_viale bruno buozzi 8</v>
      </c>
      <c r="G3672" s="1" t="s">
        <v>15785</v>
      </c>
      <c r="H3672" s="1" t="s">
        <v>17466</v>
      </c>
      <c r="I3672" s="1" t="s">
        <v>17467</v>
      </c>
    </row>
    <row r="3673" spans="1:9" ht="14.5" x14ac:dyDescent="0.35">
      <c r="A3673" s="1" t="s">
        <v>13</v>
      </c>
      <c r="B3673" s="1" t="s">
        <v>1470</v>
      </c>
      <c r="C3673" s="15" t="str">
        <f>TRIM(B3673)</f>
        <v>GASPARINI TARCISIO</v>
      </c>
      <c r="D3673" s="1" t="s">
        <v>1471</v>
      </c>
      <c r="E3673" s="1" t="s">
        <v>682</v>
      </c>
      <c r="F3673" s="1" t="str">
        <f>C3673&amp;"_"&amp;E3673&amp;"_"&amp;D3673</f>
        <v>GASPARINI TARCISIO_FANO_via A. Cappellini 60/B</v>
      </c>
    </row>
    <row r="3674" spans="1:9" ht="14.5" x14ac:dyDescent="0.35">
      <c r="A3674" s="1" t="s">
        <v>13</v>
      </c>
      <c r="B3674" s="1" t="s">
        <v>1577</v>
      </c>
      <c r="C3674" s="15" t="str">
        <f>TRIM(B3674)</f>
        <v>GASPARONI LUIGI APP.TO VIA DE GASPERI 16</v>
      </c>
      <c r="D3674" s="1" t="s">
        <v>1578</v>
      </c>
      <c r="E3674" s="1" t="s">
        <v>682</v>
      </c>
      <c r="F3674" s="1" t="str">
        <f>C3674&amp;"_"&amp;E3674&amp;"_"&amp;D3674</f>
        <v>GASPARONI LUIGI APP.TO VIA DE GASPERI 16_FANO_via De Gasperi 16</v>
      </c>
      <c r="G3674" s="1" t="s">
        <v>682</v>
      </c>
      <c r="I3674" s="1" t="s">
        <v>697</v>
      </c>
    </row>
    <row r="3675" spans="1:9" ht="14.5" x14ac:dyDescent="0.35">
      <c r="A3675" s="1" t="s">
        <v>13</v>
      </c>
      <c r="B3675" s="1" t="s">
        <v>695</v>
      </c>
      <c r="C3675" s="15" t="str">
        <f>TRIM(B3675)</f>
        <v>GASPARONI LUIGI APP.TO VIA DE GASPERI 18</v>
      </c>
      <c r="D3675" s="1" t="s">
        <v>696</v>
      </c>
      <c r="E3675" s="1" t="s">
        <v>682</v>
      </c>
      <c r="F3675" s="1" t="str">
        <f>C3675&amp;"_"&amp;E3675&amp;"_"&amp;D3675</f>
        <v>GASPARONI LUIGI APP.TO VIA DE GASPERI 18_FANO_Via De Gasperi 18</v>
      </c>
      <c r="G3675" s="1" t="s">
        <v>682</v>
      </c>
      <c r="I3675" s="1" t="s">
        <v>697</v>
      </c>
    </row>
    <row r="3676" spans="1:9" ht="14.5" x14ac:dyDescent="0.35">
      <c r="A3676" s="1" t="s">
        <v>13</v>
      </c>
      <c r="B3676" s="1" t="s">
        <v>1575</v>
      </c>
      <c r="C3676" s="15" t="str">
        <f>TRIM(B3676)</f>
        <v>GASPARONI LUIGI APP.TO VIA DE GASPERI 22</v>
      </c>
      <c r="D3676" s="1" t="s">
        <v>1576</v>
      </c>
      <c r="E3676" s="1" t="s">
        <v>682</v>
      </c>
      <c r="F3676" s="1" t="str">
        <f>C3676&amp;"_"&amp;E3676&amp;"_"&amp;D3676</f>
        <v>GASPARONI LUIGI APP.TO VIA DE GASPERI 22_FANO_via De Gasperi 22</v>
      </c>
      <c r="G3676" s="1" t="s">
        <v>682</v>
      </c>
      <c r="I3676" s="1" t="s">
        <v>697</v>
      </c>
    </row>
    <row r="3677" spans="1:9" ht="14.5" x14ac:dyDescent="0.35">
      <c r="A3677" s="1" t="s">
        <v>13</v>
      </c>
      <c r="B3677" s="1" t="s">
        <v>9083</v>
      </c>
      <c r="C3677" s="15" t="str">
        <f>TRIM(B3677)</f>
        <v>GASPERINI DONATELLA</v>
      </c>
      <c r="D3677" s="1" t="s">
        <v>9084</v>
      </c>
      <c r="E3677" s="1" t="s">
        <v>8934</v>
      </c>
      <c r="F3677" s="1" t="str">
        <f>C3677&amp;"_"&amp;E3677&amp;"_"&amp;D3677</f>
        <v>GASPERINI DONATELLA_SENIGALLIA_Via Puccini 4</v>
      </c>
      <c r="G3677" s="1" t="s">
        <v>8934</v>
      </c>
      <c r="I3677" s="1" t="s">
        <v>9022</v>
      </c>
    </row>
    <row r="3678" spans="1:9" ht="14.5" x14ac:dyDescent="0.35">
      <c r="A3678" s="1" t="s">
        <v>13</v>
      </c>
      <c r="B3678" s="1" t="s">
        <v>3560</v>
      </c>
      <c r="C3678" s="15" t="str">
        <f>TRIM(B3678)</f>
        <v>GATTONI GABRIELE</v>
      </c>
      <c r="D3678" s="1" t="s">
        <v>3561</v>
      </c>
      <c r="E3678" s="1" t="s">
        <v>2385</v>
      </c>
      <c r="F3678" s="1" t="str">
        <f>C3678&amp;"_"&amp;E3678&amp;"_"&amp;D3678</f>
        <v>GATTONI GABRIELE_PESARO_Via L. Laurana 33</v>
      </c>
      <c r="G3678" s="1" t="s">
        <v>2385</v>
      </c>
      <c r="I3678" s="1" t="s">
        <v>3562</v>
      </c>
    </row>
    <row r="3679" spans="1:9" ht="14.5" x14ac:dyDescent="0.35">
      <c r="A3679" s="1" t="s">
        <v>13</v>
      </c>
      <c r="B3679" s="1" t="s">
        <v>2036</v>
      </c>
      <c r="C3679" s="15" t="str">
        <f>TRIM(B3679)</f>
        <v>GAUDENZI ANNA MARIA</v>
      </c>
      <c r="D3679" s="1" t="s">
        <v>2037</v>
      </c>
      <c r="E3679" s="1" t="s">
        <v>1907</v>
      </c>
      <c r="F3679" s="1" t="str">
        <f>C3679&amp;"_"&amp;E3679&amp;"_"&amp;D3679</f>
        <v>GAUDENZI ANNA MARIA_GABICCE MARE_via Giovanni Pascoli 20</v>
      </c>
    </row>
    <row r="3680" spans="1:9" ht="14.5" x14ac:dyDescent="0.35">
      <c r="A3680" s="1" t="s">
        <v>13</v>
      </c>
      <c r="B3680" s="1" t="s">
        <v>2035</v>
      </c>
      <c r="C3680" s="15" t="str">
        <f>TRIM(B3680)</f>
        <v>GAUDENZI IVANA</v>
      </c>
      <c r="D3680" s="1" t="s">
        <v>1932</v>
      </c>
      <c r="E3680" s="1" t="s">
        <v>1907</v>
      </c>
      <c r="F3680" s="1" t="str">
        <f>C3680&amp;"_"&amp;E3680&amp;"_"&amp;D3680</f>
        <v>GAUDENZI IVANA_GABICCE MARE_via Trieste 2</v>
      </c>
    </row>
    <row r="3681" spans="1:9" ht="14.5" x14ac:dyDescent="0.35">
      <c r="A3681" s="1" t="s">
        <v>13</v>
      </c>
      <c r="B3681" s="1" t="s">
        <v>2006</v>
      </c>
      <c r="C3681" s="15" t="str">
        <f>TRIM(B3681)</f>
        <v>GAUDENZI LUCIANO</v>
      </c>
      <c r="D3681" s="1" t="s">
        <v>1995</v>
      </c>
      <c r="E3681" s="1" t="s">
        <v>1907</v>
      </c>
      <c r="F3681" s="1" t="str">
        <f>C3681&amp;"_"&amp;E3681&amp;"_"&amp;D3681</f>
        <v>GAUDENZI LUCIANO_GABICCE MARE_via Redipuglia 14</v>
      </c>
    </row>
    <row r="3682" spans="1:9" ht="14.5" x14ac:dyDescent="0.35">
      <c r="A3682" s="1" t="s">
        <v>13</v>
      </c>
      <c r="B3682" s="1" t="s">
        <v>2004</v>
      </c>
      <c r="C3682" s="15" t="str">
        <f>TRIM(B3682)</f>
        <v>GAUDENZI MARCO</v>
      </c>
      <c r="D3682" s="1" t="s">
        <v>2005</v>
      </c>
      <c r="E3682" s="1" t="s">
        <v>1907</v>
      </c>
      <c r="F3682" s="1" t="str">
        <f>C3682&amp;"_"&amp;E3682&amp;"_"&amp;D3682</f>
        <v>GAUDENZI MARCO_GABICCE MARE_via Redipuglia 12</v>
      </c>
    </row>
    <row r="3683" spans="1:9" ht="14.5" x14ac:dyDescent="0.35">
      <c r="A3683" s="1" t="s">
        <v>13</v>
      </c>
      <c r="B3683" s="1" t="s">
        <v>2016</v>
      </c>
      <c r="C3683" s="15" t="str">
        <f>TRIM(B3683)</f>
        <v>GAUDENZI MARIA LUISA</v>
      </c>
      <c r="D3683" s="1" t="s">
        <v>1932</v>
      </c>
      <c r="E3683" s="1" t="s">
        <v>1907</v>
      </c>
      <c r="F3683" s="1" t="str">
        <f>C3683&amp;"_"&amp;E3683&amp;"_"&amp;D3683</f>
        <v>GAUDENZI MARIA LUISA_GABICCE MARE_via Trieste 2</v>
      </c>
    </row>
    <row r="3684" spans="1:9" ht="14.5" x14ac:dyDescent="0.35">
      <c r="A3684" s="1" t="s">
        <v>13</v>
      </c>
      <c r="B3684" s="1" t="s">
        <v>1927</v>
      </c>
      <c r="C3684" s="15" t="str">
        <f>TRIM(B3684)</f>
        <v>GAUDENZI VENERINA</v>
      </c>
      <c r="D3684" s="1" t="s">
        <v>1928</v>
      </c>
      <c r="E3684" s="1" t="s">
        <v>1907</v>
      </c>
      <c r="F3684" s="1" t="str">
        <f>C3684&amp;"_"&amp;E3684&amp;"_"&amp;D3684</f>
        <v>GAUDENZI VENERINA_GABICCE MARE_via G.Pascoli 5</v>
      </c>
    </row>
    <row r="3685" spans="1:9" ht="14.5" x14ac:dyDescent="0.35">
      <c r="A3685" s="1" t="s">
        <v>21</v>
      </c>
      <c r="B3685" s="1" t="s">
        <v>6938</v>
      </c>
      <c r="C3685" s="15" t="str">
        <f>TRIM(B3685)</f>
        <v>GENTILE DA FABRIANO</v>
      </c>
      <c r="D3685" s="1" t="s">
        <v>6939</v>
      </c>
      <c r="E3685" s="1" t="s">
        <v>6780</v>
      </c>
      <c r="F3685" s="1" t="str">
        <f>C3685&amp;"_"&amp;E3685&amp;"_"&amp;D3685</f>
        <v>GENTILE DA FABRIANO_FABRIANO_VIA DI VITTORIO 13B</v>
      </c>
      <c r="G3685" s="1" t="s">
        <v>6780</v>
      </c>
      <c r="H3685" s="1" t="s">
        <v>6940</v>
      </c>
      <c r="I3685" s="1" t="s">
        <v>6941</v>
      </c>
    </row>
    <row r="3686" spans="1:9" ht="14.5" x14ac:dyDescent="0.35">
      <c r="A3686" s="1" t="s">
        <v>13</v>
      </c>
      <c r="B3686" s="1" t="s">
        <v>2516</v>
      </c>
      <c r="C3686" s="15" t="str">
        <f>TRIM(B3686)</f>
        <v>GERBONI ROMEO</v>
      </c>
      <c r="D3686" s="1" t="s">
        <v>2517</v>
      </c>
      <c r="E3686" s="1" t="s">
        <v>2424</v>
      </c>
      <c r="F3686" s="1" t="str">
        <f>C3686&amp;"_"&amp;E3686&amp;"_"&amp;D3686</f>
        <v>GERBONI ROMEO_GRADARA_Via Tavullia 19</v>
      </c>
      <c r="G3686" s="1" t="s">
        <v>2424</v>
      </c>
      <c r="I3686" s="1" t="s">
        <v>2518</v>
      </c>
    </row>
    <row r="3687" spans="1:9" ht="14.5" x14ac:dyDescent="0.35">
      <c r="A3687" s="1" t="s">
        <v>13</v>
      </c>
      <c r="B3687" s="1" t="s">
        <v>17757</v>
      </c>
      <c r="C3687" s="15" t="str">
        <f>TRIM(B3687)</f>
        <v>GERIG ROBERT ANTHONY</v>
      </c>
      <c r="D3687" s="1" t="s">
        <v>17758</v>
      </c>
      <c r="E3687" s="1" t="s">
        <v>17708</v>
      </c>
      <c r="F3687" s="1" t="str">
        <f>C3687&amp;"_"&amp;E3687&amp;"_"&amp;D3687</f>
        <v>GERIG ROBERT ANTHONY_AMANDOLA_contrada Scheggia 11</v>
      </c>
      <c r="I3687" s="1" t="s">
        <v>17759</v>
      </c>
    </row>
    <row r="3688" spans="1:9" ht="14.5" x14ac:dyDescent="0.35">
      <c r="A3688" s="1" t="s">
        <v>13</v>
      </c>
      <c r="B3688" s="1" t="s">
        <v>7223</v>
      </c>
      <c r="C3688" s="15" t="str">
        <f>TRIM(B3688)</f>
        <v>GHIANDA</v>
      </c>
      <c r="D3688" s="1" t="s">
        <v>7224</v>
      </c>
      <c r="E3688" s="1" t="s">
        <v>7189</v>
      </c>
      <c r="F3688" s="1" t="str">
        <f>C3688&amp;"_"&amp;E3688&amp;"_"&amp;D3688</f>
        <v>GHIANDA_GENGA_via Borgo delle Rondini 11</v>
      </c>
      <c r="G3688" s="1" t="s">
        <v>7225</v>
      </c>
      <c r="I3688" s="1" t="s">
        <v>7226</v>
      </c>
    </row>
    <row r="3689" spans="1:9" ht="14.5" x14ac:dyDescent="0.35">
      <c r="A3689" s="1" t="s">
        <v>21</v>
      </c>
      <c r="B3689" s="1" t="s">
        <v>105</v>
      </c>
      <c r="C3689" s="15" t="str">
        <f>TRIM(B3689)</f>
        <v>GHIGHETTA</v>
      </c>
      <c r="D3689" s="1" t="s">
        <v>106</v>
      </c>
      <c r="E3689" s="1" t="s">
        <v>103</v>
      </c>
      <c r="F3689" s="1" t="str">
        <f>C3689&amp;"_"&amp;E3689&amp;"_"&amp;D3689</f>
        <v>GHIGHETTA_APECCHIO_via Borgo Mazzini 40</v>
      </c>
      <c r="I3689" s="1" t="s">
        <v>107</v>
      </c>
    </row>
    <row r="3690" spans="1:9" ht="14.5" x14ac:dyDescent="0.35">
      <c r="A3690" s="1" t="s">
        <v>13</v>
      </c>
      <c r="B3690" s="1" t="s">
        <v>2044</v>
      </c>
      <c r="C3690" s="15" t="str">
        <f>TRIM(B3690)</f>
        <v>GIAGNOLINI GIOVANNI</v>
      </c>
      <c r="D3690" s="1" t="s">
        <v>2045</v>
      </c>
      <c r="E3690" s="1" t="s">
        <v>1907</v>
      </c>
      <c r="F3690" s="1" t="str">
        <f>C3690&amp;"_"&amp;E3690&amp;"_"&amp;D3690</f>
        <v>GIAGNOLINI GIOVANNI_GABICCE MARE_via dell' Orizzonte 27</v>
      </c>
    </row>
    <row r="3691" spans="1:9" ht="14.5" x14ac:dyDescent="0.35">
      <c r="A3691" s="1" t="s">
        <v>679</v>
      </c>
      <c r="B3691" s="1" t="s">
        <v>9970</v>
      </c>
      <c r="C3691" s="15" t="str">
        <f>TRIM(B3691)</f>
        <v>GIALLO SOLE S.A.S di MANCINI SIMONE &amp; C. - BAGNI N° 40</v>
      </c>
      <c r="D3691" s="1" t="s">
        <v>9828</v>
      </c>
      <c r="E3691" s="1" t="s">
        <v>8934</v>
      </c>
      <c r="F3691" s="1" t="str">
        <f>C3691&amp;"_"&amp;E3691&amp;"_"&amp;D3691</f>
        <v>GIALLO SOLE S.A.S di MANCINI SIMONE &amp; C. - BAGNI N° 40_SENIGALLIA_lungomare mameli 1 1</v>
      </c>
      <c r="G3691" s="1" t="s">
        <v>8934</v>
      </c>
      <c r="I3691" s="1" t="s">
        <v>9971</v>
      </c>
    </row>
    <row r="3692" spans="1:9" ht="14.5" x14ac:dyDescent="0.35">
      <c r="A3692" s="1" t="s">
        <v>679</v>
      </c>
      <c r="B3692" s="1" t="s">
        <v>13262</v>
      </c>
      <c r="C3692" s="15" t="str">
        <f>TRIM(B3692)</f>
        <v>GIAMIRMA</v>
      </c>
      <c r="E3692" s="1" t="s">
        <v>12998</v>
      </c>
      <c r="F3692" s="1" t="str">
        <f>C3692&amp;"_"&amp;E3692&amp;"_"&amp;D3692</f>
        <v>GIAMIRMA_POTENZA PICENA_</v>
      </c>
      <c r="G3692" s="1" t="s">
        <v>13077</v>
      </c>
    </row>
    <row r="3693" spans="1:9" ht="14.5" x14ac:dyDescent="0.35">
      <c r="A3693" s="1" t="s">
        <v>13</v>
      </c>
      <c r="B3693" s="1" t="s">
        <v>10085</v>
      </c>
      <c r="C3693" s="15" t="str">
        <f>TRIM(B3693)</f>
        <v>GIANCAMILLI LINO</v>
      </c>
      <c r="D3693" s="1" t="s">
        <v>10086</v>
      </c>
      <c r="E3693" s="1" t="s">
        <v>10053</v>
      </c>
      <c r="F3693" s="1" t="str">
        <f>C3693&amp;"_"&amp;E3693&amp;"_"&amp;D3693</f>
        <v>GIANCAMILLI LINO_SERRA DE' CONTI_VIA ROCCUCCIO 7</v>
      </c>
      <c r="I3693" s="1" t="s">
        <v>10087</v>
      </c>
    </row>
    <row r="3694" spans="1:9" ht="14.5" x14ac:dyDescent="0.35">
      <c r="A3694" s="1" t="s">
        <v>679</v>
      </c>
      <c r="B3694" s="1" t="s">
        <v>11620</v>
      </c>
      <c r="C3694" s="15" t="str">
        <f>TRIM(B3694)</f>
        <v>GIANFRANCO</v>
      </c>
      <c r="D3694" s="1" t="s">
        <v>11621</v>
      </c>
      <c r="E3694" s="1" t="s">
        <v>11220</v>
      </c>
      <c r="F3694" s="1" t="str">
        <f>C3694&amp;"_"&amp;E3694&amp;"_"&amp;D3694</f>
        <v>GIANFRANCO_CIVITANOVA MARCHE_Lungomare Piermanni 9</v>
      </c>
      <c r="G3694" s="1" t="s">
        <v>11220</v>
      </c>
    </row>
    <row r="3695" spans="1:9" ht="14.5" x14ac:dyDescent="0.35">
      <c r="A3695" s="1" t="s">
        <v>13</v>
      </c>
      <c r="B3695" s="1" t="s">
        <v>13075</v>
      </c>
      <c r="C3695" s="15" t="str">
        <f>TRIM(B3695)</f>
        <v>GIANNINI ENZO</v>
      </c>
      <c r="D3695" s="1" t="s">
        <v>13076</v>
      </c>
      <c r="E3695" s="1" t="s">
        <v>12998</v>
      </c>
      <c r="F3695" s="1" t="str">
        <f>C3695&amp;"_"&amp;E3695&amp;"_"&amp;D3695</f>
        <v>GIANNINI ENZO_POTENZA PICENA_GARIBALDI 29</v>
      </c>
      <c r="G3695" s="1" t="s">
        <v>13077</v>
      </c>
    </row>
    <row r="3696" spans="1:9" ht="14.5" x14ac:dyDescent="0.35">
      <c r="A3696" s="1" t="s">
        <v>21</v>
      </c>
      <c r="B3696" s="1" t="s">
        <v>12797</v>
      </c>
      <c r="C3696" s="15" t="str">
        <f>TRIM(B3696)</f>
        <v>GIANNINO</v>
      </c>
      <c r="D3696" s="1" t="s">
        <v>12798</v>
      </c>
      <c r="E3696" s="1" t="s">
        <v>12773</v>
      </c>
      <c r="F3696" s="1" t="str">
        <f>C3696&amp;"_"&amp;E3696&amp;"_"&amp;D3696</f>
        <v>GIANNINO_PORTO RECANATI_viale Cristoforo Colombo 25</v>
      </c>
      <c r="G3696" s="1" t="s">
        <v>12773</v>
      </c>
      <c r="H3696" s="1" t="s">
        <v>12799</v>
      </c>
      <c r="I3696" s="1" t="s">
        <v>12800</v>
      </c>
    </row>
    <row r="3697" spans="1:9" ht="14.5" x14ac:dyDescent="0.35">
      <c r="A3697" s="1" t="s">
        <v>679</v>
      </c>
      <c r="B3697" s="1" t="s">
        <v>7094</v>
      </c>
      <c r="C3697" s="15" t="str">
        <f>TRIM(B3697)</f>
        <v>GIEMME BAR' S Bagni 18</v>
      </c>
      <c r="D3697" s="1" t="s">
        <v>7095</v>
      </c>
      <c r="E3697" s="1" t="s">
        <v>5727</v>
      </c>
      <c r="F3697" s="1" t="str">
        <f>C3697&amp;"_"&amp;E3697&amp;"_"&amp;D3697</f>
        <v>GIEMME BAR' S Bagni 18_FALCONARA MARITTIMA_via flaminia SNC SNC</v>
      </c>
      <c r="G3697" s="1" t="s">
        <v>5727</v>
      </c>
      <c r="H3697" s="1" t="s">
        <v>7096</v>
      </c>
      <c r="I3697" s="1" t="s">
        <v>7097</v>
      </c>
    </row>
    <row r="3698" spans="1:9" ht="14.5" x14ac:dyDescent="0.35">
      <c r="A3698" s="1" t="s">
        <v>679</v>
      </c>
      <c r="B3698" s="1" t="s">
        <v>11630</v>
      </c>
      <c r="C3698" s="15" t="str">
        <f>TRIM(B3698)</f>
        <v>GIGETTA</v>
      </c>
      <c r="D3698" s="1" t="s">
        <v>11631</v>
      </c>
      <c r="E3698" s="1" t="s">
        <v>11220</v>
      </c>
      <c r="F3698" s="1" t="str">
        <f>C3698&amp;"_"&amp;E3698&amp;"_"&amp;D3698</f>
        <v>GIGETTA_CIVITANOVA MARCHE_Lungomare Piermanni 13</v>
      </c>
      <c r="G3698" s="1" t="s">
        <v>11220</v>
      </c>
    </row>
    <row r="3699" spans="1:9" ht="14.5" x14ac:dyDescent="0.35">
      <c r="A3699" s="1" t="s">
        <v>21</v>
      </c>
      <c r="B3699" s="1" t="s">
        <v>19322</v>
      </c>
      <c r="C3699" s="15" t="str">
        <f>TRIM(B3699)</f>
        <v>GILDA MUSIC HOTEL</v>
      </c>
      <c r="D3699" s="1" t="s">
        <v>19323</v>
      </c>
      <c r="E3699" s="1" t="s">
        <v>19241</v>
      </c>
      <c r="F3699" s="1" t="str">
        <f>C3699&amp;"_"&amp;E3699&amp;"_"&amp;D3699</f>
        <v>GILDA MUSIC HOTEL_PORTO SANT'ELPIDIO_via della Cooperazione 4</v>
      </c>
      <c r="G3699" s="1" t="s">
        <v>19321</v>
      </c>
      <c r="H3699" s="1" t="s">
        <v>19324</v>
      </c>
      <c r="I3699" s="1" t="s">
        <v>19325</v>
      </c>
    </row>
    <row r="3700" spans="1:9" ht="14.5" x14ac:dyDescent="0.35">
      <c r="A3700" s="1" t="s">
        <v>679</v>
      </c>
      <c r="B3700" s="1" t="s">
        <v>15910</v>
      </c>
      <c r="C3700" s="15" t="str">
        <f>TRIM(B3700)</f>
        <v>GIN'G BEACH</v>
      </c>
      <c r="E3700" s="1" t="s">
        <v>15551</v>
      </c>
      <c r="F3700" s="1" t="str">
        <f>C3700&amp;"_"&amp;E3700&amp;"_"&amp;D3700</f>
        <v>GIN'G BEACH_GROTTAMMARE_</v>
      </c>
      <c r="H3700" s="1" t="s">
        <v>15686</v>
      </c>
      <c r="I3700" s="1" t="s">
        <v>15687</v>
      </c>
    </row>
    <row r="3701" spans="1:9" ht="14.5" x14ac:dyDescent="0.35">
      <c r="A3701" s="1" t="s">
        <v>21</v>
      </c>
      <c r="B3701" s="1" t="s">
        <v>5616</v>
      </c>
      <c r="C3701" s="15" t="str">
        <f>TRIM(B3701)</f>
        <v>GINO</v>
      </c>
      <c r="D3701" s="1" t="s">
        <v>5617</v>
      </c>
      <c r="E3701" s="1" t="s">
        <v>1864</v>
      </c>
      <c r="F3701" s="1" t="str">
        <f>C3701&amp;"_"&amp;E3701&amp;"_"&amp;D3701</f>
        <v>GINO_ANCONA_via Flaminia 4</v>
      </c>
      <c r="G3701" s="1" t="s">
        <v>1864</v>
      </c>
      <c r="I3701" s="1" t="s">
        <v>5618</v>
      </c>
    </row>
    <row r="3702" spans="1:9" ht="14.5" x14ac:dyDescent="0.35">
      <c r="A3702" s="1" t="s">
        <v>679</v>
      </c>
      <c r="B3702" s="1" t="s">
        <v>12819</v>
      </c>
      <c r="C3702" s="15" t="str">
        <f>TRIM(B3702)</f>
        <v>GIOIA DI PUGLIA</v>
      </c>
      <c r="E3702" s="1" t="s">
        <v>12773</v>
      </c>
      <c r="F3702" s="1" t="str">
        <f>C3702&amp;"_"&amp;E3702&amp;"_"&amp;D3702</f>
        <v>GIOIA DI PUGLIA_PORTO RECANATI_</v>
      </c>
    </row>
    <row r="3703" spans="1:9" ht="14.5" x14ac:dyDescent="0.35">
      <c r="A3703" s="1" t="s">
        <v>21</v>
      </c>
      <c r="B3703" s="1" t="s">
        <v>17559</v>
      </c>
      <c r="C3703" s="15" t="str">
        <f>TRIM(B3703)</f>
        <v>GIOIA</v>
      </c>
      <c r="D3703" s="1" t="s">
        <v>17560</v>
      </c>
      <c r="E3703" s="1" t="s">
        <v>15785</v>
      </c>
      <c r="F3703" s="1" t="str">
        <f>C3703&amp;"_"&amp;E3703&amp;"_"&amp;D3703</f>
        <v>GIOIA_SAN BENEDETTO DEL TRONTO_via Alessandro Volta 168</v>
      </c>
      <c r="G3703" s="1" t="s">
        <v>15785</v>
      </c>
      <c r="H3703" s="1" t="s">
        <v>17561</v>
      </c>
      <c r="I3703" s="1" t="s">
        <v>17562</v>
      </c>
    </row>
    <row r="3704" spans="1:9" ht="14.5" x14ac:dyDescent="0.35">
      <c r="A3704" s="1" t="s">
        <v>13</v>
      </c>
      <c r="B3704" s="1" t="s">
        <v>3594</v>
      </c>
      <c r="C3704" s="15" t="str">
        <f>TRIM(B3704)</f>
        <v>GIOMMI OSCAR</v>
      </c>
      <c r="D3704" s="1" t="s">
        <v>3595</v>
      </c>
      <c r="E3704" s="1" t="s">
        <v>2385</v>
      </c>
      <c r="F3704" s="1" t="str">
        <f>C3704&amp;"_"&amp;E3704&amp;"_"&amp;D3704</f>
        <v>GIOMMI OSCAR_PESARO_Via Trieste 81</v>
      </c>
      <c r="G3704" s="1" t="s">
        <v>2385</v>
      </c>
    </row>
    <row r="3705" spans="1:9" ht="14.5" x14ac:dyDescent="0.35">
      <c r="A3705" s="1" t="s">
        <v>13</v>
      </c>
      <c r="B3705" s="1" t="s">
        <v>1488</v>
      </c>
      <c r="C3705" s="15" t="str">
        <f>TRIM(B3705)</f>
        <v>GIORGI MARA</v>
      </c>
      <c r="D3705" s="1" t="s">
        <v>1489</v>
      </c>
      <c r="E3705" s="1" t="s">
        <v>682</v>
      </c>
      <c r="F3705" s="1" t="str">
        <f>C3705&amp;"_"&amp;E3705&amp;"_"&amp;D3705</f>
        <v>GIORGI MARA_FANO_via Madonna Mare 25</v>
      </c>
    </row>
    <row r="3706" spans="1:9" ht="14.5" x14ac:dyDescent="0.35">
      <c r="A3706" s="1" t="s">
        <v>13</v>
      </c>
      <c r="B3706" s="1" t="s">
        <v>2798</v>
      </c>
      <c r="C3706" s="15" t="str">
        <f>TRIM(B3706)</f>
        <v>GIORGIA SORCI SIMONI</v>
      </c>
      <c r="D3706" s="1" t="s">
        <v>2799</v>
      </c>
      <c r="E3706" s="1" t="s">
        <v>1605</v>
      </c>
      <c r="F3706" s="1" t="str">
        <f>C3706&amp;"_"&amp;E3706&amp;"_"&amp;D3706</f>
        <v>GIORGIA SORCI SIMONI_MONDOLFO_via Marconi 32</v>
      </c>
      <c r="I3706" s="1" t="s">
        <v>2800</v>
      </c>
    </row>
    <row r="3707" spans="1:9" ht="14.5" x14ac:dyDescent="0.35">
      <c r="A3707" s="1" t="s">
        <v>13</v>
      </c>
      <c r="B3707" s="1" t="s">
        <v>16536</v>
      </c>
      <c r="C3707" s="15" t="str">
        <f>TRIM(B3707)</f>
        <v>GIOSTRA LUISA</v>
      </c>
      <c r="D3707" s="1" t="s">
        <v>16537</v>
      </c>
      <c r="E3707" s="1" t="s">
        <v>16406</v>
      </c>
      <c r="F3707" s="1" t="str">
        <f>C3707&amp;"_"&amp;E3707&amp;"_"&amp;D3707</f>
        <v>GIOSTRA LUISA_OFFIDA_Contrada Ciafone 114</v>
      </c>
      <c r="G3707" s="1" t="s">
        <v>16406</v>
      </c>
    </row>
    <row r="3708" spans="1:9" ht="14.5" x14ac:dyDescent="0.35">
      <c r="A3708" s="1" t="s">
        <v>679</v>
      </c>
      <c r="B3708" s="1" t="s">
        <v>19698</v>
      </c>
      <c r="C3708" s="15" t="str">
        <f>TRIM(B3708)</f>
        <v>GIOSUE' ALDO CONC. N. 15B</v>
      </c>
      <c r="D3708" s="1" t="s">
        <v>15370</v>
      </c>
      <c r="E3708" s="1" t="s">
        <v>15317</v>
      </c>
      <c r="F3708" s="1" t="str">
        <f>C3708&amp;"_"&amp;E3708&amp;"_"&amp;D3708</f>
        <v>GIOSUE' ALDO CONC. N. 15B_CUPRA MARITTIMA_viale nazario sauro 1 1</v>
      </c>
      <c r="G3708" s="1" t="s">
        <v>15317</v>
      </c>
      <c r="H3708" s="1" t="s">
        <v>15371</v>
      </c>
    </row>
    <row r="3709" spans="1:9" ht="14.5" x14ac:dyDescent="0.35">
      <c r="A3709" s="1" t="s">
        <v>679</v>
      </c>
      <c r="B3709" s="1" t="s">
        <v>15372</v>
      </c>
      <c r="C3709" s="15" t="str">
        <f>TRIM(B3709)</f>
        <v>GIOSUE' ALDO CONC. N. 17</v>
      </c>
      <c r="D3709" s="1" t="s">
        <v>15373</v>
      </c>
      <c r="E3709" s="1" t="s">
        <v>15317</v>
      </c>
      <c r="F3709" s="1" t="str">
        <f>C3709&amp;"_"&amp;E3709&amp;"_"&amp;D3709</f>
        <v>GIOSUE' ALDO CONC. N. 17_CUPRA MARITTIMA_viale nazario sauro 2 2</v>
      </c>
      <c r="G3709" s="1" t="s">
        <v>15317</v>
      </c>
      <c r="H3709" s="1" t="s">
        <v>15371</v>
      </c>
    </row>
    <row r="3710" spans="1:9" ht="14.5" x14ac:dyDescent="0.35">
      <c r="A3710" s="1" t="s">
        <v>679</v>
      </c>
      <c r="B3710" s="1" t="s">
        <v>15379</v>
      </c>
      <c r="C3710" s="15" t="str">
        <f>TRIM(B3710)</f>
        <v>GIOSUE' DORIANA CONC. N. 19</v>
      </c>
      <c r="D3710" s="1" t="s">
        <v>15373</v>
      </c>
      <c r="E3710" s="1" t="s">
        <v>15317</v>
      </c>
      <c r="F3710" s="1" t="str">
        <f>C3710&amp;"_"&amp;E3710&amp;"_"&amp;D3710</f>
        <v>GIOSUE' DORIANA CONC. N. 19_CUPRA MARITTIMA_viale nazario sauro 2 2</v>
      </c>
      <c r="G3710" s="1" t="s">
        <v>15317</v>
      </c>
      <c r="H3710" s="1" t="s">
        <v>15371</v>
      </c>
    </row>
    <row r="3711" spans="1:9" ht="14.5" x14ac:dyDescent="0.35">
      <c r="A3711" s="1" t="s">
        <v>679</v>
      </c>
      <c r="B3711" s="1" t="s">
        <v>15493</v>
      </c>
      <c r="C3711" s="15" t="str">
        <f>TRIM(B3711)</f>
        <v>GIOUSE' ALDO CONC. N. 20</v>
      </c>
      <c r="D3711" s="1" t="s">
        <v>15494</v>
      </c>
      <c r="E3711" s="1" t="s">
        <v>15317</v>
      </c>
      <c r="F3711" s="1" t="str">
        <f>C3711&amp;"_"&amp;E3711&amp;"_"&amp;D3711</f>
        <v>GIOUSE' ALDO CONC. N. 20_CUPRA MARITTIMA_viale nazario sauro 3 3</v>
      </c>
      <c r="G3711" s="1" t="s">
        <v>15317</v>
      </c>
      <c r="H3711" s="1" t="s">
        <v>15371</v>
      </c>
    </row>
    <row r="3712" spans="1:9" ht="14.5" x14ac:dyDescent="0.35">
      <c r="A3712" s="1" t="s">
        <v>21</v>
      </c>
      <c r="B3712" s="1" t="s">
        <v>2163</v>
      </c>
      <c r="C3712" s="15" t="str">
        <f>TRIM(B3712)</f>
        <v>GIOVANNA REGINA</v>
      </c>
      <c r="D3712" s="1" t="s">
        <v>2164</v>
      </c>
      <c r="E3712" s="1" t="s">
        <v>1907</v>
      </c>
      <c r="F3712" s="1" t="str">
        <f>C3712&amp;"_"&amp;E3712&amp;"_"&amp;D3712</f>
        <v>GIOVANNA REGINA_GABICCE MARE_via vittorio veneto 173</v>
      </c>
      <c r="G3712" s="1" t="s">
        <v>1907</v>
      </c>
      <c r="H3712" s="1" t="s">
        <v>2165</v>
      </c>
      <c r="I3712" s="1" t="s">
        <v>2166</v>
      </c>
    </row>
    <row r="3713" spans="1:9" ht="14.5" x14ac:dyDescent="0.35">
      <c r="A3713" s="1" t="s">
        <v>679</v>
      </c>
      <c r="B3713" s="1" t="s">
        <v>11594</v>
      </c>
      <c r="C3713" s="15" t="str">
        <f>TRIM(B3713)</f>
        <v>GIOVANNI &amp; ANNA</v>
      </c>
      <c r="D3713" s="1" t="s">
        <v>11595</v>
      </c>
      <c r="E3713" s="1" t="s">
        <v>11220</v>
      </c>
      <c r="F3713" s="1" t="str">
        <f>C3713&amp;"_"&amp;E3713&amp;"_"&amp;D3713</f>
        <v>GIOVANNI &amp; ANNA_CIVITANOVA MARCHE_Lungomare Piermanni 17</v>
      </c>
      <c r="G3713" s="1" t="s">
        <v>11220</v>
      </c>
      <c r="H3713" s="1" t="s">
        <v>11596</v>
      </c>
      <c r="I3713" s="1" t="s">
        <v>11597</v>
      </c>
    </row>
    <row r="3714" spans="1:9" ht="14.5" x14ac:dyDescent="0.35">
      <c r="A3714" s="1" t="s">
        <v>679</v>
      </c>
      <c r="B3714" s="1" t="s">
        <v>10001</v>
      </c>
      <c r="C3714" s="15" t="str">
        <f>TRIM(B3714)</f>
        <v>GIOVANNI e OLGA - BAGNI N° 11</v>
      </c>
      <c r="D3714" s="1" t="s">
        <v>9828</v>
      </c>
      <c r="E3714" s="1" t="s">
        <v>8934</v>
      </c>
      <c r="F3714" s="1" t="str">
        <f>C3714&amp;"_"&amp;E3714&amp;"_"&amp;D3714</f>
        <v>GIOVANNI e OLGA - BAGNI N° 11_SENIGALLIA_lungomare mameli 1 1</v>
      </c>
      <c r="G3714" s="1" t="s">
        <v>8934</v>
      </c>
    </row>
    <row r="3715" spans="1:9" ht="14.5" x14ac:dyDescent="0.35">
      <c r="A3715" s="1" t="s">
        <v>13</v>
      </c>
      <c r="B3715" s="1" t="s">
        <v>7552</v>
      </c>
      <c r="C3715" s="15" t="str">
        <f>TRIM(B3715)</f>
        <v>GIOVANNI PAPA</v>
      </c>
      <c r="E3715" s="1" t="s">
        <v>7374</v>
      </c>
      <c r="F3715" s="1" t="str">
        <f>C3715&amp;"_"&amp;E3715&amp;"_"&amp;D3715</f>
        <v>GIOVANNI PAPA_LORETO_</v>
      </c>
    </row>
    <row r="3716" spans="1:9" ht="14.5" x14ac:dyDescent="0.35">
      <c r="A3716" s="1" t="s">
        <v>36</v>
      </c>
      <c r="B3716" s="1" t="s">
        <v>4202</v>
      </c>
      <c r="C3716" s="15" t="str">
        <f>TRIM(B3716)</f>
        <v>GIOVANNI XVII</v>
      </c>
      <c r="D3716" s="1" t="s">
        <v>4203</v>
      </c>
      <c r="E3716" s="1" t="s">
        <v>4172</v>
      </c>
      <c r="F3716" s="1" t="str">
        <f>C3716&amp;"_"&amp;E3716&amp;"_"&amp;D3716</f>
        <v>GIOVANNI XVII_PIOBBICO_vocabolo Pianaccio di Sotto 164</v>
      </c>
      <c r="G3716" s="1" t="s">
        <v>4172</v>
      </c>
      <c r="I3716" s="1" t="s">
        <v>4204</v>
      </c>
    </row>
    <row r="3717" spans="1:9" ht="14.5" x14ac:dyDescent="0.35">
      <c r="A3717" s="1" t="s">
        <v>679</v>
      </c>
      <c r="B3717" s="1" t="s">
        <v>12817</v>
      </c>
      <c r="C3717" s="15" t="str">
        <f>TRIM(B3717)</f>
        <v>GIOVANNI</v>
      </c>
      <c r="E3717" s="1" t="s">
        <v>12773</v>
      </c>
      <c r="F3717" s="1" t="str">
        <f>C3717&amp;"_"&amp;E3717&amp;"_"&amp;D3717</f>
        <v>GIOVANNI_PORTO RECANATI_</v>
      </c>
      <c r="G3717" s="1" t="s">
        <v>12773</v>
      </c>
    </row>
    <row r="3718" spans="1:9" ht="14.5" x14ac:dyDescent="0.35">
      <c r="A3718" s="1" t="s">
        <v>21</v>
      </c>
      <c r="B3718" s="1" t="s">
        <v>11516</v>
      </c>
      <c r="C3718" s="15" t="str">
        <f>TRIM(B3718)</f>
        <v>GIRASOLE</v>
      </c>
      <c r="D3718" s="1" t="s">
        <v>11517</v>
      </c>
      <c r="E3718" s="1" t="s">
        <v>11220</v>
      </c>
      <c r="F3718" s="1" t="str">
        <f>C3718&amp;"_"&amp;E3718&amp;"_"&amp;D3718</f>
        <v>GIRASOLE_CIVITANOVA MARCHE_via Cristoforo Colombo 204</v>
      </c>
      <c r="G3718" s="1" t="s">
        <v>11220</v>
      </c>
      <c r="H3718" s="1" t="s">
        <v>11518</v>
      </c>
      <c r="I3718" s="1" t="s">
        <v>11519</v>
      </c>
    </row>
    <row r="3719" spans="1:9" ht="14.5" x14ac:dyDescent="0.35">
      <c r="A3719" s="1" t="s">
        <v>572</v>
      </c>
      <c r="B3719" s="1" t="s">
        <v>11516</v>
      </c>
      <c r="C3719" s="15" t="str">
        <f>TRIM(B3719)</f>
        <v>GIRASOLE</v>
      </c>
      <c r="D3719" s="1" t="s">
        <v>18061</v>
      </c>
      <c r="E3719" s="1" t="s">
        <v>17893</v>
      </c>
      <c r="F3719" s="1" t="str">
        <f>C3719&amp;"_"&amp;E3719&amp;"_"&amp;D3719</f>
        <v>GIRASOLE_FERMO_contrada Marina Palmense 1</v>
      </c>
      <c r="G3719" s="1" t="s">
        <v>17893</v>
      </c>
      <c r="H3719" s="1" t="s">
        <v>18062</v>
      </c>
      <c r="I3719" s="1" t="s">
        <v>18063</v>
      </c>
    </row>
    <row r="3720" spans="1:9" ht="14.5" x14ac:dyDescent="0.35">
      <c r="A3720" s="1" t="s">
        <v>21</v>
      </c>
      <c r="B3720" s="1" t="s">
        <v>11516</v>
      </c>
      <c r="C3720" s="15" t="str">
        <f>TRIM(B3720)</f>
        <v>GIRASOLE</v>
      </c>
      <c r="D3720" s="1" t="s">
        <v>17471</v>
      </c>
      <c r="E3720" s="1" t="s">
        <v>15785</v>
      </c>
      <c r="F3720" s="1" t="str">
        <f>C3720&amp;"_"&amp;E3720&amp;"_"&amp;D3720</f>
        <v>GIRASOLE_SAN BENEDETTO DEL TRONTO_viale europa 126</v>
      </c>
      <c r="G3720" s="1" t="s">
        <v>15785</v>
      </c>
      <c r="H3720" s="1" t="s">
        <v>17472</v>
      </c>
      <c r="I3720" s="1" t="s">
        <v>17473</v>
      </c>
    </row>
    <row r="3721" spans="1:9" ht="14.5" x14ac:dyDescent="0.35">
      <c r="A3721" s="1" t="s">
        <v>7</v>
      </c>
      <c r="B3721" s="1" t="s">
        <v>5243</v>
      </c>
      <c r="C3721" s="15" t="str">
        <f>TRIM(B3721)</f>
        <v>GIRFALCO country house B&amp;B</v>
      </c>
      <c r="D3721" s="1" t="s">
        <v>5244</v>
      </c>
      <c r="E3721" s="1" t="s">
        <v>10</v>
      </c>
      <c r="F3721" s="1" t="str">
        <f>C3721&amp;"_"&amp;E3721&amp;"_"&amp;D3721</f>
        <v>GIRFALCO country house B&amp;B_URBINO_via girfalco 26</v>
      </c>
      <c r="G3721" s="1" t="s">
        <v>10</v>
      </c>
      <c r="H3721" s="1" t="s">
        <v>11</v>
      </c>
      <c r="I3721" s="1" t="s">
        <v>12</v>
      </c>
    </row>
    <row r="3722" spans="1:9" ht="14.5" x14ac:dyDescent="0.35">
      <c r="A3722" s="1" t="s">
        <v>679</v>
      </c>
      <c r="B3722" s="1" t="s">
        <v>13263</v>
      </c>
      <c r="C3722" s="15" t="str">
        <f>TRIM(B3722)</f>
        <v>GIRI BEACH</v>
      </c>
      <c r="E3722" s="1" t="s">
        <v>12998</v>
      </c>
      <c r="F3722" s="1" t="str">
        <f>C3722&amp;"_"&amp;E3722&amp;"_"&amp;D3722</f>
        <v>GIRI BEACH_POTENZA PICENA_</v>
      </c>
      <c r="G3722" s="1" t="s">
        <v>13077</v>
      </c>
      <c r="H3722" s="1" t="s">
        <v>13264</v>
      </c>
    </row>
    <row r="3723" spans="1:9" ht="14.5" x14ac:dyDescent="0.35">
      <c r="A3723" s="1" t="s">
        <v>13</v>
      </c>
      <c r="B3723" s="1" t="s">
        <v>865</v>
      </c>
      <c r="C3723" s="15" t="str">
        <f>TRIM(B3723)</f>
        <v>GIROLAMETTI DANIELA</v>
      </c>
      <c r="D3723" s="1" t="s">
        <v>866</v>
      </c>
      <c r="E3723" s="1" t="s">
        <v>682</v>
      </c>
      <c r="F3723" s="1" t="str">
        <f>C3723&amp;"_"&amp;E3723&amp;"_"&amp;D3723</f>
        <v>GIROLAMETTI DANIELA_FANO_via E.Storti 2</v>
      </c>
    </row>
    <row r="3724" spans="1:9" ht="14.5" x14ac:dyDescent="0.35">
      <c r="A3724" s="1" t="s">
        <v>21</v>
      </c>
      <c r="B3724" s="1" t="s">
        <v>9481</v>
      </c>
      <c r="C3724" s="15" t="str">
        <f>TRIM(B3724)</f>
        <v>GIULIETTA</v>
      </c>
      <c r="D3724" s="1" t="s">
        <v>9482</v>
      </c>
      <c r="E3724" s="1" t="s">
        <v>8934</v>
      </c>
      <c r="F3724" s="1" t="str">
        <f>C3724&amp;"_"&amp;E3724&amp;"_"&amp;D3724</f>
        <v>GIULIETTA_SENIGALLIA_via rieti 56</v>
      </c>
      <c r="G3724" s="1" t="s">
        <v>8934</v>
      </c>
      <c r="H3724" s="1" t="s">
        <v>9483</v>
      </c>
      <c r="I3724" s="1" t="s">
        <v>9484</v>
      </c>
    </row>
    <row r="3725" spans="1:9" ht="14.5" x14ac:dyDescent="0.35">
      <c r="A3725" s="1" t="s">
        <v>13</v>
      </c>
      <c r="B3725" s="1" t="s">
        <v>3921</v>
      </c>
      <c r="C3725" s="15" t="str">
        <f>TRIM(B3725)</f>
        <v>GIULIO ANTONIO CECCHI</v>
      </c>
      <c r="D3725" s="1" t="s">
        <v>3922</v>
      </c>
      <c r="E3725" s="1" t="s">
        <v>2385</v>
      </c>
      <c r="F3725" s="1" t="str">
        <f>C3725&amp;"_"&amp;E3725&amp;"_"&amp;D3725</f>
        <v>GIULIO ANTONIO CECCHI_PESARO_via del Seminario 16</v>
      </c>
      <c r="I3725" s="1" t="s">
        <v>3923</v>
      </c>
    </row>
    <row r="3726" spans="1:9" ht="14.5" x14ac:dyDescent="0.35">
      <c r="A3726" s="1" t="s">
        <v>13</v>
      </c>
      <c r="B3726" s="1" t="s">
        <v>7379</v>
      </c>
      <c r="C3726" s="15" t="str">
        <f>TRIM(B3726)</f>
        <v>GIULIO FIORI</v>
      </c>
      <c r="D3726" s="1" t="s">
        <v>7380</v>
      </c>
      <c r="E3726" s="1" t="s">
        <v>7374</v>
      </c>
      <c r="F3726" s="1" t="str">
        <f>C3726&amp;"_"&amp;E3726&amp;"_"&amp;D3726</f>
        <v>GIULIO FIORI_LORETO_via Pergolesi 6</v>
      </c>
      <c r="I3726" s="1" t="s">
        <v>7381</v>
      </c>
    </row>
    <row r="3727" spans="1:9" ht="14.5" x14ac:dyDescent="0.35">
      <c r="A3727" s="1" t="s">
        <v>13</v>
      </c>
      <c r="B3727" s="1" t="s">
        <v>321</v>
      </c>
      <c r="C3727" s="15" t="str">
        <f>TRIM(B3727)</f>
        <v>GIUNTI FRANCESCO</v>
      </c>
      <c r="D3727" s="1" t="s">
        <v>322</v>
      </c>
      <c r="E3727" s="1" t="s">
        <v>317</v>
      </c>
      <c r="F3727" s="1" t="str">
        <f>C3727&amp;"_"&amp;E3727&amp;"_"&amp;D3727</f>
        <v>GIUNTI FRANCESCO_CAGLI_via Case Sparse 85</v>
      </c>
      <c r="G3727" s="1" t="s">
        <v>323</v>
      </c>
    </row>
    <row r="3728" spans="1:9" ht="14.5" x14ac:dyDescent="0.35">
      <c r="A3728" s="1" t="s">
        <v>30</v>
      </c>
      <c r="B3728" s="1" t="s">
        <v>12625</v>
      </c>
      <c r="C3728" s="15" t="str">
        <f>TRIM(B3728)</f>
        <v>GIUSEPPE CARBONI</v>
      </c>
      <c r="D3728" s="1" t="s">
        <v>12626</v>
      </c>
      <c r="E3728" s="1" t="s">
        <v>12607</v>
      </c>
      <c r="F3728" s="1" t="str">
        <f>C3728&amp;"_"&amp;E3728&amp;"_"&amp;D3728</f>
        <v>GIUSEPPE CARBONI_PENNA SAN GIOVANNI_contrada saline 32/A</v>
      </c>
      <c r="G3728" s="1" t="s">
        <v>12607</v>
      </c>
      <c r="I3728" s="1" t="s">
        <v>12627</v>
      </c>
    </row>
    <row r="3729" spans="1:9" ht="14.5" x14ac:dyDescent="0.35">
      <c r="A3729" s="1" t="s">
        <v>21</v>
      </c>
      <c r="B3729" s="1" t="s">
        <v>2167</v>
      </c>
      <c r="C3729" s="15" t="str">
        <f>TRIM(B3729)</f>
        <v>GIUSEPPINA</v>
      </c>
      <c r="D3729" s="1" t="s">
        <v>2168</v>
      </c>
      <c r="E3729" s="1" t="s">
        <v>1907</v>
      </c>
      <c r="F3729" s="1" t="str">
        <f>C3729&amp;"_"&amp;E3729&amp;"_"&amp;D3729</f>
        <v>GIUSEPPINA_GABICCE MARE_via edmondo de amicis 46</v>
      </c>
      <c r="G3729" s="1" t="s">
        <v>1907</v>
      </c>
      <c r="H3729" s="1" t="s">
        <v>2169</v>
      </c>
    </row>
    <row r="3730" spans="1:9" ht="14.5" x14ac:dyDescent="0.35">
      <c r="A3730" s="1" t="s">
        <v>13</v>
      </c>
      <c r="B3730" s="1" t="s">
        <v>13039</v>
      </c>
      <c r="C3730" s="15" t="str">
        <f>TRIM(B3730)</f>
        <v>GIUSTINI LOREDANA</v>
      </c>
      <c r="D3730" s="1" t="s">
        <v>13040</v>
      </c>
      <c r="E3730" s="1" t="s">
        <v>12998</v>
      </c>
      <c r="F3730" s="1" t="str">
        <f>C3730&amp;"_"&amp;E3730&amp;"_"&amp;D3730</f>
        <v>GIUSTINI LOREDANA_POTENZA PICENA_Via E. Bocci 21</v>
      </c>
      <c r="G3730" s="1" t="s">
        <v>12998</v>
      </c>
    </row>
    <row r="3731" spans="1:9" ht="14.5" x14ac:dyDescent="0.35">
      <c r="A3731" s="1" t="s">
        <v>30</v>
      </c>
      <c r="B3731" s="1" t="s">
        <v>7372</v>
      </c>
      <c r="C3731" s="15" t="str">
        <f>TRIM(B3731)</f>
        <v>GLI ALBERETTI</v>
      </c>
      <c r="D3731" s="1" t="s">
        <v>7373</v>
      </c>
      <c r="E3731" s="1" t="s">
        <v>7374</v>
      </c>
      <c r="F3731" s="1" t="str">
        <f>C3731&amp;"_"&amp;E3731&amp;"_"&amp;D3731</f>
        <v>GLI ALBERETTI_LORETO_Via Piane 49/A</v>
      </c>
      <c r="G3731" s="1" t="s">
        <v>7374</v>
      </c>
      <c r="I3731" s="1" t="s">
        <v>7375</v>
      </c>
    </row>
    <row r="3732" spans="1:9" ht="14.5" x14ac:dyDescent="0.35">
      <c r="A3732" s="1" t="s">
        <v>36</v>
      </c>
      <c r="B3732" s="1" t="s">
        <v>3380</v>
      </c>
      <c r="C3732" s="15" t="str">
        <f>TRIM(B3732)</f>
        <v>GLI IPPOCASTANI</v>
      </c>
      <c r="D3732" s="1" t="s">
        <v>3381</v>
      </c>
      <c r="E3732" s="1" t="s">
        <v>3303</v>
      </c>
      <c r="F3732" s="1" t="str">
        <f>C3732&amp;"_"&amp;E3732&amp;"_"&amp;D3732</f>
        <v>GLI IPPOCASTANI_PERGOLA_SP72 123</v>
      </c>
      <c r="G3732" s="1" t="s">
        <v>3382</v>
      </c>
      <c r="H3732" s="1" t="s">
        <v>3383</v>
      </c>
      <c r="I3732" s="1" t="s">
        <v>3384</v>
      </c>
    </row>
    <row r="3733" spans="1:9" ht="14.5" x14ac:dyDescent="0.35">
      <c r="A3733" s="1" t="s">
        <v>30</v>
      </c>
      <c r="B3733" s="1" t="s">
        <v>16375</v>
      </c>
      <c r="C3733" s="15" t="str">
        <f>TRIM(B3733)</f>
        <v>GLI ORTI DI SAN GIACOMO</v>
      </c>
      <c r="D3733" s="1" t="s">
        <v>16373</v>
      </c>
      <c r="E3733" s="1" t="s">
        <v>16362</v>
      </c>
      <c r="F3733" s="1" t="str">
        <f>C3733&amp;"_"&amp;E3733&amp;"_"&amp;D3733</f>
        <v>GLI ORTI DI SAN GIACOMO_MONTEPRANDONE_Via Monterone 33</v>
      </c>
      <c r="G3733" s="1" t="s">
        <v>16362</v>
      </c>
      <c r="H3733" s="1" t="s">
        <v>16376</v>
      </c>
      <c r="I3733" s="1" t="s">
        <v>16377</v>
      </c>
    </row>
    <row r="3734" spans="1:9" ht="14.5" x14ac:dyDescent="0.35">
      <c r="A3734" s="1" t="s">
        <v>7</v>
      </c>
      <c r="B3734" s="1" t="s">
        <v>7822</v>
      </c>
      <c r="C3734" s="15" t="str">
        <f>TRIM(B3734)</f>
        <v>GLI ULIVI DEL MONTE</v>
      </c>
      <c r="D3734" s="1" t="s">
        <v>7823</v>
      </c>
      <c r="E3734" s="1" t="s">
        <v>7812</v>
      </c>
      <c r="F3734" s="1" t="str">
        <f>C3734&amp;"_"&amp;E3734&amp;"_"&amp;D3734</f>
        <v>GLI ULIVI DEL MONTE_MONTE SAN VITO_via moruco c 2</v>
      </c>
      <c r="G3734" s="1" t="s">
        <v>7812</v>
      </c>
      <c r="H3734" s="1" t="s">
        <v>7824</v>
      </c>
      <c r="I3734" s="1" t="s">
        <v>7825</v>
      </c>
    </row>
    <row r="3735" spans="1:9" ht="14.5" x14ac:dyDescent="0.35">
      <c r="A3735" s="1" t="s">
        <v>36</v>
      </c>
      <c r="B3735" s="1" t="s">
        <v>18569</v>
      </c>
      <c r="C3735" s="15" t="str">
        <f>TRIM(B3735)</f>
        <v>GLI ULIVI</v>
      </c>
      <c r="D3735" s="1" t="s">
        <v>18570</v>
      </c>
      <c r="E3735" s="1" t="s">
        <v>18549</v>
      </c>
      <c r="F3735" s="1" t="str">
        <f>C3735&amp;"_"&amp;E3735&amp;"_"&amp;D3735</f>
        <v>GLI ULIVI_MONTE GIBERTO_c.da Castellette 6</v>
      </c>
      <c r="I3735" s="1" t="s">
        <v>18571</v>
      </c>
    </row>
    <row r="3736" spans="1:9" ht="14.5" x14ac:dyDescent="0.35">
      <c r="A3736" s="1" t="s">
        <v>21</v>
      </c>
      <c r="B3736" s="1" t="s">
        <v>2170</v>
      </c>
      <c r="C3736" s="15" t="str">
        <f>TRIM(B3736)</f>
        <v>GLORIA</v>
      </c>
      <c r="D3736" s="1" t="s">
        <v>2171</v>
      </c>
      <c r="E3736" s="1" t="s">
        <v>1907</v>
      </c>
      <c r="F3736" s="1" t="str">
        <f>C3736&amp;"_"&amp;E3736&amp;"_"&amp;D3736</f>
        <v>GLORIA_GABICCE MARE_via niccolo' machiavelli 1</v>
      </c>
      <c r="G3736" s="1" t="s">
        <v>1907</v>
      </c>
      <c r="H3736" s="1" t="s">
        <v>2172</v>
      </c>
      <c r="I3736" s="1" t="s">
        <v>2173</v>
      </c>
    </row>
    <row r="3737" spans="1:9" ht="14.5" x14ac:dyDescent="0.35">
      <c r="A3737" s="1" t="s">
        <v>679</v>
      </c>
      <c r="B3737" s="1" t="s">
        <v>17308</v>
      </c>
      <c r="C3737" s="15" t="str">
        <f>TRIM(B3737)</f>
        <v>GOLDEN BEACH</v>
      </c>
      <c r="D3737" s="1" t="s">
        <v>9826</v>
      </c>
      <c r="E3737" s="1" t="s">
        <v>15785</v>
      </c>
      <c r="F3737" s="1" t="str">
        <f>C3737&amp;"_"&amp;E3737&amp;"_"&amp;D3737</f>
        <v>GOLDEN BEACH_SAN BENEDETTO DEL TRONTO_lungomare marconi 1 1</v>
      </c>
    </row>
    <row r="3738" spans="1:9" ht="14.5" x14ac:dyDescent="0.35">
      <c r="A3738" s="1" t="s">
        <v>7</v>
      </c>
      <c r="B3738" s="1" t="s">
        <v>16192</v>
      </c>
      <c r="C3738" s="15" t="str">
        <f>TRIM(B3738)</f>
        <v>GOLF CLUB - COUNTRY HOUSE I LAURI</v>
      </c>
      <c r="D3738" s="1" t="s">
        <v>16193</v>
      </c>
      <c r="E3738" s="1" t="s">
        <v>16168</v>
      </c>
      <c r="F3738" s="1" t="str">
        <f>C3738&amp;"_"&amp;E3738&amp;"_"&amp;D3738</f>
        <v>GOLF CLUB - COUNTRY HOUSE I LAURI_MONTEFIORE DELL'ASO_c.da San Giovanni 2</v>
      </c>
      <c r="G3738" s="1" t="s">
        <v>16169</v>
      </c>
      <c r="H3738" s="1" t="s">
        <v>16194</v>
      </c>
      <c r="I3738" s="1" t="s">
        <v>16195</v>
      </c>
    </row>
    <row r="3739" spans="1:9" ht="14.5" x14ac:dyDescent="0.35">
      <c r="A3739" s="1" t="s">
        <v>36</v>
      </c>
      <c r="B3739" s="1" t="s">
        <v>14067</v>
      </c>
      <c r="C3739" s="15" t="str">
        <f>TRIM(B3739)</f>
        <v>GOLF DI SCHITO di RAPACCINI PASQUALE</v>
      </c>
      <c r="D3739" s="1" t="s">
        <v>14068</v>
      </c>
      <c r="E3739" s="1" t="s">
        <v>14034</v>
      </c>
      <c r="F3739" s="1" t="str">
        <f>C3739&amp;"_"&amp;E3739&amp;"_"&amp;D3739</f>
        <v>GOLF DI SCHITO di RAPACCINI PASQUALE_TREIA_c.da Schito 35</v>
      </c>
      <c r="G3739" s="1" t="s">
        <v>14034</v>
      </c>
    </row>
    <row r="3740" spans="1:9" ht="14.5" x14ac:dyDescent="0.35">
      <c r="A3740" s="1" t="s">
        <v>21</v>
      </c>
      <c r="B3740" s="1" t="s">
        <v>16956</v>
      </c>
      <c r="C3740" s="15" t="str">
        <f>TRIM(B3740)</f>
        <v>GOOD TRUCK LA SOSTA</v>
      </c>
      <c r="D3740" s="1" t="s">
        <v>16957</v>
      </c>
      <c r="E3740" s="1" t="s">
        <v>15785</v>
      </c>
      <c r="F3740" s="1" t="str">
        <f>C3740&amp;"_"&amp;E3740&amp;"_"&amp;D3740</f>
        <v>GOOD TRUCK LA SOSTA_SAN BENEDETTO DEL TRONTO_contrada San Giovanni 1</v>
      </c>
      <c r="G3740" s="1" t="s">
        <v>15785</v>
      </c>
      <c r="H3740" s="1" t="s">
        <v>16958</v>
      </c>
      <c r="I3740" s="1" t="s">
        <v>16959</v>
      </c>
    </row>
    <row r="3741" spans="1:9" ht="14.5" x14ac:dyDescent="0.35">
      <c r="A3741" s="1" t="s">
        <v>13</v>
      </c>
      <c r="B3741" s="1" t="s">
        <v>8803</v>
      </c>
      <c r="C3741" s="15" t="str">
        <f>TRIM(B3741)</f>
        <v>GOODAIR JULIE KAREN</v>
      </c>
      <c r="D3741" s="1" t="s">
        <v>8804</v>
      </c>
      <c r="E3741" s="1" t="s">
        <v>8786</v>
      </c>
      <c r="F3741" s="1" t="str">
        <f>C3741&amp;"_"&amp;E3741&amp;"_"&amp;D3741</f>
        <v>GOODAIR JULIE KAREN_SAN MARCELLO_Via Serra 60</v>
      </c>
      <c r="G3741" s="1" t="s">
        <v>8786</v>
      </c>
      <c r="I3741" s="1" t="s">
        <v>8805</v>
      </c>
    </row>
    <row r="3742" spans="1:9" ht="14.5" x14ac:dyDescent="0.35">
      <c r="A3742" s="1" t="s">
        <v>83</v>
      </c>
      <c r="B3742" s="1" t="s">
        <v>18263</v>
      </c>
      <c r="C3742" s="15" t="str">
        <f>TRIM(B3742)</f>
        <v>GOODNIGHT MOON</v>
      </c>
      <c r="D3742" s="1" t="s">
        <v>18264</v>
      </c>
      <c r="E3742" s="1" t="s">
        <v>17893</v>
      </c>
      <c r="F3742" s="1" t="str">
        <f>C3742&amp;"_"&amp;E3742&amp;"_"&amp;D3742</f>
        <v>GOODNIGHT MOON_FERMO_corso Marconi 22</v>
      </c>
      <c r="I3742" s="1" t="s">
        <v>18265</v>
      </c>
    </row>
    <row r="3743" spans="1:9" ht="14.5" x14ac:dyDescent="0.35">
      <c r="A3743" s="1" t="s">
        <v>13</v>
      </c>
      <c r="B3743" s="1" t="s">
        <v>18</v>
      </c>
      <c r="C3743" s="15" t="str">
        <f>TRIM(B3743)</f>
        <v>GORGOLINI ALESSANDRO</v>
      </c>
      <c r="D3743" s="1" t="s">
        <v>19</v>
      </c>
      <c r="E3743" s="1" t="s">
        <v>16</v>
      </c>
      <c r="F3743" s="1" t="str">
        <f>C3743&amp;"_"&amp;E3743&amp;"_"&amp;D3743</f>
        <v>GORGOLINI ALESSANDRO_ACQUALAGNA_Via San Gregorio 9</v>
      </c>
      <c r="G3743" s="1" t="s">
        <v>16</v>
      </c>
      <c r="I3743" s="1" t="s">
        <v>20</v>
      </c>
    </row>
    <row r="3744" spans="1:9" ht="14.5" x14ac:dyDescent="0.35">
      <c r="A3744" s="1" t="s">
        <v>13</v>
      </c>
      <c r="B3744" s="1" t="s">
        <v>9192</v>
      </c>
      <c r="C3744" s="15" t="str">
        <f>TRIM(B3744)</f>
        <v>GORI LAURA</v>
      </c>
      <c r="D3744" s="1" t="s">
        <v>9193</v>
      </c>
      <c r="E3744" s="1" t="s">
        <v>8934</v>
      </c>
      <c r="F3744" s="1" t="str">
        <f>C3744&amp;"_"&amp;E3744&amp;"_"&amp;D3744</f>
        <v>GORI LAURA_SENIGALLIA_Lungomare Mameli 240</v>
      </c>
      <c r="G3744" s="1" t="s">
        <v>8934</v>
      </c>
      <c r="I3744" s="1" t="s">
        <v>9022</v>
      </c>
    </row>
    <row r="3745" spans="1:9" ht="14.5" x14ac:dyDescent="0.35">
      <c r="A3745" s="1" t="s">
        <v>13</v>
      </c>
      <c r="B3745" s="1" t="s">
        <v>9169</v>
      </c>
      <c r="C3745" s="15" t="str">
        <f>TRIM(B3745)</f>
        <v>GRAMACCIONI GIANFRANCO</v>
      </c>
      <c r="D3745" s="1" t="s">
        <v>9170</v>
      </c>
      <c r="E3745" s="1" t="s">
        <v>8934</v>
      </c>
      <c r="F3745" s="1" t="str">
        <f>C3745&amp;"_"&amp;E3745&amp;"_"&amp;D3745</f>
        <v>GRAMACCIONI GIANFRANCO_SENIGALLIA_Via Mercantini 15</v>
      </c>
      <c r="G3745" s="1" t="s">
        <v>8934</v>
      </c>
      <c r="I3745" s="1" t="s">
        <v>9022</v>
      </c>
    </row>
    <row r="3746" spans="1:9" ht="14.5" x14ac:dyDescent="0.35">
      <c r="A3746" s="1" t="s">
        <v>13</v>
      </c>
      <c r="B3746" s="1" t="s">
        <v>2985</v>
      </c>
      <c r="C3746" s="15" t="str">
        <f>TRIM(B3746)</f>
        <v>GRAMOLINI NADIA</v>
      </c>
      <c r="D3746" s="1" t="s">
        <v>2986</v>
      </c>
      <c r="E3746" s="1" t="s">
        <v>1605</v>
      </c>
      <c r="F3746" s="1" t="str">
        <f>C3746&amp;"_"&amp;E3746&amp;"_"&amp;D3746</f>
        <v>GRAMOLINI NADIA_MONDOLFO_D.CHIESA 48/A</v>
      </c>
      <c r="G3746" s="1" t="s">
        <v>1605</v>
      </c>
      <c r="I3746" s="1" t="s">
        <v>853</v>
      </c>
    </row>
    <row r="3747" spans="1:9" ht="14.5" x14ac:dyDescent="0.35">
      <c r="A3747" s="1" t="s">
        <v>21</v>
      </c>
      <c r="B3747" s="1" t="s">
        <v>9508</v>
      </c>
      <c r="C3747" s="15" t="str">
        <f>TRIM(B3747)</f>
        <v>GRAND HOTEL EXCELSIOR</v>
      </c>
      <c r="D3747" s="1" t="s">
        <v>9509</v>
      </c>
      <c r="E3747" s="1" t="s">
        <v>8934</v>
      </c>
      <c r="F3747" s="1" t="str">
        <f>C3747&amp;"_"&amp;E3747&amp;"_"&amp;D3747</f>
        <v>GRAND HOTEL EXCELSIOR_SENIGALLIA_lungomare Alighieri 150</v>
      </c>
      <c r="G3747" s="1" t="s">
        <v>8934</v>
      </c>
      <c r="H3747" s="1" t="s">
        <v>9510</v>
      </c>
      <c r="I3747" s="1" t="s">
        <v>9511</v>
      </c>
    </row>
    <row r="3748" spans="1:9" ht="14.5" x14ac:dyDescent="0.35">
      <c r="A3748" s="1" t="s">
        <v>21</v>
      </c>
      <c r="B3748" s="1" t="s">
        <v>2174</v>
      </c>
      <c r="C3748" s="15" t="str">
        <f>TRIM(B3748)</f>
        <v>GRAND HOTEL MICHELACCI</v>
      </c>
      <c r="D3748" s="1" t="s">
        <v>2175</v>
      </c>
      <c r="E3748" s="1" t="s">
        <v>1907</v>
      </c>
      <c r="F3748" s="1" t="str">
        <f>C3748&amp;"_"&amp;E3748&amp;"_"&amp;D3748</f>
        <v>GRAND HOTEL MICHELACCI_GABICCE MARE_Piazza Giardini Unità d'Italia 1</v>
      </c>
      <c r="G3748" s="1" t="s">
        <v>1907</v>
      </c>
      <c r="H3748" s="1" t="s">
        <v>2176</v>
      </c>
      <c r="I3748" s="1" t="s">
        <v>2177</v>
      </c>
    </row>
    <row r="3749" spans="1:9" ht="14.5" x14ac:dyDescent="0.35">
      <c r="A3749" s="1" t="s">
        <v>21</v>
      </c>
      <c r="B3749" s="1" t="s">
        <v>5574</v>
      </c>
      <c r="C3749" s="15" t="str">
        <f>TRIM(B3749)</f>
        <v>GRAND HOTEL PASSETTO</v>
      </c>
      <c r="D3749" s="1" t="s">
        <v>5575</v>
      </c>
      <c r="E3749" s="1" t="s">
        <v>1864</v>
      </c>
      <c r="F3749" s="1" t="str">
        <f>C3749&amp;"_"&amp;E3749&amp;"_"&amp;D3749</f>
        <v>GRAND HOTEL PASSETTO_ANCONA_via Paolo Thaon de Revel 1</v>
      </c>
      <c r="G3749" s="1" t="s">
        <v>1864</v>
      </c>
      <c r="H3749" s="1" t="s">
        <v>5576</v>
      </c>
      <c r="I3749" s="1" t="s">
        <v>5577</v>
      </c>
    </row>
    <row r="3750" spans="1:9" ht="14.5" x14ac:dyDescent="0.35">
      <c r="A3750" s="1" t="s">
        <v>21</v>
      </c>
      <c r="B3750" s="1" t="s">
        <v>3641</v>
      </c>
      <c r="C3750" s="15" t="str">
        <f>TRIM(B3750)</f>
        <v>GRAND HOTEL VITTORIA</v>
      </c>
      <c r="D3750" s="1" t="s">
        <v>3642</v>
      </c>
      <c r="E3750" s="1" t="s">
        <v>2385</v>
      </c>
      <c r="F3750" s="1" t="str">
        <f>C3750&amp;"_"&amp;E3750&amp;"_"&amp;D3750</f>
        <v>GRAND HOTEL VITTORIA_PESARO_Piazzale della Libertà 2</v>
      </c>
      <c r="G3750" s="1" t="s">
        <v>2385</v>
      </c>
      <c r="H3750" s="1" t="s">
        <v>3643</v>
      </c>
      <c r="I3750" s="1" t="s">
        <v>3644</v>
      </c>
    </row>
    <row r="3751" spans="1:9" ht="14.5" x14ac:dyDescent="0.35">
      <c r="A3751" s="1" t="s">
        <v>13</v>
      </c>
      <c r="B3751" s="1" t="s">
        <v>5832</v>
      </c>
      <c r="C3751" s="15" t="str">
        <f>TRIM(B3751)</f>
        <v>GRANDE ISTRICE</v>
      </c>
      <c r="D3751" s="1" t="s">
        <v>5833</v>
      </c>
      <c r="E3751" s="1" t="s">
        <v>1864</v>
      </c>
      <c r="F3751" s="1" t="str">
        <f>C3751&amp;"_"&amp;E3751&amp;"_"&amp;D3751</f>
        <v>GRANDE ISTRICE_ANCONA_frazione Paterno 191</v>
      </c>
      <c r="I3751" s="1" t="s">
        <v>5834</v>
      </c>
    </row>
    <row r="3752" spans="1:9" ht="14.5" x14ac:dyDescent="0.35">
      <c r="A3752" s="1" t="s">
        <v>83</v>
      </c>
      <c r="B3752" s="1" t="s">
        <v>5208</v>
      </c>
      <c r="C3752" s="15" t="str">
        <f>TRIM(B3752)</f>
        <v>GRASSI ERMANNO</v>
      </c>
      <c r="D3752" s="1" t="s">
        <v>5057</v>
      </c>
      <c r="E3752" s="1" t="s">
        <v>10</v>
      </c>
      <c r="F3752" s="1" t="str">
        <f>C3752&amp;"_"&amp;E3752&amp;"_"&amp;D3752</f>
        <v>GRASSI ERMANNO_URBINO_via federico veterani 1</v>
      </c>
      <c r="G3752" s="1" t="s">
        <v>10</v>
      </c>
    </row>
    <row r="3753" spans="1:9" ht="14.5" x14ac:dyDescent="0.35">
      <c r="A3753" s="1" t="s">
        <v>83</v>
      </c>
      <c r="B3753" s="1" t="s">
        <v>7127</v>
      </c>
      <c r="C3753" s="15" t="str">
        <f>TRIM(B3753)</f>
        <v>GRAZIOSO APPARTAMENTO</v>
      </c>
      <c r="D3753" s="1" t="s">
        <v>7128</v>
      </c>
      <c r="E3753" s="1" t="s">
        <v>5727</v>
      </c>
      <c r="F3753" s="1" t="str">
        <f>C3753&amp;"_"&amp;E3753&amp;"_"&amp;D3753</f>
        <v>GRAZIOSO APPARTAMENTO_FALCONARA MARITTIMA_via Leopardi 1/a</v>
      </c>
      <c r="I3753" s="1" t="s">
        <v>7129</v>
      </c>
    </row>
    <row r="3754" spans="1:9" ht="14.5" x14ac:dyDescent="0.35">
      <c r="A3754" s="1" t="s">
        <v>572</v>
      </c>
      <c r="B3754" s="1" t="s">
        <v>9617</v>
      </c>
      <c r="C3754" s="15" t="str">
        <f>TRIM(B3754)</f>
        <v>GREEN CAMPING</v>
      </c>
      <c r="D3754" s="1" t="s">
        <v>9618</v>
      </c>
      <c r="E3754" s="1" t="s">
        <v>8934</v>
      </c>
      <c r="F3754" s="1" t="str">
        <f>C3754&amp;"_"&amp;E3754&amp;"_"&amp;D3754</f>
        <v>GREEN CAMPING_SENIGALLIA_strada Alderana 8</v>
      </c>
      <c r="G3754" s="1" t="s">
        <v>8934</v>
      </c>
      <c r="H3754" s="1" t="s">
        <v>9619</v>
      </c>
      <c r="I3754" s="1" t="s">
        <v>9620</v>
      </c>
    </row>
    <row r="3755" spans="1:9" ht="14.5" x14ac:dyDescent="0.35">
      <c r="A3755" s="1" t="s">
        <v>6083</v>
      </c>
      <c r="B3755" s="1" t="s">
        <v>10408</v>
      </c>
      <c r="C3755" s="15" t="str">
        <f>TRIM(B3755)</f>
        <v>GREEN GARDEN</v>
      </c>
      <c r="D3755" s="1" t="s">
        <v>10409</v>
      </c>
      <c r="E3755" s="1" t="s">
        <v>10185</v>
      </c>
      <c r="F3755" s="1" t="str">
        <f>C3755&amp;"_"&amp;E3755&amp;"_"&amp;D3755</f>
        <v>GREEN GARDEN_SIROLO_via Peschiera 3</v>
      </c>
      <c r="G3755" s="1" t="s">
        <v>10185</v>
      </c>
      <c r="H3755" s="1" t="s">
        <v>10410</v>
      </c>
      <c r="I3755" s="1" t="s">
        <v>10411</v>
      </c>
    </row>
    <row r="3756" spans="1:9" ht="14.5" x14ac:dyDescent="0.35">
      <c r="A3756" s="1" t="s">
        <v>30</v>
      </c>
      <c r="B3756" s="1" t="s">
        <v>7408</v>
      </c>
      <c r="C3756" s="15" t="str">
        <f>TRIM(B3756)</f>
        <v>GREEN HOUSE PICCHIO</v>
      </c>
      <c r="D3756" s="1" t="s">
        <v>7409</v>
      </c>
      <c r="E3756" s="1" t="s">
        <v>7374</v>
      </c>
      <c r="F3756" s="1" t="str">
        <f>C3756&amp;"_"&amp;E3756&amp;"_"&amp;D3756</f>
        <v>GREEN HOUSE PICCHIO_LORETO_BARCA 44</v>
      </c>
    </row>
    <row r="3757" spans="1:9" ht="14.5" x14ac:dyDescent="0.35">
      <c r="A3757" s="1" t="s">
        <v>7</v>
      </c>
      <c r="B3757" s="1" t="s">
        <v>13958</v>
      </c>
      <c r="C3757" s="15" t="str">
        <f>TRIM(B3757)</f>
        <v>GREEN PLANET</v>
      </c>
      <c r="D3757" s="1" t="s">
        <v>13959</v>
      </c>
      <c r="E3757" s="1" t="s">
        <v>13915</v>
      </c>
      <c r="F3757" s="1" t="str">
        <f>C3757&amp;"_"&amp;E3757&amp;"_"&amp;D3757</f>
        <v>GREEN PLANET_TOLENTINO_Contrada Abbadia di Fiastra snc</v>
      </c>
      <c r="I3757" s="1" t="s">
        <v>13960</v>
      </c>
    </row>
    <row r="3758" spans="1:9" ht="14.5" x14ac:dyDescent="0.35">
      <c r="A3758" s="1" t="s">
        <v>83</v>
      </c>
      <c r="B3758" s="1" t="s">
        <v>502</v>
      </c>
      <c r="C3758" s="15" t="str">
        <f>TRIM(B3758)</f>
        <v>GREENE PETER ANDREW</v>
      </c>
      <c r="D3758" s="1" t="s">
        <v>503</v>
      </c>
      <c r="E3758" s="1" t="s">
        <v>317</v>
      </c>
      <c r="F3758" s="1" t="str">
        <f>C3758&amp;"_"&amp;E3758&amp;"_"&amp;D3758</f>
        <v>GREENE PETER ANDREW_CAGLI_Strada Santa Barbara 5</v>
      </c>
      <c r="G3758" s="1" t="s">
        <v>317</v>
      </c>
      <c r="H3758" s="1" t="s">
        <v>504</v>
      </c>
      <c r="I3758" s="1" t="s">
        <v>505</v>
      </c>
    </row>
    <row r="3759" spans="1:9" ht="14.5" x14ac:dyDescent="0.35">
      <c r="A3759" s="1" t="s">
        <v>13</v>
      </c>
      <c r="B3759" s="1" t="s">
        <v>1805</v>
      </c>
      <c r="C3759" s="15" t="str">
        <f>TRIM(B3759)</f>
        <v>GREGORI GIUSEPPINA</v>
      </c>
      <c r="D3759" s="1" t="s">
        <v>1806</v>
      </c>
      <c r="E3759" s="1" t="s">
        <v>1796</v>
      </c>
      <c r="F3759" s="1" t="str">
        <f>C3759&amp;"_"&amp;E3759&amp;"_"&amp;D3759</f>
        <v>GREGORI GIUSEPPINA_FRATTE ROSA_via Carducci 24</v>
      </c>
      <c r="I3759" s="1" t="s">
        <v>1807</v>
      </c>
    </row>
    <row r="3760" spans="1:9" ht="14.5" x14ac:dyDescent="0.35">
      <c r="A3760" s="1" t="s">
        <v>13</v>
      </c>
      <c r="B3760" s="1" t="s">
        <v>12264</v>
      </c>
      <c r="C3760" s="15" t="str">
        <f>TRIM(B3760)</f>
        <v>GRILLI CICILIONI LUCIANA</v>
      </c>
      <c r="D3760" s="1" t="s">
        <v>12265</v>
      </c>
      <c r="E3760" s="1" t="s">
        <v>12262</v>
      </c>
      <c r="F3760" s="1" t="str">
        <f>C3760&amp;"_"&amp;E3760&amp;"_"&amp;D3760</f>
        <v>GRILLI CICILIONI LUCIANA_MOGLIANO_Via San Pietro 10</v>
      </c>
      <c r="G3760" s="1" t="s">
        <v>12262</v>
      </c>
      <c r="I3760" s="1" t="s">
        <v>12266</v>
      </c>
    </row>
    <row r="3761" spans="1:9" ht="14.5" x14ac:dyDescent="0.35">
      <c r="A3761" s="1" t="s">
        <v>13</v>
      </c>
      <c r="B3761" s="1" t="s">
        <v>1498</v>
      </c>
      <c r="C3761" s="15" t="str">
        <f>TRIM(B3761)</f>
        <v>GRILLI FRANCO</v>
      </c>
      <c r="D3761" s="1" t="s">
        <v>1499</v>
      </c>
      <c r="E3761" s="1" t="s">
        <v>682</v>
      </c>
      <c r="F3761" s="1" t="str">
        <f>C3761&amp;"_"&amp;E3761&amp;"_"&amp;D3761</f>
        <v>GRILLI FRANCO_FANO_via Rossetti 2</v>
      </c>
      <c r="I3761" s="1" t="s">
        <v>1500</v>
      </c>
    </row>
    <row r="3762" spans="1:9" ht="14.5" x14ac:dyDescent="0.35">
      <c r="A3762" s="1" t="s">
        <v>679</v>
      </c>
      <c r="B3762" s="1" t="s">
        <v>15869</v>
      </c>
      <c r="C3762" s="15" t="str">
        <f>TRIM(B3762)</f>
        <v>GRILLO</v>
      </c>
      <c r="D3762" s="1" t="s">
        <v>15805</v>
      </c>
      <c r="E3762" s="1" t="s">
        <v>15551</v>
      </c>
      <c r="F3762" s="1" t="str">
        <f>C3762&amp;"_"&amp;E3762&amp;"_"&amp;D3762</f>
        <v>GRILLO_GROTTAMMARE_viale Alcide de Gasperi  1</v>
      </c>
    </row>
    <row r="3763" spans="1:9" ht="14.5" x14ac:dyDescent="0.35">
      <c r="A3763" s="1" t="s">
        <v>13</v>
      </c>
      <c r="B3763" s="1" t="s">
        <v>11883</v>
      </c>
      <c r="C3763" s="15" t="str">
        <f>TRIM(B3763)</f>
        <v>GRISI JAMES ROBERT</v>
      </c>
      <c r="D3763" s="1" t="s">
        <v>11884</v>
      </c>
      <c r="E3763" s="1" t="s">
        <v>11857</v>
      </c>
      <c r="F3763" s="1" t="str">
        <f>C3763&amp;"_"&amp;E3763&amp;"_"&amp;D3763</f>
        <v>GRISI JAMES ROBERT_GUALDO_via Massignano 29</v>
      </c>
      <c r="I3763" s="1" t="s">
        <v>11885</v>
      </c>
    </row>
    <row r="3764" spans="1:9" ht="14.5" x14ac:dyDescent="0.35">
      <c r="A3764" s="1" t="s">
        <v>13</v>
      </c>
      <c r="B3764" s="1" t="s">
        <v>11857</v>
      </c>
      <c r="C3764" s="15" t="str">
        <f>TRIM(B3764)</f>
        <v>GUALDO</v>
      </c>
      <c r="D3764" s="1" t="s">
        <v>11921</v>
      </c>
      <c r="E3764" s="1" t="s">
        <v>11857</v>
      </c>
      <c r="F3764" s="1" t="str">
        <f>C3764&amp;"_"&amp;E3764&amp;"_"&amp;D3764</f>
        <v>GUALDO_GUALDO_contrada Zazza 22</v>
      </c>
      <c r="G3764" s="1" t="s">
        <v>11922</v>
      </c>
      <c r="H3764" s="1" t="s">
        <v>11923</v>
      </c>
      <c r="I3764" s="1" t="s">
        <v>11926</v>
      </c>
    </row>
    <row r="3765" spans="1:9" ht="14.5" x14ac:dyDescent="0.35">
      <c r="A3765" s="1" t="s">
        <v>21</v>
      </c>
      <c r="B3765" s="1" t="s">
        <v>16322</v>
      </c>
      <c r="C3765" s="15" t="str">
        <f>TRIM(B3765)</f>
        <v>GUERRIN MESCHINO</v>
      </c>
      <c r="D3765" s="1" t="s">
        <v>16323</v>
      </c>
      <c r="E3765" s="1" t="s">
        <v>16278</v>
      </c>
      <c r="F3765" s="1" t="str">
        <f>C3765&amp;"_"&amp;E3765&amp;"_"&amp;D3765</f>
        <v>GUERRIN MESCHINO_MONTEMONACO_frazione rocca 1</v>
      </c>
      <c r="G3765" s="1" t="s">
        <v>16278</v>
      </c>
      <c r="H3765" s="1" t="s">
        <v>16324</v>
      </c>
      <c r="I3765" s="1" t="s">
        <v>16325</v>
      </c>
    </row>
    <row r="3766" spans="1:9" ht="14.5" x14ac:dyDescent="0.35">
      <c r="A3766" s="1" t="s">
        <v>13</v>
      </c>
      <c r="B3766" s="1" t="s">
        <v>1490</v>
      </c>
      <c r="C3766" s="15" t="str">
        <f>TRIM(B3766)</f>
        <v>GUIDARELLI GUIDO</v>
      </c>
      <c r="D3766" s="1" t="s">
        <v>1491</v>
      </c>
      <c r="E3766" s="1" t="s">
        <v>682</v>
      </c>
      <c r="F3766" s="1" t="str">
        <f>C3766&amp;"_"&amp;E3766&amp;"_"&amp;D3766</f>
        <v>GUIDARELLI GUIDO_FANO_via Faà di Bruno 148/f</v>
      </c>
      <c r="G3766" s="1" t="s">
        <v>1492</v>
      </c>
    </row>
    <row r="3767" spans="1:9" ht="14.5" x14ac:dyDescent="0.35">
      <c r="A3767" s="1" t="s">
        <v>13</v>
      </c>
      <c r="B3767" s="1" t="s">
        <v>14986</v>
      </c>
      <c r="C3767" s="15" t="str">
        <f>TRIM(B3767)</f>
        <v>GUIDOTTI ANNALISA MARIA</v>
      </c>
      <c r="D3767" s="1" t="s">
        <v>14987</v>
      </c>
      <c r="E3767" s="1" t="s">
        <v>14544</v>
      </c>
      <c r="F3767" s="1" t="str">
        <f>C3767&amp;"_"&amp;E3767&amp;"_"&amp;D3767</f>
        <v>GUIDOTTI ANNALISA MARIA_ASCOLI PICENO_via Caduti della Resistenza  2</v>
      </c>
      <c r="I3767" s="1" t="s">
        <v>14988</v>
      </c>
    </row>
    <row r="3768" spans="1:9" ht="14.5" x14ac:dyDescent="0.35">
      <c r="A3768" s="1" t="s">
        <v>13</v>
      </c>
      <c r="B3768" s="1" t="s">
        <v>3529</v>
      </c>
      <c r="C3768" s="15" t="str">
        <f>TRIM(B3768)</f>
        <v>GURINI GRAZIELLA APP.TO 237</v>
      </c>
      <c r="D3768" s="1" t="s">
        <v>3530</v>
      </c>
      <c r="E3768" s="1" t="s">
        <v>2385</v>
      </c>
      <c r="F3768" s="1" t="str">
        <f>C3768&amp;"_"&amp;E3768&amp;"_"&amp;D3768</f>
        <v>GURINI GRAZIELLA APP.TO 237_PESARO_Viale C. Battisti 237</v>
      </c>
      <c r="G3768" s="1" t="s">
        <v>2385</v>
      </c>
      <c r="I3768" s="1" t="s">
        <v>3531</v>
      </c>
    </row>
    <row r="3769" spans="1:9" ht="14.5" x14ac:dyDescent="0.35">
      <c r="A3769" s="1" t="s">
        <v>13</v>
      </c>
      <c r="B3769" s="1" t="s">
        <v>3532</v>
      </c>
      <c r="C3769" s="15" t="str">
        <f>TRIM(B3769)</f>
        <v>GURINI GRAZIELLA APP.TO 239</v>
      </c>
      <c r="D3769" s="1" t="s">
        <v>3533</v>
      </c>
      <c r="E3769" s="1" t="s">
        <v>2385</v>
      </c>
      <c r="F3769" s="1" t="str">
        <f>C3769&amp;"_"&amp;E3769&amp;"_"&amp;D3769</f>
        <v>GURINI GRAZIELLA APP.TO 239_PESARO_Viale C. Battisti 233</v>
      </c>
      <c r="G3769" s="1" t="s">
        <v>2385</v>
      </c>
      <c r="I3769" s="1" t="s">
        <v>3531</v>
      </c>
    </row>
    <row r="3770" spans="1:9" ht="14.5" x14ac:dyDescent="0.35">
      <c r="A3770" s="1" t="s">
        <v>21</v>
      </c>
      <c r="B3770" s="1" t="s">
        <v>17563</v>
      </c>
      <c r="C3770" s="15" t="str">
        <f>TRIM(B3770)</f>
        <v>HAITI</v>
      </c>
      <c r="D3770" s="1" t="s">
        <v>17564</v>
      </c>
      <c r="E3770" s="1" t="s">
        <v>15785</v>
      </c>
      <c r="F3770" s="1" t="str">
        <f>C3770&amp;"_"&amp;E3770&amp;"_"&amp;D3770</f>
        <v>HAITI_SAN BENEDETTO DEL TRONTO_viale europa 68</v>
      </c>
      <c r="G3770" s="1" t="s">
        <v>15785</v>
      </c>
      <c r="H3770" s="1" t="s">
        <v>17565</v>
      </c>
      <c r="I3770" s="1" t="s">
        <v>17566</v>
      </c>
    </row>
    <row r="3771" spans="1:9" ht="14.5" x14ac:dyDescent="0.35">
      <c r="A3771" s="1" t="s">
        <v>21</v>
      </c>
      <c r="B3771" s="1" t="s">
        <v>9473</v>
      </c>
      <c r="C3771" s="15" t="str">
        <f>TRIM(B3771)</f>
        <v>HAMBURG</v>
      </c>
      <c r="D3771" s="1" t="s">
        <v>9474</v>
      </c>
      <c r="E3771" s="1" t="s">
        <v>8934</v>
      </c>
      <c r="F3771" s="1" t="str">
        <f>C3771&amp;"_"&amp;E3771&amp;"_"&amp;D3771</f>
        <v>HAMBURG_SENIGALLIA_via Rieti 104</v>
      </c>
      <c r="G3771" s="1" t="s">
        <v>8934</v>
      </c>
      <c r="H3771" s="1" t="s">
        <v>9475</v>
      </c>
      <c r="I3771" s="1" t="s">
        <v>9476</v>
      </c>
    </row>
    <row r="3772" spans="1:9" ht="14.5" x14ac:dyDescent="0.35">
      <c r="A3772" s="1" t="s">
        <v>679</v>
      </c>
      <c r="B3772" s="1" t="s">
        <v>2847</v>
      </c>
      <c r="C3772" s="15" t="str">
        <f>TRIM(B3772)</f>
        <v>HAPPY DAYS BEACH</v>
      </c>
      <c r="D3772" s="1" t="s">
        <v>2848</v>
      </c>
      <c r="E3772" s="1" t="s">
        <v>1605</v>
      </c>
      <c r="F3772" s="1" t="str">
        <f>C3772&amp;"_"&amp;E3772&amp;"_"&amp;D3772</f>
        <v>HAPPY DAYS BEACH_MONDOLFO_viale Cristoforo Colombo 100</v>
      </c>
      <c r="G3772" s="1" t="s">
        <v>1456</v>
      </c>
    </row>
    <row r="3773" spans="1:9" ht="14.5" x14ac:dyDescent="0.35">
      <c r="A3773" s="1" t="s">
        <v>679</v>
      </c>
      <c r="B3773" s="1" t="s">
        <v>17121</v>
      </c>
      <c r="C3773" s="15" t="str">
        <f>TRIM(B3773)</f>
        <v>HAPPY SUN BEACH</v>
      </c>
      <c r="D3773" s="1" t="s">
        <v>17122</v>
      </c>
      <c r="E3773" s="1" t="s">
        <v>15785</v>
      </c>
      <c r="F3773" s="1" t="str">
        <f>C3773&amp;"_"&amp;E3773&amp;"_"&amp;D3773</f>
        <v>HAPPY SUN BEACH_SAN BENEDETTO DEL TRONTO_VIALE RINASCIMENTO 79 79</v>
      </c>
    </row>
    <row r="3774" spans="1:9" ht="14.5" x14ac:dyDescent="0.35">
      <c r="A3774" s="1" t="s">
        <v>30</v>
      </c>
      <c r="B3774" s="1" t="s">
        <v>19581</v>
      </c>
      <c r="C3774" s="15" t="str">
        <f>TRIM(B3774)</f>
        <v>HARMONIA</v>
      </c>
      <c r="D3774" s="1" t="s">
        <v>19582</v>
      </c>
      <c r="E3774" s="1" t="s">
        <v>19499</v>
      </c>
      <c r="F3774" s="1" t="str">
        <f>C3774&amp;"_"&amp;E3774&amp;"_"&amp;D3774</f>
        <v>HARMONIA_SANT'ELPIDIO A MARE_Via Galilei 293</v>
      </c>
      <c r="G3774" s="1" t="s">
        <v>19499</v>
      </c>
      <c r="I3774" s="1" t="s">
        <v>19583</v>
      </c>
    </row>
    <row r="3775" spans="1:9" ht="14.5" x14ac:dyDescent="0.35">
      <c r="A3775" s="1" t="s">
        <v>21</v>
      </c>
      <c r="B3775" s="1" t="s">
        <v>17474</v>
      </c>
      <c r="C3775" s="15" t="str">
        <f>TRIM(B3775)</f>
        <v>HAUS CHARLOTTE</v>
      </c>
      <c r="D3775" s="1" t="s">
        <v>17475</v>
      </c>
      <c r="E3775" s="1" t="s">
        <v>15785</v>
      </c>
      <c r="F3775" s="1" t="str">
        <f>C3775&amp;"_"&amp;E3775&amp;"_"&amp;D3775</f>
        <v>HAUS CHARLOTTE_SAN BENEDETTO DEL TRONTO_via g. milli 10</v>
      </c>
      <c r="G3775" s="1" t="s">
        <v>15785</v>
      </c>
      <c r="H3775" s="1" t="s">
        <v>17476</v>
      </c>
      <c r="I3775" s="1" t="s">
        <v>17096</v>
      </c>
    </row>
    <row r="3776" spans="1:9" ht="14.5" x14ac:dyDescent="0.35">
      <c r="A3776" s="1" t="s">
        <v>679</v>
      </c>
      <c r="B3776" s="1" t="s">
        <v>9959</v>
      </c>
      <c r="C3776" s="15" t="str">
        <f>TRIM(B3776)</f>
        <v>HAWAII BEACH - BAGNI N° 29 BIS</v>
      </c>
      <c r="D3776" s="1" t="s">
        <v>9828</v>
      </c>
      <c r="E3776" s="1" t="s">
        <v>8934</v>
      </c>
      <c r="F3776" s="1" t="str">
        <f>C3776&amp;"_"&amp;E3776&amp;"_"&amp;D3776</f>
        <v>HAWAII BEACH - BAGNI N° 29 BIS_SENIGALLIA_lungomare mameli 1 1</v>
      </c>
      <c r="G3776" s="1" t="s">
        <v>8934</v>
      </c>
    </row>
    <row r="3777" spans="1:9" ht="14.5" x14ac:dyDescent="0.35">
      <c r="A3777" s="1" t="s">
        <v>679</v>
      </c>
      <c r="B3777" s="1" t="s">
        <v>17175</v>
      </c>
      <c r="C3777" s="15" t="str">
        <f>TRIM(B3777)</f>
        <v>HAWAII</v>
      </c>
      <c r="E3777" s="1" t="s">
        <v>15785</v>
      </c>
      <c r="F3777" s="1" t="str">
        <f>C3777&amp;"_"&amp;E3777&amp;"_"&amp;D3777</f>
        <v>HAWAII_SAN BENEDETTO DEL TRONTO_</v>
      </c>
    </row>
    <row r="3778" spans="1:9" ht="14.5" x14ac:dyDescent="0.35">
      <c r="A3778" s="1" t="s">
        <v>13</v>
      </c>
      <c r="B3778" s="1" t="s">
        <v>12014</v>
      </c>
      <c r="C3778" s="15" t="str">
        <f>TRIM(B3778)</f>
        <v>HOFSTEEDE SARAH</v>
      </c>
      <c r="D3778" s="1" t="s">
        <v>12015</v>
      </c>
      <c r="E3778" s="1" t="s">
        <v>11955</v>
      </c>
      <c r="F3778" s="1" t="str">
        <f>C3778&amp;"_"&amp;E3778&amp;"_"&amp;D3778</f>
        <v>HOFSTEEDE SARAH_LORO PICENO_Via Salsaro Ete 37</v>
      </c>
      <c r="G3778" s="1" t="s">
        <v>11955</v>
      </c>
      <c r="I3778" s="1" t="s">
        <v>12016</v>
      </c>
    </row>
    <row r="3779" spans="1:9" ht="14.5" x14ac:dyDescent="0.35">
      <c r="A3779" s="1" t="s">
        <v>21</v>
      </c>
      <c r="B3779" s="1" t="s">
        <v>17480</v>
      </c>
      <c r="C3779" s="15" t="str">
        <f>TRIM(B3779)</f>
        <v>HOLIDAY DEPENDANCE</v>
      </c>
      <c r="D3779" s="1" t="s">
        <v>17481</v>
      </c>
      <c r="E3779" s="1" t="s">
        <v>15785</v>
      </c>
      <c r="F3779" s="1" t="str">
        <f>C3779&amp;"_"&amp;E3779&amp;"_"&amp;D3779</f>
        <v>HOLIDAY DEPENDANCE_SAN BENEDETTO DEL TRONTO_via Alessandro Volta 194</v>
      </c>
      <c r="G3779" s="1" t="s">
        <v>15785</v>
      </c>
      <c r="H3779" s="1" t="s">
        <v>17478</v>
      </c>
      <c r="I3779" s="1" t="s">
        <v>17482</v>
      </c>
    </row>
    <row r="3780" spans="1:9" ht="14.5" x14ac:dyDescent="0.35">
      <c r="A3780" s="1" t="s">
        <v>83</v>
      </c>
      <c r="B3780" s="1" t="s">
        <v>17365</v>
      </c>
      <c r="C3780" s="15" t="str">
        <f>TRIM(B3780)</f>
        <v>HOLIDAY HOUSE - F.LLI DESIATI E SCAFETTA A. SNC</v>
      </c>
      <c r="D3780" s="1" t="s">
        <v>17366</v>
      </c>
      <c r="E3780" s="1" t="s">
        <v>15785</v>
      </c>
      <c r="F3780" s="1" t="str">
        <f>C3780&amp;"_"&amp;E3780&amp;"_"&amp;D3780</f>
        <v>HOLIDAY HOUSE - F.LLI DESIATI E SCAFETTA A. SNC_SAN BENEDETTO DEL TRONTO_via Cefalonia 55</v>
      </c>
      <c r="G3780" s="1" t="s">
        <v>17367</v>
      </c>
      <c r="I3780" s="1" t="s">
        <v>17368</v>
      </c>
    </row>
    <row r="3781" spans="1:9" ht="14.5" x14ac:dyDescent="0.35">
      <c r="A3781" s="1" t="s">
        <v>404</v>
      </c>
      <c r="B3781" s="1" t="s">
        <v>19370</v>
      </c>
      <c r="C3781" s="15" t="str">
        <f>TRIM(B3781)</f>
        <v>HOLIDAY S.R.L.</v>
      </c>
      <c r="D3781" s="1" t="s">
        <v>19371</v>
      </c>
      <c r="E3781" s="1" t="s">
        <v>19241</v>
      </c>
      <c r="F3781" s="1" t="str">
        <f>C3781&amp;"_"&amp;E3781&amp;"_"&amp;D3781</f>
        <v>HOLIDAY S.R.L._PORTO SANT'ELPIDIO_Trieste scn</v>
      </c>
      <c r="G3781" s="1" t="s">
        <v>19372</v>
      </c>
      <c r="H3781" s="1" t="s">
        <v>19373</v>
      </c>
      <c r="I3781" s="1" t="s">
        <v>19374</v>
      </c>
    </row>
    <row r="3782" spans="1:9" ht="14.5" x14ac:dyDescent="0.35">
      <c r="A3782" s="1" t="s">
        <v>21</v>
      </c>
      <c r="B3782" s="1" t="s">
        <v>3992</v>
      </c>
      <c r="C3782" s="15" t="str">
        <f>TRIM(B3782)</f>
        <v>HOLIDAY</v>
      </c>
      <c r="D3782" s="1" t="s">
        <v>3993</v>
      </c>
      <c r="E3782" s="1" t="s">
        <v>2385</v>
      </c>
      <c r="F3782" s="1" t="str">
        <f>C3782&amp;"_"&amp;E3782&amp;"_"&amp;D3782</f>
        <v>HOLIDAY_PESARO_viale Trento 159</v>
      </c>
      <c r="H3782" s="1" t="s">
        <v>3994</v>
      </c>
      <c r="I3782" s="1" t="s">
        <v>3995</v>
      </c>
    </row>
    <row r="3783" spans="1:9" ht="14.5" x14ac:dyDescent="0.35">
      <c r="A3783" s="1" t="s">
        <v>572</v>
      </c>
      <c r="B3783" s="1" t="s">
        <v>3992</v>
      </c>
      <c r="C3783" s="15" t="str">
        <f>TRIM(B3783)</f>
        <v>HOLIDAY</v>
      </c>
      <c r="D3783" s="1" t="s">
        <v>19371</v>
      </c>
      <c r="E3783" s="1" t="s">
        <v>19241</v>
      </c>
      <c r="F3783" s="1" t="str">
        <f>C3783&amp;"_"&amp;E3783&amp;"_"&amp;D3783</f>
        <v>HOLIDAY_PORTO SANT'ELPIDIO_Trieste scn</v>
      </c>
      <c r="G3783" s="1" t="s">
        <v>19372</v>
      </c>
      <c r="H3783" s="1" t="s">
        <v>19373</v>
      </c>
      <c r="I3783" s="1" t="s">
        <v>19374</v>
      </c>
    </row>
    <row r="3784" spans="1:9" ht="14.5" x14ac:dyDescent="0.35">
      <c r="A3784" s="1" t="s">
        <v>21</v>
      </c>
      <c r="B3784" s="1" t="s">
        <v>3992</v>
      </c>
      <c r="C3784" s="15" t="str">
        <f>TRIM(B3784)</f>
        <v>HOLIDAY</v>
      </c>
      <c r="D3784" s="1" t="s">
        <v>17477</v>
      </c>
      <c r="E3784" s="1" t="s">
        <v>15785</v>
      </c>
      <c r="F3784" s="1" t="str">
        <f>C3784&amp;"_"&amp;E3784&amp;"_"&amp;D3784</f>
        <v>HOLIDAY_SAN BENEDETTO DEL TRONTO_via Alessandro Volta 196</v>
      </c>
      <c r="G3784" s="1" t="s">
        <v>15785</v>
      </c>
      <c r="H3784" s="1" t="s">
        <v>17478</v>
      </c>
      <c r="I3784" s="1" t="s">
        <v>17479</v>
      </c>
    </row>
    <row r="3785" spans="1:9" ht="14.5" x14ac:dyDescent="0.35">
      <c r="A3785" s="1" t="s">
        <v>572</v>
      </c>
      <c r="B3785" s="1" t="s">
        <v>3992</v>
      </c>
      <c r="C3785" s="15" t="str">
        <f>TRIM(B3785)</f>
        <v>HOLIDAY</v>
      </c>
      <c r="D3785" s="1" t="s">
        <v>9591</v>
      </c>
      <c r="E3785" s="1" t="s">
        <v>8934</v>
      </c>
      <c r="F3785" s="1" t="str">
        <f>C3785&amp;"_"&amp;E3785&amp;"_"&amp;D3785</f>
        <v>HOLIDAY_SENIGALLIA_lungomare Leonardo Da Vinci 46bis</v>
      </c>
      <c r="G3785" s="1" t="s">
        <v>8934</v>
      </c>
      <c r="H3785" s="1" t="s">
        <v>9592</v>
      </c>
      <c r="I3785" s="1" t="s">
        <v>9593</v>
      </c>
    </row>
    <row r="3786" spans="1:9" ht="14.5" x14ac:dyDescent="0.35">
      <c r="A3786" s="1" t="s">
        <v>21</v>
      </c>
      <c r="B3786" s="1" t="s">
        <v>9660</v>
      </c>
      <c r="C3786" s="15" t="str">
        <f>TRIM(B3786)</f>
        <v>HOLLYWOOD</v>
      </c>
      <c r="D3786" s="1" t="s">
        <v>9661</v>
      </c>
      <c r="E3786" s="1" t="s">
        <v>8934</v>
      </c>
      <c r="F3786" s="1" t="str">
        <f>C3786&amp;"_"&amp;E3786&amp;"_"&amp;D3786</f>
        <v>HOLLYWOOD_SENIGALLIA_lungomare alighieri 62</v>
      </c>
      <c r="G3786" s="1" t="s">
        <v>8934</v>
      </c>
      <c r="H3786" s="1" t="s">
        <v>9662</v>
      </c>
      <c r="I3786" s="1" t="s">
        <v>9663</v>
      </c>
    </row>
    <row r="3787" spans="1:9" ht="14.5" x14ac:dyDescent="0.35">
      <c r="A3787" s="1" t="s">
        <v>30</v>
      </c>
      <c r="B3787" s="1" t="s">
        <v>15023</v>
      </c>
      <c r="C3787" s="15" t="str">
        <f>TRIM(B3787)</f>
        <v>HOME SWEET HOME</v>
      </c>
      <c r="D3787" s="1" t="s">
        <v>15024</v>
      </c>
      <c r="E3787" s="1" t="s">
        <v>14544</v>
      </c>
      <c r="F3787" s="1" t="str">
        <f>C3787&amp;"_"&amp;E3787&amp;"_"&amp;D3787</f>
        <v>HOME SWEET HOME_ASCOLI PICENO_Via Luigi Mercantini 45</v>
      </c>
      <c r="G3787" s="1" t="s">
        <v>14544</v>
      </c>
    </row>
    <row r="3788" spans="1:9" ht="14.5" x14ac:dyDescent="0.35">
      <c r="A3788" s="1" t="s">
        <v>83</v>
      </c>
      <c r="B3788" s="1" t="s">
        <v>16820</v>
      </c>
      <c r="C3788" s="15" t="str">
        <f>TRIM(B3788)</f>
        <v>HOSTAL AL PORTO</v>
      </c>
      <c r="D3788" s="1" t="s">
        <v>16821</v>
      </c>
      <c r="E3788" s="1" t="s">
        <v>15785</v>
      </c>
      <c r="F3788" s="1" t="str">
        <f>C3788&amp;"_"&amp;E3788&amp;"_"&amp;D3788</f>
        <v>HOSTAL AL PORTO_SAN BENEDETTO DEL TRONTO_VIA CRISTOFORO COLOMBO 109</v>
      </c>
      <c r="G3788" s="1" t="s">
        <v>15785</v>
      </c>
      <c r="I3788" s="1" t="s">
        <v>16822</v>
      </c>
    </row>
    <row r="3789" spans="1:9" ht="14.5" x14ac:dyDescent="0.35">
      <c r="A3789" s="1" t="s">
        <v>21</v>
      </c>
      <c r="B3789" s="1" t="s">
        <v>16378</v>
      </c>
      <c r="C3789" s="15" t="str">
        <f>TRIM(B3789)</f>
        <v>HOSTARIA DEL CAVALIERE</v>
      </c>
      <c r="D3789" s="1" t="s">
        <v>16379</v>
      </c>
      <c r="E3789" s="1" t="s">
        <v>16362</v>
      </c>
      <c r="F3789" s="1" t="str">
        <f>C3789&amp;"_"&amp;E3789&amp;"_"&amp;D3789</f>
        <v>HOSTARIA DEL CAVALIERE_MONTEPRANDONE_via antonio gramsci 7</v>
      </c>
      <c r="G3789" s="1" t="s">
        <v>16362</v>
      </c>
      <c r="H3789" s="1" t="s">
        <v>16380</v>
      </c>
      <c r="I3789" s="1" t="s">
        <v>16381</v>
      </c>
    </row>
    <row r="3790" spans="1:9" ht="14.5" x14ac:dyDescent="0.35">
      <c r="A3790" s="1" t="s">
        <v>21</v>
      </c>
      <c r="B3790" s="1" t="s">
        <v>6456</v>
      </c>
      <c r="C3790" s="15" t="str">
        <f>TRIM(B3790)</f>
        <v>HOSTARIA DELLA POSTA</v>
      </c>
      <c r="D3790" s="1" t="s">
        <v>6457</v>
      </c>
      <c r="E3790" s="1" t="s">
        <v>6458</v>
      </c>
      <c r="F3790" s="1" t="str">
        <f>C3790&amp;"_"&amp;E3790&amp;"_"&amp;D3790</f>
        <v>HOSTARIA DELLA POSTA_CASTELPLANIO_via Carrozze Vaccili 6</v>
      </c>
      <c r="G3790" s="1" t="s">
        <v>6458</v>
      </c>
      <c r="H3790" s="1" t="s">
        <v>6459</v>
      </c>
      <c r="I3790" s="1" t="s">
        <v>6460</v>
      </c>
    </row>
    <row r="3791" spans="1:9" ht="14.5" x14ac:dyDescent="0.35">
      <c r="A3791" s="1" t="s">
        <v>679</v>
      </c>
      <c r="B3791" s="1" t="s">
        <v>11632</v>
      </c>
      <c r="C3791" s="15" t="str">
        <f>TRIM(B3791)</f>
        <v>HOSVI - CONCESSIONE N 23</v>
      </c>
      <c r="D3791" s="1" t="s">
        <v>11633</v>
      </c>
      <c r="E3791" s="1" t="s">
        <v>11220</v>
      </c>
      <c r="F3791" s="1" t="str">
        <f>C3791&amp;"_"&amp;E3791&amp;"_"&amp;D3791</f>
        <v>HOSVI - CONCESSIONE N 23_CIVITANOVA MARCHE_Viale Giacomo Matteotti 23</v>
      </c>
      <c r="G3791" s="1" t="s">
        <v>11220</v>
      </c>
      <c r="H3791" s="1" t="s">
        <v>11634</v>
      </c>
      <c r="I3791" s="1" t="s">
        <v>11635</v>
      </c>
    </row>
    <row r="3792" spans="1:9" ht="14.5" x14ac:dyDescent="0.35">
      <c r="A3792" s="1" t="s">
        <v>21</v>
      </c>
      <c r="B3792" s="1" t="s">
        <v>6942</v>
      </c>
      <c r="C3792" s="15" t="str">
        <f>TRIM(B3792)</f>
        <v>HOTEL 2000</v>
      </c>
      <c r="D3792" s="1" t="s">
        <v>6943</v>
      </c>
      <c r="E3792" s="1" t="s">
        <v>6780</v>
      </c>
      <c r="F3792" s="1" t="str">
        <f>C3792&amp;"_"&amp;E3792&amp;"_"&amp;D3792</f>
        <v>HOTEL 2000_FABRIANO_via aurelio zonghi 1</v>
      </c>
      <c r="G3792" s="1" t="s">
        <v>6780</v>
      </c>
      <c r="H3792" s="1" t="s">
        <v>6944</v>
      </c>
      <c r="I3792" s="1" t="s">
        <v>6945</v>
      </c>
    </row>
    <row r="3793" spans="1:9" ht="14.5" x14ac:dyDescent="0.35">
      <c r="A3793" s="1" t="s">
        <v>21</v>
      </c>
      <c r="B3793" s="1" t="s">
        <v>13973</v>
      </c>
      <c r="C3793" s="15" t="str">
        <f>TRIM(B3793)</f>
        <v>HOTEL 77</v>
      </c>
      <c r="D3793" s="1" t="s">
        <v>13974</v>
      </c>
      <c r="E3793" s="1" t="s">
        <v>13915</v>
      </c>
      <c r="F3793" s="1" t="str">
        <f>C3793&amp;"_"&amp;E3793&amp;"_"&amp;D3793</f>
        <v>HOTEL 77_TOLENTINO_viale Bruno Buozzi 90</v>
      </c>
      <c r="G3793" s="1" t="s">
        <v>13915</v>
      </c>
      <c r="H3793" s="1" t="s">
        <v>13975</v>
      </c>
      <c r="I3793" s="1" t="s">
        <v>13976</v>
      </c>
    </row>
    <row r="3794" spans="1:9" ht="14.5" x14ac:dyDescent="0.35">
      <c r="A3794" s="1" t="s">
        <v>21</v>
      </c>
      <c r="B3794" s="1" t="s">
        <v>8234</v>
      </c>
      <c r="C3794" s="15" t="str">
        <f>TRIM(B3794)</f>
        <v>HOTEL ALESSANDRA</v>
      </c>
      <c r="D3794" s="1" t="s">
        <v>8235</v>
      </c>
      <c r="E3794" s="1" t="s">
        <v>7876</v>
      </c>
      <c r="F3794" s="1" t="str">
        <f>C3794&amp;"_"&amp;E3794&amp;"_"&amp;D3794</f>
        <v>HOTEL ALESSANDRA_NUMANA_via Risorgimento 11</v>
      </c>
      <c r="G3794" s="1" t="s">
        <v>7876</v>
      </c>
      <c r="H3794" s="1" t="s">
        <v>8236</v>
      </c>
      <c r="I3794" s="1" t="s">
        <v>8237</v>
      </c>
    </row>
    <row r="3795" spans="1:9" ht="14.5" x14ac:dyDescent="0.35">
      <c r="A3795" s="1" t="s">
        <v>21</v>
      </c>
      <c r="B3795" s="1" t="s">
        <v>8000</v>
      </c>
      <c r="C3795" s="15" t="str">
        <f>TRIM(B3795)</f>
        <v>HOTEL ALEXANDER</v>
      </c>
      <c r="D3795" s="1" t="s">
        <v>8001</v>
      </c>
      <c r="E3795" s="1" t="s">
        <v>7876</v>
      </c>
      <c r="F3795" s="1" t="str">
        <f>C3795&amp;"_"&amp;E3795&amp;"_"&amp;D3795</f>
        <v>HOTEL ALEXANDER_NUMANA_via Litoranea 232</v>
      </c>
      <c r="G3795" s="1" t="s">
        <v>7876</v>
      </c>
      <c r="H3795" s="1" t="s">
        <v>8002</v>
      </c>
      <c r="I3795" s="1" t="s">
        <v>8003</v>
      </c>
    </row>
    <row r="3796" spans="1:9" ht="14.5" x14ac:dyDescent="0.35">
      <c r="A3796" s="1" t="s">
        <v>21</v>
      </c>
      <c r="B3796" s="1" t="s">
        <v>6182</v>
      </c>
      <c r="C3796" s="15" t="str">
        <f>TRIM(B3796)</f>
        <v>HOTEL ALLE TERRAZZE</v>
      </c>
      <c r="D3796" s="1" t="s">
        <v>6183</v>
      </c>
      <c r="E3796" s="1" t="s">
        <v>6040</v>
      </c>
      <c r="F3796" s="1" t="str">
        <f>C3796&amp;"_"&amp;E3796&amp;"_"&amp;D3796</f>
        <v>HOTEL ALLE TERRAZZE_ARCEVIA_via Tito Rocchi 24</v>
      </c>
      <c r="G3796" s="1" t="s">
        <v>6040</v>
      </c>
      <c r="I3796" s="1" t="s">
        <v>6184</v>
      </c>
    </row>
    <row r="3797" spans="1:9" ht="14.5" x14ac:dyDescent="0.35">
      <c r="A3797" s="1" t="s">
        <v>21</v>
      </c>
      <c r="B3797" s="1" t="s">
        <v>17492</v>
      </c>
      <c r="C3797" s="15" t="str">
        <f>TRIM(B3797)</f>
        <v>HOTEL ALTIS</v>
      </c>
      <c r="D3797" s="1" t="s">
        <v>17493</v>
      </c>
      <c r="E3797" s="1" t="s">
        <v>15785</v>
      </c>
      <c r="F3797" s="1" t="str">
        <f>C3797&amp;"_"&amp;E3797&amp;"_"&amp;D3797</f>
        <v>HOTEL ALTIS_SAN BENEDETTO DEL TRONTO_viale Europa 64</v>
      </c>
      <c r="G3797" s="1" t="s">
        <v>15785</v>
      </c>
      <c r="H3797" s="1" t="s">
        <v>17494</v>
      </c>
      <c r="I3797" s="1" t="s">
        <v>17495</v>
      </c>
    </row>
    <row r="3798" spans="1:9" ht="14.5" x14ac:dyDescent="0.35">
      <c r="A3798" s="1" t="s">
        <v>21</v>
      </c>
      <c r="B3798" s="1" t="s">
        <v>2826</v>
      </c>
      <c r="C3798" s="15" t="str">
        <f>TRIM(B3798)</f>
        <v>HOTEL AMBASSADOR</v>
      </c>
      <c r="D3798" s="1" t="s">
        <v>15691</v>
      </c>
      <c r="E3798" s="1" t="s">
        <v>15551</v>
      </c>
      <c r="F3798" s="1" t="str">
        <f>C3798&amp;"_"&amp;E3798&amp;"_"&amp;D3798</f>
        <v>HOTEL AMBASSADOR_GROTTAMMARE_viale lungomare Repubblica 86</v>
      </c>
      <c r="G3798" s="1" t="s">
        <v>15551</v>
      </c>
      <c r="H3798" s="1" t="s">
        <v>15692</v>
      </c>
      <c r="I3798" s="1" t="s">
        <v>15693</v>
      </c>
    </row>
    <row r="3799" spans="1:9" ht="14.5" x14ac:dyDescent="0.35">
      <c r="A3799" s="1" t="s">
        <v>21</v>
      </c>
      <c r="B3799" s="1" t="s">
        <v>2826</v>
      </c>
      <c r="C3799" s="15" t="str">
        <f>TRIM(B3799)</f>
        <v>HOTEL AMBASSADOR</v>
      </c>
      <c r="D3799" s="1" t="s">
        <v>2827</v>
      </c>
      <c r="E3799" s="1" t="s">
        <v>1605</v>
      </c>
      <c r="F3799" s="1" t="str">
        <f>C3799&amp;"_"&amp;E3799&amp;"_"&amp;D3799</f>
        <v>HOTEL AMBASSADOR_MONDOLFO_viale Cristoforo Colombo 2</v>
      </c>
      <c r="G3799" s="1" t="s">
        <v>1605</v>
      </c>
      <c r="H3799" s="1" t="s">
        <v>2828</v>
      </c>
      <c r="I3799" s="1" t="s">
        <v>2829</v>
      </c>
    </row>
    <row r="3800" spans="1:9" ht="14.5" x14ac:dyDescent="0.35">
      <c r="A3800" s="1" t="s">
        <v>21</v>
      </c>
      <c r="B3800" s="1" t="s">
        <v>2826</v>
      </c>
      <c r="C3800" s="15" t="str">
        <f>TRIM(B3800)</f>
        <v>HOTEL AMBASSADOR</v>
      </c>
      <c r="D3800" s="1" t="s">
        <v>3540</v>
      </c>
      <c r="E3800" s="1" t="s">
        <v>2385</v>
      </c>
      <c r="F3800" s="1" t="str">
        <f>C3800&amp;"_"&amp;E3800&amp;"_"&amp;D3800</f>
        <v>HOTEL AMBASSADOR_PESARO_viale Trieste 291</v>
      </c>
      <c r="G3800" s="1" t="s">
        <v>2385</v>
      </c>
      <c r="H3800" s="1" t="s">
        <v>3541</v>
      </c>
      <c r="I3800" s="1" t="s">
        <v>3542</v>
      </c>
    </row>
    <row r="3801" spans="1:9" ht="14.5" x14ac:dyDescent="0.35">
      <c r="A3801" s="1" t="s">
        <v>21</v>
      </c>
      <c r="B3801" s="1" t="s">
        <v>599</v>
      </c>
      <c r="C3801" s="15" t="str">
        <f>TRIM(B3801)</f>
        <v>HOTEL ANNA</v>
      </c>
      <c r="D3801" s="1" t="s">
        <v>600</v>
      </c>
      <c r="E3801" s="1" t="s">
        <v>580</v>
      </c>
      <c r="F3801" s="1" t="str">
        <f>C3801&amp;"_"&amp;E3801&amp;"_"&amp;D3801</f>
        <v>HOTEL ANNA_CARPEGNA_vicolo Francioni 4</v>
      </c>
      <c r="G3801" s="1" t="s">
        <v>580</v>
      </c>
      <c r="H3801" s="1" t="s">
        <v>601</v>
      </c>
      <c r="I3801" s="1" t="s">
        <v>602</v>
      </c>
    </row>
    <row r="3802" spans="1:9" ht="14.5" x14ac:dyDescent="0.35">
      <c r="A3802" s="1" t="s">
        <v>21</v>
      </c>
      <c r="B3802" s="1" t="s">
        <v>599</v>
      </c>
      <c r="C3802" s="15" t="str">
        <f>TRIM(B3802)</f>
        <v>HOTEL ANNA</v>
      </c>
      <c r="D3802" s="1" t="s">
        <v>7451</v>
      </c>
      <c r="E3802" s="1" t="s">
        <v>7374</v>
      </c>
      <c r="F3802" s="1" t="str">
        <f>C3802&amp;"_"&amp;E3802&amp;"_"&amp;D3802</f>
        <v>HOTEL ANNA_LORETO_VIA GROTTE 10</v>
      </c>
      <c r="G3802" s="1" t="s">
        <v>7374</v>
      </c>
    </row>
    <row r="3803" spans="1:9" ht="14.5" x14ac:dyDescent="0.35">
      <c r="A3803" s="1" t="s">
        <v>21</v>
      </c>
      <c r="B3803" s="1" t="s">
        <v>4515</v>
      </c>
      <c r="C3803" s="15" t="str">
        <f>TRIM(B3803)</f>
        <v>HOTEL ARCA</v>
      </c>
      <c r="D3803" s="1" t="s">
        <v>4516</v>
      </c>
      <c r="E3803" s="1" t="s">
        <v>4490</v>
      </c>
      <c r="F3803" s="1" t="str">
        <f>C3803&amp;"_"&amp;E3803&amp;"_"&amp;D3803</f>
        <v>HOTEL ARCA_SASSOCORVARO_via Circonvallazione 69</v>
      </c>
      <c r="G3803" s="1" t="s">
        <v>4490</v>
      </c>
      <c r="H3803" s="1" t="s">
        <v>4517</v>
      </c>
      <c r="I3803" s="1" t="s">
        <v>4518</v>
      </c>
    </row>
    <row r="3804" spans="1:9" ht="14.5" x14ac:dyDescent="0.35">
      <c r="A3804" s="1" t="s">
        <v>21</v>
      </c>
      <c r="B3804" s="1" t="s">
        <v>12127</v>
      </c>
      <c r="C3804" s="15" t="str">
        <f>TRIM(B3804)</f>
        <v>HOTEL ARCADIA</v>
      </c>
      <c r="D3804" s="1" t="s">
        <v>12128</v>
      </c>
      <c r="E3804" s="1" t="s">
        <v>12024</v>
      </c>
      <c r="F3804" s="1" t="str">
        <f>C3804&amp;"_"&amp;E3804&amp;"_"&amp;D3804</f>
        <v>HOTEL ARCADIA_MACERATA_via Padre Matteo Ricci 134</v>
      </c>
      <c r="G3804" s="1" t="s">
        <v>12024</v>
      </c>
      <c r="H3804" s="1" t="s">
        <v>12129</v>
      </c>
      <c r="I3804" s="1" t="s">
        <v>12130</v>
      </c>
    </row>
    <row r="3805" spans="1:9" ht="14.5" x14ac:dyDescent="0.35">
      <c r="A3805" s="1" t="s">
        <v>21</v>
      </c>
      <c r="B3805" s="1" t="s">
        <v>17427</v>
      </c>
      <c r="C3805" s="15" t="str">
        <f>TRIM(B3805)</f>
        <v>HOTEL ARLECCHINO</v>
      </c>
      <c r="D3805" s="1" t="s">
        <v>17428</v>
      </c>
      <c r="E3805" s="1" t="s">
        <v>15785</v>
      </c>
      <c r="F3805" s="1" t="str">
        <f>C3805&amp;"_"&amp;E3805&amp;"_"&amp;D3805</f>
        <v>HOTEL ARLECCHINO_SAN BENEDETTO DEL TRONTO_viale Trieste 22</v>
      </c>
      <c r="G3805" s="1" t="s">
        <v>15785</v>
      </c>
      <c r="H3805" s="1" t="s">
        <v>17429</v>
      </c>
      <c r="I3805" s="1" t="s">
        <v>17430</v>
      </c>
    </row>
    <row r="3806" spans="1:9" ht="14.5" x14ac:dyDescent="0.35">
      <c r="A3806" s="1" t="s">
        <v>21</v>
      </c>
      <c r="B3806" s="1" t="s">
        <v>1921</v>
      </c>
      <c r="C3806" s="15" t="str">
        <f>TRIM(B3806)</f>
        <v>HOTEL ATHENA</v>
      </c>
      <c r="D3806" s="1" t="s">
        <v>1922</v>
      </c>
      <c r="E3806" s="1" t="s">
        <v>1907</v>
      </c>
      <c r="F3806" s="1" t="str">
        <f>C3806&amp;"_"&amp;E3806&amp;"_"&amp;D3806</f>
        <v>HOTEL ATHENA_GABICCE MARE_via Panoramica 9</v>
      </c>
      <c r="G3806" s="1" t="s">
        <v>1907</v>
      </c>
      <c r="H3806" s="1" t="s">
        <v>1923</v>
      </c>
      <c r="I3806" s="1" t="s">
        <v>1924</v>
      </c>
    </row>
    <row r="3807" spans="1:9" ht="14.5" x14ac:dyDescent="0.35">
      <c r="A3807" s="1" t="s">
        <v>21</v>
      </c>
      <c r="B3807" s="1" t="s">
        <v>3927</v>
      </c>
      <c r="C3807" s="15" t="str">
        <f>TRIM(B3807)</f>
        <v>HOTEL ATLANTIC</v>
      </c>
      <c r="D3807" s="1" t="s">
        <v>3928</v>
      </c>
      <c r="E3807" s="1" t="s">
        <v>2385</v>
      </c>
      <c r="F3807" s="1" t="str">
        <f>C3807&amp;"_"&amp;E3807&amp;"_"&amp;D3807</f>
        <v>HOTEL ATLANTIC_PESARO_viale Trieste 365</v>
      </c>
      <c r="G3807" s="1" t="s">
        <v>2385</v>
      </c>
      <c r="H3807" s="1" t="s">
        <v>3929</v>
      </c>
      <c r="I3807" s="1" t="s">
        <v>3930</v>
      </c>
    </row>
    <row r="3808" spans="1:9" ht="14.5" x14ac:dyDescent="0.35">
      <c r="A3808" s="1" t="s">
        <v>21</v>
      </c>
      <c r="B3808" s="1" t="s">
        <v>1969</v>
      </c>
      <c r="C3808" s="15" t="str">
        <f>TRIM(B3808)</f>
        <v>HOTEL ATLAS</v>
      </c>
      <c r="D3808" s="1" t="s">
        <v>1970</v>
      </c>
      <c r="E3808" s="1" t="s">
        <v>1907</v>
      </c>
      <c r="F3808" s="1" t="str">
        <f>C3808&amp;"_"&amp;E3808&amp;"_"&amp;D3808</f>
        <v>HOTEL ATLAS_GABICCE MARE_via edmondo de amicis 6</v>
      </c>
      <c r="G3808" s="1" t="s">
        <v>1907</v>
      </c>
      <c r="H3808" s="1" t="s">
        <v>1971</v>
      </c>
      <c r="I3808" s="1" t="s">
        <v>1972</v>
      </c>
    </row>
    <row r="3809" spans="1:9" ht="14.5" x14ac:dyDescent="0.35">
      <c r="A3809" s="1" t="s">
        <v>21</v>
      </c>
      <c r="B3809" s="1" t="s">
        <v>8231</v>
      </c>
      <c r="C3809" s="15" t="str">
        <f>TRIM(B3809)</f>
        <v>HOTEL BABY GIGLI MEUBLE'</v>
      </c>
      <c r="D3809" s="1" t="s">
        <v>8232</v>
      </c>
      <c r="E3809" s="1" t="s">
        <v>7876</v>
      </c>
      <c r="F3809" s="1" t="str">
        <f>C3809&amp;"_"&amp;E3809&amp;"_"&amp;D3809</f>
        <v>HOTEL BABY GIGLI MEUBLE'_NUMANA_via Litoranea 1</v>
      </c>
      <c r="G3809" s="1" t="s">
        <v>7876</v>
      </c>
      <c r="I3809" s="1" t="s">
        <v>8233</v>
      </c>
    </row>
    <row r="3810" spans="1:9" ht="14.5" x14ac:dyDescent="0.35">
      <c r="A3810" s="1" t="s">
        <v>21</v>
      </c>
      <c r="B3810" s="1" t="s">
        <v>17399</v>
      </c>
      <c r="C3810" s="15" t="str">
        <f>TRIM(B3810)</f>
        <v>HOTEL BAHIA</v>
      </c>
      <c r="D3810" s="1" t="s">
        <v>17400</v>
      </c>
      <c r="E3810" s="1" t="s">
        <v>15785</v>
      </c>
      <c r="F3810" s="1" t="str">
        <f>C3810&amp;"_"&amp;E3810&amp;"_"&amp;D3810</f>
        <v>HOTEL BAHIA_SAN BENEDETTO DEL TRONTO_Viale A.Scipioni 98</v>
      </c>
      <c r="G3810" s="1" t="s">
        <v>15785</v>
      </c>
      <c r="H3810" s="1" t="s">
        <v>17401</v>
      </c>
      <c r="I3810" s="1" t="s">
        <v>17402</v>
      </c>
    </row>
    <row r="3811" spans="1:9" ht="14.5" x14ac:dyDescent="0.35">
      <c r="A3811" s="1" t="s">
        <v>21</v>
      </c>
      <c r="B3811" s="1" t="s">
        <v>15487</v>
      </c>
      <c r="C3811" s="15" t="str">
        <f>TRIM(B3811)</f>
        <v>HOTEL BAIA MARINA</v>
      </c>
      <c r="D3811" s="1" t="s">
        <v>15488</v>
      </c>
      <c r="E3811" s="1" t="s">
        <v>15317</v>
      </c>
      <c r="F3811" s="1" t="str">
        <f>C3811&amp;"_"&amp;E3811&amp;"_"&amp;D3811</f>
        <v>HOTEL BAIA MARINA_CUPRA MARITTIMA_via Nazario Sauro 52</v>
      </c>
      <c r="H3811" s="1" t="s">
        <v>15483</v>
      </c>
      <c r="I3811" s="1" t="s">
        <v>15482</v>
      </c>
    </row>
    <row r="3812" spans="1:9" ht="14.5" x14ac:dyDescent="0.35">
      <c r="A3812" s="1" t="s">
        <v>21</v>
      </c>
      <c r="B3812" s="1" t="s">
        <v>10230</v>
      </c>
      <c r="C3812" s="15" t="str">
        <f>TRIM(B3812)</f>
        <v>HOTEL BEATRICE</v>
      </c>
      <c r="D3812" s="1" t="s">
        <v>10231</v>
      </c>
      <c r="E3812" s="1" t="s">
        <v>10185</v>
      </c>
      <c r="F3812" s="1" t="str">
        <f>C3812&amp;"_"&amp;E3812&amp;"_"&amp;D3812</f>
        <v>HOTEL BEATRICE_SIROLO_via Vallone 1</v>
      </c>
      <c r="G3812" s="1" t="s">
        <v>10185</v>
      </c>
      <c r="H3812" s="1" t="s">
        <v>10232</v>
      </c>
      <c r="I3812" s="1" t="s">
        <v>10233</v>
      </c>
    </row>
    <row r="3813" spans="1:9" ht="14.5" x14ac:dyDescent="0.35">
      <c r="A3813" s="1" t="s">
        <v>21</v>
      </c>
      <c r="B3813" s="1" t="s">
        <v>9691</v>
      </c>
      <c r="C3813" s="15" t="str">
        <f>TRIM(B3813)</f>
        <v>HOTEL BEAURIVAGE</v>
      </c>
      <c r="D3813" s="1" t="s">
        <v>9692</v>
      </c>
      <c r="E3813" s="1" t="s">
        <v>8934</v>
      </c>
      <c r="F3813" s="1" t="str">
        <f>C3813&amp;"_"&amp;E3813&amp;"_"&amp;D3813</f>
        <v>HOTEL BEAURIVAGE_SENIGALLIA_lungomare Marconi 28</v>
      </c>
      <c r="G3813" s="1" t="s">
        <v>8934</v>
      </c>
      <c r="H3813" s="1" t="s">
        <v>9693</v>
      </c>
      <c r="I3813" s="1" t="s">
        <v>9694</v>
      </c>
    </row>
    <row r="3814" spans="1:9" ht="14.5" x14ac:dyDescent="0.35">
      <c r="A3814" s="1" t="s">
        <v>21</v>
      </c>
      <c r="B3814" s="1" t="s">
        <v>9677</v>
      </c>
      <c r="C3814" s="15" t="str">
        <f>TRIM(B3814)</f>
        <v>HOTEL BEL SIT</v>
      </c>
      <c r="D3814" s="1" t="s">
        <v>9678</v>
      </c>
      <c r="E3814" s="1" t="s">
        <v>8934</v>
      </c>
      <c r="F3814" s="1" t="str">
        <f>C3814&amp;"_"&amp;E3814&amp;"_"&amp;D3814</f>
        <v>HOTEL BEL SIT_SENIGALLIA_via dei cappuccini  15</v>
      </c>
      <c r="G3814" s="1" t="s">
        <v>8934</v>
      </c>
      <c r="H3814" s="1" t="s">
        <v>9679</v>
      </c>
      <c r="I3814" s="1" t="s">
        <v>9680</v>
      </c>
    </row>
    <row r="3815" spans="1:9" ht="14.5" x14ac:dyDescent="0.35">
      <c r="A3815" s="1" t="s">
        <v>21</v>
      </c>
      <c r="B3815" s="1" t="s">
        <v>7895</v>
      </c>
      <c r="C3815" s="15" t="str">
        <f>TRIM(B3815)</f>
        <v>HOTEL BELLAVISTA</v>
      </c>
      <c r="D3815" s="1" t="s">
        <v>7896</v>
      </c>
      <c r="E3815" s="1" t="s">
        <v>7876</v>
      </c>
      <c r="F3815" s="1" t="str">
        <f>C3815&amp;"_"&amp;E3815&amp;"_"&amp;D3815</f>
        <v>HOTEL BELLAVISTA_NUMANA_Via Cristoforo Colombo 5</v>
      </c>
      <c r="G3815" s="1" t="s">
        <v>7876</v>
      </c>
      <c r="H3815" s="1" t="s">
        <v>7897</v>
      </c>
      <c r="I3815" s="1" t="s">
        <v>7898</v>
      </c>
    </row>
    <row r="3816" spans="1:9" ht="14.5" x14ac:dyDescent="0.35">
      <c r="A3816" s="1" t="s">
        <v>21</v>
      </c>
      <c r="B3816" s="1" t="s">
        <v>16392</v>
      </c>
      <c r="C3816" s="15" t="str">
        <f>TRIM(B3816)</f>
        <v>HOTEL BELVEDERE</v>
      </c>
      <c r="D3816" s="1" t="s">
        <v>16393</v>
      </c>
      <c r="E3816" s="1" t="s">
        <v>16362</v>
      </c>
      <c r="F3816" s="1" t="str">
        <f>C3816&amp;"_"&amp;E3816&amp;"_"&amp;D3816</f>
        <v>HOTEL BELVEDERE_MONTEPRANDONE_via Indipendenza 26</v>
      </c>
      <c r="H3816" s="1" t="s">
        <v>16394</v>
      </c>
      <c r="I3816" s="1" t="s">
        <v>16395</v>
      </c>
    </row>
    <row r="3817" spans="1:9" ht="14.5" x14ac:dyDescent="0.35">
      <c r="A3817" s="1" t="s">
        <v>21</v>
      </c>
      <c r="B3817" s="1" t="s">
        <v>12793</v>
      </c>
      <c r="C3817" s="15" t="str">
        <f>TRIM(B3817)</f>
        <v>HOTEL BIANCHI NICOLA</v>
      </c>
      <c r="D3817" s="1" t="s">
        <v>12794</v>
      </c>
      <c r="E3817" s="1" t="s">
        <v>12773</v>
      </c>
      <c r="F3817" s="1" t="str">
        <f>C3817&amp;"_"&amp;E3817&amp;"_"&amp;D3817</f>
        <v>HOTEL BIANCHI NICOLA_PORTO RECANATI_piazza Fratelli Brancondi 38</v>
      </c>
      <c r="G3817" s="1" t="s">
        <v>12773</v>
      </c>
      <c r="H3817" s="1" t="s">
        <v>12795</v>
      </c>
      <c r="I3817" s="1" t="s">
        <v>12796</v>
      </c>
    </row>
    <row r="3818" spans="1:9" ht="14.5" x14ac:dyDescent="0.35">
      <c r="A3818" s="1" t="s">
        <v>21</v>
      </c>
      <c r="B3818" s="1" t="s">
        <v>13807</v>
      </c>
      <c r="C3818" s="15" t="str">
        <f>TRIM(B3818)</f>
        <v>HOTEL BRUNFORTE</v>
      </c>
      <c r="D3818" s="1" t="s">
        <v>13808</v>
      </c>
      <c r="E3818" s="1" t="s">
        <v>13725</v>
      </c>
      <c r="F3818" s="1" t="str">
        <f>C3818&amp;"_"&amp;E3818&amp;"_"&amp;D3818</f>
        <v>HOTEL BRUNFORTE_SARNANO_via B. Costa 38</v>
      </c>
      <c r="G3818" s="1" t="s">
        <v>13725</v>
      </c>
      <c r="H3818" s="1" t="s">
        <v>13809</v>
      </c>
      <c r="I3818" s="1" t="s">
        <v>13810</v>
      </c>
    </row>
    <row r="3819" spans="1:9" ht="14.5" x14ac:dyDescent="0.35">
      <c r="A3819" s="1" t="s">
        <v>21</v>
      </c>
      <c r="B3819" s="1" t="s">
        <v>1696</v>
      </c>
      <c r="C3819" s="15" t="str">
        <f>TRIM(B3819)</f>
        <v>HOTEL BUCCI DI PARLATO CLAUDIA</v>
      </c>
      <c r="D3819" s="1" t="s">
        <v>1697</v>
      </c>
      <c r="E3819" s="1" t="s">
        <v>1653</v>
      </c>
      <c r="F3819" s="1" t="str">
        <f>C3819&amp;"_"&amp;E3819&amp;"_"&amp;D3819</f>
        <v>HOTEL BUCCI DI PARLATO CLAUDIA_FERMIGNANO_via dell' Industria 13</v>
      </c>
      <c r="G3819" s="1" t="s">
        <v>1653</v>
      </c>
      <c r="I3819" s="1" t="s">
        <v>1698</v>
      </c>
    </row>
    <row r="3820" spans="1:9" ht="14.5" x14ac:dyDescent="0.35">
      <c r="A3820" s="1" t="s">
        <v>21</v>
      </c>
      <c r="B3820" s="1" t="s">
        <v>3453</v>
      </c>
      <c r="C3820" s="15" t="str">
        <f>TRIM(B3820)</f>
        <v>HOTEL CAESAR</v>
      </c>
      <c r="D3820" s="1" t="s">
        <v>3454</v>
      </c>
      <c r="E3820" s="1" t="s">
        <v>2385</v>
      </c>
      <c r="F3820" s="1" t="str">
        <f>C3820&amp;"_"&amp;E3820&amp;"_"&amp;D3820</f>
        <v>HOTEL CAESAR_PESARO_viale trieste 125</v>
      </c>
      <c r="G3820" s="1" t="s">
        <v>2385</v>
      </c>
      <c r="H3820" s="1" t="s">
        <v>3455</v>
      </c>
      <c r="I3820" s="1" t="s">
        <v>3456</v>
      </c>
    </row>
    <row r="3821" spans="1:9" ht="14.5" x14ac:dyDescent="0.35">
      <c r="A3821" s="1" t="s">
        <v>21</v>
      </c>
      <c r="B3821" s="1" t="s">
        <v>11734</v>
      </c>
      <c r="C3821" s="15" t="str">
        <f>TRIM(B3821)</f>
        <v>HOTEL CAMERLENGO</v>
      </c>
      <c r="D3821" s="1" t="s">
        <v>11735</v>
      </c>
      <c r="E3821" s="1" t="s">
        <v>11703</v>
      </c>
      <c r="F3821" s="1" t="str">
        <f>C3821&amp;"_"&amp;E3821&amp;"_"&amp;D3821</f>
        <v>HOTEL CAMERLENGO_CORRIDONIA_via Santa Maria 2</v>
      </c>
      <c r="G3821" s="1" t="s">
        <v>11703</v>
      </c>
      <c r="H3821" s="1" t="s">
        <v>11736</v>
      </c>
      <c r="I3821" s="1" t="s">
        <v>11737</v>
      </c>
    </row>
    <row r="3822" spans="1:9" ht="14.5" x14ac:dyDescent="0.35">
      <c r="A3822" s="1" t="s">
        <v>21</v>
      </c>
      <c r="B3822" s="1" t="s">
        <v>15461</v>
      </c>
      <c r="C3822" s="15" t="str">
        <f>TRIM(B3822)</f>
        <v>HOTEL CAPITAL</v>
      </c>
      <c r="D3822" s="1" t="s">
        <v>15462</v>
      </c>
      <c r="E3822" s="1" t="s">
        <v>15317</v>
      </c>
      <c r="F3822" s="1" t="str">
        <f>C3822&amp;"_"&amp;E3822&amp;"_"&amp;D3822</f>
        <v>HOTEL CAPITAL_CUPRA MARITTIMA_viale Nazario Sauro 18</v>
      </c>
      <c r="G3822" s="1" t="s">
        <v>15317</v>
      </c>
      <c r="H3822" s="1" t="s">
        <v>15463</v>
      </c>
      <c r="I3822" s="1" t="s">
        <v>15464</v>
      </c>
    </row>
    <row r="3823" spans="1:9" ht="14.5" x14ac:dyDescent="0.35">
      <c r="A3823" s="1" t="s">
        <v>21</v>
      </c>
      <c r="B3823" s="1" t="s">
        <v>3500</v>
      </c>
      <c r="C3823" s="15" t="str">
        <f>TRIM(B3823)</f>
        <v>HOTEL CAPITOL</v>
      </c>
      <c r="D3823" s="1" t="s">
        <v>3501</v>
      </c>
      <c r="E3823" s="1" t="s">
        <v>2385</v>
      </c>
      <c r="F3823" s="1" t="str">
        <f>C3823&amp;"_"&amp;E3823&amp;"_"&amp;D3823</f>
        <v>HOTEL CAPITOL_PESARO_viale Rovereto  19</v>
      </c>
      <c r="H3823" s="1" t="s">
        <v>3502</v>
      </c>
      <c r="I3823" s="1" t="s">
        <v>3503</v>
      </c>
    </row>
    <row r="3824" spans="1:9" ht="14.5" x14ac:dyDescent="0.35">
      <c r="A3824" s="1" t="s">
        <v>21</v>
      </c>
      <c r="B3824" s="1" t="s">
        <v>17438</v>
      </c>
      <c r="C3824" s="15" t="str">
        <f>TRIM(B3824)</f>
        <v>HOTEL CAPRI</v>
      </c>
      <c r="D3824" s="1" t="s">
        <v>17439</v>
      </c>
      <c r="E3824" s="1" t="s">
        <v>15785</v>
      </c>
      <c r="F3824" s="1" t="str">
        <f>C3824&amp;"_"&amp;E3824&amp;"_"&amp;D3824</f>
        <v>HOTEL CAPRI_SAN BENEDETTO DEL TRONTO_via c. maffei 81</v>
      </c>
      <c r="G3824" s="1" t="s">
        <v>15785</v>
      </c>
      <c r="H3824" s="1" t="s">
        <v>17440</v>
      </c>
      <c r="I3824" s="1" t="s">
        <v>17441</v>
      </c>
    </row>
    <row r="3825" spans="1:9" ht="14.5" x14ac:dyDescent="0.35">
      <c r="A3825" s="1" t="s">
        <v>21</v>
      </c>
      <c r="B3825" s="1" t="s">
        <v>3721</v>
      </c>
      <c r="C3825" s="15" t="str">
        <f>TRIM(B3825)</f>
        <v>HOTEL CARAVELLE</v>
      </c>
      <c r="D3825" s="1" t="s">
        <v>3722</v>
      </c>
      <c r="E3825" s="1" t="s">
        <v>2385</v>
      </c>
      <c r="F3825" s="1" t="str">
        <f>C3825&amp;"_"&amp;E3825&amp;"_"&amp;D3825</f>
        <v>HOTEL CARAVELLE_PESARO_viale trieste 269</v>
      </c>
      <c r="G3825" s="1" t="s">
        <v>2385</v>
      </c>
      <c r="H3825" s="1" t="s">
        <v>3723</v>
      </c>
      <c r="I3825" s="1" t="s">
        <v>3724</v>
      </c>
    </row>
    <row r="3826" spans="1:9" ht="14.5" x14ac:dyDescent="0.35">
      <c r="A3826" s="1" t="s">
        <v>21</v>
      </c>
      <c r="B3826" s="1" t="s">
        <v>17628</v>
      </c>
      <c r="C3826" s="15" t="str">
        <f>TRIM(B3826)</f>
        <v>HOTEL CARLO</v>
      </c>
      <c r="D3826" s="1" t="s">
        <v>17629</v>
      </c>
      <c r="E3826" s="1" t="s">
        <v>17622</v>
      </c>
      <c r="F3826" s="1" t="str">
        <f>C3826&amp;"_"&amp;E3826&amp;"_"&amp;D3826</f>
        <v>HOTEL CARLO_SPINETOLI_via salaria 193</v>
      </c>
      <c r="G3826" s="1" t="s">
        <v>17622</v>
      </c>
      <c r="I3826" s="1" t="s">
        <v>17630</v>
      </c>
    </row>
    <row r="3827" spans="1:9" ht="14.5" x14ac:dyDescent="0.35">
      <c r="A3827" s="1" t="s">
        <v>21</v>
      </c>
      <c r="B3827" s="1" t="s">
        <v>16487</v>
      </c>
      <c r="C3827" s="15" t="str">
        <f>TRIM(B3827)</f>
        <v>HOTEL CAROLINE</v>
      </c>
      <c r="D3827" s="1" t="s">
        <v>16488</v>
      </c>
      <c r="E3827" s="1" t="s">
        <v>16406</v>
      </c>
      <c r="F3827" s="1" t="str">
        <f>C3827&amp;"_"&amp;E3827&amp;"_"&amp;D3827</f>
        <v>HOTEL CAROLINE_OFFIDA_viale Giuseppe Mazzini 7</v>
      </c>
      <c r="G3827" s="1" t="s">
        <v>16406</v>
      </c>
      <c r="H3827" s="1" t="s">
        <v>16489</v>
      </c>
      <c r="I3827" s="1" t="s">
        <v>16490</v>
      </c>
    </row>
    <row r="3828" spans="1:9" ht="14.5" x14ac:dyDescent="0.35">
      <c r="A3828" s="1" t="s">
        <v>21</v>
      </c>
      <c r="B3828" s="1" t="s">
        <v>15197</v>
      </c>
      <c r="C3828" s="15" t="str">
        <f>TRIM(B3828)</f>
        <v>HOTEL CASALE</v>
      </c>
      <c r="D3828" s="1" t="s">
        <v>15198</v>
      </c>
      <c r="E3828" s="1" t="s">
        <v>15194</v>
      </c>
      <c r="F3828" s="1" t="str">
        <f>C3828&amp;"_"&amp;E3828&amp;"_"&amp;D3828</f>
        <v>HOTEL CASALE_COLLI DEL TRONTO_contrada casale superiore 146</v>
      </c>
      <c r="G3828" s="1" t="s">
        <v>15194</v>
      </c>
      <c r="H3828" s="1" t="s">
        <v>15199</v>
      </c>
      <c r="I3828" s="1" t="s">
        <v>15200</v>
      </c>
    </row>
    <row r="3829" spans="1:9" ht="14.5" x14ac:dyDescent="0.35">
      <c r="A3829" s="1" t="s">
        <v>21</v>
      </c>
      <c r="B3829" s="1" t="s">
        <v>2128</v>
      </c>
      <c r="C3829" s="15" t="str">
        <f>TRIM(B3829)</f>
        <v>HOTEL CAVALLUCCIO MARINO</v>
      </c>
      <c r="D3829" s="1" t="s">
        <v>2129</v>
      </c>
      <c r="E3829" s="1" t="s">
        <v>1907</v>
      </c>
      <c r="F3829" s="1" t="str">
        <f>C3829&amp;"_"&amp;E3829&amp;"_"&amp;D3829</f>
        <v>HOTEL CAVALLUCCIO MARINO_GABICCE MARE_via vittorio veneto 111</v>
      </c>
      <c r="G3829" s="1" t="s">
        <v>1907</v>
      </c>
      <c r="H3829" s="1" t="s">
        <v>2130</v>
      </c>
      <c r="I3829" s="1" t="s">
        <v>2131</v>
      </c>
    </row>
    <row r="3830" spans="1:9" ht="14.5" x14ac:dyDescent="0.35">
      <c r="A3830" s="1" t="s">
        <v>21</v>
      </c>
      <c r="B3830" s="1" t="s">
        <v>7439</v>
      </c>
      <c r="C3830" s="15" t="str">
        <f>TRIM(B3830)</f>
        <v>HOTEL CENTRALE DI PAOLO E CINZIA DI FRONTINI PAOLO</v>
      </c>
      <c r="D3830" s="1" t="s">
        <v>7440</v>
      </c>
      <c r="E3830" s="1" t="s">
        <v>7374</v>
      </c>
      <c r="F3830" s="1" t="str">
        <f>C3830&amp;"_"&amp;E3830&amp;"_"&amp;D3830</f>
        <v>HOTEL CENTRALE DI PAOLO E CINZIA DI FRONTINI PAOLO_LORETO_via Giannuario Solari 5</v>
      </c>
      <c r="G3830" s="1" t="s">
        <v>7374</v>
      </c>
      <c r="H3830" s="1" t="s">
        <v>7441</v>
      </c>
      <c r="I3830" s="1" t="s">
        <v>7442</v>
      </c>
    </row>
    <row r="3831" spans="1:9" ht="14.5" x14ac:dyDescent="0.35">
      <c r="A3831" s="1" t="s">
        <v>21</v>
      </c>
      <c r="B3831" s="1" t="s">
        <v>3147</v>
      </c>
      <c r="C3831" s="15" t="str">
        <f>TRIM(B3831)</f>
        <v>HOTEL CENTRO BENESSERE VILLA DI CARLO</v>
      </c>
      <c r="D3831" s="1" t="s">
        <v>3148</v>
      </c>
      <c r="E3831" s="1" t="s">
        <v>3129</v>
      </c>
      <c r="F3831" s="1" t="str">
        <f>C3831&amp;"_"&amp;E3831&amp;"_"&amp;D3831</f>
        <v>HOTEL CENTRO BENESSERE VILLA DI CARLO_MONTE GRIMANO TERME_viale Martiri della Resistenza 1</v>
      </c>
      <c r="G3831" s="1" t="s">
        <v>3129</v>
      </c>
      <c r="H3831" s="1" t="s">
        <v>3145</v>
      </c>
      <c r="I3831" s="1" t="s">
        <v>3146</v>
      </c>
    </row>
    <row r="3832" spans="1:9" ht="14.5" x14ac:dyDescent="0.35">
      <c r="A3832" s="1" t="s">
        <v>21</v>
      </c>
      <c r="B3832" s="1" t="s">
        <v>8022</v>
      </c>
      <c r="C3832" s="15" t="str">
        <f>TRIM(B3832)</f>
        <v>HOTEL CENTRO VACANZE DE ANGELIS</v>
      </c>
      <c r="D3832" s="1" t="s">
        <v>8023</v>
      </c>
      <c r="E3832" s="1" t="s">
        <v>7876</v>
      </c>
      <c r="F3832" s="1" t="str">
        <f>C3832&amp;"_"&amp;E3832&amp;"_"&amp;D3832</f>
        <v>HOTEL CENTRO VACANZE DE ANGELIS_NUMANA_via Castelfidardo 1</v>
      </c>
      <c r="G3832" s="1" t="s">
        <v>7876</v>
      </c>
      <c r="H3832" s="1" t="s">
        <v>8024</v>
      </c>
      <c r="I3832" s="1" t="s">
        <v>8025</v>
      </c>
    </row>
    <row r="3833" spans="1:9" ht="14.5" x14ac:dyDescent="0.35">
      <c r="A3833" s="1" t="s">
        <v>21</v>
      </c>
      <c r="B3833" s="1" t="s">
        <v>11524</v>
      </c>
      <c r="C3833" s="15" t="str">
        <f>TRIM(B3833)</f>
        <v>HOTEL CHIARALUNA</v>
      </c>
      <c r="D3833" s="1" t="s">
        <v>11525</v>
      </c>
      <c r="E3833" s="1" t="s">
        <v>11220</v>
      </c>
      <c r="F3833" s="1" t="str">
        <f>C3833&amp;"_"&amp;E3833&amp;"_"&amp;D3833</f>
        <v>HOTEL CHIARALUNA_CIVITANOVA MARCHE_via del Grappa 37</v>
      </c>
      <c r="G3833" s="1" t="s">
        <v>11220</v>
      </c>
      <c r="H3833" s="1" t="s">
        <v>11526</v>
      </c>
      <c r="I3833" s="1" t="s">
        <v>11527</v>
      </c>
    </row>
    <row r="3834" spans="1:9" ht="14.5" x14ac:dyDescent="0.35">
      <c r="A3834" s="1" t="s">
        <v>21</v>
      </c>
      <c r="B3834" s="1" t="s">
        <v>6020</v>
      </c>
      <c r="C3834" s="15" t="str">
        <f>TRIM(B3834)</f>
        <v>HOTEL CITY DIPENDENZA</v>
      </c>
      <c r="D3834" s="1" t="s">
        <v>6021</v>
      </c>
      <c r="E3834" s="1" t="s">
        <v>1864</v>
      </c>
      <c r="F3834" s="1" t="str">
        <f>C3834&amp;"_"&amp;E3834&amp;"_"&amp;D3834</f>
        <v>HOTEL CITY DIPENDENZA_ANCONA_via Matteotti 175</v>
      </c>
      <c r="H3834" s="1" t="s">
        <v>5610</v>
      </c>
      <c r="I3834" s="1" t="s">
        <v>5611</v>
      </c>
    </row>
    <row r="3835" spans="1:9" ht="14.5" x14ac:dyDescent="0.35">
      <c r="A3835" s="1" t="s">
        <v>21</v>
      </c>
      <c r="B3835" s="1" t="s">
        <v>5608</v>
      </c>
      <c r="C3835" s="15" t="str">
        <f>TRIM(B3835)</f>
        <v>HOTEL CITY</v>
      </c>
      <c r="D3835" s="1" t="s">
        <v>5609</v>
      </c>
      <c r="E3835" s="1" t="s">
        <v>1864</v>
      </c>
      <c r="F3835" s="1" t="str">
        <f>C3835&amp;"_"&amp;E3835&amp;"_"&amp;D3835</f>
        <v>HOTEL CITY_ANCONA_via Giacomo Matteotti 112</v>
      </c>
      <c r="G3835" s="1" t="s">
        <v>1864</v>
      </c>
      <c r="H3835" s="1" t="s">
        <v>5610</v>
      </c>
      <c r="I3835" s="1" t="s">
        <v>5611</v>
      </c>
    </row>
    <row r="3836" spans="1:9" ht="14.5" x14ac:dyDescent="0.35">
      <c r="A3836" s="1" t="s">
        <v>21</v>
      </c>
      <c r="B3836" s="1" t="s">
        <v>13942</v>
      </c>
      <c r="C3836" s="15" t="str">
        <f>TRIM(B3836)</f>
        <v>HOTEL CLUENTUM</v>
      </c>
      <c r="D3836" s="1" t="s">
        <v>13943</v>
      </c>
      <c r="E3836" s="1" t="s">
        <v>13915</v>
      </c>
      <c r="F3836" s="1" t="str">
        <f>C3836&amp;"_"&amp;E3836&amp;"_"&amp;D3836</f>
        <v>HOTEL CLUENTUM_TOLENTINO_contrada san martino 103</v>
      </c>
      <c r="G3836" s="1" t="s">
        <v>13915</v>
      </c>
      <c r="H3836" s="1" t="s">
        <v>13944</v>
      </c>
      <c r="I3836" s="1" t="s">
        <v>13945</v>
      </c>
    </row>
    <row r="3837" spans="1:9" ht="14.5" x14ac:dyDescent="0.35">
      <c r="A3837" s="1" t="s">
        <v>21</v>
      </c>
      <c r="B3837" s="1" t="s">
        <v>6305</v>
      </c>
      <c r="C3837" s="15" t="str">
        <f>TRIM(B3837)</f>
        <v>HOTEL CONCORDE</v>
      </c>
      <c r="D3837" s="1" t="s">
        <v>6306</v>
      </c>
      <c r="E3837" s="1" t="s">
        <v>6281</v>
      </c>
      <c r="F3837" s="1" t="str">
        <f>C3837&amp;"_"&amp;E3837&amp;"_"&amp;D3837</f>
        <v>HOTEL CONCORDE_CAMERANO_via aspio terme 191</v>
      </c>
      <c r="G3837" s="1" t="s">
        <v>6281</v>
      </c>
      <c r="H3837" s="1" t="s">
        <v>6307</v>
      </c>
      <c r="I3837" s="1" t="s">
        <v>6308</v>
      </c>
    </row>
    <row r="3838" spans="1:9" ht="14.5" x14ac:dyDescent="0.35">
      <c r="A3838" s="1" t="s">
        <v>21</v>
      </c>
      <c r="B3838" s="1" t="s">
        <v>3918</v>
      </c>
      <c r="C3838" s="15" t="str">
        <f>TRIM(B3838)</f>
        <v>HOTEL CONTINENTAL</v>
      </c>
      <c r="D3838" s="1" t="s">
        <v>3919</v>
      </c>
      <c r="E3838" s="1" t="s">
        <v>2385</v>
      </c>
      <c r="F3838" s="1" t="str">
        <f>C3838&amp;"_"&amp;E3838&amp;"_"&amp;D3838</f>
        <v>HOTEL CONTINENTAL_PESARO_viale Trieste 70</v>
      </c>
      <c r="G3838" s="1" t="s">
        <v>2385</v>
      </c>
      <c r="I3838" s="1" t="s">
        <v>3920</v>
      </c>
    </row>
    <row r="3839" spans="1:9" ht="14.5" x14ac:dyDescent="0.35">
      <c r="A3839" s="1" t="s">
        <v>21</v>
      </c>
      <c r="B3839" s="1" t="s">
        <v>11360</v>
      </c>
      <c r="C3839" s="15" t="str">
        <f>TRIM(B3839)</f>
        <v>HOTEL COSMOPOLITAN</v>
      </c>
      <c r="D3839" s="1" t="s">
        <v>11361</v>
      </c>
      <c r="E3839" s="1" t="s">
        <v>11220</v>
      </c>
      <c r="F3839" s="1" t="str">
        <f>C3839&amp;"_"&amp;E3839&amp;"_"&amp;D3839</f>
        <v>HOTEL COSMOPOLITAN_CIVITANOVA MARCHE_via Alcide De Gasperi 2</v>
      </c>
      <c r="G3839" s="1" t="s">
        <v>11220</v>
      </c>
      <c r="H3839" s="1" t="s">
        <v>11362</v>
      </c>
      <c r="I3839" s="1" t="s">
        <v>11363</v>
      </c>
    </row>
    <row r="3840" spans="1:9" ht="14.5" x14ac:dyDescent="0.35">
      <c r="A3840" s="1" t="s">
        <v>21</v>
      </c>
      <c r="B3840" s="1" t="s">
        <v>17483</v>
      </c>
      <c r="C3840" s="15" t="str">
        <f>TRIM(B3840)</f>
        <v>HOTEL CRISTALL</v>
      </c>
      <c r="D3840" s="1" t="s">
        <v>17484</v>
      </c>
      <c r="E3840" s="1" t="s">
        <v>15785</v>
      </c>
      <c r="F3840" s="1" t="str">
        <f>C3840&amp;"_"&amp;E3840&amp;"_"&amp;D3840</f>
        <v>HOTEL CRISTALL_SAN BENEDETTO DEL TRONTO_via Orazio 3</v>
      </c>
      <c r="G3840" s="1" t="s">
        <v>15785</v>
      </c>
      <c r="H3840" s="1" t="s">
        <v>17485</v>
      </c>
      <c r="I3840" s="1" t="s">
        <v>17486</v>
      </c>
    </row>
    <row r="3841" spans="1:9" ht="14.5" x14ac:dyDescent="0.35">
      <c r="A3841" s="1" t="s">
        <v>21</v>
      </c>
      <c r="B3841" s="1" t="s">
        <v>8945</v>
      </c>
      <c r="C3841" s="15" t="str">
        <f>TRIM(B3841)</f>
        <v>HOTEL CRISTALLO</v>
      </c>
      <c r="D3841" s="1" t="s">
        <v>8946</v>
      </c>
      <c r="E3841" s="1" t="s">
        <v>8934</v>
      </c>
      <c r="F3841" s="1" t="str">
        <f>C3841&amp;"_"&amp;E3841&amp;"_"&amp;D3841</f>
        <v>HOTEL CRISTALLO_SENIGALLIA_lungomare alighieri 2</v>
      </c>
      <c r="G3841" s="1" t="s">
        <v>8934</v>
      </c>
      <c r="I3841" s="1" t="s">
        <v>8947</v>
      </c>
    </row>
    <row r="3842" spans="1:9" ht="14.5" x14ac:dyDescent="0.35">
      <c r="A3842" s="1" t="s">
        <v>21</v>
      </c>
      <c r="B3842" s="1" t="s">
        <v>1257</v>
      </c>
      <c r="C3842" s="15" t="str">
        <f>TRIM(B3842)</f>
        <v>HOTEL DE LA VILLE</v>
      </c>
      <c r="D3842" s="1" t="s">
        <v>1258</v>
      </c>
      <c r="E3842" s="1" t="s">
        <v>682</v>
      </c>
      <c r="F3842" s="1" t="str">
        <f>C3842&amp;"_"&amp;E3842&amp;"_"&amp;D3842</f>
        <v>HOTEL DE LA VILLE_FANO_viale Cairoli 1</v>
      </c>
      <c r="G3842" s="1" t="s">
        <v>682</v>
      </c>
      <c r="H3842" s="1" t="s">
        <v>1259</v>
      </c>
      <c r="I3842" s="1" t="s">
        <v>1260</v>
      </c>
    </row>
    <row r="3843" spans="1:9" ht="14.5" x14ac:dyDescent="0.35">
      <c r="A3843" s="1" t="s">
        <v>21</v>
      </c>
      <c r="B3843" s="1" t="s">
        <v>1257</v>
      </c>
      <c r="C3843" s="15" t="str">
        <f>TRIM(B3843)</f>
        <v>HOTEL DE LA VILLE</v>
      </c>
      <c r="D3843" s="1" t="s">
        <v>9575</v>
      </c>
      <c r="E3843" s="1" t="s">
        <v>8934</v>
      </c>
      <c r="F3843" s="1" t="str">
        <f>C3843&amp;"_"&amp;E3843&amp;"_"&amp;D3843</f>
        <v>HOTEL DE LA VILLE_SENIGALLIA_lungomare marconi 35</v>
      </c>
      <c r="G3843" s="1" t="s">
        <v>8934</v>
      </c>
      <c r="H3843" s="1" t="s">
        <v>9576</v>
      </c>
      <c r="I3843" s="1" t="s">
        <v>9577</v>
      </c>
    </row>
    <row r="3844" spans="1:9" ht="14.5" x14ac:dyDescent="0.35">
      <c r="A3844" s="1" t="s">
        <v>21</v>
      </c>
      <c r="B3844" s="1" t="s">
        <v>7320</v>
      </c>
      <c r="C3844" s="15" t="str">
        <f>TRIM(B3844)</f>
        <v>HOTEL DEI NANI</v>
      </c>
      <c r="D3844" s="1" t="s">
        <v>7321</v>
      </c>
      <c r="E3844" s="1" t="s">
        <v>7243</v>
      </c>
      <c r="F3844" s="1" t="str">
        <f>C3844&amp;"_"&amp;E3844&amp;"_"&amp;D3844</f>
        <v>HOTEL DEI NANI_JESI_viale del Lavoro 34</v>
      </c>
      <c r="G3844" s="1" t="s">
        <v>7243</v>
      </c>
      <c r="H3844" s="1" t="s">
        <v>7322</v>
      </c>
      <c r="I3844" s="1" t="s">
        <v>7323</v>
      </c>
    </row>
    <row r="3845" spans="1:9" ht="14.5" x14ac:dyDescent="0.35">
      <c r="A3845" s="1" t="s">
        <v>21</v>
      </c>
      <c r="B3845" s="1" t="s">
        <v>16148</v>
      </c>
      <c r="C3845" s="15" t="str">
        <f>TRIM(B3845)</f>
        <v>HOTEL DEL DUCA</v>
      </c>
      <c r="D3845" s="1" t="s">
        <v>16149</v>
      </c>
      <c r="E3845" s="1" t="s">
        <v>16131</v>
      </c>
      <c r="F3845" s="1" t="str">
        <f>C3845&amp;"_"&amp;E3845&amp;"_"&amp;D3845</f>
        <v>HOTEL DEL DUCA_MONTEDINOVE_piazza del Duca 102</v>
      </c>
      <c r="G3845" s="1" t="s">
        <v>16131</v>
      </c>
      <c r="H3845" s="1" t="s">
        <v>16150</v>
      </c>
      <c r="I3845" s="1" t="s">
        <v>16151</v>
      </c>
    </row>
    <row r="3846" spans="1:9" ht="14.5" x14ac:dyDescent="0.35">
      <c r="A3846" s="1" t="s">
        <v>21</v>
      </c>
      <c r="B3846" s="1" t="s">
        <v>16200</v>
      </c>
      <c r="C3846" s="15" t="str">
        <f>TRIM(B3846)</f>
        <v>HOTEL DEL PARCO</v>
      </c>
      <c r="D3846" s="1" t="s">
        <v>16201</v>
      </c>
      <c r="E3846" s="1" t="s">
        <v>16168</v>
      </c>
      <c r="F3846" s="1" t="str">
        <f>C3846&amp;"_"&amp;E3846&amp;"_"&amp;D3846</f>
        <v>HOTEL DEL PARCO_MONTEFIORE DELL'ASO_via Molino 48</v>
      </c>
      <c r="G3846" s="1" t="s">
        <v>16169</v>
      </c>
      <c r="H3846" s="1" t="s">
        <v>16202</v>
      </c>
      <c r="I3846" s="1" t="s">
        <v>16203</v>
      </c>
    </row>
    <row r="3847" spans="1:9" ht="14.5" x14ac:dyDescent="0.35">
      <c r="A3847" s="1" t="s">
        <v>21</v>
      </c>
      <c r="B3847" s="1" t="s">
        <v>12203</v>
      </c>
      <c r="C3847" s="15" t="str">
        <f>TRIM(B3847)</f>
        <v>HOTEL DELLA LOGGIA</v>
      </c>
      <c r="D3847" s="1" t="s">
        <v>12204</v>
      </c>
      <c r="E3847" s="1" t="s">
        <v>12180</v>
      </c>
      <c r="F3847" s="1" t="str">
        <f>C3847&amp;"_"&amp;E3847&amp;"_"&amp;D3847</f>
        <v>HOTEL DELLA LOGGIA_MATELICA_via santa maria 3</v>
      </c>
      <c r="G3847" s="1" t="s">
        <v>12180</v>
      </c>
      <c r="H3847" s="1" t="s">
        <v>12205</v>
      </c>
      <c r="I3847" s="1" t="s">
        <v>12206</v>
      </c>
    </row>
    <row r="3848" spans="1:9" ht="14.5" x14ac:dyDescent="0.35">
      <c r="A3848" s="1" t="s">
        <v>21</v>
      </c>
      <c r="B3848" s="1" t="s">
        <v>5604</v>
      </c>
      <c r="C3848" s="15" t="str">
        <f>TRIM(B3848)</f>
        <v>HOTEL DELLA ROSA</v>
      </c>
      <c r="D3848" s="1" t="s">
        <v>5605</v>
      </c>
      <c r="E3848" s="1" t="s">
        <v>1864</v>
      </c>
      <c r="F3848" s="1" t="str">
        <f>C3848&amp;"_"&amp;E3848&amp;"_"&amp;D3848</f>
        <v>HOTEL DELLA ROSA_ANCONA_piazza Carlo e Nello Rosselli 3</v>
      </c>
      <c r="G3848" s="1" t="s">
        <v>1864</v>
      </c>
      <c r="H3848" s="1" t="s">
        <v>5606</v>
      </c>
      <c r="I3848" s="1" t="s">
        <v>5607</v>
      </c>
    </row>
    <row r="3849" spans="1:9" ht="14.5" x14ac:dyDescent="0.35">
      <c r="A3849" s="1" t="s">
        <v>21</v>
      </c>
      <c r="B3849" s="1" t="s">
        <v>5511</v>
      </c>
      <c r="C3849" s="15" t="str">
        <f>TRIM(B3849)</f>
        <v>HOTEL DELLA VITTORIA</v>
      </c>
      <c r="D3849" s="1" t="s">
        <v>5512</v>
      </c>
      <c r="E3849" s="1" t="s">
        <v>1864</v>
      </c>
      <c r="F3849" s="1" t="str">
        <f>C3849&amp;"_"&amp;E3849&amp;"_"&amp;D3849</f>
        <v>HOTEL DELLA VITTORIA_ANCONA_via Fabio Filzi 2</v>
      </c>
      <c r="G3849" s="1" t="s">
        <v>1864</v>
      </c>
      <c r="H3849" s="1" t="s">
        <v>5513</v>
      </c>
      <c r="I3849" s="1" t="s">
        <v>5514</v>
      </c>
    </row>
    <row r="3850" spans="1:9" ht="14.5" x14ac:dyDescent="0.35">
      <c r="A3850" s="1" t="s">
        <v>21</v>
      </c>
      <c r="B3850" s="1" t="s">
        <v>8735</v>
      </c>
      <c r="C3850" s="15" t="str">
        <f>TRIM(B3850)</f>
        <v>HOTEL DURANTI</v>
      </c>
      <c r="D3850" s="1" t="s">
        <v>8736</v>
      </c>
      <c r="E3850" s="1" t="s">
        <v>8716</v>
      </c>
      <c r="F3850" s="1" t="str">
        <f>C3850&amp;"_"&amp;E3850&amp;"_"&amp;D3850</f>
        <v>HOTEL DURANTI_POLVERIGI_via San Giovanni 10</v>
      </c>
      <c r="G3850" s="1" t="s">
        <v>8716</v>
      </c>
      <c r="H3850" s="1" t="s">
        <v>8737</v>
      </c>
      <c r="I3850" s="1" t="s">
        <v>8738</v>
      </c>
    </row>
    <row r="3851" spans="1:9" ht="14.5" x14ac:dyDescent="0.35">
      <c r="A3851" s="1" t="s">
        <v>21</v>
      </c>
      <c r="B3851" s="1" t="s">
        <v>8242</v>
      </c>
      <c r="C3851" s="15" t="str">
        <f>TRIM(B3851)</f>
        <v>HOTEL EDEN GIGLI</v>
      </c>
      <c r="D3851" s="1" t="s">
        <v>8243</v>
      </c>
      <c r="E3851" s="1" t="s">
        <v>7876</v>
      </c>
      <c r="F3851" s="1" t="str">
        <f>C3851&amp;"_"&amp;E3851&amp;"_"&amp;D3851</f>
        <v>HOTEL EDEN GIGLI_NUMANA_viale Angiolo Morelli 11</v>
      </c>
      <c r="G3851" s="1" t="s">
        <v>7876</v>
      </c>
      <c r="I3851" s="1" t="s">
        <v>7947</v>
      </c>
    </row>
    <row r="3852" spans="1:9" ht="14.5" x14ac:dyDescent="0.35">
      <c r="A3852" s="1" t="s">
        <v>679</v>
      </c>
      <c r="B3852" s="1" t="s">
        <v>9937</v>
      </c>
      <c r="C3852" s="15" t="str">
        <f>TRIM(B3852)</f>
        <v>HOTEL ELENA - BAGNI N° 18</v>
      </c>
      <c r="D3852" s="1" t="s">
        <v>9938</v>
      </c>
      <c r="E3852" s="1" t="s">
        <v>8934</v>
      </c>
      <c r="F3852" s="1" t="str">
        <f>C3852&amp;"_"&amp;E3852&amp;"_"&amp;D3852</f>
        <v>HOTEL ELENA - BAGNI N° 18_SENIGALLIA_lungomare mameli 18 18</v>
      </c>
      <c r="G3852" s="1" t="s">
        <v>8934</v>
      </c>
    </row>
    <row r="3853" spans="1:9" ht="14.5" x14ac:dyDescent="0.35">
      <c r="A3853" s="1" t="s">
        <v>21</v>
      </c>
      <c r="B3853" s="1" t="s">
        <v>3427</v>
      </c>
      <c r="C3853" s="15" t="str">
        <f>TRIM(B3853)</f>
        <v>HOTEL ELVEZIA</v>
      </c>
      <c r="D3853" s="1" t="s">
        <v>3428</v>
      </c>
      <c r="E3853" s="1" t="s">
        <v>2385</v>
      </c>
      <c r="F3853" s="1" t="str">
        <f>C3853&amp;"_"&amp;E3853&amp;"_"&amp;D3853</f>
        <v>HOTEL ELVEZIA_PESARO_viale Fiume  67</v>
      </c>
      <c r="H3853" s="1" t="s">
        <v>3429</v>
      </c>
      <c r="I3853" s="1" t="s">
        <v>3430</v>
      </c>
    </row>
    <row r="3854" spans="1:9" ht="14.5" x14ac:dyDescent="0.35">
      <c r="A3854" s="1" t="s">
        <v>21</v>
      </c>
      <c r="B3854" s="1" t="s">
        <v>10227</v>
      </c>
      <c r="C3854" s="15" t="str">
        <f>TRIM(B3854)</f>
        <v>HOTEL EMILIANA</v>
      </c>
      <c r="D3854" s="1" t="s">
        <v>10228</v>
      </c>
      <c r="E3854" s="1" t="s">
        <v>10185</v>
      </c>
      <c r="F3854" s="1" t="str">
        <f>C3854&amp;"_"&amp;E3854&amp;"_"&amp;D3854</f>
        <v>HOTEL EMILIANA_SIROLO_via Raffaello Sanzio 2</v>
      </c>
      <c r="G3854" s="1" t="s">
        <v>10185</v>
      </c>
      <c r="H3854" s="1" t="s">
        <v>10211</v>
      </c>
      <c r="I3854" s="1" t="s">
        <v>10212</v>
      </c>
    </row>
    <row r="3855" spans="1:9" ht="14.5" x14ac:dyDescent="0.35">
      <c r="A3855" s="1" t="s">
        <v>21</v>
      </c>
      <c r="B3855" s="1" t="s">
        <v>1961</v>
      </c>
      <c r="C3855" s="15" t="str">
        <f>TRIM(B3855)</f>
        <v>HOTEL EUROPA</v>
      </c>
      <c r="D3855" s="1" t="s">
        <v>5809</v>
      </c>
      <c r="E3855" s="1" t="s">
        <v>1864</v>
      </c>
      <c r="F3855" s="1" t="str">
        <f>C3855&amp;"_"&amp;E3855&amp;"_"&amp;D3855</f>
        <v>HOTEL EUROPA_ANCONA_via Sentino 3</v>
      </c>
      <c r="G3855" s="1" t="s">
        <v>5810</v>
      </c>
      <c r="H3855" s="1" t="s">
        <v>5811</v>
      </c>
      <c r="I3855" s="1" t="s">
        <v>5812</v>
      </c>
    </row>
    <row r="3856" spans="1:9" ht="14.5" x14ac:dyDescent="0.35">
      <c r="A3856" s="1" t="s">
        <v>21</v>
      </c>
      <c r="B3856" s="1" t="s">
        <v>1961</v>
      </c>
      <c r="C3856" s="15" t="str">
        <f>TRIM(B3856)</f>
        <v>HOTEL EUROPA</v>
      </c>
      <c r="D3856" s="1" t="s">
        <v>1962</v>
      </c>
      <c r="E3856" s="1" t="s">
        <v>1907</v>
      </c>
      <c r="F3856" s="1" t="str">
        <f>C3856&amp;"_"&amp;E3856&amp;"_"&amp;D3856</f>
        <v>HOTEL EUROPA_GABICCE MARE_via vittorio veneto 5</v>
      </c>
      <c r="G3856" s="1" t="s">
        <v>1907</v>
      </c>
      <c r="H3856" s="1" t="s">
        <v>1963</v>
      </c>
      <c r="I3856" s="1" t="s">
        <v>1964</v>
      </c>
    </row>
    <row r="3857" spans="1:9" ht="14.5" x14ac:dyDescent="0.35">
      <c r="A3857" s="1" t="s">
        <v>21</v>
      </c>
      <c r="B3857" s="1" t="s">
        <v>2147</v>
      </c>
      <c r="C3857" s="15" t="str">
        <f>TRIM(B3857)</f>
        <v>HOTEL FABBRI</v>
      </c>
      <c r="D3857" s="1" t="s">
        <v>2148</v>
      </c>
      <c r="E3857" s="1" t="s">
        <v>1907</v>
      </c>
      <c r="F3857" s="1" t="str">
        <f>C3857&amp;"_"&amp;E3857&amp;"_"&amp;D3857</f>
        <v>HOTEL FABBRI_GABICCE MARE_via Cesare Battisti 48</v>
      </c>
      <c r="G3857" s="1" t="s">
        <v>1907</v>
      </c>
      <c r="H3857" s="1" t="s">
        <v>2149</v>
      </c>
      <c r="I3857" s="1" t="s">
        <v>2150</v>
      </c>
    </row>
    <row r="3858" spans="1:9" ht="14.5" x14ac:dyDescent="0.35">
      <c r="A3858" s="1" t="s">
        <v>21</v>
      </c>
      <c r="B3858" s="1" t="s">
        <v>19699</v>
      </c>
      <c r="C3858" s="15" t="str">
        <f>TRIM(B3858)</f>
        <v>HOTEL FEDERICO II</v>
      </c>
      <c r="D3858" s="1" t="s">
        <v>7324</v>
      </c>
      <c r="E3858" s="1" t="s">
        <v>7243</v>
      </c>
      <c r="F3858" s="1" t="str">
        <f>C3858&amp;"_"&amp;E3858&amp;"_"&amp;D3858</f>
        <v>HOTEL FEDERICO II_JESI_via Ancona 92/bis</v>
      </c>
      <c r="G3858" s="1" t="s">
        <v>7243</v>
      </c>
      <c r="H3858" s="1" t="s">
        <v>7296</v>
      </c>
      <c r="I3858" s="1" t="s">
        <v>7297</v>
      </c>
    </row>
    <row r="3859" spans="1:9" ht="14.5" x14ac:dyDescent="0.35">
      <c r="A3859" s="1" t="s">
        <v>21</v>
      </c>
      <c r="B3859" s="1" t="s">
        <v>13667</v>
      </c>
      <c r="C3859" s="15" t="str">
        <f>TRIM(B3859)</f>
        <v>HOTEL FERONIA</v>
      </c>
      <c r="D3859" s="1" t="s">
        <v>13637</v>
      </c>
      <c r="E3859" s="1" t="s">
        <v>13519</v>
      </c>
      <c r="F3859" s="1" t="str">
        <f>C3859&amp;"_"&amp;E3859&amp;"_"&amp;D3859</f>
        <v>HOTEL FERONIA_SAN SEVERINO MARCHE_piazza del popolo 96</v>
      </c>
      <c r="G3859" s="1" t="s">
        <v>13519</v>
      </c>
      <c r="I3859" s="1" t="s">
        <v>13668</v>
      </c>
    </row>
    <row r="3860" spans="1:9" ht="14.5" x14ac:dyDescent="0.35">
      <c r="A3860" s="1" t="s">
        <v>21</v>
      </c>
      <c r="B3860" s="1" t="s">
        <v>3814</v>
      </c>
      <c r="C3860" s="15" t="str">
        <f>TRIM(B3860)</f>
        <v>HOTEL FIERA</v>
      </c>
      <c r="D3860" s="1" t="s">
        <v>3815</v>
      </c>
      <c r="E3860" s="1" t="s">
        <v>2385</v>
      </c>
      <c r="F3860" s="1" t="str">
        <f>C3860&amp;"_"&amp;E3860&amp;"_"&amp;D3860</f>
        <v>HOTEL FIERA_PESARO_strada fornace vecchia 69</v>
      </c>
      <c r="G3860" s="1" t="s">
        <v>2385</v>
      </c>
      <c r="H3860" s="1" t="s">
        <v>3816</v>
      </c>
      <c r="I3860" s="1" t="s">
        <v>3817</v>
      </c>
    </row>
    <row r="3861" spans="1:9" ht="14.5" x14ac:dyDescent="0.35">
      <c r="A3861" s="1" t="s">
        <v>21</v>
      </c>
      <c r="B3861" s="1" t="s">
        <v>3496</v>
      </c>
      <c r="C3861" s="15" t="str">
        <f>TRIM(B3861)</f>
        <v>HOTEL FIGARO</v>
      </c>
      <c r="D3861" s="1" t="s">
        <v>3497</v>
      </c>
      <c r="E3861" s="1" t="s">
        <v>2385</v>
      </c>
      <c r="F3861" s="1" t="str">
        <f>C3861&amp;"_"&amp;E3861&amp;"_"&amp;D3861</f>
        <v>HOTEL FIGARO_PESARO_viale Trieste 71</v>
      </c>
      <c r="G3861" s="1" t="s">
        <v>2385</v>
      </c>
      <c r="H3861" s="1" t="s">
        <v>3498</v>
      </c>
      <c r="I3861" s="1" t="s">
        <v>3499</v>
      </c>
    </row>
    <row r="3862" spans="1:9" ht="14.5" x14ac:dyDescent="0.35">
      <c r="A3862" s="1" t="s">
        <v>21</v>
      </c>
      <c r="B3862" s="1" t="s">
        <v>12226</v>
      </c>
      <c r="C3862" s="15" t="str">
        <f>TRIM(B3862)</f>
        <v>HOTEL FIORITI - ALBERGO RISTORANTE</v>
      </c>
      <c r="D3862" s="1" t="s">
        <v>12227</v>
      </c>
      <c r="E3862" s="1" t="s">
        <v>12180</v>
      </c>
      <c r="F3862" s="1" t="str">
        <f>C3862&amp;"_"&amp;E3862&amp;"_"&amp;D3862</f>
        <v>HOTEL FIORITI - ALBERGO RISTORANTE_MATELICA_piazza Giuseppe Garibaldi 12</v>
      </c>
      <c r="G3862" s="1" t="s">
        <v>12180</v>
      </c>
    </row>
    <row r="3863" spans="1:9" ht="14.5" x14ac:dyDescent="0.35">
      <c r="A3863" s="1" t="s">
        <v>21</v>
      </c>
      <c r="B3863" s="1" t="s">
        <v>4605</v>
      </c>
      <c r="C3863" s="15" t="str">
        <f>TRIM(B3863)</f>
        <v>HOTEL FLAMINIO</v>
      </c>
      <c r="D3863" s="1" t="s">
        <v>4606</v>
      </c>
      <c r="E3863" s="1" t="s">
        <v>4575</v>
      </c>
      <c r="F3863" s="1" t="str">
        <f>C3863&amp;"_"&amp;E3863&amp;"_"&amp;D3863</f>
        <v>HOTEL FLAMINIO_SERRUNGARINA_via Flaminia 12</v>
      </c>
      <c r="G3863" s="1" t="s">
        <v>4575</v>
      </c>
      <c r="H3863" s="1" t="s">
        <v>4607</v>
      </c>
      <c r="I3863" s="1" t="s">
        <v>4608</v>
      </c>
    </row>
    <row r="3864" spans="1:9" ht="14.5" x14ac:dyDescent="0.35">
      <c r="A3864" s="1" t="s">
        <v>21</v>
      </c>
      <c r="B3864" s="1" t="s">
        <v>2909</v>
      </c>
      <c r="C3864" s="15" t="str">
        <f>TRIM(B3864)</f>
        <v>HOTEL FLORENCE</v>
      </c>
      <c r="D3864" s="1" t="s">
        <v>2910</v>
      </c>
      <c r="E3864" s="1" t="s">
        <v>1605</v>
      </c>
      <c r="F3864" s="1" t="str">
        <f>C3864&amp;"_"&amp;E3864&amp;"_"&amp;D3864</f>
        <v>HOTEL FLORENCE_MONDOLFO_via Faa' di Bruno 15</v>
      </c>
      <c r="G3864" s="1" t="s">
        <v>1605</v>
      </c>
      <c r="H3864" s="1" t="s">
        <v>2911</v>
      </c>
      <c r="I3864" s="1" t="s">
        <v>2912</v>
      </c>
    </row>
    <row r="3865" spans="1:9" ht="14.5" x14ac:dyDescent="0.35">
      <c r="A3865" s="1" t="s">
        <v>21</v>
      </c>
      <c r="B3865" s="1" t="s">
        <v>3490</v>
      </c>
      <c r="C3865" s="15" t="str">
        <f>TRIM(B3865)</f>
        <v>HOTEL FLYING</v>
      </c>
      <c r="D3865" s="1" t="s">
        <v>3491</v>
      </c>
      <c r="E3865" s="1" t="s">
        <v>2385</v>
      </c>
      <c r="F3865" s="1" t="str">
        <f>C3865&amp;"_"&amp;E3865&amp;"_"&amp;D3865</f>
        <v>HOTEL FLYING_PESARO_viale Giuseppe Verdi 126</v>
      </c>
      <c r="G3865" s="1" t="s">
        <v>2385</v>
      </c>
      <c r="I3865" s="1" t="s">
        <v>3492</v>
      </c>
    </row>
    <row r="3866" spans="1:9" ht="14.5" x14ac:dyDescent="0.35">
      <c r="A3866" s="1" t="s">
        <v>21</v>
      </c>
      <c r="B3866" s="1" t="s">
        <v>19151</v>
      </c>
      <c r="C3866" s="15" t="str">
        <f>TRIM(B3866)</f>
        <v>HOTEL GABBIANO</v>
      </c>
      <c r="D3866" s="1" t="s">
        <v>19152</v>
      </c>
      <c r="E3866" s="1" t="s">
        <v>18043</v>
      </c>
      <c r="F3866" s="1" t="str">
        <f>C3866&amp;"_"&amp;E3866&amp;"_"&amp;D3866</f>
        <v>HOTEL GABBIANO_PORTO SAN GIORGIO_via oberdan 4</v>
      </c>
      <c r="G3866" s="1" t="s">
        <v>18043</v>
      </c>
      <c r="H3866" s="1" t="s">
        <v>19153</v>
      </c>
      <c r="I3866" s="1" t="s">
        <v>19154</v>
      </c>
    </row>
    <row r="3867" spans="1:9" ht="14.5" x14ac:dyDescent="0.35">
      <c r="A3867" s="1" t="s">
        <v>21</v>
      </c>
      <c r="B3867" s="1" t="s">
        <v>3512</v>
      </c>
      <c r="C3867" s="15" t="str">
        <f>TRIM(B3867)</f>
        <v>HOTEL GALA</v>
      </c>
      <c r="D3867" s="1" t="s">
        <v>3513</v>
      </c>
      <c r="E3867" s="1" t="s">
        <v>2385</v>
      </c>
      <c r="F3867" s="1" t="str">
        <f>C3867&amp;"_"&amp;E3867&amp;"_"&amp;D3867</f>
        <v>HOTEL GALA_PESARO_Viale Trieste 49</v>
      </c>
      <c r="G3867" s="1" t="s">
        <v>2385</v>
      </c>
      <c r="H3867" s="1" t="s">
        <v>3514</v>
      </c>
      <c r="I3867" s="1" t="s">
        <v>3515</v>
      </c>
    </row>
    <row r="3868" spans="1:9" ht="14.5" x14ac:dyDescent="0.35">
      <c r="A3868" s="1" t="s">
        <v>21</v>
      </c>
      <c r="B3868" s="1" t="s">
        <v>7899</v>
      </c>
      <c r="C3868" s="15" t="str">
        <f>TRIM(B3868)</f>
        <v>HOTEL GALASSI</v>
      </c>
      <c r="D3868" s="1" t="s">
        <v>7900</v>
      </c>
      <c r="E3868" s="1" t="s">
        <v>7876</v>
      </c>
      <c r="F3868" s="1" t="str">
        <f>C3868&amp;"_"&amp;E3868&amp;"_"&amp;D3868</f>
        <v>HOTEL GALASSI_NUMANA_Via Rimini 11</v>
      </c>
      <c r="H3868" s="1" t="s">
        <v>7901</v>
      </c>
      <c r="I3868" s="1" t="s">
        <v>7902</v>
      </c>
    </row>
    <row r="3869" spans="1:9" ht="14.5" x14ac:dyDescent="0.35">
      <c r="A3869" s="1" t="s">
        <v>21</v>
      </c>
      <c r="B3869" s="1" t="s">
        <v>13023</v>
      </c>
      <c r="C3869" s="15" t="str">
        <f>TRIM(B3869)</f>
        <v>HOTEL GALLO</v>
      </c>
      <c r="D3869" s="1" t="s">
        <v>13024</v>
      </c>
      <c r="E3869" s="1" t="s">
        <v>12998</v>
      </c>
      <c r="F3869" s="1" t="str">
        <f>C3869&amp;"_"&amp;E3869&amp;"_"&amp;D3869</f>
        <v>HOTEL GALLO_POTENZA PICENA_piazzale Stazione 13/14</v>
      </c>
      <c r="G3869" s="1" t="s">
        <v>12998</v>
      </c>
      <c r="I3869" s="1" t="s">
        <v>13025</v>
      </c>
    </row>
    <row r="3870" spans="1:9" ht="14.5" x14ac:dyDescent="0.35">
      <c r="A3870" s="1" t="s">
        <v>21</v>
      </c>
      <c r="B3870" s="1" t="s">
        <v>17468</v>
      </c>
      <c r="C3870" s="15" t="str">
        <f>TRIM(B3870)</f>
        <v>HOTEL GIANCARLO</v>
      </c>
      <c r="D3870" s="1" t="s">
        <v>11104</v>
      </c>
      <c r="E3870" s="1" t="s">
        <v>15785</v>
      </c>
      <c r="F3870" s="1" t="str">
        <f>C3870&amp;"_"&amp;E3870&amp;"_"&amp;D3870</f>
        <v>HOTEL GIANCARLO_SAN BENEDETTO DEL TRONTO_via Cicerone 1</v>
      </c>
      <c r="G3870" s="1" t="s">
        <v>15785</v>
      </c>
      <c r="H3870" s="1" t="s">
        <v>17469</v>
      </c>
      <c r="I3870" s="1" t="s">
        <v>17470</v>
      </c>
    </row>
    <row r="3871" spans="1:9" ht="14.5" x14ac:dyDescent="0.35">
      <c r="A3871" s="1" t="s">
        <v>21</v>
      </c>
      <c r="B3871" s="1" t="s">
        <v>7431</v>
      </c>
      <c r="C3871" s="15" t="str">
        <f>TRIM(B3871)</f>
        <v>HOTEL GIARDINETTO</v>
      </c>
      <c r="D3871" s="1" t="s">
        <v>7432</v>
      </c>
      <c r="E3871" s="1" t="s">
        <v>7374</v>
      </c>
      <c r="F3871" s="1" t="str">
        <f>C3871&amp;"_"&amp;E3871&amp;"_"&amp;D3871</f>
        <v>HOTEL GIARDINETTO_LORETO_corso Traiano Boccalini 10</v>
      </c>
      <c r="G3871" s="1" t="s">
        <v>7374</v>
      </c>
      <c r="H3871" s="1" t="s">
        <v>7433</v>
      </c>
      <c r="I3871" s="1" t="s">
        <v>7434</v>
      </c>
    </row>
    <row r="3872" spans="1:9" ht="14.5" x14ac:dyDescent="0.35">
      <c r="A3872" s="1" t="s">
        <v>21</v>
      </c>
      <c r="B3872" s="1" t="s">
        <v>8058</v>
      </c>
      <c r="C3872" s="15" t="str">
        <f>TRIM(B3872)</f>
        <v>HOTEL GIARDINO DIPENDENZA</v>
      </c>
      <c r="E3872" s="1" t="s">
        <v>7876</v>
      </c>
      <c r="F3872" s="1" t="str">
        <f>C3872&amp;"_"&amp;E3872&amp;"_"&amp;D3872</f>
        <v>HOTEL GIARDINO DIPENDENZA_NUMANA_</v>
      </c>
      <c r="H3872" s="1" t="s">
        <v>8059</v>
      </c>
      <c r="I3872" s="1" t="s">
        <v>8060</v>
      </c>
    </row>
    <row r="3873" spans="1:9" ht="14.5" x14ac:dyDescent="0.35">
      <c r="A3873" s="1" t="s">
        <v>21</v>
      </c>
      <c r="B3873" s="1" t="s">
        <v>8229</v>
      </c>
      <c r="C3873" s="15" t="str">
        <f>TRIM(B3873)</f>
        <v>HOTEL GIARDINO Suite&amp;Wellness</v>
      </c>
      <c r="D3873" s="1" t="s">
        <v>8230</v>
      </c>
      <c r="E3873" s="1" t="s">
        <v>7876</v>
      </c>
      <c r="F3873" s="1" t="str">
        <f>C3873&amp;"_"&amp;E3873&amp;"_"&amp;D3873</f>
        <v>HOTEL GIARDINO Suite&amp;Wellness_NUMANA_via Circonvallazione Conero 19</v>
      </c>
      <c r="G3873" s="1" t="s">
        <v>7876</v>
      </c>
      <c r="H3873" s="1" t="s">
        <v>8059</v>
      </c>
      <c r="I3873" s="1" t="s">
        <v>8060</v>
      </c>
    </row>
    <row r="3874" spans="1:9" ht="14.5" x14ac:dyDescent="0.35">
      <c r="A3874" s="1" t="s">
        <v>21</v>
      </c>
      <c r="B3874" s="1" t="s">
        <v>11738</v>
      </c>
      <c r="C3874" s="15" t="str">
        <f>TRIM(B3874)</f>
        <v>HOTEL GRASSETTI</v>
      </c>
      <c r="D3874" s="1" t="s">
        <v>11739</v>
      </c>
      <c r="E3874" s="1" t="s">
        <v>11703</v>
      </c>
      <c r="F3874" s="1" t="str">
        <f>C3874&amp;"_"&amp;E3874&amp;"_"&amp;D3874</f>
        <v>HOTEL GRASSETTI_CORRIDONIA_via romolo murri 1</v>
      </c>
      <c r="G3874" s="1" t="s">
        <v>11703</v>
      </c>
      <c r="H3874" s="1" t="s">
        <v>11740</v>
      </c>
      <c r="I3874" s="1" t="s">
        <v>11741</v>
      </c>
    </row>
    <row r="3875" spans="1:9" ht="14.5" x14ac:dyDescent="0.35">
      <c r="A3875" s="1" t="s">
        <v>21</v>
      </c>
      <c r="B3875" s="1" t="s">
        <v>14102</v>
      </c>
      <c r="C3875" s="15" t="str">
        <f>TRIM(B3875)</f>
        <v>HOTEL GRIMALDI</v>
      </c>
      <c r="D3875" s="1" t="s">
        <v>14103</v>
      </c>
      <c r="E3875" s="1" t="s">
        <v>14034</v>
      </c>
      <c r="F3875" s="1" t="str">
        <f>C3875&amp;"_"&amp;E3875&amp;"_"&amp;D3875</f>
        <v>HOTEL GRIMALDI_TREIA_corso Italia Libera 9</v>
      </c>
      <c r="H3875" s="1" t="s">
        <v>14104</v>
      </c>
      <c r="I3875" s="1" t="s">
        <v>14105</v>
      </c>
    </row>
    <row r="3876" spans="1:9" ht="14.5" x14ac:dyDescent="0.35">
      <c r="A3876" s="1" t="s">
        <v>21</v>
      </c>
      <c r="B3876" s="1" t="s">
        <v>13836</v>
      </c>
      <c r="C3876" s="15" t="str">
        <f>TRIM(B3876)</f>
        <v>HOTEL HERMITAGE</v>
      </c>
      <c r="D3876" s="1" t="s">
        <v>13824</v>
      </c>
      <c r="E3876" s="1" t="s">
        <v>13725</v>
      </c>
      <c r="F3876" s="1" t="str">
        <f>C3876&amp;"_"&amp;E3876&amp;"_"&amp;D3876</f>
        <v>HOTEL HERMITAGE_SARNANO_frazione Sassotetto 1</v>
      </c>
      <c r="G3876" s="1" t="s">
        <v>13725</v>
      </c>
      <c r="H3876" s="1" t="s">
        <v>13837</v>
      </c>
      <c r="I3876" s="1" t="s">
        <v>13838</v>
      </c>
    </row>
    <row r="3877" spans="1:9" ht="14.5" x14ac:dyDescent="0.35">
      <c r="A3877" s="1" t="s">
        <v>679</v>
      </c>
      <c r="B3877" s="1" t="s">
        <v>9839</v>
      </c>
      <c r="C3877" s="15" t="str">
        <f>TRIM(B3877)</f>
        <v>HOTEL HOLLYWOOD - BAGNI N° 76</v>
      </c>
      <c r="D3877" s="1" t="s">
        <v>9840</v>
      </c>
      <c r="E3877" s="1" t="s">
        <v>8934</v>
      </c>
      <c r="F3877" s="1" t="str">
        <f>C3877&amp;"_"&amp;E3877&amp;"_"&amp;D3877</f>
        <v>HOTEL HOLLYWOOD - BAGNI N° 76_SENIGALLIA_lungomare alighieri 76 76</v>
      </c>
      <c r="G3877" s="1" t="s">
        <v>8934</v>
      </c>
    </row>
    <row r="3878" spans="1:9" ht="14.5" x14ac:dyDescent="0.35">
      <c r="A3878" s="1" t="s">
        <v>21</v>
      </c>
      <c r="B3878" s="1" t="s">
        <v>18629</v>
      </c>
      <c r="C3878" s="15" t="str">
        <f>TRIM(B3878)</f>
        <v>HOTEL HORIZON</v>
      </c>
      <c r="D3878" s="1" t="s">
        <v>18630</v>
      </c>
      <c r="E3878" s="1" t="s">
        <v>18612</v>
      </c>
      <c r="F3878" s="1" t="str">
        <f>C3878&amp;"_"&amp;E3878&amp;"_"&amp;D3878</f>
        <v>HOTEL HORIZON_MONTEGRANARO_strada Provinciale Veregrense 1</v>
      </c>
      <c r="G3878" s="1" t="s">
        <v>18631</v>
      </c>
      <c r="H3878" s="1" t="s">
        <v>18632</v>
      </c>
      <c r="I3878" s="1" t="s">
        <v>18633</v>
      </c>
    </row>
    <row r="3879" spans="1:9" ht="14.5" x14ac:dyDescent="0.35">
      <c r="A3879" s="1" t="s">
        <v>21</v>
      </c>
      <c r="B3879" s="1" t="s">
        <v>12149</v>
      </c>
      <c r="C3879" s="15" t="str">
        <f>TRIM(B3879)</f>
        <v>HOTEL I COLLI</v>
      </c>
      <c r="D3879" s="1" t="s">
        <v>12150</v>
      </c>
      <c r="E3879" s="1" t="s">
        <v>12024</v>
      </c>
      <c r="F3879" s="1" t="str">
        <f>C3879&amp;"_"&amp;E3879&amp;"_"&amp;D3879</f>
        <v>HOTEL I COLLI_MACERATA_via Roma 151</v>
      </c>
      <c r="G3879" s="1" t="s">
        <v>12024</v>
      </c>
      <c r="H3879" s="1" t="s">
        <v>12151</v>
      </c>
      <c r="I3879" s="1" t="s">
        <v>12152</v>
      </c>
    </row>
    <row r="3880" spans="1:9" ht="14.5" x14ac:dyDescent="0.35">
      <c r="A3880" s="1" t="s">
        <v>21</v>
      </c>
      <c r="B3880" s="1" t="s">
        <v>14029</v>
      </c>
      <c r="C3880" s="15" t="str">
        <f>TRIM(B3880)</f>
        <v>HOTEL IL BOSCHETTO</v>
      </c>
      <c r="D3880" s="1" t="s">
        <v>14030</v>
      </c>
      <c r="E3880" s="1" t="s">
        <v>13915</v>
      </c>
      <c r="F3880" s="1" t="str">
        <f>C3880&amp;"_"&amp;E3880&amp;"_"&amp;D3880</f>
        <v>HOTEL IL BOSCHETTO_TOLENTINO_via Sandro Pertini  55</v>
      </c>
      <c r="G3880" s="1" t="s">
        <v>13915</v>
      </c>
      <c r="I3880" s="1" t="s">
        <v>14031</v>
      </c>
    </row>
    <row r="3881" spans="1:9" ht="14.5" x14ac:dyDescent="0.35">
      <c r="A3881" s="1" t="s">
        <v>21</v>
      </c>
      <c r="B3881" s="1" t="s">
        <v>19118</v>
      </c>
      <c r="C3881" s="15" t="str">
        <f>TRIM(B3881)</f>
        <v>HOTEL IL CAMINETTO</v>
      </c>
      <c r="D3881" s="1" t="s">
        <v>19119</v>
      </c>
      <c r="E3881" s="1" t="s">
        <v>18043</v>
      </c>
      <c r="F3881" s="1" t="str">
        <f>C3881&amp;"_"&amp;E3881&amp;"_"&amp;D3881</f>
        <v>HOTEL IL CAMINETTO_PORTO SAN GIORGIO_Lungomare A. Gramsci 365</v>
      </c>
      <c r="G3881" s="1" t="s">
        <v>18043</v>
      </c>
      <c r="H3881" s="1" t="s">
        <v>19107</v>
      </c>
      <c r="I3881" s="1" t="s">
        <v>19108</v>
      </c>
    </row>
    <row r="3882" spans="1:9" ht="14.5" x14ac:dyDescent="0.35">
      <c r="A3882" s="1" t="s">
        <v>21</v>
      </c>
      <c r="B3882" s="1" t="s">
        <v>16827</v>
      </c>
      <c r="C3882" s="15" t="str">
        <f>TRIM(B3882)</f>
        <v>HOTEL IL MAESTRALE</v>
      </c>
      <c r="D3882" s="1" t="s">
        <v>16828</v>
      </c>
      <c r="E3882" s="1" t="s">
        <v>15785</v>
      </c>
      <c r="F3882" s="1" t="str">
        <f>C3882&amp;"_"&amp;E3882&amp;"_"&amp;D3882</f>
        <v>HOTEL IL MAESTRALE_SAN BENEDETTO DEL TRONTO_via Fosse Ardeatine 12</v>
      </c>
      <c r="G3882" s="1" t="s">
        <v>15785</v>
      </c>
      <c r="H3882" s="1" t="s">
        <v>16829</v>
      </c>
      <c r="I3882" s="1" t="s">
        <v>16830</v>
      </c>
    </row>
    <row r="3883" spans="1:9" ht="14.5" x14ac:dyDescent="0.35">
      <c r="A3883" s="1" t="s">
        <v>21</v>
      </c>
      <c r="B3883" s="1" t="s">
        <v>10234</v>
      </c>
      <c r="C3883" s="15" t="str">
        <f>TRIM(B3883)</f>
        <v>HOTEL IL PARCO</v>
      </c>
      <c r="D3883" s="1" t="s">
        <v>10235</v>
      </c>
      <c r="E3883" s="1" t="s">
        <v>10185</v>
      </c>
      <c r="F3883" s="1" t="str">
        <f>C3883&amp;"_"&amp;E3883&amp;"_"&amp;D3883</f>
        <v>HOTEL IL PARCO_SIROLO_via Giulietti 58</v>
      </c>
      <c r="G3883" s="1" t="s">
        <v>10185</v>
      </c>
      <c r="H3883" s="1" t="s">
        <v>10236</v>
      </c>
      <c r="I3883" s="1" t="s">
        <v>10237</v>
      </c>
    </row>
    <row r="3884" spans="1:9" ht="14.5" x14ac:dyDescent="0.35">
      <c r="A3884" s="1" t="s">
        <v>21</v>
      </c>
      <c r="B3884" s="1" t="s">
        <v>16655</v>
      </c>
      <c r="C3884" s="15" t="str">
        <f>TRIM(B3884)</f>
        <v>HOTEL IL PICENO</v>
      </c>
      <c r="D3884" s="1" t="s">
        <v>16656</v>
      </c>
      <c r="E3884" s="1" t="s">
        <v>16551</v>
      </c>
      <c r="F3884" s="1" t="str">
        <f>C3884&amp;"_"&amp;E3884&amp;"_"&amp;D3884</f>
        <v>HOTEL IL PICENO_RIPATRANSONE_via Leopardi  12</v>
      </c>
      <c r="H3884" s="1" t="s">
        <v>16657</v>
      </c>
      <c r="I3884" s="1" t="s">
        <v>16658</v>
      </c>
    </row>
    <row r="3885" spans="1:9" ht="14.5" x14ac:dyDescent="0.35">
      <c r="A3885" s="1" t="s">
        <v>21</v>
      </c>
      <c r="B3885" s="1" t="s">
        <v>623</v>
      </c>
      <c r="C3885" s="15" t="str">
        <f>TRIM(B3885)</f>
        <v>HOTEL IL POGGIO</v>
      </c>
      <c r="D3885" s="1" t="s">
        <v>624</v>
      </c>
      <c r="E3885" s="1" t="s">
        <v>580</v>
      </c>
      <c r="F3885" s="1" t="str">
        <f>C3885&amp;"_"&amp;E3885&amp;"_"&amp;D3885</f>
        <v>HOTEL IL POGGIO_CARPEGNA_via Poggio 22</v>
      </c>
      <c r="G3885" s="1" t="s">
        <v>580</v>
      </c>
      <c r="H3885" s="1" t="s">
        <v>625</v>
      </c>
      <c r="I3885" s="1" t="s">
        <v>626</v>
      </c>
    </row>
    <row r="3886" spans="1:9" ht="14.5" x14ac:dyDescent="0.35">
      <c r="A3886" s="1" t="s">
        <v>21</v>
      </c>
      <c r="B3886" s="1" t="s">
        <v>3645</v>
      </c>
      <c r="C3886" s="15" t="str">
        <f>TRIM(B3886)</f>
        <v>HOTEL IMPERIAL SPORT</v>
      </c>
      <c r="D3886" s="1" t="s">
        <v>3646</v>
      </c>
      <c r="E3886" s="1" t="s">
        <v>2385</v>
      </c>
      <c r="F3886" s="1" t="str">
        <f>C3886&amp;"_"&amp;E3886&amp;"_"&amp;D3886</f>
        <v>HOTEL IMPERIAL SPORT_PESARO_via Annibale Ninchi 6</v>
      </c>
      <c r="G3886" s="1" t="s">
        <v>2385</v>
      </c>
      <c r="H3886" s="1" t="s">
        <v>3647</v>
      </c>
      <c r="I3886" s="1" t="s">
        <v>3648</v>
      </c>
    </row>
    <row r="3887" spans="1:9" ht="14.5" x14ac:dyDescent="0.35">
      <c r="A3887" s="1" t="s">
        <v>679</v>
      </c>
      <c r="B3887" s="1" t="s">
        <v>989</v>
      </c>
      <c r="C3887" s="15" t="str">
        <f>TRIM(B3887)</f>
        <v>HOTEL IMPERIAL</v>
      </c>
      <c r="D3887" s="1" t="s">
        <v>990</v>
      </c>
      <c r="E3887" s="1" t="s">
        <v>682</v>
      </c>
      <c r="F3887" s="1" t="str">
        <f>C3887&amp;"_"&amp;E3887&amp;"_"&amp;D3887</f>
        <v>HOTEL IMPERIAL_FANO_via faa' di bruno 119 119</v>
      </c>
      <c r="G3887" s="1" t="s">
        <v>682</v>
      </c>
    </row>
    <row r="3888" spans="1:9" ht="14.5" x14ac:dyDescent="0.35">
      <c r="A3888" s="1" t="s">
        <v>21</v>
      </c>
      <c r="B3888" s="1" t="s">
        <v>17411</v>
      </c>
      <c r="C3888" s="15" t="str">
        <f>TRIM(B3888)</f>
        <v>HOTEL INTERNATIONAL</v>
      </c>
      <c r="D3888" s="1" t="s">
        <v>17412</v>
      </c>
      <c r="E3888" s="1" t="s">
        <v>15785</v>
      </c>
      <c r="F3888" s="1" t="str">
        <f>C3888&amp;"_"&amp;E3888&amp;"_"&amp;D3888</f>
        <v>HOTEL INTERNATIONAL_SAN BENEDETTO DEL TRONTO_viale Rinascimento 47</v>
      </c>
      <c r="G3888" s="1" t="s">
        <v>15785</v>
      </c>
      <c r="H3888" s="1" t="s">
        <v>17413</v>
      </c>
      <c r="I3888" s="1" t="s">
        <v>17414</v>
      </c>
    </row>
    <row r="3889" spans="1:9" ht="14.5" x14ac:dyDescent="0.35">
      <c r="A3889" s="1" t="s">
        <v>21</v>
      </c>
      <c r="B3889" s="1" t="s">
        <v>1266</v>
      </c>
      <c r="C3889" s="15" t="str">
        <f>TRIM(B3889)</f>
        <v>HOTEL INTERNAZIONALE</v>
      </c>
      <c r="D3889" s="1" t="s">
        <v>1267</v>
      </c>
      <c r="E3889" s="1" t="s">
        <v>682</v>
      </c>
      <c r="F3889" s="1" t="str">
        <f>C3889&amp;"_"&amp;E3889&amp;"_"&amp;D3889</f>
        <v>HOTEL INTERNAZIONALE_FANO_via cappellini 85</v>
      </c>
      <c r="G3889" s="1" t="s">
        <v>682</v>
      </c>
      <c r="H3889" s="1" t="s">
        <v>1268</v>
      </c>
      <c r="I3889" s="1" t="s">
        <v>1269</v>
      </c>
    </row>
    <row r="3890" spans="1:9" ht="14.5" x14ac:dyDescent="0.35">
      <c r="A3890" s="1" t="s">
        <v>21</v>
      </c>
      <c r="B3890" s="1" t="s">
        <v>14315</v>
      </c>
      <c r="C3890" s="15" t="str">
        <f>TRIM(B3890)</f>
        <v>HOTEL ITALIA</v>
      </c>
      <c r="D3890" s="1" t="s">
        <v>14316</v>
      </c>
      <c r="E3890" s="1" t="s">
        <v>14303</v>
      </c>
      <c r="F3890" s="1" t="str">
        <f>C3890&amp;"_"&amp;E3890&amp;"_"&amp;D3890</f>
        <v>HOTEL ITALIA_ACQUASANTA TERME_via del Bagno 59</v>
      </c>
      <c r="G3890" s="1" t="s">
        <v>14303</v>
      </c>
      <c r="H3890" s="1" t="s">
        <v>14317</v>
      </c>
      <c r="I3890" s="1" t="s">
        <v>14318</v>
      </c>
    </row>
    <row r="3891" spans="1:9" ht="14.5" x14ac:dyDescent="0.35">
      <c r="A3891" s="1" t="s">
        <v>21</v>
      </c>
      <c r="B3891" s="1" t="s">
        <v>7903</v>
      </c>
      <c r="C3891" s="15" t="str">
        <f>TRIM(B3891)</f>
        <v>HOTEL K2</v>
      </c>
      <c r="D3891" s="1" t="s">
        <v>7904</v>
      </c>
      <c r="E3891" s="1" t="s">
        <v>7876</v>
      </c>
      <c r="F3891" s="1" t="str">
        <f>C3891&amp;"_"&amp;E3891&amp;"_"&amp;D3891</f>
        <v>HOTEL K2_NUMANA_via Ischia 31</v>
      </c>
      <c r="G3891" s="1" t="s">
        <v>7876</v>
      </c>
      <c r="H3891" s="1" t="s">
        <v>7905</v>
      </c>
      <c r="I3891" s="1" t="s">
        <v>7906</v>
      </c>
    </row>
    <row r="3892" spans="1:9" ht="14.5" x14ac:dyDescent="0.35">
      <c r="A3892" s="1" t="s">
        <v>21</v>
      </c>
      <c r="B3892" s="1" t="s">
        <v>7922</v>
      </c>
      <c r="C3892" s="15" t="str">
        <f>TRIM(B3892)</f>
        <v>HOTEL KON TIKI</v>
      </c>
      <c r="D3892" s="1" t="s">
        <v>7923</v>
      </c>
      <c r="E3892" s="1" t="s">
        <v>7876</v>
      </c>
      <c r="F3892" s="1" t="str">
        <f>C3892&amp;"_"&amp;E3892&amp;"_"&amp;D3892</f>
        <v>HOTEL KON TIKI_NUMANA_Via Ischia 17</v>
      </c>
      <c r="G3892" s="1" t="s">
        <v>7876</v>
      </c>
      <c r="H3892" s="1" t="s">
        <v>7924</v>
      </c>
      <c r="I3892" s="1" t="s">
        <v>7925</v>
      </c>
    </row>
    <row r="3893" spans="1:9" ht="14.5" x14ac:dyDescent="0.35">
      <c r="A3893" s="1" t="s">
        <v>21</v>
      </c>
      <c r="B3893" s="1" t="s">
        <v>15914</v>
      </c>
      <c r="C3893" s="15" t="str">
        <f>TRIM(B3893)</f>
        <v>HOTEL LA MAESTRA</v>
      </c>
      <c r="D3893" s="1" t="s">
        <v>15915</v>
      </c>
      <c r="E3893" s="1" t="s">
        <v>15551</v>
      </c>
      <c r="F3893" s="1" t="str">
        <f>C3893&amp;"_"&amp;E3893&amp;"_"&amp;D3893</f>
        <v>HOTEL LA MAESTRA_GROTTAMMARE_via Baleari 6</v>
      </c>
      <c r="G3893" s="1" t="s">
        <v>15551</v>
      </c>
      <c r="H3893" s="1" t="s">
        <v>15916</v>
      </c>
      <c r="I3893" s="1" t="s">
        <v>15917</v>
      </c>
    </row>
    <row r="3894" spans="1:9" ht="14.5" x14ac:dyDescent="0.35">
      <c r="A3894" s="1" t="s">
        <v>21</v>
      </c>
      <c r="B3894" s="1" t="s">
        <v>17260</v>
      </c>
      <c r="C3894" s="15" t="str">
        <f>TRIM(B3894)</f>
        <v>HOTEL LA PACE DEPENDANCE</v>
      </c>
      <c r="D3894" s="1" t="s">
        <v>17261</v>
      </c>
      <c r="E3894" s="1" t="s">
        <v>15785</v>
      </c>
      <c r="F3894" s="1" t="str">
        <f>C3894&amp;"_"&amp;E3894&amp;"_"&amp;D3894</f>
        <v>HOTEL LA PACE DEPENDANCE_SAN BENEDETTO DEL TRONTO_viale Guglielmo Marconi 26</v>
      </c>
      <c r="G3894" s="1" t="s">
        <v>15785</v>
      </c>
      <c r="H3894" s="1" t="s">
        <v>17104</v>
      </c>
      <c r="I3894" s="1" t="s">
        <v>17103</v>
      </c>
    </row>
    <row r="3895" spans="1:9" ht="14.5" x14ac:dyDescent="0.35">
      <c r="A3895" s="1" t="s">
        <v>21</v>
      </c>
      <c r="B3895" s="1" t="s">
        <v>17487</v>
      </c>
      <c r="C3895" s="15" t="str">
        <f>TRIM(B3895)</f>
        <v>HOTEL LA PACE</v>
      </c>
      <c r="D3895" s="1" t="s">
        <v>17488</v>
      </c>
      <c r="E3895" s="1" t="s">
        <v>15785</v>
      </c>
      <c r="F3895" s="1" t="str">
        <f>C3895&amp;"_"&amp;E3895&amp;"_"&amp;D3895</f>
        <v>HOTEL LA PACE_SAN BENEDETTO DEL TRONTO_viale guglielmo marconi 26</v>
      </c>
      <c r="G3895" s="1" t="s">
        <v>15785</v>
      </c>
      <c r="H3895" s="1" t="s">
        <v>17104</v>
      </c>
      <c r="I3895" s="1" t="s">
        <v>17103</v>
      </c>
    </row>
    <row r="3896" spans="1:9" ht="14.5" x14ac:dyDescent="0.35">
      <c r="A3896" s="1" t="s">
        <v>21</v>
      </c>
      <c r="B3896" s="1" t="s">
        <v>15741</v>
      </c>
      <c r="C3896" s="15" t="str">
        <f>TRIM(B3896)</f>
        <v>HOTEL LA PERLA PREZIOSA DEPENDANCE</v>
      </c>
      <c r="D3896" s="1" t="s">
        <v>15742</v>
      </c>
      <c r="E3896" s="1" t="s">
        <v>15551</v>
      </c>
      <c r="F3896" s="1" t="str">
        <f>C3896&amp;"_"&amp;E3896&amp;"_"&amp;D3896</f>
        <v>HOTEL LA PERLA PREZIOSA DEPENDANCE_GROTTAMMARE_via Mediterraneo 14</v>
      </c>
      <c r="G3896" s="1" t="s">
        <v>15551</v>
      </c>
      <c r="H3896" s="1" t="s">
        <v>15743</v>
      </c>
      <c r="I3896" s="1" t="s">
        <v>15744</v>
      </c>
    </row>
    <row r="3897" spans="1:9" ht="14.5" x14ac:dyDescent="0.35">
      <c r="A3897" s="1" t="s">
        <v>21</v>
      </c>
      <c r="B3897" s="1" t="s">
        <v>15745</v>
      </c>
      <c r="C3897" s="15" t="str">
        <f>TRIM(B3897)</f>
        <v>HOTEL LA PERLA PREZIOSA</v>
      </c>
      <c r="D3897" s="1" t="s">
        <v>14772</v>
      </c>
      <c r="E3897" s="1" t="s">
        <v>15551</v>
      </c>
      <c r="F3897" s="1" t="str">
        <f>C3897&amp;"_"&amp;E3897&amp;"_"&amp;D3897</f>
        <v>HOTEL LA PERLA PREZIOSA_GROTTAMMARE_via Mediterraneo 8</v>
      </c>
      <c r="G3897" s="1" t="s">
        <v>15551</v>
      </c>
      <c r="H3897" s="1" t="s">
        <v>15743</v>
      </c>
      <c r="I3897" s="1" t="s">
        <v>15744</v>
      </c>
    </row>
    <row r="3898" spans="1:9" ht="14.5" x14ac:dyDescent="0.35">
      <c r="A3898" s="1" t="s">
        <v>21</v>
      </c>
      <c r="B3898" s="1" t="s">
        <v>15323</v>
      </c>
      <c r="C3898" s="15" t="str">
        <f>TRIM(B3898)</f>
        <v>HOTEL LA PERLA</v>
      </c>
      <c r="E3898" s="1" t="s">
        <v>17801</v>
      </c>
      <c r="F3898" s="1" t="str">
        <f>C3898&amp;"_"&amp;E3898&amp;"_"&amp;D3898</f>
        <v>HOTEL LA PERLA_CAMPOFILONE_</v>
      </c>
      <c r="G3898" s="1" t="s">
        <v>17860</v>
      </c>
      <c r="H3898" s="1" t="s">
        <v>17861</v>
      </c>
      <c r="I3898" s="1" t="s">
        <v>17862</v>
      </c>
    </row>
    <row r="3899" spans="1:9" ht="14.5" x14ac:dyDescent="0.35">
      <c r="A3899" s="1" t="s">
        <v>21</v>
      </c>
      <c r="B3899" s="1" t="s">
        <v>15323</v>
      </c>
      <c r="C3899" s="15" t="str">
        <f>TRIM(B3899)</f>
        <v>HOTEL LA PERLA</v>
      </c>
      <c r="D3899" s="1" t="s">
        <v>15324</v>
      </c>
      <c r="E3899" s="1" t="s">
        <v>15317</v>
      </c>
      <c r="F3899" s="1" t="str">
        <f>C3899&amp;"_"&amp;E3899&amp;"_"&amp;D3899</f>
        <v>HOTEL LA PERLA_CUPRA MARITTIMA_viale Nazario Sauro 68</v>
      </c>
      <c r="G3899" s="1" t="s">
        <v>15317</v>
      </c>
      <c r="I3899" s="1" t="s">
        <v>15325</v>
      </c>
    </row>
    <row r="3900" spans="1:9" ht="14.5" x14ac:dyDescent="0.35">
      <c r="A3900" s="1" t="s">
        <v>21</v>
      </c>
      <c r="B3900" s="1" t="s">
        <v>12472</v>
      </c>
      <c r="C3900" s="15" t="str">
        <f>TRIM(B3900)</f>
        <v>HOTEL LA ROSA DEI VENTI</v>
      </c>
      <c r="D3900" s="1" t="s">
        <v>12473</v>
      </c>
      <c r="E3900" s="1" t="s">
        <v>12474</v>
      </c>
      <c r="F3900" s="1" t="str">
        <f>C3900&amp;"_"&amp;E3900&amp;"_"&amp;D3900</f>
        <v>HOTEL LA ROSA DEI VENTI_MONTE SAN GIUSTO_via Macerata 77</v>
      </c>
      <c r="G3900" s="1" t="s">
        <v>12474</v>
      </c>
      <c r="H3900" s="1" t="s">
        <v>12475</v>
      </c>
      <c r="I3900" s="1" t="s">
        <v>12476</v>
      </c>
    </row>
    <row r="3901" spans="1:9" ht="14.5" x14ac:dyDescent="0.35">
      <c r="A3901" s="1" t="s">
        <v>21</v>
      </c>
      <c r="B3901" s="1" t="s">
        <v>265</v>
      </c>
      <c r="C3901" s="15" t="str">
        <f>TRIM(B3901)</f>
        <v>HOTEL LA RUPE</v>
      </c>
      <c r="D3901" s="1" t="s">
        <v>266</v>
      </c>
      <c r="E3901" s="1" t="s">
        <v>267</v>
      </c>
      <c r="F3901" s="1" t="str">
        <f>C3901&amp;"_"&amp;E3901&amp;"_"&amp;D3901</f>
        <v>HOTEL LA RUPE_BORGO PACE_via Meta 76</v>
      </c>
      <c r="G3901" s="1" t="s">
        <v>267</v>
      </c>
      <c r="I3901" s="1" t="s">
        <v>268</v>
      </c>
    </row>
    <row r="3902" spans="1:9" ht="14.5" x14ac:dyDescent="0.35">
      <c r="A3902" s="1" t="s">
        <v>21</v>
      </c>
      <c r="B3902" s="1" t="s">
        <v>7594</v>
      </c>
      <c r="C3902" s="15" t="str">
        <f>TRIM(B3902)</f>
        <v>HOTEL LA TORRE</v>
      </c>
      <c r="D3902" s="1" t="s">
        <v>7595</v>
      </c>
      <c r="E3902" s="1" t="s">
        <v>7560</v>
      </c>
      <c r="F3902" s="1" t="str">
        <f>C3902&amp;"_"&amp;E3902&amp;"_"&amp;D3902</f>
        <v>HOTEL LA TORRE_MAIOLATI SPONTINI_via montecarottese 4</v>
      </c>
      <c r="G3902" s="1" t="s">
        <v>7560</v>
      </c>
      <c r="H3902" s="1" t="s">
        <v>7596</v>
      </c>
      <c r="I3902" s="1" t="s">
        <v>7597</v>
      </c>
    </row>
    <row r="3903" spans="1:9" ht="14.5" x14ac:dyDescent="0.35">
      <c r="A3903" s="1" t="s">
        <v>21</v>
      </c>
      <c r="B3903" s="1" t="s">
        <v>19148</v>
      </c>
      <c r="C3903" s="15" t="str">
        <f>TRIM(B3903)</f>
        <v>HOTEL LANTERNA</v>
      </c>
      <c r="D3903" s="1" t="s">
        <v>19149</v>
      </c>
      <c r="E3903" s="1" t="s">
        <v>18043</v>
      </c>
      <c r="F3903" s="1" t="str">
        <f>C3903&amp;"_"&amp;E3903&amp;"_"&amp;D3903</f>
        <v>HOTEL LANTERNA_PORTO SAN GIORGIO_via XX Settembre 242</v>
      </c>
      <c r="G3903" s="1" t="s">
        <v>18043</v>
      </c>
      <c r="H3903" s="1" t="s">
        <v>19150</v>
      </c>
      <c r="I3903" s="1" t="s">
        <v>19035</v>
      </c>
    </row>
    <row r="3904" spans="1:9" ht="14.5" x14ac:dyDescent="0.35">
      <c r="A3904" s="1" t="s">
        <v>21</v>
      </c>
      <c r="B3904" s="1" t="s">
        <v>12112</v>
      </c>
      <c r="C3904" s="15" t="str">
        <f>TRIM(B3904)</f>
        <v>HOTEL LAURI</v>
      </c>
      <c r="D3904" s="1" t="s">
        <v>12113</v>
      </c>
      <c r="E3904" s="1" t="s">
        <v>12024</v>
      </c>
      <c r="F3904" s="1" t="str">
        <f>C3904&amp;"_"&amp;E3904&amp;"_"&amp;D3904</f>
        <v>HOTEL LAURI_MACERATA_via Tommaso Lauri 6</v>
      </c>
      <c r="G3904" s="1" t="s">
        <v>12053</v>
      </c>
      <c r="H3904" s="1" t="s">
        <v>12114</v>
      </c>
      <c r="I3904" s="1" t="s">
        <v>12115</v>
      </c>
    </row>
    <row r="3905" spans="1:9" ht="14.5" x14ac:dyDescent="0.35">
      <c r="A3905" s="1" t="s">
        <v>21</v>
      </c>
      <c r="B3905" s="1" t="s">
        <v>6967</v>
      </c>
      <c r="C3905" s="15" t="str">
        <f>TRIM(B3905)</f>
        <v>HOTEL LE MUSE</v>
      </c>
      <c r="D3905" s="1" t="s">
        <v>6968</v>
      </c>
      <c r="E3905" s="1" t="s">
        <v>6780</v>
      </c>
      <c r="F3905" s="1" t="str">
        <f>C3905&amp;"_"&amp;E3905&amp;"_"&amp;D3905</f>
        <v>HOTEL LE MUSE_FABRIANO_via Cavour 106</v>
      </c>
      <c r="I3905" s="1" t="s">
        <v>6969</v>
      </c>
    </row>
    <row r="3906" spans="1:9" ht="14.5" x14ac:dyDescent="0.35">
      <c r="A3906" s="1" t="s">
        <v>21</v>
      </c>
      <c r="B3906" s="1" t="s">
        <v>17601</v>
      </c>
      <c r="C3906" s="15" t="str">
        <f>TRIM(B3906)</f>
        <v>HOTEL LE SOLEIL</v>
      </c>
      <c r="D3906" s="1" t="s">
        <v>17602</v>
      </c>
      <c r="E3906" s="1" t="s">
        <v>15785</v>
      </c>
      <c r="F3906" s="1" t="str">
        <f>C3906&amp;"_"&amp;E3906&amp;"_"&amp;D3906</f>
        <v>HOTEL LE SOLEIL_SAN BENEDETTO DEL TRONTO_via Alessandro Volta 119</v>
      </c>
      <c r="G3906" s="1" t="s">
        <v>15785</v>
      </c>
      <c r="H3906" s="1" t="s">
        <v>17603</v>
      </c>
      <c r="I3906" s="1" t="s">
        <v>17604</v>
      </c>
    </row>
    <row r="3907" spans="1:9" ht="14.5" x14ac:dyDescent="0.35">
      <c r="A3907" s="1" t="s">
        <v>83</v>
      </c>
      <c r="B3907" s="1" t="s">
        <v>18710</v>
      </c>
      <c r="C3907" s="15" t="str">
        <f>TRIM(B3907)</f>
        <v>HOTEL LEONE</v>
      </c>
      <c r="D3907" s="1" t="s">
        <v>18711</v>
      </c>
      <c r="E3907" s="1" t="s">
        <v>18661</v>
      </c>
      <c r="F3907" s="1" t="str">
        <f>C3907&amp;"_"&amp;E3907&amp;"_"&amp;D3907</f>
        <v>HOTEL LEONE_MONTELPARO_via Vittorio Emanuelel II  60</v>
      </c>
      <c r="H3907" s="1" t="s">
        <v>18712</v>
      </c>
      <c r="I3907" s="1" t="s">
        <v>18713</v>
      </c>
    </row>
    <row r="3908" spans="1:9" ht="14.5" x14ac:dyDescent="0.35">
      <c r="A3908" s="1" t="s">
        <v>21</v>
      </c>
      <c r="B3908" s="1" t="s">
        <v>1965</v>
      </c>
      <c r="C3908" s="15" t="str">
        <f>TRIM(B3908)</f>
        <v>HOTEL LIDIA</v>
      </c>
      <c r="D3908" s="1" t="s">
        <v>1966</v>
      </c>
      <c r="E3908" s="1" t="s">
        <v>1907</v>
      </c>
      <c r="F3908" s="1" t="str">
        <f>C3908&amp;"_"&amp;E3908&amp;"_"&amp;D3908</f>
        <v>HOTEL LIDIA_GABICCE MARE_via edmondo de amicis 28</v>
      </c>
      <c r="G3908" s="1" t="s">
        <v>1907</v>
      </c>
      <c r="H3908" s="1" t="s">
        <v>1967</v>
      </c>
      <c r="I3908" s="1" t="s">
        <v>1968</v>
      </c>
    </row>
    <row r="3909" spans="1:9" ht="14.5" x14ac:dyDescent="0.35">
      <c r="A3909" s="1" t="s">
        <v>679</v>
      </c>
      <c r="B3909" s="1" t="s">
        <v>18059</v>
      </c>
      <c r="C3909" s="15" t="str">
        <f>TRIM(B3909)</f>
        <v>HOTEL LIDO - BIG FISCH</v>
      </c>
      <c r="D3909" s="1" t="s">
        <v>18042</v>
      </c>
      <c r="E3909" s="1" t="s">
        <v>17893</v>
      </c>
      <c r="F3909" s="1" t="str">
        <f>C3909&amp;"_"&amp;E3909&amp;"_"&amp;D3909</f>
        <v>HOTEL LIDO - BIG FISCH_FERMO_via lungomare fermano 1 1</v>
      </c>
      <c r="G3909" s="1" t="s">
        <v>18043</v>
      </c>
    </row>
    <row r="3910" spans="1:9" ht="14.5" x14ac:dyDescent="0.35">
      <c r="A3910" s="1" t="s">
        <v>21</v>
      </c>
      <c r="B3910" s="1" t="s">
        <v>18140</v>
      </c>
      <c r="C3910" s="15" t="str">
        <f>TRIM(B3910)</f>
        <v>HOTEL LIDO</v>
      </c>
      <c r="D3910" s="1" t="s">
        <v>18141</v>
      </c>
      <c r="E3910" s="1" t="s">
        <v>17893</v>
      </c>
      <c r="F3910" s="1" t="str">
        <f>C3910&amp;"_"&amp;E3910&amp;"_"&amp;D3910</f>
        <v>HOTEL LIDO_FERMO_via lungomare Fermano 104</v>
      </c>
      <c r="G3910" s="1" t="s">
        <v>17893</v>
      </c>
      <c r="I3910" s="1" t="s">
        <v>18142</v>
      </c>
    </row>
    <row r="3911" spans="1:9" ht="14.5" x14ac:dyDescent="0.35">
      <c r="A3911" s="1" t="s">
        <v>21</v>
      </c>
      <c r="B3911" s="1" t="s">
        <v>9664</v>
      </c>
      <c r="C3911" s="15" t="str">
        <f>TRIM(B3911)</f>
        <v>HOTEL LORI</v>
      </c>
      <c r="D3911" s="1" t="s">
        <v>9665</v>
      </c>
      <c r="E3911" s="1" t="s">
        <v>8934</v>
      </c>
      <c r="F3911" s="1" t="str">
        <f>C3911&amp;"_"&amp;E3911&amp;"_"&amp;D3911</f>
        <v>HOTEL LORI_SENIGALLIA_lungomare Italia 28</v>
      </c>
      <c r="G3911" s="1" t="s">
        <v>9091</v>
      </c>
      <c r="H3911" s="1" t="s">
        <v>9666</v>
      </c>
      <c r="I3911" s="1" t="s">
        <v>9667</v>
      </c>
    </row>
    <row r="3912" spans="1:9" ht="14.5" x14ac:dyDescent="0.35">
      <c r="A3912" s="1" t="s">
        <v>21</v>
      </c>
      <c r="B3912" s="1" t="s">
        <v>1917</v>
      </c>
      <c r="C3912" s="15" t="str">
        <f>TRIM(B3912)</f>
        <v>HOTEL LOSANNA</v>
      </c>
      <c r="D3912" s="1" t="s">
        <v>1918</v>
      </c>
      <c r="E3912" s="1" t="s">
        <v>1907</v>
      </c>
      <c r="F3912" s="1" t="str">
        <f>C3912&amp;"_"&amp;E3912&amp;"_"&amp;D3912</f>
        <v>HOTEL LOSANNA_GABICCE MARE_piazza giardini unita' d' italia 7</v>
      </c>
      <c r="G3912" s="1" t="s">
        <v>1907</v>
      </c>
      <c r="H3912" s="1" t="s">
        <v>1919</v>
      </c>
      <c r="I3912" s="1" t="s">
        <v>1920</v>
      </c>
    </row>
    <row r="3913" spans="1:9" ht="14.5" x14ac:dyDescent="0.35">
      <c r="A3913" s="1" t="s">
        <v>21</v>
      </c>
      <c r="B3913" s="1" t="s">
        <v>1990</v>
      </c>
      <c r="C3913" s="15" t="str">
        <f>TRIM(B3913)</f>
        <v>HOTEL LUX</v>
      </c>
      <c r="D3913" s="1" t="s">
        <v>1991</v>
      </c>
      <c r="E3913" s="1" t="s">
        <v>1907</v>
      </c>
      <c r="F3913" s="1" t="str">
        <f>C3913&amp;"_"&amp;E3913&amp;"_"&amp;D3913</f>
        <v>HOTEL LUX_GABICCE MARE_via Ariosto 8</v>
      </c>
      <c r="H3913" s="1" t="s">
        <v>1992</v>
      </c>
      <c r="I3913" s="1" t="s">
        <v>1993</v>
      </c>
    </row>
    <row r="3914" spans="1:9" ht="14.5" x14ac:dyDescent="0.35">
      <c r="A3914" s="1" t="s">
        <v>21</v>
      </c>
      <c r="B3914" s="1" t="s">
        <v>17598</v>
      </c>
      <c r="C3914" s="15" t="str">
        <f>TRIM(B3914)</f>
        <v>HOTEL MADISON</v>
      </c>
      <c r="E3914" s="1" t="s">
        <v>15785</v>
      </c>
      <c r="F3914" s="1" t="str">
        <f>C3914&amp;"_"&amp;E3914&amp;"_"&amp;D3914</f>
        <v>HOTEL MADISON_SAN BENEDETTO DEL TRONTO_</v>
      </c>
      <c r="G3914" s="1" t="s">
        <v>15785</v>
      </c>
      <c r="H3914" s="1" t="s">
        <v>17599</v>
      </c>
      <c r="I3914" s="1" t="s">
        <v>17600</v>
      </c>
    </row>
    <row r="3915" spans="1:9" ht="14.5" x14ac:dyDescent="0.35">
      <c r="A3915" s="1" t="s">
        <v>679</v>
      </c>
      <c r="B3915" s="1" t="s">
        <v>9940</v>
      </c>
      <c r="C3915" s="15" t="str">
        <f>TRIM(B3915)</f>
        <v>HOTEL MAJESTIC DI URBANI GRAZIA - BAGNI N° 91</v>
      </c>
      <c r="D3915" s="1" t="s">
        <v>9941</v>
      </c>
      <c r="E3915" s="1" t="s">
        <v>8934</v>
      </c>
      <c r="F3915" s="1" t="str">
        <f>C3915&amp;"_"&amp;E3915&amp;"_"&amp;D3915</f>
        <v>HOTEL MAJESTIC DI URBANI GRAZIA - BAGNI N° 91_SENIGALLIA_lungomare alighieri 124 124</v>
      </c>
      <c r="G3915" s="1" t="s">
        <v>8934</v>
      </c>
      <c r="H3915" s="1" t="s">
        <v>9588</v>
      </c>
      <c r="I3915" s="1" t="s">
        <v>9587</v>
      </c>
    </row>
    <row r="3916" spans="1:9" ht="14.5" x14ac:dyDescent="0.35">
      <c r="A3916" s="1" t="s">
        <v>21</v>
      </c>
      <c r="B3916" s="1" t="s">
        <v>3649</v>
      </c>
      <c r="C3916" s="15" t="str">
        <f>TRIM(B3916)</f>
        <v>HOTEL MAJESTIC</v>
      </c>
      <c r="D3916" s="1" t="s">
        <v>3650</v>
      </c>
      <c r="E3916" s="1" t="s">
        <v>2385</v>
      </c>
      <c r="F3916" s="1" t="str">
        <f>C3916&amp;"_"&amp;E3916&amp;"_"&amp;D3916</f>
        <v>HOTEL MAJESTIC_PESARO_viale Trieste 80</v>
      </c>
      <c r="G3916" s="1" t="s">
        <v>2385</v>
      </c>
      <c r="H3916" s="1" t="s">
        <v>3651</v>
      </c>
      <c r="I3916" s="1" t="s">
        <v>3652</v>
      </c>
    </row>
    <row r="3917" spans="1:9" ht="14.5" x14ac:dyDescent="0.35">
      <c r="A3917" s="1" t="s">
        <v>21</v>
      </c>
      <c r="B3917" s="1" t="s">
        <v>4911</v>
      </c>
      <c r="C3917" s="15" t="str">
        <f>TRIM(B3917)</f>
        <v>HOTEL MAMIANI</v>
      </c>
      <c r="D3917" s="1" t="s">
        <v>4912</v>
      </c>
      <c r="E3917" s="1" t="s">
        <v>10</v>
      </c>
      <c r="F3917" s="1" t="str">
        <f>C3917&amp;"_"&amp;E3917&amp;"_"&amp;D3917</f>
        <v>HOTEL MAMIANI_URBINO_via Errigo Bernini 6</v>
      </c>
      <c r="G3917" s="1" t="s">
        <v>10</v>
      </c>
      <c r="H3917" s="1" t="s">
        <v>4913</v>
      </c>
      <c r="I3917" s="1" t="s">
        <v>4914</v>
      </c>
    </row>
    <row r="3918" spans="1:9" ht="14.5" x14ac:dyDescent="0.35">
      <c r="A3918" s="1" t="s">
        <v>21</v>
      </c>
      <c r="B3918" s="1" t="s">
        <v>7919</v>
      </c>
      <c r="C3918" s="15" t="str">
        <f>TRIM(B3918)</f>
        <v>HOTEL MARCELLI</v>
      </c>
      <c r="D3918" s="1" t="s">
        <v>7920</v>
      </c>
      <c r="E3918" s="1" t="s">
        <v>7876</v>
      </c>
      <c r="F3918" s="1" t="str">
        <f>C3918&amp;"_"&amp;E3918&amp;"_"&amp;D3918</f>
        <v>HOTEL MARCELLI_NUMANA_via Litoranea 65</v>
      </c>
      <c r="G3918" s="1" t="s">
        <v>7876</v>
      </c>
      <c r="I3918" s="1" t="s">
        <v>7921</v>
      </c>
    </row>
    <row r="3919" spans="1:9" ht="14.5" x14ac:dyDescent="0.35">
      <c r="A3919" s="1" t="s">
        <v>679</v>
      </c>
      <c r="B3919" s="1" t="s">
        <v>7919</v>
      </c>
      <c r="C3919" s="15" t="str">
        <f>TRIM(B3919)</f>
        <v>HOTEL MARCELLI</v>
      </c>
      <c r="D3919" s="1" t="s">
        <v>8132</v>
      </c>
      <c r="E3919" s="1" t="s">
        <v>7876</v>
      </c>
      <c r="F3919" s="1" t="str">
        <f>C3919&amp;"_"&amp;E3919&amp;"_"&amp;D3919</f>
        <v>HOTEL MARCELLI_NUMANA_via litoranea 65 65</v>
      </c>
      <c r="G3919" s="1" t="s">
        <v>7882</v>
      </c>
      <c r="H3919" s="1" t="s">
        <v>7921</v>
      </c>
    </row>
    <row r="3920" spans="1:9" ht="14.5" x14ac:dyDescent="0.35">
      <c r="A3920" s="1" t="s">
        <v>21</v>
      </c>
      <c r="B3920" s="1" t="s">
        <v>14590</v>
      </c>
      <c r="C3920" s="15" t="str">
        <f>TRIM(B3920)</f>
        <v>HOTEL MARCHE</v>
      </c>
      <c r="D3920" s="1" t="s">
        <v>14591</v>
      </c>
      <c r="E3920" s="1" t="s">
        <v>14544</v>
      </c>
      <c r="F3920" s="1" t="str">
        <f>C3920&amp;"_"&amp;E3920&amp;"_"&amp;D3920</f>
        <v>HOTEL MARCHE_ASCOLI PICENO_via Kennedy 34</v>
      </c>
      <c r="G3920" s="1" t="s">
        <v>14544</v>
      </c>
      <c r="I3920" s="1" t="s">
        <v>14592</v>
      </c>
    </row>
    <row r="3921" spans="1:9" ht="14.5" x14ac:dyDescent="0.35">
      <c r="A3921" s="1" t="s">
        <v>21</v>
      </c>
      <c r="B3921" s="1" t="s">
        <v>17496</v>
      </c>
      <c r="C3921" s="15" t="str">
        <f>TRIM(B3921)</f>
        <v>HOTEL MARCONI</v>
      </c>
      <c r="D3921" s="1" t="s">
        <v>17497</v>
      </c>
      <c r="E3921" s="1" t="s">
        <v>15785</v>
      </c>
      <c r="F3921" s="1" t="str">
        <f>C3921&amp;"_"&amp;E3921&amp;"_"&amp;D3921</f>
        <v>HOTEL MARCONI_SAN BENEDETTO DEL TRONTO_via c. maffei 114</v>
      </c>
      <c r="G3921" s="1" t="s">
        <v>15785</v>
      </c>
      <c r="H3921" s="1" t="s">
        <v>17205</v>
      </c>
      <c r="I3921" s="1" t="s">
        <v>17204</v>
      </c>
    </row>
    <row r="3922" spans="1:9" ht="14.5" x14ac:dyDescent="0.35">
      <c r="A3922" s="1" t="s">
        <v>21</v>
      </c>
      <c r="B3922" s="1" t="s">
        <v>3935</v>
      </c>
      <c r="C3922" s="15" t="str">
        <f>TRIM(B3922)</f>
        <v>HOTEL MARE</v>
      </c>
      <c r="D3922" s="1" t="s">
        <v>3936</v>
      </c>
      <c r="E3922" s="1" t="s">
        <v>2385</v>
      </c>
      <c r="F3922" s="1" t="str">
        <f>C3922&amp;"_"&amp;E3922&amp;"_"&amp;D3922</f>
        <v>HOTEL MARE_PESARO_viale Trieste 371</v>
      </c>
      <c r="G3922" s="1" t="s">
        <v>2385</v>
      </c>
      <c r="H3922" s="1" t="s">
        <v>3937</v>
      </c>
      <c r="I3922" s="1" t="s">
        <v>3938</v>
      </c>
    </row>
    <row r="3923" spans="1:9" ht="14.5" x14ac:dyDescent="0.35">
      <c r="A3923" s="1" t="s">
        <v>679</v>
      </c>
      <c r="B3923" s="1" t="s">
        <v>9998</v>
      </c>
      <c r="C3923" s="15" t="str">
        <f>TRIM(B3923)</f>
        <v>HOTEL MAREBLU' - BAGNI N° 31</v>
      </c>
      <c r="D3923" s="1" t="s">
        <v>9999</v>
      </c>
      <c r="E3923" s="1" t="s">
        <v>8934</v>
      </c>
      <c r="F3923" s="1" t="str">
        <f>C3923&amp;"_"&amp;E3923&amp;"_"&amp;D3923</f>
        <v>HOTEL MAREBLU' - BAGNI N° 31_SENIGALLIA_lungomare mameli 50 50</v>
      </c>
      <c r="G3923" s="1" t="s">
        <v>8934</v>
      </c>
    </row>
    <row r="3924" spans="1:9" ht="14.5" x14ac:dyDescent="0.35">
      <c r="A3924" s="1" t="s">
        <v>21</v>
      </c>
      <c r="B3924" s="1" t="s">
        <v>7267</v>
      </c>
      <c r="C3924" s="15" t="str">
        <f>TRIM(B3924)</f>
        <v>HOTEL MARIANI</v>
      </c>
      <c r="D3924" s="1" t="s">
        <v>7268</v>
      </c>
      <c r="E3924" s="1" t="s">
        <v>7243</v>
      </c>
      <c r="F3924" s="1" t="str">
        <f>C3924&amp;"_"&amp;E3924&amp;"_"&amp;D3924</f>
        <v>HOTEL MARIANI_JESI_via dell' Orfanotrofio 10</v>
      </c>
      <c r="G3924" s="1" t="s">
        <v>7243</v>
      </c>
      <c r="H3924" s="1" t="s">
        <v>7269</v>
      </c>
      <c r="I3924" s="1" t="s">
        <v>7270</v>
      </c>
    </row>
    <row r="3925" spans="1:9" ht="14.5" x14ac:dyDescent="0.35">
      <c r="A3925" s="1" t="s">
        <v>21</v>
      </c>
      <c r="B3925" s="1" t="s">
        <v>1129</v>
      </c>
      <c r="C3925" s="15" t="str">
        <f>TRIM(B3925)</f>
        <v>HOTEL MARINA</v>
      </c>
      <c r="D3925" s="1" t="s">
        <v>986</v>
      </c>
      <c r="E3925" s="1" t="s">
        <v>682</v>
      </c>
      <c r="F3925" s="1" t="str">
        <f>C3925&amp;"_"&amp;E3925&amp;"_"&amp;D3925</f>
        <v>HOTEL MARINA_FANO_viale Adriatico 15</v>
      </c>
      <c r="G3925" s="1" t="s">
        <v>682</v>
      </c>
      <c r="H3925" s="1" t="s">
        <v>1130</v>
      </c>
      <c r="I3925" s="1" t="s">
        <v>1131</v>
      </c>
    </row>
    <row r="3926" spans="1:9" ht="14.5" x14ac:dyDescent="0.35">
      <c r="A3926" s="1" t="s">
        <v>21</v>
      </c>
      <c r="B3926" s="1" t="s">
        <v>12207</v>
      </c>
      <c r="C3926" s="15" t="str">
        <f>TRIM(B3926)</f>
        <v>HOTEL MASSI</v>
      </c>
      <c r="D3926" s="1" t="s">
        <v>12208</v>
      </c>
      <c r="E3926" s="1" t="s">
        <v>12180</v>
      </c>
      <c r="F3926" s="1" t="str">
        <f>C3926&amp;"_"&amp;E3926&amp;"_"&amp;D3926</f>
        <v>HOTEL MASSI_MATELICA_via Aristide Merloni 8</v>
      </c>
      <c r="G3926" s="1" t="s">
        <v>12180</v>
      </c>
    </row>
    <row r="3927" spans="1:9" ht="14.5" x14ac:dyDescent="0.35">
      <c r="A3927" s="1" t="s">
        <v>21</v>
      </c>
      <c r="B3927" s="1" t="s">
        <v>9298</v>
      </c>
      <c r="C3927" s="15" t="str">
        <f>TRIM(B3927)</f>
        <v>HOTEL MASTAI</v>
      </c>
      <c r="D3927" s="1" t="s">
        <v>9299</v>
      </c>
      <c r="E3927" s="1" t="s">
        <v>8934</v>
      </c>
      <c r="F3927" s="1" t="str">
        <f>C3927&amp;"_"&amp;E3927&amp;"_"&amp;D3927</f>
        <v>HOTEL MASTAI_SENIGALLIA_via Abbagnano 12</v>
      </c>
      <c r="H3927" s="1" t="s">
        <v>9300</v>
      </c>
      <c r="I3927" s="1" t="s">
        <v>9301</v>
      </c>
    </row>
    <row r="3928" spans="1:9" ht="14.5" x14ac:dyDescent="0.35">
      <c r="A3928" s="1" t="s">
        <v>21</v>
      </c>
      <c r="B3928" s="1" t="s">
        <v>17583</v>
      </c>
      <c r="C3928" s="15" t="str">
        <f>TRIM(B3928)</f>
        <v>HOTEL MEUBLE' LA PLAYA</v>
      </c>
      <c r="D3928" s="1" t="s">
        <v>17584</v>
      </c>
      <c r="E3928" s="1" t="s">
        <v>15785</v>
      </c>
      <c r="F3928" s="1" t="str">
        <f>C3928&amp;"_"&amp;E3928&amp;"_"&amp;D3928</f>
        <v>HOTEL MEUBLE' LA PLAYA_SAN BENEDETTO DEL TRONTO_via Cola di Rienzo 25</v>
      </c>
      <c r="G3928" s="1" t="s">
        <v>15785</v>
      </c>
      <c r="H3928" s="1" t="s">
        <v>17585</v>
      </c>
      <c r="I3928" s="1" t="s">
        <v>17586</v>
      </c>
    </row>
    <row r="3929" spans="1:9" ht="14.5" x14ac:dyDescent="0.35">
      <c r="A3929" s="1" t="s">
        <v>21</v>
      </c>
      <c r="B3929" s="1" t="s">
        <v>10220</v>
      </c>
      <c r="C3929" s="15" t="str">
        <f>TRIM(B3929)</f>
        <v>HOTEL MEUBLE' LE CAVE</v>
      </c>
      <c r="D3929" s="1" t="s">
        <v>10221</v>
      </c>
      <c r="E3929" s="1" t="s">
        <v>10185</v>
      </c>
      <c r="F3929" s="1" t="str">
        <f>C3929&amp;"_"&amp;E3929&amp;"_"&amp;D3929</f>
        <v>HOTEL MEUBLE' LE CAVE_SIROLO_via monte conero 2</v>
      </c>
      <c r="G3929" s="1" t="s">
        <v>10185</v>
      </c>
      <c r="I3929" s="1" t="s">
        <v>10222</v>
      </c>
    </row>
    <row r="3930" spans="1:9" ht="14.5" x14ac:dyDescent="0.35">
      <c r="A3930" s="1" t="s">
        <v>21</v>
      </c>
      <c r="B3930" s="1" t="s">
        <v>8251</v>
      </c>
      <c r="C3930" s="15" t="str">
        <f>TRIM(B3930)</f>
        <v>HOTEL MIMOSA</v>
      </c>
      <c r="D3930" s="1" t="s">
        <v>8252</v>
      </c>
      <c r="E3930" s="1" t="s">
        <v>7876</v>
      </c>
      <c r="F3930" s="1" t="str">
        <f>C3930&amp;"_"&amp;E3930&amp;"_"&amp;D3930</f>
        <v>HOTEL MIMOSA_NUMANA_via Ischia 115</v>
      </c>
      <c r="G3930" s="1" t="s">
        <v>7876</v>
      </c>
      <c r="I3930" s="1" t="s">
        <v>8253</v>
      </c>
    </row>
    <row r="3931" spans="1:9" ht="14.5" x14ac:dyDescent="0.35">
      <c r="A3931" s="1" t="s">
        <v>21</v>
      </c>
      <c r="B3931" s="1" t="s">
        <v>10587</v>
      </c>
      <c r="C3931" s="15" t="str">
        <f>TRIM(B3931)</f>
        <v>HOTEL MIRO'</v>
      </c>
      <c r="D3931" s="1" t="s">
        <v>10588</v>
      </c>
      <c r="E3931" s="1" t="s">
        <v>10568</v>
      </c>
      <c r="F3931" s="1" t="str">
        <f>C3931&amp;"_"&amp;E3931&amp;"_"&amp;D3931</f>
        <v>HOTEL MIRO'_APIRO_piazzale cesare battisti 12</v>
      </c>
      <c r="G3931" s="1" t="s">
        <v>10568</v>
      </c>
      <c r="H3931" s="1" t="s">
        <v>10589</v>
      </c>
      <c r="I3931" s="1" t="s">
        <v>10590</v>
      </c>
    </row>
    <row r="3932" spans="1:9" ht="14.5" x14ac:dyDescent="0.35">
      <c r="A3932" s="1" t="s">
        <v>21</v>
      </c>
      <c r="B3932" s="1" t="s">
        <v>10246</v>
      </c>
      <c r="C3932" s="15" t="str">
        <f>TRIM(B3932)</f>
        <v>HOTEL MONTECONERO</v>
      </c>
      <c r="D3932" s="1" t="s">
        <v>10247</v>
      </c>
      <c r="E3932" s="1" t="s">
        <v>10185</v>
      </c>
      <c r="F3932" s="1" t="str">
        <f>C3932&amp;"_"&amp;E3932&amp;"_"&amp;D3932</f>
        <v>HOTEL MONTECONERO_SIROLO_via Monteconero 26</v>
      </c>
      <c r="G3932" s="1" t="s">
        <v>10185</v>
      </c>
      <c r="H3932" s="1" t="s">
        <v>10248</v>
      </c>
      <c r="I3932" s="1" t="s">
        <v>10249</v>
      </c>
    </row>
    <row r="3933" spans="1:9" ht="14.5" x14ac:dyDescent="0.35">
      <c r="A3933" s="1" t="s">
        <v>21</v>
      </c>
      <c r="B3933" s="1" t="s">
        <v>16326</v>
      </c>
      <c r="C3933" s="15" t="str">
        <f>TRIM(B3933)</f>
        <v>HOTEL MONTI AZZURRI</v>
      </c>
      <c r="D3933" s="1" t="s">
        <v>16327</v>
      </c>
      <c r="E3933" s="1" t="s">
        <v>16278</v>
      </c>
      <c r="F3933" s="1" t="str">
        <f>C3933&amp;"_"&amp;E3933&amp;"_"&amp;D3933</f>
        <v>HOTEL MONTI AZZURRI_MONTEMONACO_via Roma 25</v>
      </c>
      <c r="G3933" s="1" t="s">
        <v>16278</v>
      </c>
      <c r="H3933" s="1" t="s">
        <v>16328</v>
      </c>
      <c r="I3933" s="1" t="s">
        <v>16329</v>
      </c>
    </row>
    <row r="3934" spans="1:9" ht="14.5" x14ac:dyDescent="0.35">
      <c r="A3934" s="1" t="s">
        <v>21</v>
      </c>
      <c r="B3934" s="1" t="s">
        <v>3663</v>
      </c>
      <c r="C3934" s="15" t="str">
        <f>TRIM(B3934)</f>
        <v>HOTEL NAPOLEON</v>
      </c>
      <c r="D3934" s="1" t="s">
        <v>3664</v>
      </c>
      <c r="E3934" s="1" t="s">
        <v>2385</v>
      </c>
      <c r="F3934" s="1" t="str">
        <f>C3934&amp;"_"&amp;E3934&amp;"_"&amp;D3934</f>
        <v>HOTEL NAPOLEON_PESARO_viale fiume 118</v>
      </c>
      <c r="G3934" s="1" t="s">
        <v>2385</v>
      </c>
      <c r="H3934" s="1" t="s">
        <v>3665</v>
      </c>
      <c r="I3934" s="1" t="s">
        <v>3666</v>
      </c>
    </row>
    <row r="3935" spans="1:9" ht="14.5" x14ac:dyDescent="0.35">
      <c r="A3935" s="1" t="s">
        <v>21</v>
      </c>
      <c r="B3935" s="1" t="s">
        <v>3670</v>
      </c>
      <c r="C3935" s="15" t="str">
        <f>TRIM(B3935)</f>
        <v>HOTEL NETTUNO</v>
      </c>
      <c r="D3935" s="1" t="s">
        <v>3671</v>
      </c>
      <c r="E3935" s="1" t="s">
        <v>2385</v>
      </c>
      <c r="F3935" s="1" t="str">
        <f>C3935&amp;"_"&amp;E3935&amp;"_"&amp;D3935</f>
        <v>HOTEL NETTUNO_PESARO_viale trieste 367</v>
      </c>
      <c r="G3935" s="1" t="s">
        <v>2385</v>
      </c>
      <c r="H3935" s="1" t="s">
        <v>3672</v>
      </c>
      <c r="I3935" s="1" t="s">
        <v>3673</v>
      </c>
    </row>
    <row r="3936" spans="1:9" ht="14.5" x14ac:dyDescent="0.35">
      <c r="A3936" s="1" t="s">
        <v>21</v>
      </c>
      <c r="B3936" s="1" t="s">
        <v>3670</v>
      </c>
      <c r="C3936" s="15" t="str">
        <f>TRIM(B3936)</f>
        <v>HOTEL NETTUNO</v>
      </c>
      <c r="D3936" s="1" t="s">
        <v>19236</v>
      </c>
      <c r="E3936" s="1" t="s">
        <v>18043</v>
      </c>
      <c r="F3936" s="1" t="str">
        <f>C3936&amp;"_"&amp;E3936&amp;"_"&amp;D3936</f>
        <v>HOTEL NETTUNO_PORTO SAN GIORGIO_viale della vittoria 239</v>
      </c>
      <c r="G3936" s="1" t="s">
        <v>18043</v>
      </c>
      <c r="H3936" s="1" t="s">
        <v>19237</v>
      </c>
      <c r="I3936" s="1" t="s">
        <v>19238</v>
      </c>
    </row>
    <row r="3937" spans="1:9" ht="14.5" x14ac:dyDescent="0.35">
      <c r="A3937" s="1" t="s">
        <v>21</v>
      </c>
      <c r="B3937" s="1" t="s">
        <v>2060</v>
      </c>
      <c r="C3937" s="15" t="str">
        <f>TRIM(B3937)</f>
        <v>HOTEL NORD EST</v>
      </c>
      <c r="D3937" s="1" t="s">
        <v>2061</v>
      </c>
      <c r="E3937" s="1" t="s">
        <v>1907</v>
      </c>
      <c r="F3937" s="1" t="str">
        <f>C3937&amp;"_"&amp;E3937&amp;"_"&amp;D3937</f>
        <v>HOTEL NORD EST_GABICCE MARE_via Vittorio Veneto 71</v>
      </c>
      <c r="G3937" s="1" t="s">
        <v>1907</v>
      </c>
      <c r="H3937" s="1" t="s">
        <v>2062</v>
      </c>
      <c r="I3937" s="1" t="s">
        <v>2063</v>
      </c>
    </row>
    <row r="3938" spans="1:9" ht="14.5" x14ac:dyDescent="0.35">
      <c r="A3938" s="1" t="s">
        <v>21</v>
      </c>
      <c r="B3938" s="1" t="s">
        <v>7915</v>
      </c>
      <c r="C3938" s="15" t="str">
        <f>TRIM(B3938)</f>
        <v>HOTEL NUMANA PALACE</v>
      </c>
      <c r="D3938" s="1" t="s">
        <v>7916</v>
      </c>
      <c r="E3938" s="1" t="s">
        <v>7876</v>
      </c>
      <c r="F3938" s="1" t="str">
        <f>C3938&amp;"_"&amp;E3938&amp;"_"&amp;D3938</f>
        <v>HOTEL NUMANA PALACE_NUMANA_Via Litoranea 10</v>
      </c>
      <c r="G3938" s="1" t="s">
        <v>7876</v>
      </c>
      <c r="H3938" s="1" t="s">
        <v>7917</v>
      </c>
      <c r="I3938" s="1" t="s">
        <v>7918</v>
      </c>
    </row>
    <row r="3939" spans="1:9" ht="14.5" x14ac:dyDescent="0.35">
      <c r="A3939" s="1" t="s">
        <v>679</v>
      </c>
      <c r="B3939" s="1" t="s">
        <v>7915</v>
      </c>
      <c r="C3939" s="15" t="str">
        <f>TRIM(B3939)</f>
        <v>HOTEL NUMANA PALACE</v>
      </c>
      <c r="D3939" s="1" t="s">
        <v>8141</v>
      </c>
      <c r="E3939" s="1" t="s">
        <v>7876</v>
      </c>
      <c r="F3939" s="1" t="str">
        <f>C3939&amp;"_"&amp;E3939&amp;"_"&amp;D3939</f>
        <v>HOTEL NUMANA PALACE_NUMANA_via litoranea 10 10</v>
      </c>
      <c r="G3939" s="1" t="s">
        <v>7876</v>
      </c>
      <c r="H3939" s="1" t="s">
        <v>7918</v>
      </c>
      <c r="I3939" s="1" t="s">
        <v>8142</v>
      </c>
    </row>
    <row r="3940" spans="1:9" ht="14.5" x14ac:dyDescent="0.35">
      <c r="A3940" s="1" t="s">
        <v>21</v>
      </c>
      <c r="B3940" s="1" t="s">
        <v>8932</v>
      </c>
      <c r="C3940" s="15" t="str">
        <f>TRIM(B3940)</f>
        <v>HOTEL NUOVO DIANA</v>
      </c>
      <c r="D3940" s="1" t="s">
        <v>8933</v>
      </c>
      <c r="E3940" s="1" t="s">
        <v>8934</v>
      </c>
      <c r="F3940" s="1" t="str">
        <f>C3940&amp;"_"&amp;E3940&amp;"_"&amp;D3940</f>
        <v>HOTEL NUOVO DIANA_SENIGALLIA_lungomare Leonardo da Vinci 81</v>
      </c>
      <c r="G3940" s="1" t="s">
        <v>8934</v>
      </c>
      <c r="I3940" s="1" t="s">
        <v>8935</v>
      </c>
    </row>
    <row r="3941" spans="1:9" ht="14.5" x14ac:dyDescent="0.35">
      <c r="A3941" s="1" t="s">
        <v>21</v>
      </c>
      <c r="B3941" s="1" t="s">
        <v>11520</v>
      </c>
      <c r="C3941" s="15" t="str">
        <f>TRIM(B3941)</f>
        <v>HOTEL PALACE</v>
      </c>
      <c r="D3941" s="1" t="s">
        <v>11521</v>
      </c>
      <c r="E3941" s="1" t="s">
        <v>11220</v>
      </c>
      <c r="F3941" s="1" t="str">
        <f>C3941&amp;"_"&amp;E3941&amp;"_"&amp;D3941</f>
        <v>HOTEL PALACE_CIVITANOVA MARCHE_corso Umberto I 1</v>
      </c>
      <c r="G3941" s="1" t="s">
        <v>11220</v>
      </c>
      <c r="H3941" s="1" t="s">
        <v>11522</v>
      </c>
      <c r="I3941" s="1" t="s">
        <v>11523</v>
      </c>
    </row>
    <row r="3942" spans="1:9" ht="14.5" x14ac:dyDescent="0.35">
      <c r="A3942" s="1" t="s">
        <v>21</v>
      </c>
      <c r="B3942" s="1" t="s">
        <v>14697</v>
      </c>
      <c r="C3942" s="15" t="str">
        <f>TRIM(B3942)</f>
        <v>HOTEL PALAZZO GUIDEROCCHI</v>
      </c>
      <c r="D3942" s="1" t="s">
        <v>14698</v>
      </c>
      <c r="E3942" s="1" t="s">
        <v>14544</v>
      </c>
      <c r="F3942" s="1" t="str">
        <f>C3942&amp;"_"&amp;E3942&amp;"_"&amp;D3942</f>
        <v>HOTEL PALAZZO GUIDEROCCHI_ASCOLI PICENO_via Cesare Battisti 3</v>
      </c>
      <c r="G3942" s="1" t="s">
        <v>14544</v>
      </c>
      <c r="H3942" s="1" t="s">
        <v>14699</v>
      </c>
      <c r="I3942" s="1" t="s">
        <v>14700</v>
      </c>
    </row>
    <row r="3943" spans="1:9" ht="14.5" x14ac:dyDescent="0.35">
      <c r="A3943" s="1" t="s">
        <v>21</v>
      </c>
      <c r="B3943" s="1" t="s">
        <v>9759</v>
      </c>
      <c r="C3943" s="15" t="str">
        <f>TRIM(B3943)</f>
        <v>HOTEL PARADISO</v>
      </c>
      <c r="D3943" s="1" t="s">
        <v>17732</v>
      </c>
      <c r="E3943" s="1" t="s">
        <v>17708</v>
      </c>
      <c r="F3943" s="1" t="str">
        <f>C3943&amp;"_"&amp;E3943&amp;"_"&amp;D3943</f>
        <v>HOTEL PARADISO_AMANDOLA_Piazza Umberto I 7</v>
      </c>
      <c r="G3943" s="1" t="s">
        <v>17708</v>
      </c>
      <c r="H3943" s="1" t="s">
        <v>17733</v>
      </c>
      <c r="I3943" s="1" t="s">
        <v>17734</v>
      </c>
    </row>
    <row r="3944" spans="1:9" ht="14.5" x14ac:dyDescent="0.35">
      <c r="A3944" s="1" t="s">
        <v>21</v>
      </c>
      <c r="B3944" s="1" t="s">
        <v>9759</v>
      </c>
      <c r="C3944" s="15" t="str">
        <f>TRIM(B3944)</f>
        <v>HOTEL PARADISO</v>
      </c>
      <c r="D3944" s="1" t="s">
        <v>9760</v>
      </c>
      <c r="E3944" s="1" t="s">
        <v>8934</v>
      </c>
      <c r="F3944" s="1" t="str">
        <f>C3944&amp;"_"&amp;E3944&amp;"_"&amp;D3944</f>
        <v>HOTEL PARADISO_SENIGALLIA_via Abruzzi 7</v>
      </c>
      <c r="G3944" s="1" t="s">
        <v>8934</v>
      </c>
      <c r="H3944" s="1" t="s">
        <v>9761</v>
      </c>
      <c r="I3944" s="1" t="s">
        <v>9762</v>
      </c>
    </row>
    <row r="3945" spans="1:9" ht="14.5" x14ac:dyDescent="0.35">
      <c r="A3945" s="1" t="s">
        <v>21</v>
      </c>
      <c r="B3945" s="1" t="s">
        <v>15701</v>
      </c>
      <c r="C3945" s="15" t="str">
        <f>TRIM(B3945)</f>
        <v>HOTEL PARCO DEI PRINCIPI</v>
      </c>
      <c r="D3945" s="1" t="s">
        <v>15702</v>
      </c>
      <c r="E3945" s="1" t="s">
        <v>15551</v>
      </c>
      <c r="F3945" s="1" t="str">
        <f>C3945&amp;"_"&amp;E3945&amp;"_"&amp;D3945</f>
        <v>HOTEL PARCO DEI PRINCIPI_GROTTAMMARE_lungomare Alcide de Gasperi 90</v>
      </c>
      <c r="G3945" s="1" t="s">
        <v>15551</v>
      </c>
      <c r="H3945" s="1" t="s">
        <v>15703</v>
      </c>
      <c r="I3945" s="1" t="s">
        <v>15704</v>
      </c>
    </row>
    <row r="3946" spans="1:9" ht="14.5" x14ac:dyDescent="0.35">
      <c r="A3946" s="1" t="s">
        <v>21</v>
      </c>
      <c r="B3946" s="1" t="s">
        <v>6441</v>
      </c>
      <c r="C3946" s="15" t="str">
        <f>TRIM(B3946)</f>
        <v>HOTEL PARCO</v>
      </c>
      <c r="D3946" s="1" t="s">
        <v>6442</v>
      </c>
      <c r="E3946" s="1" t="s">
        <v>6362</v>
      </c>
      <c r="F3946" s="1" t="str">
        <f>C3946&amp;"_"&amp;E3946&amp;"_"&amp;D3946</f>
        <v>HOTEL PARCO_CASTELFIDARDO_via G. Donizetti 2</v>
      </c>
      <c r="G3946" s="1" t="s">
        <v>6362</v>
      </c>
      <c r="H3946" s="1" t="s">
        <v>6443</v>
      </c>
      <c r="I3946" s="1" t="s">
        <v>6444</v>
      </c>
    </row>
    <row r="3947" spans="1:9" ht="14.5" x14ac:dyDescent="0.35">
      <c r="A3947" s="1" t="s">
        <v>21</v>
      </c>
      <c r="B3947" s="1" t="s">
        <v>7420</v>
      </c>
      <c r="C3947" s="15" t="str">
        <f>TRIM(B3947)</f>
        <v>HOTEL PELLEGRINO E PACE</v>
      </c>
      <c r="D3947" s="1" t="s">
        <v>7421</v>
      </c>
      <c r="E3947" s="1" t="s">
        <v>7374</v>
      </c>
      <c r="F3947" s="1" t="str">
        <f>C3947&amp;"_"&amp;E3947&amp;"_"&amp;D3947</f>
        <v>HOTEL PELLEGRINO E PACE_LORETO_PIAZZA DELLA MADONNA 51/52</v>
      </c>
      <c r="G3947" s="1" t="s">
        <v>7374</v>
      </c>
      <c r="H3947" s="1" t="s">
        <v>7422</v>
      </c>
      <c r="I3947" s="1" t="s">
        <v>7423</v>
      </c>
    </row>
    <row r="3948" spans="1:9" ht="14.5" x14ac:dyDescent="0.35">
      <c r="A3948" s="1" t="s">
        <v>21</v>
      </c>
      <c r="B3948" s="1" t="s">
        <v>14593</v>
      </c>
      <c r="C3948" s="15" t="str">
        <f>TRIM(B3948)</f>
        <v>HOTEL PENNILE</v>
      </c>
      <c r="D3948" s="1" t="s">
        <v>14594</v>
      </c>
      <c r="E3948" s="1" t="s">
        <v>14544</v>
      </c>
      <c r="F3948" s="1" t="str">
        <f>C3948&amp;"_"&amp;E3948&amp;"_"&amp;D3948</f>
        <v>HOTEL PENNILE_ASCOLI PICENO_via Gaetano Spalvieri 13/a</v>
      </c>
      <c r="G3948" s="1" t="s">
        <v>14544</v>
      </c>
      <c r="H3948" s="1" t="s">
        <v>14595</v>
      </c>
      <c r="I3948" s="1" t="s">
        <v>14596</v>
      </c>
    </row>
    <row r="3949" spans="1:9" ht="14.5" x14ac:dyDescent="0.35">
      <c r="A3949" s="1" t="s">
        <v>21</v>
      </c>
      <c r="B3949" s="1" t="s">
        <v>16018</v>
      </c>
      <c r="C3949" s="15" t="str">
        <f>TRIM(B3949)</f>
        <v>HOTEL PHILOSOPHY</v>
      </c>
      <c r="D3949" s="1" t="s">
        <v>16019</v>
      </c>
      <c r="E3949" s="1" t="s">
        <v>16006</v>
      </c>
      <c r="F3949" s="1" t="str">
        <f>C3949&amp;"_"&amp;E3949&amp;"_"&amp;D3949</f>
        <v>HOTEL PHILOSOPHY_MONSAMPOLO DEL TRONTO_via Nino Bixio 1</v>
      </c>
      <c r="G3949" s="1" t="s">
        <v>16006</v>
      </c>
      <c r="H3949" s="1" t="s">
        <v>16020</v>
      </c>
      <c r="I3949" s="1" t="s">
        <v>16021</v>
      </c>
    </row>
    <row r="3950" spans="1:9" ht="14.5" x14ac:dyDescent="0.35">
      <c r="A3950" s="1" t="s">
        <v>21</v>
      </c>
      <c r="B3950" s="1" t="s">
        <v>408</v>
      </c>
      <c r="C3950" s="15" t="str">
        <f>TRIM(B3950)</f>
        <v>HOTEL PINETA</v>
      </c>
      <c r="D3950" s="1" t="s">
        <v>409</v>
      </c>
      <c r="E3950" s="1" t="s">
        <v>317</v>
      </c>
      <c r="F3950" s="1" t="str">
        <f>C3950&amp;"_"&amp;E3950&amp;"_"&amp;D3950</f>
        <v>HOTEL PINETA_CAGLI_viale della Vittoria 15</v>
      </c>
      <c r="G3950" s="1" t="s">
        <v>317</v>
      </c>
      <c r="I3950" s="1" t="s">
        <v>410</v>
      </c>
    </row>
    <row r="3951" spans="1:9" ht="14.5" x14ac:dyDescent="0.35">
      <c r="A3951" s="1" t="s">
        <v>21</v>
      </c>
      <c r="B3951" s="1" t="s">
        <v>408</v>
      </c>
      <c r="C3951" s="15" t="str">
        <f>TRIM(B3951)</f>
        <v>HOTEL PINETA</v>
      </c>
      <c r="D3951" s="1" t="s">
        <v>19362</v>
      </c>
      <c r="E3951" s="1" t="s">
        <v>19241</v>
      </c>
      <c r="F3951" s="1" t="str">
        <f>C3951&amp;"_"&amp;E3951&amp;"_"&amp;D3951</f>
        <v>HOTEL PINETA_PORTO SANT'ELPIDIO_viale Trieste 191</v>
      </c>
      <c r="G3951" s="1" t="s">
        <v>19363</v>
      </c>
      <c r="H3951" s="1" t="s">
        <v>19364</v>
      </c>
      <c r="I3951" s="1" t="s">
        <v>19365</v>
      </c>
    </row>
    <row r="3952" spans="1:9" ht="14.5" x14ac:dyDescent="0.35">
      <c r="A3952" s="1" t="s">
        <v>679</v>
      </c>
      <c r="B3952" s="1" t="s">
        <v>1012</v>
      </c>
      <c r="C3952" s="15" t="str">
        <f>TRIM(B3952)</f>
        <v>HOTEL PLAYA PRINCIPE</v>
      </c>
      <c r="D3952" s="1" t="s">
        <v>954</v>
      </c>
      <c r="E3952" s="1" t="s">
        <v>682</v>
      </c>
      <c r="F3952" s="1" t="str">
        <f>C3952&amp;"_"&amp;E3952&amp;"_"&amp;D3952</f>
        <v>HOTEL PLAYA PRINCIPE_FANO_via buonincontri 1 1</v>
      </c>
      <c r="G3952" s="1" t="s">
        <v>682</v>
      </c>
    </row>
    <row r="3953" spans="1:9" ht="14.5" x14ac:dyDescent="0.35">
      <c r="A3953" s="1" t="s">
        <v>21</v>
      </c>
      <c r="B3953" s="1" t="s">
        <v>3508</v>
      </c>
      <c r="C3953" s="15" t="str">
        <f>TRIM(B3953)</f>
        <v>HOTEL PRESIDENT'S</v>
      </c>
      <c r="D3953" s="1" t="s">
        <v>3509</v>
      </c>
      <c r="E3953" s="1" t="s">
        <v>2385</v>
      </c>
      <c r="F3953" s="1" t="str">
        <f>C3953&amp;"_"&amp;E3953&amp;"_"&amp;D3953</f>
        <v>HOTEL PRESIDENT'S_PESARO_lungomare N. Sauro 33</v>
      </c>
      <c r="I3953" s="1" t="s">
        <v>3510</v>
      </c>
    </row>
    <row r="3954" spans="1:9" ht="14.5" x14ac:dyDescent="0.35">
      <c r="A3954" s="1" t="s">
        <v>21</v>
      </c>
      <c r="B3954" s="1" t="s">
        <v>1584</v>
      </c>
      <c r="C3954" s="15" t="str">
        <f>TRIM(B3954)</f>
        <v>HOTEL PRESTIGE</v>
      </c>
      <c r="D3954" s="1" t="s">
        <v>1585</v>
      </c>
      <c r="E3954" s="1" t="s">
        <v>682</v>
      </c>
      <c r="F3954" s="1" t="str">
        <f>C3954&amp;"_"&amp;E3954&amp;"_"&amp;D3954</f>
        <v>HOTEL PRESTIGE_FANO_via Cappellini 94</v>
      </c>
      <c r="G3954" s="1" t="s">
        <v>1586</v>
      </c>
      <c r="H3954" s="1" t="s">
        <v>1587</v>
      </c>
      <c r="I3954" s="1" t="s">
        <v>1588</v>
      </c>
    </row>
    <row r="3955" spans="1:9" ht="14.5" x14ac:dyDescent="0.35">
      <c r="A3955" s="1" t="s">
        <v>21</v>
      </c>
      <c r="B3955" s="1" t="s">
        <v>3931</v>
      </c>
      <c r="C3955" s="15" t="str">
        <f>TRIM(B3955)</f>
        <v>HOTEL PROMENADE</v>
      </c>
      <c r="D3955" s="1" t="s">
        <v>3932</v>
      </c>
      <c r="E3955" s="1" t="s">
        <v>2385</v>
      </c>
      <c r="F3955" s="1" t="str">
        <f>C3955&amp;"_"&amp;E3955&amp;"_"&amp;D3955</f>
        <v>HOTEL PROMENADE_PESARO_viale Trieste 115</v>
      </c>
      <c r="G3955" s="1" t="s">
        <v>2385</v>
      </c>
      <c r="H3955" s="1" t="s">
        <v>3933</v>
      </c>
      <c r="I3955" s="1" t="s">
        <v>3934</v>
      </c>
    </row>
    <row r="3956" spans="1:9" ht="14.5" x14ac:dyDescent="0.35">
      <c r="A3956" s="1" t="s">
        <v>21</v>
      </c>
      <c r="B3956" s="1" t="s">
        <v>12329</v>
      </c>
      <c r="C3956" s="15" t="str">
        <f>TRIM(B3956)</f>
        <v>HOTEL RECINA</v>
      </c>
      <c r="D3956" s="1" t="s">
        <v>12330</v>
      </c>
      <c r="E3956" s="1" t="s">
        <v>12314</v>
      </c>
      <c r="F3956" s="1" t="str">
        <f>C3956&amp;"_"&amp;E3956&amp;"_"&amp;D3956</f>
        <v>HOTEL RECINA_MONTECASSIANO_Loc. Valle Cascia 40</v>
      </c>
      <c r="G3956" s="1" t="s">
        <v>12331</v>
      </c>
      <c r="H3956" s="1" t="s">
        <v>12332</v>
      </c>
      <c r="I3956" s="1" t="s">
        <v>12333</v>
      </c>
    </row>
    <row r="3957" spans="1:9" ht="14.5" x14ac:dyDescent="0.35">
      <c r="A3957" s="1" t="s">
        <v>404</v>
      </c>
      <c r="B3957" s="1" t="s">
        <v>18231</v>
      </c>
      <c r="C3957" s="15" t="str">
        <f>TRIM(B3957)</f>
        <v>HOTEL RESIDENCE CHARLY</v>
      </c>
      <c r="D3957" s="1" t="s">
        <v>18232</v>
      </c>
      <c r="E3957" s="1" t="s">
        <v>17893</v>
      </c>
      <c r="F3957" s="1" t="str">
        <f>C3957&amp;"_"&amp;E3957&amp;"_"&amp;D3957</f>
        <v>HOTEL RESIDENCE CHARLY_FERMO_via Nazionale 78</v>
      </c>
      <c r="G3957" s="1" t="s">
        <v>17893</v>
      </c>
      <c r="H3957" s="1" t="s">
        <v>18233</v>
      </c>
      <c r="I3957" s="1" t="s">
        <v>18234</v>
      </c>
    </row>
    <row r="3958" spans="1:9" ht="14.5" x14ac:dyDescent="0.35">
      <c r="A3958" s="1" t="s">
        <v>21</v>
      </c>
      <c r="B3958" s="1" t="s">
        <v>14830</v>
      </c>
      <c r="C3958" s="15" t="str">
        <f>TRIM(B3958)</f>
        <v>HOTEL RESIDENZA CENTO TORRI</v>
      </c>
      <c r="D3958" s="1" t="s">
        <v>14831</v>
      </c>
      <c r="E3958" s="1" t="s">
        <v>14544</v>
      </c>
      <c r="F3958" s="1" t="str">
        <f>C3958&amp;"_"&amp;E3958&amp;"_"&amp;D3958</f>
        <v>HOTEL RESIDENZA CENTO TORRI_ASCOLI PICENO_via Costanzo Mazzoni 4</v>
      </c>
      <c r="G3958" s="1" t="s">
        <v>14544</v>
      </c>
      <c r="H3958" s="1" t="s">
        <v>14832</v>
      </c>
      <c r="I3958" s="1" t="s">
        <v>14833</v>
      </c>
    </row>
    <row r="3959" spans="1:9" ht="14.5" x14ac:dyDescent="0.35">
      <c r="A3959" s="1" t="s">
        <v>21</v>
      </c>
      <c r="B3959" s="1" t="s">
        <v>13839</v>
      </c>
      <c r="C3959" s="15" t="str">
        <f>TRIM(B3959)</f>
        <v>HOTEL RISTORANTE AI PINI</v>
      </c>
      <c r="D3959" s="1" t="s">
        <v>13840</v>
      </c>
      <c r="E3959" s="1" t="s">
        <v>13725</v>
      </c>
      <c r="F3959" s="1" t="str">
        <f>C3959&amp;"_"&amp;E3959&amp;"_"&amp;D3959</f>
        <v>HOTEL RISTORANTE AI PINI_SARNANO_via Filippo Corridoni 101</v>
      </c>
      <c r="G3959" s="1" t="s">
        <v>13725</v>
      </c>
    </row>
    <row r="3960" spans="1:9" ht="14.5" x14ac:dyDescent="0.35">
      <c r="A3960" s="1" t="s">
        <v>21</v>
      </c>
      <c r="B3960" s="1" t="s">
        <v>18484</v>
      </c>
      <c r="C3960" s="15" t="str">
        <f>TRIM(B3960)</f>
        <v>HOTEL RISTORANTE AMBRO</v>
      </c>
      <c r="E3960" s="1" t="s">
        <v>18482</v>
      </c>
      <c r="F3960" s="1" t="str">
        <f>C3960&amp;"_"&amp;E3960&amp;"_"&amp;D3960</f>
        <v>HOTEL RISTORANTE AMBRO_MONTEFORTINO_</v>
      </c>
      <c r="G3960" s="1" t="s">
        <v>18485</v>
      </c>
      <c r="I3960" s="1" t="s">
        <v>18486</v>
      </c>
    </row>
    <row r="3961" spans="1:9" ht="14.5" x14ac:dyDescent="0.35">
      <c r="A3961" s="1" t="s">
        <v>21</v>
      </c>
      <c r="B3961" s="1" t="s">
        <v>10223</v>
      </c>
      <c r="C3961" s="15" t="str">
        <f>TRIM(B3961)</f>
        <v>HOTEL RISTORANTE CONCHIGLIA VERDE</v>
      </c>
      <c r="D3961" s="1" t="s">
        <v>10224</v>
      </c>
      <c r="E3961" s="1" t="s">
        <v>10185</v>
      </c>
      <c r="F3961" s="1" t="str">
        <f>C3961&amp;"_"&amp;E3961&amp;"_"&amp;D3961</f>
        <v>HOTEL RISTORANTE CONCHIGLIA VERDE_SIROLO_via Giovanni XXIII 12</v>
      </c>
      <c r="G3961" s="1" t="s">
        <v>10185</v>
      </c>
      <c r="H3961" s="1" t="s">
        <v>10225</v>
      </c>
      <c r="I3961" s="1" t="s">
        <v>10226</v>
      </c>
    </row>
    <row r="3962" spans="1:9" ht="14.5" x14ac:dyDescent="0.35">
      <c r="A3962" s="1" t="s">
        <v>21</v>
      </c>
      <c r="B3962" s="1" t="s">
        <v>14270</v>
      </c>
      <c r="C3962" s="15" t="str">
        <f>TRIM(B3962)</f>
        <v>HOTEL RISTORANTE ELENA</v>
      </c>
      <c r="D3962" s="1" t="s">
        <v>14271</v>
      </c>
      <c r="E3962" s="1" t="s">
        <v>14245</v>
      </c>
      <c r="F3962" s="1" t="str">
        <f>C3962&amp;"_"&amp;E3962&amp;"_"&amp;D3962</f>
        <v>HOTEL RISTORANTE ELENA_VISSO_via g. rosi 14</v>
      </c>
      <c r="G3962" s="1" t="s">
        <v>14245</v>
      </c>
      <c r="H3962" s="1" t="s">
        <v>14272</v>
      </c>
      <c r="I3962" s="1" t="s">
        <v>14273</v>
      </c>
    </row>
    <row r="3963" spans="1:9" ht="14.5" x14ac:dyDescent="0.35">
      <c r="A3963" s="1" t="s">
        <v>21</v>
      </c>
      <c r="B3963" s="1" t="s">
        <v>4379</v>
      </c>
      <c r="C3963" s="15" t="str">
        <f>TRIM(B3963)</f>
        <v>HOTEL RISTORANTE GIARDINO</v>
      </c>
      <c r="D3963" s="1" t="s">
        <v>4380</v>
      </c>
      <c r="E3963" s="1" t="s">
        <v>4356</v>
      </c>
      <c r="F3963" s="1" t="str">
        <f>C3963&amp;"_"&amp;E3963&amp;"_"&amp;D3963</f>
        <v>HOTEL RISTORANTE GIARDINO_SAN LORENZO IN CAMPO_via Enrico Mattei 4</v>
      </c>
      <c r="G3963" s="1" t="s">
        <v>4356</v>
      </c>
      <c r="H3963" s="1" t="s">
        <v>4381</v>
      </c>
      <c r="I3963" s="1" t="s">
        <v>4382</v>
      </c>
    </row>
    <row r="3964" spans="1:9" ht="14.5" x14ac:dyDescent="0.35">
      <c r="A3964" s="1" t="s">
        <v>21</v>
      </c>
      <c r="B3964" s="1" t="s">
        <v>6616</v>
      </c>
      <c r="C3964" s="15" t="str">
        <f>TRIM(B3964)</f>
        <v>HOTEL RISTORANTE I TIGLI</v>
      </c>
      <c r="D3964" s="1" t="s">
        <v>6617</v>
      </c>
      <c r="E3964" s="1" t="s">
        <v>6527</v>
      </c>
      <c r="F3964" s="1" t="str">
        <f>C3964&amp;"_"&amp;E3964&amp;"_"&amp;D3964</f>
        <v>HOTEL RISTORANTE I TIGLI_CORINALDO_via del teatro 31</v>
      </c>
      <c r="G3964" s="1" t="s">
        <v>6527</v>
      </c>
      <c r="H3964" s="1" t="s">
        <v>6618</v>
      </c>
      <c r="I3964" s="1" t="s">
        <v>6619</v>
      </c>
    </row>
    <row r="3965" spans="1:9" ht="14.5" x14ac:dyDescent="0.35">
      <c r="A3965" s="1" t="s">
        <v>83</v>
      </c>
      <c r="B3965" s="1" t="s">
        <v>19105</v>
      </c>
      <c r="C3965" s="15" t="str">
        <f>TRIM(B3965)</f>
        <v>HOTEL RISTORANTE IL CAMINETTO</v>
      </c>
      <c r="D3965" s="1" t="s">
        <v>19106</v>
      </c>
      <c r="E3965" s="1" t="s">
        <v>18043</v>
      </c>
      <c r="F3965" s="1" t="str">
        <f>C3965&amp;"_"&amp;E3965&amp;"_"&amp;D3965</f>
        <v>HOTEL RISTORANTE IL CAMINETTO_PORTO SAN GIORGIO_via Cimarosa 8</v>
      </c>
      <c r="G3965" s="1" t="s">
        <v>18043</v>
      </c>
      <c r="H3965" s="1" t="s">
        <v>19107</v>
      </c>
      <c r="I3965" s="1" t="s">
        <v>19108</v>
      </c>
    </row>
    <row r="3966" spans="1:9" ht="14.5" x14ac:dyDescent="0.35">
      <c r="A3966" s="1" t="s">
        <v>21</v>
      </c>
      <c r="B3966" s="1" t="s">
        <v>19335</v>
      </c>
      <c r="C3966" s="15" t="str">
        <f>TRIM(B3966)</f>
        <v>HOTEL RISTORANTE IL GAMBERO</v>
      </c>
      <c r="D3966" s="1" t="s">
        <v>19336</v>
      </c>
      <c r="E3966" s="1" t="s">
        <v>19241</v>
      </c>
      <c r="F3966" s="1" t="str">
        <f>C3966&amp;"_"&amp;E3966&amp;"_"&amp;D3966</f>
        <v>HOTEL RISTORANTE IL GAMBERO_PORTO SANT'ELPIDIO_via Mazzini 1</v>
      </c>
      <c r="G3966" s="1" t="s">
        <v>19321</v>
      </c>
      <c r="H3966" s="1" t="s">
        <v>19337</v>
      </c>
      <c r="I3966" s="1" t="s">
        <v>19338</v>
      </c>
    </row>
    <row r="3967" spans="1:9" ht="14.5" x14ac:dyDescent="0.35">
      <c r="A3967" s="1" t="s">
        <v>21</v>
      </c>
      <c r="B3967" s="1" t="s">
        <v>14456</v>
      </c>
      <c r="C3967" s="15" t="str">
        <f>TRIM(B3967)</f>
        <v>HOTEL RISTORANTE IL GRILLO</v>
      </c>
      <c r="D3967" s="1" t="s">
        <v>14457</v>
      </c>
      <c r="E3967" s="1" t="s">
        <v>14396</v>
      </c>
      <c r="F3967" s="1" t="str">
        <f>C3967&amp;"_"&amp;E3967&amp;"_"&amp;D3967</f>
        <v>HOTEL RISTORANTE IL GRILLO_ACQUAVIVA PICENA_contrada colle in su 29</v>
      </c>
      <c r="G3967" s="1" t="s">
        <v>14396</v>
      </c>
      <c r="H3967" s="1" t="s">
        <v>14458</v>
      </c>
      <c r="I3967" s="1" t="s">
        <v>14459</v>
      </c>
    </row>
    <row r="3968" spans="1:9" ht="14.5" x14ac:dyDescent="0.35">
      <c r="A3968" s="1" t="s">
        <v>21</v>
      </c>
      <c r="B3968" s="1" t="s">
        <v>14319</v>
      </c>
      <c r="C3968" s="15" t="str">
        <f>TRIM(B3968)</f>
        <v>HOTEL RISTORANTE IL PASSO</v>
      </c>
      <c r="D3968" s="1" t="s">
        <v>14320</v>
      </c>
      <c r="E3968" s="1" t="s">
        <v>14303</v>
      </c>
      <c r="F3968" s="1" t="str">
        <f>C3968&amp;"_"&amp;E3968&amp;"_"&amp;D3968</f>
        <v>HOTEL RISTORANTE IL PASSO_ACQUASANTA TERME_via salaria 96</v>
      </c>
      <c r="G3968" s="1" t="s">
        <v>14303</v>
      </c>
      <c r="H3968" s="1" t="s">
        <v>14321</v>
      </c>
      <c r="I3968" s="1" t="s">
        <v>14322</v>
      </c>
    </row>
    <row r="3969" spans="1:9" ht="14.5" x14ac:dyDescent="0.35">
      <c r="A3969" s="1" t="s">
        <v>21</v>
      </c>
      <c r="B3969" s="1" t="s">
        <v>13968</v>
      </c>
      <c r="C3969" s="15" t="str">
        <f>TRIM(B3969)</f>
        <v>HOTEL RISTORANTE LA FORESTERIA</v>
      </c>
      <c r="D3969" s="1" t="s">
        <v>13969</v>
      </c>
      <c r="E3969" s="1" t="s">
        <v>13915</v>
      </c>
      <c r="F3969" s="1" t="str">
        <f>C3969&amp;"_"&amp;E3969&amp;"_"&amp;D3969</f>
        <v>HOTEL RISTORANTE LA FORESTERIA_TOLENTINO_contrada Abbadia di Fiastra  11</v>
      </c>
      <c r="G3969" s="1" t="s">
        <v>13970</v>
      </c>
      <c r="H3969" s="1" t="s">
        <v>13971</v>
      </c>
      <c r="I3969" s="1" t="s">
        <v>13972</v>
      </c>
    </row>
    <row r="3970" spans="1:9" ht="14.5" x14ac:dyDescent="0.35">
      <c r="A3970" s="1" t="s">
        <v>21</v>
      </c>
      <c r="B3970" s="1" t="s">
        <v>7202</v>
      </c>
      <c r="C3970" s="15" t="str">
        <f>TRIM(B3970)</f>
        <v>HOTEL RISTORANTE LE GROTTE</v>
      </c>
      <c r="D3970" s="1" t="s">
        <v>7203</v>
      </c>
      <c r="E3970" s="1" t="s">
        <v>7189</v>
      </c>
      <c r="F3970" s="1" t="str">
        <f>C3970&amp;"_"&amp;E3970&amp;"_"&amp;D3970</f>
        <v>HOTEL RISTORANTE LE GROTTE_GENGA_loc. Pontebovesecco 14</v>
      </c>
      <c r="G3970" s="1" t="s">
        <v>7204</v>
      </c>
      <c r="H3970" s="1" t="s">
        <v>7205</v>
      </c>
      <c r="I3970" s="1" t="s">
        <v>7206</v>
      </c>
    </row>
    <row r="3971" spans="1:9" ht="14.5" x14ac:dyDescent="0.35">
      <c r="A3971" s="1" t="s">
        <v>21</v>
      </c>
      <c r="B3971" s="1" t="s">
        <v>12926</v>
      </c>
      <c r="C3971" s="15" t="str">
        <f>TRIM(B3971)</f>
        <v>HOTEL RISTORANTE MIRACONERO</v>
      </c>
      <c r="D3971" s="1" t="s">
        <v>12927</v>
      </c>
      <c r="E3971" s="1" t="s">
        <v>12773</v>
      </c>
      <c r="F3971" s="1" t="str">
        <f>C3971&amp;"_"&amp;E3971&amp;"_"&amp;D3971</f>
        <v>HOTEL RISTORANTE MIRACONERO_PORTO RECANATI_via Scossicci 16</v>
      </c>
      <c r="G3971" s="1" t="s">
        <v>12773</v>
      </c>
      <c r="H3971" s="1" t="s">
        <v>12928</v>
      </c>
      <c r="I3971" s="1" t="s">
        <v>12929</v>
      </c>
    </row>
    <row r="3972" spans="1:9" ht="14.5" x14ac:dyDescent="0.35">
      <c r="A3972" s="1" t="s">
        <v>21</v>
      </c>
      <c r="B3972" s="1" t="s">
        <v>19700</v>
      </c>
      <c r="C3972" s="15" t="str">
        <f>TRIM(B3972)</f>
        <v>HOTEL RISTORANTE MONASTERO VALLEDACQUA</v>
      </c>
      <c r="D3972" s="1" t="s">
        <v>14372</v>
      </c>
      <c r="E3972" s="1" t="s">
        <v>14303</v>
      </c>
      <c r="F3972" s="1" t="str">
        <f>C3972&amp;"_"&amp;E3972&amp;"_"&amp;D3972</f>
        <v>HOTEL RISTORANTE MONASTERO VALLEDACQUA_ACQUASANTA TERME_Localita' Valledacqua 18</v>
      </c>
      <c r="G3972" s="1" t="s">
        <v>14303</v>
      </c>
      <c r="H3972" s="1" t="s">
        <v>14373</v>
      </c>
      <c r="I3972" s="1" t="s">
        <v>14374</v>
      </c>
    </row>
    <row r="3973" spans="1:9" ht="14.5" x14ac:dyDescent="0.35">
      <c r="A3973" s="1" t="s">
        <v>21</v>
      </c>
      <c r="B3973" s="1" t="s">
        <v>12453</v>
      </c>
      <c r="C3973" s="15" t="str">
        <f>TRIM(B3973)</f>
        <v>HOTEL RISTORANTE MORETTI DANTE</v>
      </c>
      <c r="D3973" s="1" t="s">
        <v>12454</v>
      </c>
      <c r="E3973" s="1" t="s">
        <v>12431</v>
      </c>
      <c r="F3973" s="1" t="str">
        <f>C3973&amp;"_"&amp;E3973&amp;"_"&amp;D3973</f>
        <v>HOTEL RISTORANTE MORETTI DANTE_MONTELUPONE_via Fermi 4</v>
      </c>
      <c r="G3973" s="1" t="s">
        <v>12431</v>
      </c>
      <c r="H3973" s="1" t="s">
        <v>12455</v>
      </c>
      <c r="I3973" s="1" t="s">
        <v>12456</v>
      </c>
    </row>
    <row r="3974" spans="1:9" ht="14.5" x14ac:dyDescent="0.35">
      <c r="A3974" s="1" t="s">
        <v>21</v>
      </c>
      <c r="B3974" s="1" t="s">
        <v>14423</v>
      </c>
      <c r="C3974" s="15" t="str">
        <f>TRIM(B3974)</f>
        <v>HOTEL RISTORANTE O'VIV</v>
      </c>
      <c r="D3974" s="1" t="s">
        <v>14424</v>
      </c>
      <c r="E3974" s="1" t="s">
        <v>14396</v>
      </c>
      <c r="F3974" s="1" t="str">
        <f>C3974&amp;"_"&amp;E3974&amp;"_"&amp;D3974</f>
        <v>HOTEL RISTORANTE O'VIV_ACQUAVIVA PICENA_via Marziale 43</v>
      </c>
      <c r="I3974" s="1" t="s">
        <v>14425</v>
      </c>
    </row>
    <row r="3975" spans="1:9" ht="14.5" x14ac:dyDescent="0.35">
      <c r="A3975" s="1" t="s">
        <v>21</v>
      </c>
      <c r="B3975" s="1" t="s">
        <v>6954</v>
      </c>
      <c r="C3975" s="15" t="str">
        <f>TRIM(B3975)</f>
        <v>HOTEL RISTORANTE PINETA</v>
      </c>
      <c r="D3975" s="1" t="s">
        <v>6955</v>
      </c>
      <c r="E3975" s="1" t="s">
        <v>6780</v>
      </c>
      <c r="F3975" s="1" t="str">
        <f>C3975&amp;"_"&amp;E3975&amp;"_"&amp;D3975</f>
        <v>HOTEL RISTORANTE PINETA_FABRIANO_località Campodonico di Fabriano 102</v>
      </c>
      <c r="G3975" s="1" t="s">
        <v>6956</v>
      </c>
      <c r="H3975" s="1" t="s">
        <v>6957</v>
      </c>
      <c r="I3975" s="1" t="s">
        <v>6958</v>
      </c>
    </row>
    <row r="3976" spans="1:9" ht="14.5" x14ac:dyDescent="0.35">
      <c r="A3976" s="1" t="s">
        <v>21</v>
      </c>
      <c r="B3976" s="1" t="s">
        <v>8951</v>
      </c>
      <c r="C3976" s="15" t="str">
        <f>TRIM(B3976)</f>
        <v>HOTEL RISTORANTE PIZZERIA CHIAR DI LUNA</v>
      </c>
      <c r="D3976" s="1" t="s">
        <v>8952</v>
      </c>
      <c r="E3976" s="1" t="s">
        <v>8934</v>
      </c>
      <c r="F3976" s="1" t="str">
        <f>C3976&amp;"_"&amp;E3976&amp;"_"&amp;D3976</f>
        <v>HOTEL RISTORANTE PIZZERIA CHIAR DI LUNA_SENIGALLIA_via A.Panzini 19</v>
      </c>
      <c r="H3976" s="1" t="s">
        <v>8953</v>
      </c>
      <c r="I3976" s="1" t="s">
        <v>8954</v>
      </c>
    </row>
    <row r="3977" spans="1:9" ht="14.5" x14ac:dyDescent="0.35">
      <c r="A3977" s="1" t="s">
        <v>21</v>
      </c>
      <c r="B3977" s="1" t="s">
        <v>7228</v>
      </c>
      <c r="C3977" s="15" t="str">
        <f>TRIM(B3977)</f>
        <v>HOTEL RISTORANTE TERME SAN VITTORE</v>
      </c>
      <c r="D3977" s="1" t="s">
        <v>7229</v>
      </c>
      <c r="E3977" s="1" t="s">
        <v>7189</v>
      </c>
      <c r="F3977" s="1" t="str">
        <f>C3977&amp;"_"&amp;E3977&amp;"_"&amp;D3977</f>
        <v>HOTEL RISTORANTE TERME SAN VITTORE_GENGA_frazione San Vittore 8</v>
      </c>
      <c r="H3977" s="1" t="s">
        <v>7230</v>
      </c>
      <c r="I3977" s="1" t="s">
        <v>7231</v>
      </c>
    </row>
    <row r="3978" spans="1:9" ht="14.5" x14ac:dyDescent="0.35">
      <c r="A3978" s="1" t="s">
        <v>21</v>
      </c>
      <c r="B3978" s="1" t="s">
        <v>14327</v>
      </c>
      <c r="C3978" s="15" t="str">
        <f>TRIM(B3978)</f>
        <v>HOTEL RISTORANTE TRE LANTERNE</v>
      </c>
      <c r="D3978" s="1" t="s">
        <v>14328</v>
      </c>
      <c r="E3978" s="1" t="s">
        <v>14303</v>
      </c>
      <c r="F3978" s="1" t="str">
        <f>C3978&amp;"_"&amp;E3978&amp;"_"&amp;D3978</f>
        <v>HOTEL RISTORANTE TRE LANTERNE_ACQUASANTA TERME_frazione cagnano 1</v>
      </c>
      <c r="G3978" s="1" t="s">
        <v>14303</v>
      </c>
      <c r="I3978" s="1" t="s">
        <v>14329</v>
      </c>
    </row>
    <row r="3979" spans="1:9" ht="14.5" x14ac:dyDescent="0.35">
      <c r="A3979" s="1" t="s">
        <v>21</v>
      </c>
      <c r="B3979" s="1" t="s">
        <v>15927</v>
      </c>
      <c r="C3979" s="15" t="str">
        <f>TRIM(B3979)</f>
        <v>HOTEL RISTORANTE VILLA FANINI</v>
      </c>
      <c r="D3979" s="1" t="s">
        <v>15928</v>
      </c>
      <c r="E3979" s="1" t="s">
        <v>15929</v>
      </c>
      <c r="F3979" s="1" t="str">
        <f>C3979&amp;"_"&amp;E3979&amp;"_"&amp;D3979</f>
        <v>HOTEL RISTORANTE VILLA FANINI_MALTIGNANO_via G. Sacconi 52</v>
      </c>
      <c r="G3979" s="1" t="s">
        <v>15929</v>
      </c>
      <c r="I3979" s="1" t="s">
        <v>15930</v>
      </c>
    </row>
    <row r="3980" spans="1:9" ht="14.5" x14ac:dyDescent="0.35">
      <c r="A3980" s="1" t="s">
        <v>21</v>
      </c>
      <c r="B3980" s="1" t="s">
        <v>14838</v>
      </c>
      <c r="C3980" s="15" t="str">
        <f>TRIM(B3980)</f>
        <v>HOTEL RISTORANTE VILLA SGARIGLIA</v>
      </c>
      <c r="D3980" s="1" t="s">
        <v>14839</v>
      </c>
      <c r="E3980" s="1" t="s">
        <v>14544</v>
      </c>
      <c r="F3980" s="1" t="str">
        <f>C3980&amp;"_"&amp;E3980&amp;"_"&amp;D3980</f>
        <v>HOTEL RISTORANTE VILLA SGARIGLIA_ASCOLI PICENO_frazione Piagge 395</v>
      </c>
      <c r="G3980" s="1" t="s">
        <v>14544</v>
      </c>
      <c r="H3980" s="1" t="s">
        <v>14840</v>
      </c>
      <c r="I3980" s="1" t="s">
        <v>14841</v>
      </c>
    </row>
    <row r="3981" spans="1:9" ht="14.5" x14ac:dyDescent="0.35">
      <c r="A3981" s="1" t="s">
        <v>679</v>
      </c>
      <c r="B3981" s="1" t="s">
        <v>9939</v>
      </c>
      <c r="C3981" s="15" t="str">
        <f>TRIM(B3981)</f>
        <v>HOTEL RITZ - BAGNI N° 95</v>
      </c>
      <c r="E3981" s="1" t="s">
        <v>8934</v>
      </c>
      <c r="F3981" s="1" t="str">
        <f>C3981&amp;"_"&amp;E3981&amp;"_"&amp;D3981</f>
        <v>HOTEL RITZ - BAGNI N° 95_SENIGALLIA_</v>
      </c>
      <c r="G3981" s="1" t="s">
        <v>8934</v>
      </c>
    </row>
    <row r="3982" spans="1:9" ht="14.5" x14ac:dyDescent="0.35">
      <c r="A3982" s="1" t="s">
        <v>21</v>
      </c>
      <c r="B3982" s="1" t="s">
        <v>9504</v>
      </c>
      <c r="C3982" s="15" t="str">
        <f>TRIM(B3982)</f>
        <v>HOTEL RITZ</v>
      </c>
      <c r="D3982" s="1" t="s">
        <v>9505</v>
      </c>
      <c r="E3982" s="1" t="s">
        <v>8934</v>
      </c>
      <c r="F3982" s="1" t="str">
        <f>C3982&amp;"_"&amp;E3982&amp;"_"&amp;D3982</f>
        <v>HOTEL RITZ_SENIGALLIA_lungomare Alighieri 142</v>
      </c>
      <c r="G3982" s="1" t="s">
        <v>8934</v>
      </c>
      <c r="H3982" s="1" t="s">
        <v>9506</v>
      </c>
      <c r="I3982" s="1" t="s">
        <v>9507</v>
      </c>
    </row>
    <row r="3983" spans="1:9" ht="14.5" x14ac:dyDescent="0.35">
      <c r="A3983" s="1" t="s">
        <v>21</v>
      </c>
      <c r="B3983" s="1" t="s">
        <v>19127</v>
      </c>
      <c r="C3983" s="15" t="str">
        <f>TRIM(B3983)</f>
        <v>HOTEL ROSA MEUBLE'</v>
      </c>
      <c r="D3983" s="1" t="s">
        <v>19128</v>
      </c>
      <c r="E3983" s="1" t="s">
        <v>18043</v>
      </c>
      <c r="F3983" s="1" t="str">
        <f>C3983&amp;"_"&amp;E3983&amp;"_"&amp;D3983</f>
        <v>HOTEL ROSA MEUBLE'_PORTO SAN GIORGIO_lungomare Gramsci 177</v>
      </c>
      <c r="G3983" s="1" t="s">
        <v>18043</v>
      </c>
      <c r="H3983" s="1" t="s">
        <v>19129</v>
      </c>
      <c r="I3983" s="1" t="s">
        <v>19130</v>
      </c>
    </row>
    <row r="3984" spans="1:9" ht="14.5" x14ac:dyDescent="0.35">
      <c r="A3984" s="1" t="s">
        <v>21</v>
      </c>
      <c r="B3984" s="1" t="s">
        <v>4031</v>
      </c>
      <c r="C3984" s="15" t="str">
        <f>TRIM(B3984)</f>
        <v>HOTEL ROSSINI</v>
      </c>
      <c r="D3984" s="1" t="s">
        <v>4032</v>
      </c>
      <c r="E3984" s="1" t="s">
        <v>2385</v>
      </c>
      <c r="F3984" s="1" t="str">
        <f>C3984&amp;"_"&amp;E3984&amp;"_"&amp;D3984</f>
        <v>HOTEL ROSSINI_PESARO_viale Guglielmo Marconi 44</v>
      </c>
      <c r="G3984" s="1" t="s">
        <v>2385</v>
      </c>
      <c r="H3984" s="1" t="s">
        <v>4033</v>
      </c>
      <c r="I3984" s="1" t="s">
        <v>4034</v>
      </c>
    </row>
    <row r="3985" spans="1:9" ht="14.5" x14ac:dyDescent="0.35">
      <c r="A3985" s="1" t="s">
        <v>21</v>
      </c>
      <c r="B3985" s="1" t="s">
        <v>9254</v>
      </c>
      <c r="C3985" s="15" t="str">
        <f>TRIM(B3985)</f>
        <v>HOTEL ROYAL</v>
      </c>
      <c r="D3985" s="1" t="s">
        <v>18138</v>
      </c>
      <c r="E3985" s="1" t="s">
        <v>17893</v>
      </c>
      <c r="F3985" s="1" t="str">
        <f>C3985&amp;"_"&amp;E3985&amp;"_"&amp;D3985</f>
        <v>HOTEL ROYAL_FERMO_viale enea silvio piccolomini 3</v>
      </c>
      <c r="G3985" s="1" t="s">
        <v>17893</v>
      </c>
      <c r="H3985" s="1" t="s">
        <v>11522</v>
      </c>
      <c r="I3985" s="1" t="s">
        <v>18139</v>
      </c>
    </row>
    <row r="3986" spans="1:9" ht="14.5" x14ac:dyDescent="0.35">
      <c r="A3986" s="1" t="s">
        <v>21</v>
      </c>
      <c r="B3986" s="1" t="s">
        <v>9254</v>
      </c>
      <c r="C3986" s="15" t="str">
        <f>TRIM(B3986)</f>
        <v>HOTEL ROYAL</v>
      </c>
      <c r="D3986" s="1" t="s">
        <v>9255</v>
      </c>
      <c r="E3986" s="1" t="s">
        <v>8934</v>
      </c>
      <c r="F3986" s="1" t="str">
        <f>C3986&amp;"_"&amp;E3986&amp;"_"&amp;D3986</f>
        <v>HOTEL ROYAL_SENIGALLIA_lungomare alighieri 146</v>
      </c>
      <c r="G3986" s="1" t="s">
        <v>8934</v>
      </c>
      <c r="H3986" s="1" t="s">
        <v>9256</v>
      </c>
      <c r="I3986" s="1" t="s">
        <v>9257</v>
      </c>
    </row>
    <row r="3987" spans="1:9" ht="14.5" x14ac:dyDescent="0.35">
      <c r="A3987" s="1" t="s">
        <v>679</v>
      </c>
      <c r="B3987" s="1" t="s">
        <v>1016</v>
      </c>
      <c r="C3987" s="15" t="str">
        <f>TRIM(B3987)</f>
        <v>HOTEL RUHIG DI CILINA MARE SRL</v>
      </c>
      <c r="D3987" s="1" t="s">
        <v>1017</v>
      </c>
      <c r="E3987" s="1" t="s">
        <v>682</v>
      </c>
      <c r="F3987" s="1" t="str">
        <f>C3987&amp;"_"&amp;E3987&amp;"_"&amp;D3987</f>
        <v>HOTEL RUHIG DI CILINA MARE SRL_FANO_via faa' di bruno 165 165</v>
      </c>
      <c r="G3987" s="1" t="s">
        <v>682</v>
      </c>
      <c r="H3987" s="1" t="s">
        <v>1018</v>
      </c>
      <c r="I3987" s="1" t="s">
        <v>1019</v>
      </c>
    </row>
    <row r="3988" spans="1:9" ht="14.5" x14ac:dyDescent="0.35">
      <c r="A3988" s="1" t="s">
        <v>21</v>
      </c>
      <c r="B3988" s="1" t="s">
        <v>9489</v>
      </c>
      <c r="C3988" s="15" t="str">
        <f>TRIM(B3988)</f>
        <v>HOTEL SABRA</v>
      </c>
      <c r="D3988" s="1" t="s">
        <v>8997</v>
      </c>
      <c r="E3988" s="1" t="s">
        <v>8934</v>
      </c>
      <c r="F3988" s="1" t="str">
        <f>C3988&amp;"_"&amp;E3988&amp;"_"&amp;D3988</f>
        <v>HOTEL SABRA_SENIGALLIA_via Puglie 4</v>
      </c>
      <c r="G3988" s="1" t="s">
        <v>8934</v>
      </c>
      <c r="H3988" s="1" t="s">
        <v>9490</v>
      </c>
      <c r="I3988" s="1" t="s">
        <v>9491</v>
      </c>
    </row>
    <row r="3989" spans="1:9" ht="14.5" x14ac:dyDescent="0.35">
      <c r="A3989" s="1" t="s">
        <v>21</v>
      </c>
      <c r="B3989" s="1" t="s">
        <v>11712</v>
      </c>
      <c r="C3989" s="15" t="str">
        <f>TRIM(B3989)</f>
        <v>HOTEL SAN CLAUDIO</v>
      </c>
      <c r="D3989" s="1" t="s">
        <v>11713</v>
      </c>
      <c r="E3989" s="1" t="s">
        <v>11703</v>
      </c>
      <c r="F3989" s="1" t="str">
        <f>C3989&amp;"_"&amp;E3989&amp;"_"&amp;D3989</f>
        <v>HOTEL SAN CLAUDIO_CORRIDONIA_contrada San Claudio 14</v>
      </c>
      <c r="G3989" s="1" t="s">
        <v>11703</v>
      </c>
      <c r="H3989" s="1" t="s">
        <v>11714</v>
      </c>
      <c r="I3989" s="1" t="s">
        <v>11715</v>
      </c>
    </row>
    <row r="3990" spans="1:9" ht="14.5" x14ac:dyDescent="0.35">
      <c r="A3990" s="1" t="s">
        <v>21</v>
      </c>
      <c r="B3990" s="1" t="s">
        <v>12532</v>
      </c>
      <c r="C3990" s="15" t="str">
        <f>TRIM(B3990)</f>
        <v>HOTEL SAN CRISPINO</v>
      </c>
      <c r="D3990" s="1" t="s">
        <v>12533</v>
      </c>
      <c r="E3990" s="1" t="s">
        <v>12518</v>
      </c>
      <c r="F3990" s="1" t="str">
        <f>C3990&amp;"_"&amp;E3990&amp;"_"&amp;D3990</f>
        <v>HOTEL SAN CRISPINO_MORROVALLE_via Dante Alighieri 222</v>
      </c>
      <c r="G3990" s="1" t="s">
        <v>12518</v>
      </c>
      <c r="H3990" s="1" t="s">
        <v>12534</v>
      </c>
      <c r="I3990" s="1" t="s">
        <v>12535</v>
      </c>
    </row>
    <row r="3991" spans="1:9" ht="14.5" x14ac:dyDescent="0.35">
      <c r="A3991" s="1" t="s">
        <v>21</v>
      </c>
      <c r="B3991" s="1" t="s">
        <v>7417</v>
      </c>
      <c r="C3991" s="15" t="str">
        <f>TRIM(B3991)</f>
        <v>HOTEL SAN GABRIELE</v>
      </c>
      <c r="D3991" s="1" t="s">
        <v>7418</v>
      </c>
      <c r="E3991" s="1" t="s">
        <v>7374</v>
      </c>
      <c r="F3991" s="1" t="str">
        <f>C3991&amp;"_"&amp;E3991&amp;"_"&amp;D3991</f>
        <v>HOTEL SAN GABRIELE_LORETO_via guglielmo marconi 22</v>
      </c>
      <c r="G3991" s="1" t="s">
        <v>7374</v>
      </c>
      <c r="H3991" s="1" t="s">
        <v>7415</v>
      </c>
      <c r="I3991" s="1" t="s">
        <v>7419</v>
      </c>
    </row>
    <row r="3992" spans="1:9" ht="14.5" x14ac:dyDescent="0.35">
      <c r="A3992" s="1" t="s">
        <v>21</v>
      </c>
      <c r="B3992" s="1" t="s">
        <v>19598</v>
      </c>
      <c r="C3992" s="15" t="str">
        <f>TRIM(B3992)</f>
        <v>HOTEL SAN MARCO</v>
      </c>
      <c r="D3992" s="1" t="s">
        <v>19599</v>
      </c>
      <c r="E3992" s="1" t="s">
        <v>19586</v>
      </c>
      <c r="F3992" s="1" t="str">
        <f>C3992&amp;"_"&amp;E3992&amp;"_"&amp;D3992</f>
        <v>HOTEL SAN MARCO_SERVIGLIANO_via garibaldi 6</v>
      </c>
      <c r="G3992" s="1" t="s">
        <v>19586</v>
      </c>
      <c r="I3992" s="1" t="s">
        <v>19600</v>
      </c>
    </row>
    <row r="3993" spans="1:9" ht="14.5" x14ac:dyDescent="0.35">
      <c r="A3993" s="1" t="s">
        <v>21</v>
      </c>
      <c r="B3993" s="1" t="s">
        <v>588</v>
      </c>
      <c r="C3993" s="15" t="str">
        <f>TRIM(B3993)</f>
        <v>HOTEL SAN MICHELE</v>
      </c>
      <c r="D3993" s="1" t="s">
        <v>584</v>
      </c>
      <c r="E3993" s="1" t="s">
        <v>580</v>
      </c>
      <c r="F3993" s="1" t="str">
        <f>C3993&amp;"_"&amp;E3993&amp;"_"&amp;D3993</f>
        <v>HOTEL SAN MICHELE_CARPEGNA_via Amaducci 51</v>
      </c>
      <c r="G3993" s="1" t="s">
        <v>580</v>
      </c>
      <c r="I3993" s="1" t="s">
        <v>587</v>
      </c>
    </row>
    <row r="3994" spans="1:9" ht="14.5" x14ac:dyDescent="0.35">
      <c r="A3994" s="1" t="s">
        <v>21</v>
      </c>
      <c r="B3994" s="1" t="s">
        <v>2334</v>
      </c>
      <c r="C3994" s="15" t="str">
        <f>TRIM(B3994)</f>
        <v>HOTEL SANS SOUCI</v>
      </c>
      <c r="D3994" s="1" t="s">
        <v>2335</v>
      </c>
      <c r="E3994" s="1" t="s">
        <v>1907</v>
      </c>
      <c r="F3994" s="1" t="str">
        <f>C3994&amp;"_"&amp;E3994&amp;"_"&amp;D3994</f>
        <v>HOTEL SANS SOUCI_GABICCE MARE_viale Mare 9</v>
      </c>
      <c r="G3994" s="1" t="s">
        <v>1907</v>
      </c>
      <c r="H3994" s="1" t="s">
        <v>2336</v>
      </c>
      <c r="I3994" s="1" t="s">
        <v>2337</v>
      </c>
    </row>
    <row r="3995" spans="1:9" ht="14.5" x14ac:dyDescent="0.35">
      <c r="A3995" s="1" t="s">
        <v>21</v>
      </c>
      <c r="B3995" s="1" t="s">
        <v>2272</v>
      </c>
      <c r="C3995" s="15" t="str">
        <f>TRIM(B3995)</f>
        <v>HOTEL SAYONARA</v>
      </c>
      <c r="D3995" s="1" t="s">
        <v>2273</v>
      </c>
      <c r="E3995" s="1" t="s">
        <v>1907</v>
      </c>
      <c r="F3995" s="1" t="str">
        <f>C3995&amp;"_"&amp;E3995&amp;"_"&amp;D3995</f>
        <v>HOTEL SAYONARA_GABICCE MARE_viale della vittoria 12</v>
      </c>
      <c r="G3995" s="1" t="s">
        <v>1907</v>
      </c>
      <c r="H3995" s="1" t="s">
        <v>2274</v>
      </c>
      <c r="I3995" s="1" t="s">
        <v>2275</v>
      </c>
    </row>
    <row r="3996" spans="1:9" ht="14.5" x14ac:dyDescent="0.35">
      <c r="A3996" s="1" t="s">
        <v>21</v>
      </c>
      <c r="B3996" s="1" t="s">
        <v>7911</v>
      </c>
      <c r="C3996" s="15" t="str">
        <f>TRIM(B3996)</f>
        <v>HOTEL SCOGLIERA</v>
      </c>
      <c r="D3996" s="1" t="s">
        <v>7912</v>
      </c>
      <c r="E3996" s="1" t="s">
        <v>7876</v>
      </c>
      <c r="F3996" s="1" t="str">
        <f>C3996&amp;"_"&amp;E3996&amp;"_"&amp;D3996</f>
        <v>HOTEL SCOGLIERA_NUMANA_via del Golfo 21</v>
      </c>
      <c r="G3996" s="1" t="s">
        <v>7876</v>
      </c>
      <c r="H3996" s="1" t="s">
        <v>7913</v>
      </c>
      <c r="I3996" s="1" t="s">
        <v>7914</v>
      </c>
    </row>
    <row r="3997" spans="1:9" ht="14.5" x14ac:dyDescent="0.35">
      <c r="A3997" s="1" t="s">
        <v>21</v>
      </c>
      <c r="B3997" s="1" t="s">
        <v>5455</v>
      </c>
      <c r="C3997" s="15" t="str">
        <f>TRIM(B3997)</f>
        <v>HOTEL SEEPORT</v>
      </c>
      <c r="D3997" s="1" t="s">
        <v>5456</v>
      </c>
      <c r="E3997" s="1" t="s">
        <v>1864</v>
      </c>
      <c r="F3997" s="1" t="str">
        <f>C3997&amp;"_"&amp;E3997&amp;"_"&amp;D3997</f>
        <v>HOTEL SEEPORT_ANCONA_via Rupi di XXIX settembre 12</v>
      </c>
      <c r="H3997" s="1" t="s">
        <v>5457</v>
      </c>
      <c r="I3997" s="1" t="s">
        <v>5458</v>
      </c>
    </row>
    <row r="3998" spans="1:9" ht="14.5" x14ac:dyDescent="0.35">
      <c r="A3998" s="1" t="s">
        <v>21</v>
      </c>
      <c r="B3998" s="1" t="s">
        <v>7168</v>
      </c>
      <c r="C3998" s="15" t="str">
        <f>TRIM(B3998)</f>
        <v>HOTEL SETTE COLLI</v>
      </c>
      <c r="D3998" s="1" t="s">
        <v>7169</v>
      </c>
      <c r="E3998" s="1" t="s">
        <v>7150</v>
      </c>
      <c r="F3998" s="1" t="str">
        <f>C3998&amp;"_"&amp;E3998&amp;"_"&amp;D3998</f>
        <v>HOTEL SETTE COLLI_FILOTTRANO_via gemme 1</v>
      </c>
      <c r="G3998" s="1" t="s">
        <v>7150</v>
      </c>
      <c r="H3998" s="1" t="s">
        <v>7170</v>
      </c>
      <c r="I3998" s="1" t="s">
        <v>7171</v>
      </c>
    </row>
    <row r="3999" spans="1:9" ht="14.5" x14ac:dyDescent="0.35">
      <c r="A3999" s="1" t="s">
        <v>21</v>
      </c>
      <c r="B3999" s="1" t="s">
        <v>10315</v>
      </c>
      <c r="C3999" s="15" t="str">
        <f>TRIM(B3999)</f>
        <v>HOTEL SIROLO</v>
      </c>
      <c r="D3999" s="1" t="s">
        <v>10316</v>
      </c>
      <c r="E3999" s="1" t="s">
        <v>10185</v>
      </c>
      <c r="F3999" s="1" t="str">
        <f>C3999&amp;"_"&amp;E3999&amp;"_"&amp;D3999</f>
        <v>HOTEL SIROLO_SIROLO_via Grilli 26</v>
      </c>
      <c r="G3999" s="1" t="s">
        <v>10185</v>
      </c>
      <c r="H3999" s="1" t="s">
        <v>10317</v>
      </c>
      <c r="I3999" s="1" t="s">
        <v>10318</v>
      </c>
    </row>
    <row r="4000" spans="1:9" ht="14.5" x14ac:dyDescent="0.35">
      <c r="A4000" s="1" t="s">
        <v>21</v>
      </c>
      <c r="B4000" s="1" t="s">
        <v>13281</v>
      </c>
      <c r="C4000" s="15" t="str">
        <f>TRIM(B4000)</f>
        <v>HOTEL SOFTWOOD INFINITO</v>
      </c>
      <c r="D4000" s="1" t="s">
        <v>13282</v>
      </c>
      <c r="E4000" s="1" t="s">
        <v>13270</v>
      </c>
      <c r="F4000" s="1" t="str">
        <f>C4000&amp;"_"&amp;E4000&amp;"_"&amp;D4000</f>
        <v>HOTEL SOFTWOOD INFINITO_RECANATI_via Capodaglio 8</v>
      </c>
      <c r="G4000" s="1" t="s">
        <v>13283</v>
      </c>
      <c r="H4000" s="1" t="s">
        <v>13284</v>
      </c>
      <c r="I4000" s="1" t="s">
        <v>13284</v>
      </c>
    </row>
    <row r="4001" spans="1:9" ht="14.5" x14ac:dyDescent="0.35">
      <c r="A4001" s="1" t="s">
        <v>679</v>
      </c>
      <c r="B4001" s="1" t="s">
        <v>17156</v>
      </c>
      <c r="C4001" s="15" t="str">
        <f>TRIM(B4001)</f>
        <v>HOTEL SOLARIUM SRL</v>
      </c>
      <c r="D4001" s="1" t="s">
        <v>17157</v>
      </c>
      <c r="E4001" s="1" t="s">
        <v>15785</v>
      </c>
      <c r="F4001" s="1" t="str">
        <f>C4001&amp;"_"&amp;E4001&amp;"_"&amp;D4001</f>
        <v>HOTEL SOLARIUM SRL_SAN BENEDETTO DEL TRONTO_VIALE EUROPA 102 102</v>
      </c>
      <c r="H4001" s="1" t="s">
        <v>17158</v>
      </c>
      <c r="I4001" s="1" t="s">
        <v>17159</v>
      </c>
    </row>
    <row r="4002" spans="1:9" ht="14.5" x14ac:dyDescent="0.35">
      <c r="A4002" s="1" t="s">
        <v>21</v>
      </c>
      <c r="B4002" s="1" t="s">
        <v>709</v>
      </c>
      <c r="C4002" s="15" t="str">
        <f>TRIM(B4002)</f>
        <v>HOTEL SOLE RESORT</v>
      </c>
      <c r="D4002" s="1" t="s">
        <v>710</v>
      </c>
      <c r="E4002" s="1" t="s">
        <v>682</v>
      </c>
      <c r="F4002" s="1" t="str">
        <f>C4002&amp;"_"&amp;E4002&amp;"_"&amp;D4002</f>
        <v>HOTEL SOLE RESORT_FANO_via Faa' di Bruno 103</v>
      </c>
      <c r="G4002" s="1" t="s">
        <v>682</v>
      </c>
      <c r="H4002" s="1" t="s">
        <v>711</v>
      </c>
      <c r="I4002" s="1" t="s">
        <v>712</v>
      </c>
    </row>
    <row r="4003" spans="1:9" ht="14.5" x14ac:dyDescent="0.35">
      <c r="A4003" s="1" t="s">
        <v>679</v>
      </c>
      <c r="B4003" s="1" t="s">
        <v>7907</v>
      </c>
      <c r="C4003" s="15" t="str">
        <f>TRIM(B4003)</f>
        <v>HOTEL SORRISO</v>
      </c>
      <c r="E4003" s="1" t="s">
        <v>7876</v>
      </c>
      <c r="F4003" s="1" t="str">
        <f>C4003&amp;"_"&amp;E4003&amp;"_"&amp;D4003</f>
        <v>HOTEL SORRISO_NUMANA_</v>
      </c>
      <c r="G4003" s="1" t="s">
        <v>8186</v>
      </c>
      <c r="H4003" s="1" t="s">
        <v>7910</v>
      </c>
      <c r="I4003" s="1" t="s">
        <v>7909</v>
      </c>
    </row>
    <row r="4004" spans="1:9" ht="14.5" x14ac:dyDescent="0.35">
      <c r="A4004" s="1" t="s">
        <v>21</v>
      </c>
      <c r="B4004" s="1" t="s">
        <v>7907</v>
      </c>
      <c r="C4004" s="15" t="str">
        <f>TRIM(B4004)</f>
        <v>HOTEL SORRISO</v>
      </c>
      <c r="D4004" s="1" t="s">
        <v>7908</v>
      </c>
      <c r="E4004" s="1" t="s">
        <v>7876</v>
      </c>
      <c r="F4004" s="1" t="str">
        <f>C4004&amp;"_"&amp;E4004&amp;"_"&amp;D4004</f>
        <v>HOTEL SORRISO_NUMANA_Via Flaminia 109</v>
      </c>
      <c r="G4004" s="1" t="s">
        <v>7876</v>
      </c>
      <c r="H4004" s="1" t="s">
        <v>7909</v>
      </c>
      <c r="I4004" s="1" t="s">
        <v>7910</v>
      </c>
    </row>
    <row r="4005" spans="1:9" ht="14.5" x14ac:dyDescent="0.35">
      <c r="A4005" s="1" t="s">
        <v>21</v>
      </c>
      <c r="B4005" s="1" t="s">
        <v>9582</v>
      </c>
      <c r="C4005" s="15" t="str">
        <f>TRIM(B4005)</f>
        <v>HOTEL SOUVENIR</v>
      </c>
      <c r="D4005" s="1" t="s">
        <v>9583</v>
      </c>
      <c r="E4005" s="1" t="s">
        <v>8934</v>
      </c>
      <c r="F4005" s="1" t="str">
        <f>C4005&amp;"_"&amp;E4005&amp;"_"&amp;D4005</f>
        <v>HOTEL SOUVENIR_SENIGALLIA_lungomare leonardo da vinci 21</v>
      </c>
      <c r="G4005" s="1" t="s">
        <v>8934</v>
      </c>
      <c r="H4005" s="1" t="s">
        <v>9584</v>
      </c>
      <c r="I4005" s="1" t="s">
        <v>9585</v>
      </c>
    </row>
    <row r="4006" spans="1:9" ht="14.5" x14ac:dyDescent="0.35">
      <c r="A4006" s="1" t="s">
        <v>21</v>
      </c>
      <c r="B4006" s="1" t="s">
        <v>2899</v>
      </c>
      <c r="C4006" s="15" t="str">
        <f>TRIM(B4006)</f>
        <v>HOTEL SPIAGGIA D'ORO</v>
      </c>
      <c r="D4006" s="1" t="s">
        <v>1084</v>
      </c>
      <c r="E4006" s="1" t="s">
        <v>1605</v>
      </c>
      <c r="F4006" s="1" t="str">
        <f>C4006&amp;"_"&amp;E4006&amp;"_"&amp;D4006</f>
        <v>HOTEL SPIAGGIA D'ORO_MONDOLFO_via faa' di bruno 1</v>
      </c>
      <c r="G4006" s="1" t="s">
        <v>682</v>
      </c>
      <c r="H4006" s="1" t="s">
        <v>2900</v>
      </c>
      <c r="I4006" s="1" t="s">
        <v>2901</v>
      </c>
    </row>
    <row r="4007" spans="1:9" ht="14.5" x14ac:dyDescent="0.35">
      <c r="A4007" s="1" t="s">
        <v>21</v>
      </c>
      <c r="B4007" s="1" t="s">
        <v>2280</v>
      </c>
      <c r="C4007" s="15" t="str">
        <f>TRIM(B4007)</f>
        <v>HOTEL SPLENDID</v>
      </c>
      <c r="D4007" s="1" t="s">
        <v>2281</v>
      </c>
      <c r="E4007" s="1" t="s">
        <v>1907</v>
      </c>
      <c r="F4007" s="1" t="str">
        <f>C4007&amp;"_"&amp;E4007&amp;"_"&amp;D4007</f>
        <v>HOTEL SPLENDID_GABICCE MARE_via armando diaz 5</v>
      </c>
      <c r="G4007" s="1" t="s">
        <v>1907</v>
      </c>
      <c r="H4007" s="1" t="s">
        <v>2282</v>
      </c>
      <c r="I4007" s="1" t="s">
        <v>2283</v>
      </c>
    </row>
    <row r="4008" spans="1:9" ht="14.5" x14ac:dyDescent="0.35">
      <c r="A4008" s="1" t="s">
        <v>21</v>
      </c>
      <c r="B4008" s="1" t="s">
        <v>10238</v>
      </c>
      <c r="C4008" s="15" t="str">
        <f>TRIM(B4008)</f>
        <v>HOTEL STELLA</v>
      </c>
      <c r="D4008" s="1" t="s">
        <v>10239</v>
      </c>
      <c r="E4008" s="1" t="s">
        <v>10185</v>
      </c>
      <c r="F4008" s="1" t="str">
        <f>C4008&amp;"_"&amp;E4008&amp;"_"&amp;D4008</f>
        <v>HOTEL STELLA_SIROLO_via Giulietti 9</v>
      </c>
      <c r="G4008" s="1" t="s">
        <v>10185</v>
      </c>
      <c r="H4008" s="1" t="s">
        <v>10240</v>
      </c>
      <c r="I4008" s="1" t="s">
        <v>10241</v>
      </c>
    </row>
    <row r="4009" spans="1:9" ht="14.5" x14ac:dyDescent="0.35">
      <c r="A4009" s="1" t="s">
        <v>679</v>
      </c>
      <c r="B4009" s="1" t="s">
        <v>17218</v>
      </c>
      <c r="C4009" s="15" t="str">
        <f>TRIM(B4009)</f>
        <v>HOTEL SUNRISE</v>
      </c>
      <c r="D4009" s="1" t="s">
        <v>17219</v>
      </c>
      <c r="E4009" s="1" t="s">
        <v>15785</v>
      </c>
      <c r="F4009" s="1" t="str">
        <f>C4009&amp;"_"&amp;E4009&amp;"_"&amp;D4009</f>
        <v>HOTEL SUNRISE_SAN BENEDETTO DEL TRONTO_via san giacomo 25 25</v>
      </c>
      <c r="G4009" s="1" t="s">
        <v>15785</v>
      </c>
      <c r="H4009" s="1" t="s">
        <v>17220</v>
      </c>
      <c r="I4009" s="1" t="s">
        <v>17221</v>
      </c>
    </row>
    <row r="4010" spans="1:9" ht="14.5" x14ac:dyDescent="0.35">
      <c r="A4010" s="1" t="s">
        <v>21</v>
      </c>
      <c r="B4010" s="1" t="s">
        <v>17543</v>
      </c>
      <c r="C4010" s="15" t="str">
        <f>TRIM(B4010)</f>
        <v>HOTEL TAORMINA</v>
      </c>
      <c r="D4010" s="1" t="s">
        <v>17544</v>
      </c>
      <c r="E4010" s="1" t="s">
        <v>15785</v>
      </c>
      <c r="F4010" s="1" t="str">
        <f>C4010&amp;"_"&amp;E4010&amp;"_"&amp;D4010</f>
        <v>HOTEL TAORMINA_SAN BENEDETTO DEL TRONTO_via dei Mille 93</v>
      </c>
      <c r="G4010" s="1" t="s">
        <v>15785</v>
      </c>
      <c r="H4010" s="1" t="s">
        <v>16997</v>
      </c>
      <c r="I4010" s="1" t="s">
        <v>16998</v>
      </c>
    </row>
    <row r="4011" spans="1:9" ht="14.5" x14ac:dyDescent="0.35">
      <c r="A4011" s="1" t="s">
        <v>21</v>
      </c>
      <c r="B4011" s="1" t="s">
        <v>15160</v>
      </c>
      <c r="C4011" s="15" t="str">
        <f>TRIM(B4011)</f>
        <v>HOTEL TERENZIO</v>
      </c>
      <c r="D4011" s="1" t="s">
        <v>15161</v>
      </c>
      <c r="E4011" s="1" t="s">
        <v>15119</v>
      </c>
      <c r="F4011" s="1" t="str">
        <f>C4011&amp;"_"&amp;E4011&amp;"_"&amp;D4011</f>
        <v>HOTEL TERENZIO_CASTIGNANO_C.da San Martino 24</v>
      </c>
      <c r="G4011" s="1" t="s">
        <v>15119</v>
      </c>
      <c r="I4011" s="1" t="s">
        <v>15162</v>
      </c>
    </row>
    <row r="4012" spans="1:9" ht="14.5" x14ac:dyDescent="0.35">
      <c r="A4012" s="1" t="s">
        <v>21</v>
      </c>
      <c r="B4012" s="1" t="s">
        <v>2586</v>
      </c>
      <c r="C4012" s="15" t="str">
        <f>TRIM(B4012)</f>
        <v>HOTEL TERME ALESSANDRA GONZAGA CENTRO BENESSERE SPA</v>
      </c>
      <c r="D4012" s="1" t="s">
        <v>2587</v>
      </c>
      <c r="E4012" s="1" t="s">
        <v>2555</v>
      </c>
      <c r="F4012" s="1" t="str">
        <f>C4012&amp;"_"&amp;E4012&amp;"_"&amp;D4012</f>
        <v>HOTEL TERME ALESSANDRA GONZAGA CENTRO BENESSERE SPA_MACERATA FELTRIA_circonvallazione 7</v>
      </c>
      <c r="G4012" s="1" t="s">
        <v>2555</v>
      </c>
      <c r="H4012" s="1" t="s">
        <v>2588</v>
      </c>
      <c r="I4012" s="1" t="s">
        <v>2589</v>
      </c>
    </row>
    <row r="4013" spans="1:9" ht="14.5" x14ac:dyDescent="0.35">
      <c r="A4013" s="1" t="s">
        <v>21</v>
      </c>
      <c r="B4013" s="1" t="s">
        <v>2292</v>
      </c>
      <c r="C4013" s="15" t="str">
        <f>TRIM(B4013)</f>
        <v>HOTEL THEA DIPENDENZA</v>
      </c>
      <c r="D4013" s="1" t="s">
        <v>2293</v>
      </c>
      <c r="E4013" s="1" t="s">
        <v>1907</v>
      </c>
      <c r="F4013" s="1" t="str">
        <f>C4013&amp;"_"&amp;E4013&amp;"_"&amp;D4013</f>
        <v>HOTEL THEA DIPENDENZA_GABICCE MARE_via Vittorio Veneto 16</v>
      </c>
      <c r="G4013" s="1" t="s">
        <v>1907</v>
      </c>
      <c r="H4013" s="1" t="s">
        <v>2290</v>
      </c>
      <c r="I4013" s="1" t="s">
        <v>2291</v>
      </c>
    </row>
    <row r="4014" spans="1:9" ht="14.5" x14ac:dyDescent="0.35">
      <c r="A4014" s="1" t="s">
        <v>21</v>
      </c>
      <c r="B4014" s="1" t="s">
        <v>2288</v>
      </c>
      <c r="C4014" s="15" t="str">
        <f>TRIM(B4014)</f>
        <v>HOTEL THEA</v>
      </c>
      <c r="D4014" s="1" t="s">
        <v>2289</v>
      </c>
      <c r="E4014" s="1" t="s">
        <v>1907</v>
      </c>
      <c r="F4014" s="1" t="str">
        <f>C4014&amp;"_"&amp;E4014&amp;"_"&amp;D4014</f>
        <v>HOTEL THEA_GABICCE MARE_via Vittorio Veneto 7</v>
      </c>
      <c r="G4014" s="1" t="s">
        <v>1907</v>
      </c>
      <c r="H4014" s="1" t="s">
        <v>2290</v>
      </c>
      <c r="I4014" s="1" t="s">
        <v>2291</v>
      </c>
    </row>
    <row r="4015" spans="1:9" ht="14.5" x14ac:dyDescent="0.35">
      <c r="A4015" s="1" t="s">
        <v>83</v>
      </c>
      <c r="B4015" s="1" t="s">
        <v>13129</v>
      </c>
      <c r="C4015" s="15" t="str">
        <f>TRIM(B4015)</f>
        <v>HOTEL TORRESI AFFITTACAMERE</v>
      </c>
      <c r="D4015" s="1" t="s">
        <v>13130</v>
      </c>
      <c r="E4015" s="1" t="s">
        <v>12998</v>
      </c>
      <c r="F4015" s="1" t="str">
        <f>C4015&amp;"_"&amp;E4015&amp;"_"&amp;D4015</f>
        <v>HOTEL TORRESI AFFITTACAMERE_POTENZA PICENA_via Strada Regina 60</v>
      </c>
      <c r="I4015" s="1" t="s">
        <v>13131</v>
      </c>
    </row>
    <row r="4016" spans="1:9" ht="14.5" x14ac:dyDescent="0.35">
      <c r="A4016" s="1" t="s">
        <v>21</v>
      </c>
      <c r="B4016" s="1" t="s">
        <v>13223</v>
      </c>
      <c r="C4016" s="15" t="str">
        <f>TRIM(B4016)</f>
        <v>HOTEL TORRESI</v>
      </c>
      <c r="D4016" s="1" t="s">
        <v>13224</v>
      </c>
      <c r="E4016" s="1" t="s">
        <v>12998</v>
      </c>
      <c r="F4016" s="1" t="str">
        <f>C4016&amp;"_"&amp;E4016&amp;"_"&amp;D4016</f>
        <v>HOTEL TORRESI_POTENZA PICENA_contrada strada regina 60</v>
      </c>
      <c r="G4016" s="1" t="s">
        <v>12998</v>
      </c>
      <c r="H4016" s="1" t="s">
        <v>13225</v>
      </c>
      <c r="I4016" s="1" t="s">
        <v>13131</v>
      </c>
    </row>
    <row r="4017" spans="1:9" ht="14.5" x14ac:dyDescent="0.35">
      <c r="A4017" s="1" t="s">
        <v>21</v>
      </c>
      <c r="B4017" s="1" t="s">
        <v>7029</v>
      </c>
      <c r="C4017" s="15" t="str">
        <f>TRIM(B4017)</f>
        <v>HOTEL TOURING</v>
      </c>
      <c r="D4017" s="1" t="s">
        <v>7030</v>
      </c>
      <c r="E4017" s="1" t="s">
        <v>5727</v>
      </c>
      <c r="F4017" s="1" t="str">
        <f>C4017&amp;"_"&amp;E4017&amp;"_"&amp;D4017</f>
        <v>HOTEL TOURING_FALCONARA MARITTIMA_via degli Spagnoli 18</v>
      </c>
      <c r="G4017" s="1" t="s">
        <v>5727</v>
      </c>
      <c r="H4017" s="1" t="s">
        <v>7031</v>
      </c>
      <c r="I4017" s="1" t="s">
        <v>7032</v>
      </c>
    </row>
    <row r="4018" spans="1:9" ht="14.5" x14ac:dyDescent="0.35">
      <c r="A4018" s="1" t="s">
        <v>21</v>
      </c>
      <c r="B4018" s="1" t="s">
        <v>9360</v>
      </c>
      <c r="C4018" s="15" t="str">
        <f>TRIM(B4018)</f>
        <v>HOTEL TRIESTE DIPENDENZA 1</v>
      </c>
      <c r="D4018" s="1" t="s">
        <v>9361</v>
      </c>
      <c r="E4018" s="1" t="s">
        <v>8934</v>
      </c>
      <c r="F4018" s="1" t="str">
        <f>C4018&amp;"_"&amp;E4018&amp;"_"&amp;D4018</f>
        <v>HOTEL TRIESTE DIPENDENZA 1_SENIGALLIA_via Trieste 25</v>
      </c>
      <c r="H4018" s="1" t="s">
        <v>9362</v>
      </c>
      <c r="I4018" s="1" t="s">
        <v>9363</v>
      </c>
    </row>
    <row r="4019" spans="1:9" ht="14.5" x14ac:dyDescent="0.35">
      <c r="A4019" s="1" t="s">
        <v>21</v>
      </c>
      <c r="B4019" s="1" t="s">
        <v>9364</v>
      </c>
      <c r="C4019" s="15" t="str">
        <f>TRIM(B4019)</f>
        <v>HOTEL TRIESTE DIPENDENZA 2</v>
      </c>
      <c r="D4019" s="1" t="s">
        <v>9365</v>
      </c>
      <c r="E4019" s="1" t="s">
        <v>8934</v>
      </c>
      <c r="F4019" s="1" t="str">
        <f>C4019&amp;"_"&amp;E4019&amp;"_"&amp;D4019</f>
        <v>HOTEL TRIESTE DIPENDENZA 2_SENIGALLIA_via Trieste 29</v>
      </c>
      <c r="H4019" s="1" t="s">
        <v>9362</v>
      </c>
      <c r="I4019" s="1" t="s">
        <v>9363</v>
      </c>
    </row>
    <row r="4020" spans="1:9" ht="14.5" x14ac:dyDescent="0.35">
      <c r="A4020" s="1" t="s">
        <v>21</v>
      </c>
      <c r="B4020" s="1" t="s">
        <v>9366</v>
      </c>
      <c r="C4020" s="15" t="str">
        <f>TRIM(B4020)</f>
        <v>HOTEL TRIESTE DIPENDENZA 3</v>
      </c>
      <c r="D4020" s="1" t="s">
        <v>9367</v>
      </c>
      <c r="E4020" s="1" t="s">
        <v>8934</v>
      </c>
      <c r="F4020" s="1" t="str">
        <f>C4020&amp;"_"&amp;E4020&amp;"_"&amp;D4020</f>
        <v>HOTEL TRIESTE DIPENDENZA 3_SENIGALLIA_via Trieste 32</v>
      </c>
      <c r="H4020" s="1" t="s">
        <v>9362</v>
      </c>
      <c r="I4020" s="1" t="s">
        <v>9363</v>
      </c>
    </row>
    <row r="4021" spans="1:9" ht="14.5" x14ac:dyDescent="0.35">
      <c r="A4021" s="1" t="s">
        <v>21</v>
      </c>
      <c r="B4021" s="1" t="s">
        <v>9554</v>
      </c>
      <c r="C4021" s="15" t="str">
        <f>TRIM(B4021)</f>
        <v>HOTEL TRIESTE</v>
      </c>
      <c r="D4021" s="1" t="s">
        <v>9555</v>
      </c>
      <c r="E4021" s="1" t="s">
        <v>8934</v>
      </c>
      <c r="F4021" s="1" t="str">
        <f>C4021&amp;"_"&amp;E4021&amp;"_"&amp;D4021</f>
        <v>HOTEL TRIESTE_SENIGALLIA_via Trieste 27</v>
      </c>
      <c r="G4021" s="1" t="s">
        <v>8934</v>
      </c>
      <c r="H4021" s="1" t="s">
        <v>9362</v>
      </c>
      <c r="I4021" s="1" t="s">
        <v>9363</v>
      </c>
    </row>
    <row r="4022" spans="1:9" ht="14.5" x14ac:dyDescent="0.35">
      <c r="A4022" s="1" t="s">
        <v>21</v>
      </c>
      <c r="B4022" s="1" t="s">
        <v>14211</v>
      </c>
      <c r="C4022" s="15" t="str">
        <f>TRIM(B4022)</f>
        <v>HOTEL USSITA</v>
      </c>
      <c r="D4022" s="1" t="s">
        <v>14212</v>
      </c>
      <c r="E4022" s="1" t="s">
        <v>14182</v>
      </c>
      <c r="F4022" s="1" t="str">
        <f>C4022&amp;"_"&amp;E4022&amp;"_"&amp;D4022</f>
        <v>HOTEL USSITA_USSITA_piazza dei Cavallari 1</v>
      </c>
      <c r="G4022" s="1" t="s">
        <v>14182</v>
      </c>
      <c r="H4022" s="1" t="s">
        <v>14213</v>
      </c>
      <c r="I4022" s="1" t="s">
        <v>14214</v>
      </c>
    </row>
    <row r="4023" spans="1:9" ht="14.5" x14ac:dyDescent="0.35">
      <c r="A4023" s="1" t="s">
        <v>679</v>
      </c>
      <c r="B4023" s="1" t="s">
        <v>15858</v>
      </c>
      <c r="C4023" s="15" t="str">
        <f>TRIM(B4023)</f>
        <v>HOTEL VELIA</v>
      </c>
      <c r="D4023" s="1" t="s">
        <v>15859</v>
      </c>
      <c r="E4023" s="1" t="s">
        <v>15551</v>
      </c>
      <c r="F4023" s="1" t="str">
        <f>C4023&amp;"_"&amp;E4023&amp;"_"&amp;D4023</f>
        <v>HOTEL VELIA_GROTTAMMARE_viale alcide de gasperi 20 20</v>
      </c>
      <c r="H4023" s="1" t="s">
        <v>15708</v>
      </c>
      <c r="I4023" s="1" t="s">
        <v>15860</v>
      </c>
    </row>
    <row r="4024" spans="1:9" ht="14.5" x14ac:dyDescent="0.35">
      <c r="A4024" s="1" t="s">
        <v>21</v>
      </c>
      <c r="B4024" s="1" t="s">
        <v>12724</v>
      </c>
      <c r="C4024" s="15" t="str">
        <f>TRIM(B4024)</f>
        <v>HOTEL VICTORIA</v>
      </c>
      <c r="D4024" s="1" t="s">
        <v>12725</v>
      </c>
      <c r="E4024" s="1" t="s">
        <v>12721</v>
      </c>
      <c r="F4024" s="1" t="str">
        <f>C4024&amp;"_"&amp;E4024&amp;"_"&amp;D4024</f>
        <v>HOTEL VICTORIA_PIORACO_piazza San Vittorino 5</v>
      </c>
      <c r="G4024" s="1" t="s">
        <v>12721</v>
      </c>
    </row>
    <row r="4025" spans="1:9" ht="14.5" x14ac:dyDescent="0.35">
      <c r="A4025" s="1" t="s">
        <v>21</v>
      </c>
      <c r="B4025" s="1" t="s">
        <v>9550</v>
      </c>
      <c r="C4025" s="15" t="str">
        <f>TRIM(B4025)</f>
        <v>HOTEL VIENNA</v>
      </c>
      <c r="D4025" s="1" t="s">
        <v>9551</v>
      </c>
      <c r="E4025" s="1" t="s">
        <v>8934</v>
      </c>
      <c r="F4025" s="1" t="str">
        <f>C4025&amp;"_"&amp;E4025&amp;"_"&amp;D4025</f>
        <v>HOTEL VIENNA_SENIGALLIA_via rieti 41</v>
      </c>
      <c r="G4025" s="1" t="s">
        <v>8934</v>
      </c>
      <c r="H4025" s="1" t="s">
        <v>9552</v>
      </c>
      <c r="I4025" s="1" t="s">
        <v>9553</v>
      </c>
    </row>
    <row r="4026" spans="1:9" ht="14.5" x14ac:dyDescent="0.35">
      <c r="A4026" s="1" t="s">
        <v>21</v>
      </c>
      <c r="B4026" s="1" t="s">
        <v>8958</v>
      </c>
      <c r="C4026" s="15" t="str">
        <f>TRIM(B4026)</f>
        <v>HOTEL VILLA DEL MARE</v>
      </c>
      <c r="D4026" s="1" t="s">
        <v>8959</v>
      </c>
      <c r="E4026" s="1" t="s">
        <v>8934</v>
      </c>
      <c r="F4026" s="1" t="str">
        <f>C4026&amp;"_"&amp;E4026&amp;"_"&amp;D4026</f>
        <v>HOTEL VILLA DEL MARE_SENIGALLIA_via sardegna 4</v>
      </c>
      <c r="G4026" s="1" t="s">
        <v>8934</v>
      </c>
      <c r="H4026" s="1" t="s">
        <v>8960</v>
      </c>
      <c r="I4026" s="1" t="s">
        <v>8961</v>
      </c>
    </row>
    <row r="4027" spans="1:9" ht="14.5" x14ac:dyDescent="0.35">
      <c r="A4027" s="1" t="s">
        <v>21</v>
      </c>
      <c r="B4027" s="1" t="s">
        <v>15201</v>
      </c>
      <c r="C4027" s="15" t="str">
        <f>TRIM(B4027)</f>
        <v>HOTEL VILLA PICENA</v>
      </c>
      <c r="D4027" s="1" t="s">
        <v>15202</v>
      </c>
      <c r="E4027" s="1" t="s">
        <v>15194</v>
      </c>
      <c r="F4027" s="1" t="str">
        <f>C4027&amp;"_"&amp;E4027&amp;"_"&amp;D4027</f>
        <v>HOTEL VILLA PICENA_COLLI DEL TRONTO_via salaria 66</v>
      </c>
      <c r="G4027" s="1" t="s">
        <v>15194</v>
      </c>
      <c r="H4027" s="1" t="s">
        <v>15203</v>
      </c>
      <c r="I4027" s="1" t="s">
        <v>15204</v>
      </c>
    </row>
    <row r="4028" spans="1:9" ht="14.5" x14ac:dyDescent="0.35">
      <c r="A4028" s="1" t="s">
        <v>21</v>
      </c>
      <c r="B4028" s="1" t="s">
        <v>15510</v>
      </c>
      <c r="C4028" s="15" t="str">
        <f>TRIM(B4028)</f>
        <v>HOTEL VILLA PIGNA</v>
      </c>
      <c r="D4028" s="1" t="s">
        <v>15511</v>
      </c>
      <c r="E4028" s="1" t="s">
        <v>15512</v>
      </c>
      <c r="F4028" s="1" t="str">
        <f>C4028&amp;"_"&amp;E4028&amp;"_"&amp;D4028</f>
        <v>HOTEL VILLA PIGNA_FOLIGNANO_viale Assisi 33</v>
      </c>
      <c r="G4028" s="1" t="s">
        <v>15512</v>
      </c>
      <c r="H4028" s="1" t="s">
        <v>15513</v>
      </c>
      <c r="I4028" s="1" t="s">
        <v>15514</v>
      </c>
    </row>
    <row r="4029" spans="1:9" ht="14.5" x14ac:dyDescent="0.35">
      <c r="A4029" s="1" t="s">
        <v>21</v>
      </c>
      <c r="B4029" s="1" t="s">
        <v>12320</v>
      </c>
      <c r="C4029" s="15" t="str">
        <f>TRIM(B4029)</f>
        <v>HOTEL VILLA QUIETE</v>
      </c>
      <c r="D4029" s="1" t="s">
        <v>12321</v>
      </c>
      <c r="E4029" s="1" t="s">
        <v>12314</v>
      </c>
      <c r="F4029" s="1" t="str">
        <f>C4029&amp;"_"&amp;E4029&amp;"_"&amp;D4029</f>
        <v>HOTEL VILLA QUIETE_MONTECASSIANO_localita' Valle Cascia 6</v>
      </c>
      <c r="G4029" s="1" t="s">
        <v>12314</v>
      </c>
      <c r="H4029" s="1" t="s">
        <v>12322</v>
      </c>
      <c r="I4029" s="1" t="s">
        <v>12323</v>
      </c>
    </row>
    <row r="4030" spans="1:9" ht="14.5" x14ac:dyDescent="0.35">
      <c r="A4030" s="1" t="s">
        <v>21</v>
      </c>
      <c r="B4030" s="1" t="s">
        <v>14663</v>
      </c>
      <c r="C4030" s="15" t="str">
        <f>TRIM(B4030)</f>
        <v>HOTEL VILLA SGARIGLIA RESORT</v>
      </c>
      <c r="D4030" s="1" t="s">
        <v>14664</v>
      </c>
      <c r="E4030" s="1" t="s">
        <v>14544</v>
      </c>
      <c r="F4030" s="1" t="str">
        <f>C4030&amp;"_"&amp;E4030&amp;"_"&amp;D4030</f>
        <v>HOTEL VILLA SGARIGLIA RESORT_ASCOLI PICENO_via Salaria 1</v>
      </c>
      <c r="G4030" s="1" t="s">
        <v>11552</v>
      </c>
      <c r="H4030" s="1" t="s">
        <v>14665</v>
      </c>
      <c r="I4030" s="1" t="s">
        <v>14666</v>
      </c>
    </row>
    <row r="4031" spans="1:9" ht="14.5" x14ac:dyDescent="0.35">
      <c r="A4031" s="1" t="s">
        <v>21</v>
      </c>
      <c r="B4031" s="1" t="s">
        <v>8244</v>
      </c>
      <c r="C4031" s="15" t="str">
        <f>TRIM(B4031)</f>
        <v>HOTEL VILLA SIRENA</v>
      </c>
      <c r="D4031" s="1" t="s">
        <v>8245</v>
      </c>
      <c r="E4031" s="1" t="s">
        <v>7876</v>
      </c>
      <c r="F4031" s="1" t="str">
        <f>C4031&amp;"_"&amp;E4031&amp;"_"&amp;D4031</f>
        <v>HOTEL VILLA SIRENA_NUMANA_via del Golfo 24</v>
      </c>
      <c r="G4031" s="1" t="s">
        <v>7876</v>
      </c>
      <c r="I4031" s="1" t="s">
        <v>8246</v>
      </c>
    </row>
    <row r="4032" spans="1:9" ht="14.5" x14ac:dyDescent="0.35">
      <c r="A4032" s="1" t="s">
        <v>21</v>
      </c>
      <c r="B4032" s="1" t="s">
        <v>9377</v>
      </c>
      <c r="C4032" s="15" t="str">
        <f>TRIM(B4032)</f>
        <v>HOTEL VILLA SORRISO</v>
      </c>
      <c r="D4032" s="1" t="s">
        <v>9378</v>
      </c>
      <c r="E4032" s="1" t="s">
        <v>8934</v>
      </c>
      <c r="F4032" s="1" t="str">
        <f>C4032&amp;"_"&amp;E4032&amp;"_"&amp;D4032</f>
        <v>HOTEL VILLA SORRISO_SENIGALLIA_lungomare Alighieri 98</v>
      </c>
      <c r="G4032" s="1" t="s">
        <v>8934</v>
      </c>
      <c r="H4032" s="1" t="s">
        <v>9379</v>
      </c>
      <c r="I4032" s="1" t="s">
        <v>9380</v>
      </c>
    </row>
    <row r="4033" spans="1:9" ht="14.5" x14ac:dyDescent="0.35">
      <c r="A4033" s="1" t="s">
        <v>21</v>
      </c>
      <c r="B4033" s="1" t="s">
        <v>17545</v>
      </c>
      <c r="C4033" s="15" t="str">
        <f>TRIM(B4033)</f>
        <v>HOTEL WELCOME srl</v>
      </c>
      <c r="D4033" s="1" t="s">
        <v>17546</v>
      </c>
      <c r="E4033" s="1" t="s">
        <v>15785</v>
      </c>
      <c r="F4033" s="1" t="str">
        <f>C4033&amp;"_"&amp;E4033&amp;"_"&amp;D4033</f>
        <v>HOTEL WELCOME srl_SAN BENEDETTO DEL TRONTO_via A. Ponchielli 5</v>
      </c>
      <c r="G4033" s="1" t="s">
        <v>15785</v>
      </c>
      <c r="H4033" s="1" t="s">
        <v>17547</v>
      </c>
      <c r="I4033" s="1" t="s">
        <v>17548</v>
      </c>
    </row>
    <row r="4034" spans="1:9" ht="14.5" x14ac:dyDescent="0.35">
      <c r="A4034" s="1" t="s">
        <v>21</v>
      </c>
      <c r="B4034" s="1" t="s">
        <v>17571</v>
      </c>
      <c r="C4034" s="15" t="str">
        <f>TRIM(B4034)</f>
        <v>HOTEL ZAMPILLO</v>
      </c>
      <c r="D4034" s="1" t="s">
        <v>17572</v>
      </c>
      <c r="E4034" s="1" t="s">
        <v>15785</v>
      </c>
      <c r="F4034" s="1" t="str">
        <f>C4034&amp;"_"&amp;E4034&amp;"_"&amp;D4034</f>
        <v>HOTEL ZAMPILLO_SAN BENEDETTO DEL TRONTO_via F. Maratta 14</v>
      </c>
      <c r="G4034" s="1" t="s">
        <v>15785</v>
      </c>
      <c r="H4034" s="1" t="s">
        <v>17573</v>
      </c>
      <c r="I4034" s="1" t="s">
        <v>17574</v>
      </c>
    </row>
    <row r="4035" spans="1:9" ht="14.5" x14ac:dyDescent="0.35">
      <c r="A4035" s="1" t="s">
        <v>7</v>
      </c>
      <c r="B4035" s="1" t="s">
        <v>12481</v>
      </c>
      <c r="C4035" s="15" t="str">
        <f>TRIM(B4035)</f>
        <v>HOUSE ZII RENTAL</v>
      </c>
      <c r="D4035" s="1" t="s">
        <v>12482</v>
      </c>
      <c r="E4035" s="1" t="s">
        <v>12474</v>
      </c>
      <c r="F4035" s="1" t="str">
        <f>C4035&amp;"_"&amp;E4035&amp;"_"&amp;D4035</f>
        <v>HOUSE ZII RENTAL_MONTE SAN GIUSTO_via San Giacomo 38</v>
      </c>
      <c r="G4035" s="1" t="s">
        <v>12474</v>
      </c>
      <c r="H4035" s="1" t="s">
        <v>12483</v>
      </c>
      <c r="I4035" s="1" t="s">
        <v>12484</v>
      </c>
    </row>
    <row r="4036" spans="1:9" ht="14.5" x14ac:dyDescent="0.35">
      <c r="A4036" s="1" t="s">
        <v>13</v>
      </c>
      <c r="B4036" s="1" t="s">
        <v>11874</v>
      </c>
      <c r="C4036" s="15" t="str">
        <f>TRIM(B4036)</f>
        <v>HUNTERS LODCE</v>
      </c>
      <c r="D4036" s="1" t="s">
        <v>11875</v>
      </c>
      <c r="E4036" s="1" t="s">
        <v>11857</v>
      </c>
      <c r="F4036" s="1" t="str">
        <f>C4036&amp;"_"&amp;E4036&amp;"_"&amp;D4036</f>
        <v>HUNTERS LODCE_GUALDO_c.da Scarchi 16</v>
      </c>
      <c r="G4036" s="1" t="s">
        <v>11876</v>
      </c>
      <c r="H4036" s="1" t="s">
        <v>11877</v>
      </c>
      <c r="I4036" s="1" t="s">
        <v>11878</v>
      </c>
    </row>
    <row r="4037" spans="1:9" ht="14.5" x14ac:dyDescent="0.35">
      <c r="A4037" s="1" t="s">
        <v>36</v>
      </c>
      <c r="B4037" s="1" t="s">
        <v>2999</v>
      </c>
      <c r="C4037" s="15" t="str">
        <f>TRIM(B4037)</f>
        <v>I CALANCHI AGRITURISMO</v>
      </c>
      <c r="D4037" s="1" t="s">
        <v>3000</v>
      </c>
      <c r="E4037" s="1" t="s">
        <v>2992</v>
      </c>
      <c r="F4037" s="1" t="str">
        <f>C4037&amp;"_"&amp;E4037&amp;"_"&amp;D4037</f>
        <v>I CALANCHI AGRITURISMO_MONTECALVO IN FOGLIA_STRADA PROVINCIALE PER BORGO MASSANO 5</v>
      </c>
      <c r="H4037" s="1" t="s">
        <v>3001</v>
      </c>
      <c r="I4037" s="1" t="s">
        <v>3002</v>
      </c>
    </row>
    <row r="4038" spans="1:9" ht="14.5" x14ac:dyDescent="0.35">
      <c r="A4038" s="1" t="s">
        <v>36</v>
      </c>
      <c r="B4038" s="1" t="s">
        <v>2545</v>
      </c>
      <c r="C4038" s="15" t="str">
        <f>TRIM(B4038)</f>
        <v>I CASTAGNI DELLA PIANELLA</v>
      </c>
      <c r="D4038" s="1" t="s">
        <v>2546</v>
      </c>
      <c r="E4038" s="1" t="s">
        <v>2547</v>
      </c>
      <c r="F4038" s="1" t="str">
        <f>C4038&amp;"_"&amp;E4038&amp;"_"&amp;D4038</f>
        <v>I CASTAGNI DELLA PIANELLA_LUNANO_loc. Pianella sn</v>
      </c>
      <c r="G4038" s="1" t="s">
        <v>2548</v>
      </c>
      <c r="I4038" s="1" t="s">
        <v>2549</v>
      </c>
    </row>
    <row r="4039" spans="1:9" ht="14.5" x14ac:dyDescent="0.35">
      <c r="A4039" s="1" t="s">
        <v>36</v>
      </c>
      <c r="B4039" s="1" t="s">
        <v>16212</v>
      </c>
      <c r="C4039" s="15" t="str">
        <f>TRIM(B4039)</f>
        <v>I CIGNI</v>
      </c>
      <c r="D4039" s="1" t="s">
        <v>16213</v>
      </c>
      <c r="E4039" s="1" t="s">
        <v>16168</v>
      </c>
      <c r="F4039" s="1" t="str">
        <f>C4039&amp;"_"&amp;E4039&amp;"_"&amp;D4039</f>
        <v>I CIGNI_MONTEFIORE DELL'ASO_c.da San Giovanni 1</v>
      </c>
      <c r="G4039" s="1" t="s">
        <v>16169</v>
      </c>
      <c r="H4039" s="1" t="s">
        <v>16214</v>
      </c>
      <c r="I4039" s="1" t="s">
        <v>16215</v>
      </c>
    </row>
    <row r="4040" spans="1:9" ht="14.5" x14ac:dyDescent="0.35">
      <c r="A4040" s="1" t="s">
        <v>36</v>
      </c>
      <c r="B4040" s="1" t="s">
        <v>8795</v>
      </c>
      <c r="C4040" s="15" t="str">
        <f>TRIM(B4040)</f>
        <v>I CILIEGI DEL CHECCO</v>
      </c>
      <c r="D4040" s="1" t="s">
        <v>8796</v>
      </c>
      <c r="E4040" s="1" t="s">
        <v>8786</v>
      </c>
      <c r="F4040" s="1" t="str">
        <f>C4040&amp;"_"&amp;E4040&amp;"_"&amp;D4040</f>
        <v>I CILIEGI DEL CHECCO_SAN MARCELLO_via Serra 71</v>
      </c>
      <c r="G4040" s="1" t="s">
        <v>8786</v>
      </c>
      <c r="H4040" s="1" t="s">
        <v>8797</v>
      </c>
      <c r="I4040" s="1" t="s">
        <v>8798</v>
      </c>
    </row>
    <row r="4041" spans="1:9" ht="14.5" x14ac:dyDescent="0.35">
      <c r="A4041" s="1" t="s">
        <v>7</v>
      </c>
      <c r="B4041" s="1" t="s">
        <v>5268</v>
      </c>
      <c r="C4041" s="15" t="str">
        <f>TRIM(B4041)</f>
        <v>I COLORI DELLA MELA</v>
      </c>
      <c r="D4041" s="1" t="s">
        <v>5269</v>
      </c>
      <c r="E4041" s="1" t="s">
        <v>10</v>
      </c>
      <c r="F4041" s="1" t="str">
        <f>C4041&amp;"_"&amp;E4041&amp;"_"&amp;D4041</f>
        <v>I COLORI DELLA MELA_URBINO_localita' montecalende 51</v>
      </c>
      <c r="G4041" s="1" t="s">
        <v>10</v>
      </c>
      <c r="I4041" s="1" t="s">
        <v>5270</v>
      </c>
    </row>
    <row r="4042" spans="1:9" ht="14.5" x14ac:dyDescent="0.35">
      <c r="A4042" s="1" t="s">
        <v>21</v>
      </c>
      <c r="B4042" s="1" t="s">
        <v>6392</v>
      </c>
      <c r="C4042" s="15" t="str">
        <f>TRIM(B4042)</f>
        <v>I CUGINI</v>
      </c>
      <c r="D4042" s="1" t="s">
        <v>6393</v>
      </c>
      <c r="E4042" s="1" t="s">
        <v>6362</v>
      </c>
      <c r="F4042" s="1" t="str">
        <f>C4042&amp;"_"&amp;E4042&amp;"_"&amp;D4042</f>
        <v>I CUGINI_CASTELFIDARDO_via don luigi sturzo 1</v>
      </c>
      <c r="G4042" s="1" t="s">
        <v>6362</v>
      </c>
      <c r="H4042" s="1" t="s">
        <v>6394</v>
      </c>
      <c r="I4042" s="1" t="s">
        <v>6395</v>
      </c>
    </row>
    <row r="4043" spans="1:9" ht="14.5" x14ac:dyDescent="0.35">
      <c r="A4043" s="1" t="s">
        <v>679</v>
      </c>
      <c r="B4043" s="1" t="s">
        <v>2391</v>
      </c>
      <c r="C4043" s="15" t="str">
        <f>TRIM(B4043)</f>
        <v>I DELFINI SNC</v>
      </c>
      <c r="D4043" s="1" t="s">
        <v>2345</v>
      </c>
      <c r="E4043" s="1" t="s">
        <v>1907</v>
      </c>
      <c r="F4043" s="1" t="str">
        <f>C4043&amp;"_"&amp;E4043&amp;"_"&amp;D4043</f>
        <v>I DELFINI SNC_GABICCE MARE_via cristoforo colombo 1 1</v>
      </c>
      <c r="G4043" s="1" t="s">
        <v>1907</v>
      </c>
    </row>
    <row r="4044" spans="1:9" ht="14.5" x14ac:dyDescent="0.35">
      <c r="A4044" s="1" t="s">
        <v>83</v>
      </c>
      <c r="B4044" s="1" t="s">
        <v>15497</v>
      </c>
      <c r="C4044" s="15" t="str">
        <f>TRIM(B4044)</f>
        <v>I DELFINI</v>
      </c>
      <c r="D4044" s="1" t="s">
        <v>15498</v>
      </c>
      <c r="E4044" s="1" t="s">
        <v>15317</v>
      </c>
      <c r="F4044" s="1" t="str">
        <f>C4044&amp;"_"&amp;E4044&amp;"_"&amp;D4044</f>
        <v>I DELFINI_CUPRA MARITTIMA_via Kennedy 32</v>
      </c>
      <c r="G4044" s="1" t="s">
        <v>15317</v>
      </c>
      <c r="H4044" s="1" t="s">
        <v>15499</v>
      </c>
      <c r="I4044" s="1" t="s">
        <v>15500</v>
      </c>
    </row>
    <row r="4045" spans="1:9" ht="14.5" x14ac:dyDescent="0.35">
      <c r="A4045" s="1" t="s">
        <v>36</v>
      </c>
      <c r="B4045" s="1" t="s">
        <v>8829</v>
      </c>
      <c r="C4045" s="15" t="str">
        <f>TRIM(B4045)</f>
        <v>I DUCHI PELLEGRINI</v>
      </c>
      <c r="D4045" s="1" t="s">
        <v>8830</v>
      </c>
      <c r="E4045" s="1" t="s">
        <v>8819</v>
      </c>
      <c r="F4045" s="1" t="str">
        <f>C4045&amp;"_"&amp;E4045&amp;"_"&amp;D4045</f>
        <v>I DUCHI PELLEGRINI_SANTA MARIA NUOVA_via scarpara alta 16/a</v>
      </c>
      <c r="G4045" s="1" t="s">
        <v>8819</v>
      </c>
      <c r="I4045" s="1" t="s">
        <v>8831</v>
      </c>
    </row>
    <row r="4046" spans="1:9" ht="14.5" x14ac:dyDescent="0.35">
      <c r="A4046" s="1" t="s">
        <v>21</v>
      </c>
      <c r="B4046" s="1" t="s">
        <v>10823</v>
      </c>
      <c r="C4046" s="15" t="str">
        <f>TRIM(B4046)</f>
        <v>I DUCHI</v>
      </c>
      <c r="D4046" s="1" t="s">
        <v>10824</v>
      </c>
      <c r="E4046" s="1" t="s">
        <v>10716</v>
      </c>
      <c r="F4046" s="1" t="str">
        <f>C4046&amp;"_"&amp;E4046&amp;"_"&amp;D4046</f>
        <v>I DUCHI_CAMERINO_via varino favorino 72</v>
      </c>
      <c r="G4046" s="1" t="s">
        <v>10716</v>
      </c>
      <c r="H4046" s="1" t="s">
        <v>10825</v>
      </c>
      <c r="I4046" s="1" t="s">
        <v>10826</v>
      </c>
    </row>
    <row r="4047" spans="1:9" ht="14.5" x14ac:dyDescent="0.35">
      <c r="A4047" s="1" t="s">
        <v>36</v>
      </c>
      <c r="B4047" s="1" t="s">
        <v>14061</v>
      </c>
      <c r="C4047" s="15" t="str">
        <f>TRIM(B4047)</f>
        <v>I DUE PINI</v>
      </c>
      <c r="D4047" s="1" t="s">
        <v>14062</v>
      </c>
      <c r="E4047" s="1" t="s">
        <v>14034</v>
      </c>
      <c r="F4047" s="1" t="str">
        <f>C4047&amp;"_"&amp;E4047&amp;"_"&amp;D4047</f>
        <v>I DUE PINI_TREIA_C.da Vallonica 7</v>
      </c>
      <c r="G4047" s="1" t="s">
        <v>14034</v>
      </c>
    </row>
    <row r="4048" spans="1:9" ht="14.5" x14ac:dyDescent="0.35">
      <c r="A4048" s="1" t="s">
        <v>83</v>
      </c>
      <c r="B4048" s="1" t="s">
        <v>8108</v>
      </c>
      <c r="C4048" s="15" t="str">
        <f>TRIM(B4048)</f>
        <v>I GABBIANI</v>
      </c>
      <c r="D4048" s="1" t="s">
        <v>8109</v>
      </c>
      <c r="E4048" s="1" t="s">
        <v>7876</v>
      </c>
      <c r="F4048" s="1" t="str">
        <f>C4048&amp;"_"&amp;E4048&amp;"_"&amp;D4048</f>
        <v>I GABBIANI_NUMANA_via Sorrento 32</v>
      </c>
      <c r="G4048" s="1" t="s">
        <v>7876</v>
      </c>
    </row>
    <row r="4049" spans="1:9" ht="14.5" x14ac:dyDescent="0.35">
      <c r="A4049" s="1" t="s">
        <v>83</v>
      </c>
      <c r="B4049" s="1" t="s">
        <v>12582</v>
      </c>
      <c r="C4049" s="15" t="str">
        <f>TRIM(B4049)</f>
        <v>I GIRASOLI</v>
      </c>
      <c r="D4049" s="1" t="s">
        <v>12583</v>
      </c>
      <c r="E4049" s="1" t="s">
        <v>12584</v>
      </c>
      <c r="F4049" s="1" t="str">
        <f>C4049&amp;"_"&amp;E4049&amp;"_"&amp;D4049</f>
        <v>I GIRASOLI_MUCCIA_frazione Giove 12</v>
      </c>
      <c r="G4049" s="1" t="s">
        <v>12584</v>
      </c>
      <c r="H4049" s="1" t="s">
        <v>10858</v>
      </c>
      <c r="I4049" s="1" t="s">
        <v>10859</v>
      </c>
    </row>
    <row r="4050" spans="1:9" ht="14.5" x14ac:dyDescent="0.35">
      <c r="A4050" s="1" t="s">
        <v>83</v>
      </c>
      <c r="B4050" s="1" t="s">
        <v>3371</v>
      </c>
      <c r="C4050" s="15" t="str">
        <f>TRIM(B4050)</f>
        <v>I MAGNONI S.R.L.</v>
      </c>
      <c r="D4050" s="1" t="s">
        <v>3372</v>
      </c>
      <c r="E4050" s="1" t="s">
        <v>3303</v>
      </c>
      <c r="F4050" s="1" t="str">
        <f>C4050&amp;"_"&amp;E4050&amp;"_"&amp;D4050</f>
        <v>I MAGNONI S.R.L._PERGOLA_frazione montesecco 156</v>
      </c>
      <c r="G4050" s="1" t="s">
        <v>3303</v>
      </c>
      <c r="H4050" s="1" t="s">
        <v>3315</v>
      </c>
      <c r="I4050" s="1" t="s">
        <v>3316</v>
      </c>
    </row>
    <row r="4051" spans="1:9" ht="14.5" x14ac:dyDescent="0.35">
      <c r="A4051" s="1" t="s">
        <v>7</v>
      </c>
      <c r="B4051" s="1" t="s">
        <v>11044</v>
      </c>
      <c r="C4051" s="15" t="str">
        <f>TRIM(B4051)</f>
        <v>I PONTI Soc. Coop.</v>
      </c>
      <c r="D4051" s="1" t="s">
        <v>11045</v>
      </c>
      <c r="E4051" s="1" t="s">
        <v>11035</v>
      </c>
      <c r="F4051" s="1" t="str">
        <f>C4051&amp;"_"&amp;E4051&amp;"_"&amp;D4051</f>
        <v>I PONTI Soc. Coop._CINGOLI_localita' santa maria candelora 1</v>
      </c>
      <c r="G4051" s="1" t="s">
        <v>11035</v>
      </c>
      <c r="I4051" s="1" t="s">
        <v>11046</v>
      </c>
    </row>
    <row r="4052" spans="1:9" ht="14.5" x14ac:dyDescent="0.35">
      <c r="A4052" s="1" t="s">
        <v>36</v>
      </c>
      <c r="B4052" s="1" t="s">
        <v>12879</v>
      </c>
      <c r="C4052" s="15" t="str">
        <f>TRIM(B4052)</f>
        <v>I SAPORI DI UN TEMPO</v>
      </c>
      <c r="D4052" s="1" t="s">
        <v>12880</v>
      </c>
      <c r="E4052" s="1" t="s">
        <v>12773</v>
      </c>
      <c r="F4052" s="1" t="str">
        <f>C4052&amp;"_"&amp;E4052&amp;"_"&amp;D4052</f>
        <v>I SAPORI DI UN TEMPO_PORTO RECANATI_VIA DELL'INDUSTRIA  36</v>
      </c>
      <c r="G4052" s="1" t="s">
        <v>12773</v>
      </c>
      <c r="H4052" s="1" t="s">
        <v>12881</v>
      </c>
      <c r="I4052" s="1" t="s">
        <v>12882</v>
      </c>
    </row>
    <row r="4053" spans="1:9" ht="14.5" x14ac:dyDescent="0.35">
      <c r="A4053" s="1" t="s">
        <v>36</v>
      </c>
      <c r="B4053" s="1" t="s">
        <v>18590</v>
      </c>
      <c r="C4053" s="15" t="str">
        <f>TRIM(B4053)</f>
        <v>I SASSI DI SAN GIUSEPPE</v>
      </c>
      <c r="D4053" s="1" t="s">
        <v>18591</v>
      </c>
      <c r="E4053" s="1" t="s">
        <v>18577</v>
      </c>
      <c r="F4053" s="1" t="str">
        <f>C4053&amp;"_"&amp;E4053&amp;"_"&amp;D4053</f>
        <v>I SASSI DI SAN GIUSEPPE_MONTEGIORGIO_contrada san giuseppe 4</v>
      </c>
      <c r="G4053" s="1" t="s">
        <v>18577</v>
      </c>
      <c r="H4053" s="1" t="s">
        <v>18592</v>
      </c>
      <c r="I4053" s="1" t="s">
        <v>18593</v>
      </c>
    </row>
    <row r="4054" spans="1:9" ht="14.5" x14ac:dyDescent="0.35">
      <c r="A4054" s="1" t="s">
        <v>30</v>
      </c>
      <c r="B4054" s="1" t="s">
        <v>12587</v>
      </c>
      <c r="C4054" s="15" t="str">
        <f>TRIM(B4054)</f>
        <v>I SOMARELLI DI FINICELLI ELISABETTA</v>
      </c>
      <c r="D4054" s="1" t="s">
        <v>12588</v>
      </c>
      <c r="E4054" s="1" t="s">
        <v>12584</v>
      </c>
      <c r="F4054" s="1" t="str">
        <f>C4054&amp;"_"&amp;E4054&amp;"_"&amp;D4054</f>
        <v>I SOMARELLI DI FINICELLI ELISABETTA_MUCCIA_frazione Massaprofoglio 1</v>
      </c>
      <c r="G4054" s="1" t="s">
        <v>12584</v>
      </c>
      <c r="I4054" s="1" t="s">
        <v>12589</v>
      </c>
    </row>
    <row r="4055" spans="1:9" ht="14.5" x14ac:dyDescent="0.35">
      <c r="A4055" s="1" t="s">
        <v>679</v>
      </c>
      <c r="B4055" s="1" t="s">
        <v>8179</v>
      </c>
      <c r="C4055" s="15" t="str">
        <f>TRIM(B4055)</f>
        <v>I TAMERICI</v>
      </c>
      <c r="D4055" s="1" t="s">
        <v>8180</v>
      </c>
      <c r="E4055" s="1" t="s">
        <v>7876</v>
      </c>
      <c r="F4055" s="1" t="str">
        <f>C4055&amp;"_"&amp;E4055&amp;"_"&amp;D4055</f>
        <v>I TAMERICI_NUMANA_via Litoranea 209 209</v>
      </c>
      <c r="G4055" s="1" t="s">
        <v>7876</v>
      </c>
    </row>
    <row r="4056" spans="1:9" ht="14.5" x14ac:dyDescent="0.35">
      <c r="A4056" s="1" t="s">
        <v>36</v>
      </c>
      <c r="B4056" s="1" t="s">
        <v>13320</v>
      </c>
      <c r="C4056" s="15" t="str">
        <f>TRIM(B4056)</f>
        <v>I TRE FILARI</v>
      </c>
      <c r="D4056" s="1" t="s">
        <v>13321</v>
      </c>
      <c r="E4056" s="1" t="s">
        <v>13270</v>
      </c>
      <c r="F4056" s="1" t="str">
        <f>C4056&amp;"_"&amp;E4056&amp;"_"&amp;D4056</f>
        <v>I TRE FILARI_RECANATI_contrada bagnolo 38/A</v>
      </c>
      <c r="G4056" s="1" t="s">
        <v>13270</v>
      </c>
      <c r="H4056" s="1" t="s">
        <v>13322</v>
      </c>
      <c r="I4056" s="1" t="s">
        <v>13323</v>
      </c>
    </row>
    <row r="4057" spans="1:9" ht="14.5" x14ac:dyDescent="0.35">
      <c r="A4057" s="1" t="s">
        <v>36</v>
      </c>
      <c r="B4057" s="1" t="s">
        <v>3308</v>
      </c>
      <c r="C4057" s="15" t="str">
        <f>TRIM(B4057)</f>
        <v>I TRE MORI</v>
      </c>
      <c r="D4057" s="1" t="s">
        <v>3309</v>
      </c>
      <c r="E4057" s="1" t="s">
        <v>3303</v>
      </c>
      <c r="F4057" s="1" t="str">
        <f>C4057&amp;"_"&amp;E4057&amp;"_"&amp;D4057</f>
        <v>I TRE MORI_PERGOLA_localita' Grifoleto 54</v>
      </c>
      <c r="G4057" s="1" t="s">
        <v>3310</v>
      </c>
      <c r="H4057" s="1" t="s">
        <v>3311</v>
      </c>
      <c r="I4057" s="1" t="s">
        <v>3312</v>
      </c>
    </row>
    <row r="4058" spans="1:9" ht="14.5" x14ac:dyDescent="0.35">
      <c r="A4058" s="1" t="s">
        <v>30</v>
      </c>
      <c r="B4058" s="1" t="s">
        <v>6702</v>
      </c>
      <c r="C4058" s="15" t="str">
        <f>TRIM(B4058)</f>
        <v>I TRE PAESI</v>
      </c>
      <c r="D4058" s="1" t="s">
        <v>6703</v>
      </c>
      <c r="E4058" s="1" t="s">
        <v>6642</v>
      </c>
      <c r="F4058" s="1" t="str">
        <f>C4058&amp;"_"&amp;E4058&amp;"_"&amp;D4058</f>
        <v>I TRE PAESI_CUPRAMONTANA_via Romita 16</v>
      </c>
      <c r="G4058" s="1" t="s">
        <v>6642</v>
      </c>
      <c r="H4058" s="1" t="s">
        <v>6704</v>
      </c>
      <c r="I4058" s="1" t="s">
        <v>6705</v>
      </c>
    </row>
    <row r="4059" spans="1:9" ht="14.5" x14ac:dyDescent="0.35">
      <c r="A4059" s="1" t="s">
        <v>13</v>
      </c>
      <c r="B4059" s="1" t="s">
        <v>727</v>
      </c>
      <c r="C4059" s="15" t="str">
        <f>TRIM(B4059)</f>
        <v>IACCHINI ISABELLA</v>
      </c>
      <c r="D4059" s="1" t="s">
        <v>728</v>
      </c>
      <c r="E4059" s="1" t="s">
        <v>682</v>
      </c>
      <c r="F4059" s="1" t="str">
        <f>C4059&amp;"_"&amp;E4059&amp;"_"&amp;D4059</f>
        <v>IACCHINI ISABELLA_FANO_Via Giacomo Puccini 18</v>
      </c>
      <c r="G4059" s="1" t="s">
        <v>682</v>
      </c>
      <c r="I4059" s="1" t="s">
        <v>724</v>
      </c>
    </row>
    <row r="4060" spans="1:9" ht="14.5" x14ac:dyDescent="0.35">
      <c r="A4060" s="1" t="s">
        <v>13</v>
      </c>
      <c r="B4060" s="1" t="s">
        <v>5359</v>
      </c>
      <c r="C4060" s="15" t="str">
        <f>TRIM(B4060)</f>
        <v>IACOMUCCI SILVANO</v>
      </c>
      <c r="D4060" s="1" t="s">
        <v>5360</v>
      </c>
      <c r="E4060" s="1" t="s">
        <v>5350</v>
      </c>
      <c r="F4060" s="1" t="str">
        <f>C4060&amp;"_"&amp;E4060&amp;"_"&amp;D4060</f>
        <v>IACOMUCCI SILVANO_VALLEFOGLIA_via delle Mura 15</v>
      </c>
      <c r="G4060" s="1" t="s">
        <v>5361</v>
      </c>
      <c r="I4060" s="1" t="s">
        <v>5362</v>
      </c>
    </row>
    <row r="4061" spans="1:9" ht="14.5" x14ac:dyDescent="0.35">
      <c r="A4061" s="1" t="s">
        <v>679</v>
      </c>
      <c r="B4061" s="1" t="s">
        <v>15417</v>
      </c>
      <c r="C4061" s="15" t="str">
        <f>TRIM(B4061)</f>
        <v>IDEAL</v>
      </c>
      <c r="E4061" s="1" t="s">
        <v>15317</v>
      </c>
      <c r="F4061" s="1" t="str">
        <f>C4061&amp;"_"&amp;E4061&amp;"_"&amp;D4061</f>
        <v>IDEAL_CUPRA MARITTIMA_</v>
      </c>
      <c r="H4061" s="1" t="s">
        <v>15420</v>
      </c>
      <c r="I4061" s="1" t="s">
        <v>15419</v>
      </c>
    </row>
    <row r="4062" spans="1:9" ht="14.5" x14ac:dyDescent="0.35">
      <c r="A4062" s="1" t="s">
        <v>21</v>
      </c>
      <c r="B4062" s="1" t="s">
        <v>15417</v>
      </c>
      <c r="C4062" s="15" t="str">
        <f>TRIM(B4062)</f>
        <v>IDEAL</v>
      </c>
      <c r="D4062" s="1" t="s">
        <v>15418</v>
      </c>
      <c r="E4062" s="1" t="s">
        <v>15317</v>
      </c>
      <c r="F4062" s="1" t="str">
        <f>C4062&amp;"_"&amp;E4062&amp;"_"&amp;D4062</f>
        <v>IDEAL_CUPRA MARITTIMA_viale Nazario Sauro 50</v>
      </c>
      <c r="G4062" s="1" t="s">
        <v>15317</v>
      </c>
      <c r="H4062" s="1" t="s">
        <v>15419</v>
      </c>
      <c r="I4062" s="1" t="s">
        <v>15420</v>
      </c>
    </row>
    <row r="4063" spans="1:9" ht="14.5" x14ac:dyDescent="0.35">
      <c r="A4063" s="1" t="s">
        <v>679</v>
      </c>
      <c r="B4063" s="1" t="s">
        <v>17337</v>
      </c>
      <c r="C4063" s="15" t="str">
        <f>TRIM(B4063)</f>
        <v>IGUANA</v>
      </c>
      <c r="E4063" s="1" t="s">
        <v>15785</v>
      </c>
      <c r="F4063" s="1" t="str">
        <f>C4063&amp;"_"&amp;E4063&amp;"_"&amp;D4063</f>
        <v>IGUANA_SAN BENEDETTO DEL TRONTO_</v>
      </c>
    </row>
    <row r="4064" spans="1:9" ht="14.5" x14ac:dyDescent="0.35">
      <c r="A4064" s="1" t="s">
        <v>30</v>
      </c>
      <c r="B4064" s="1" t="s">
        <v>13384</v>
      </c>
      <c r="C4064" s="15" t="str">
        <f>TRIM(B4064)</f>
        <v>IL BARDO</v>
      </c>
      <c r="D4064" s="1" t="s">
        <v>13385</v>
      </c>
      <c r="E4064" s="1" t="s">
        <v>13270</v>
      </c>
      <c r="F4064" s="1" t="str">
        <f>C4064&amp;"_"&amp;E4064&amp;"_"&amp;D4064</f>
        <v>IL BARDO_RECANATI_Via Valdice 9</v>
      </c>
      <c r="G4064" s="1" t="s">
        <v>13270</v>
      </c>
      <c r="I4064" s="1" t="s">
        <v>13386</v>
      </c>
    </row>
    <row r="4065" spans="1:9" ht="14.5" x14ac:dyDescent="0.35">
      <c r="A4065" s="1" t="s">
        <v>83</v>
      </c>
      <c r="B4065" s="1" t="s">
        <v>15053</v>
      </c>
      <c r="C4065" s="15" t="str">
        <f>TRIM(B4065)</f>
        <v>IL BEDROOMS DI PORTA MAGGIORE</v>
      </c>
      <c r="D4065" s="1" t="s">
        <v>15054</v>
      </c>
      <c r="E4065" s="1" t="s">
        <v>14544</v>
      </c>
      <c r="F4065" s="1" t="str">
        <f>C4065&amp;"_"&amp;E4065&amp;"_"&amp;D4065</f>
        <v>IL BEDROOMS DI PORTA MAGGIORE_ASCOLI PICENO_Via Milano 2</v>
      </c>
      <c r="G4065" s="1" t="s">
        <v>14544</v>
      </c>
    </row>
    <row r="4066" spans="1:9" ht="14.5" x14ac:dyDescent="0.35">
      <c r="A4066" s="1" t="s">
        <v>7</v>
      </c>
      <c r="B4066" s="1" t="s">
        <v>6094</v>
      </c>
      <c r="C4066" s="15" t="str">
        <f>TRIM(B4066)</f>
        <v>IL BELVEDERE</v>
      </c>
      <c r="D4066" s="1" t="s">
        <v>6095</v>
      </c>
      <c r="E4066" s="1" t="s">
        <v>6040</v>
      </c>
      <c r="F4066" s="1" t="str">
        <f>C4066&amp;"_"&amp;E4066&amp;"_"&amp;D4066</f>
        <v>IL BELVEDERE_ARCEVIA_fraz. Piticchio 124</v>
      </c>
      <c r="G4066" s="1" t="s">
        <v>6096</v>
      </c>
      <c r="H4066" s="1" t="s">
        <v>6097</v>
      </c>
      <c r="I4066" s="1" t="s">
        <v>6098</v>
      </c>
    </row>
    <row r="4067" spans="1:9" ht="14.5" x14ac:dyDescent="0.35">
      <c r="A4067" s="1" t="s">
        <v>679</v>
      </c>
      <c r="B4067" s="1" t="s">
        <v>7743</v>
      </c>
      <c r="C4067" s="15" t="str">
        <f>TRIM(B4067)</f>
        <v>IL BERTOLDO DI MILLETTI &amp; DI MATTIA SAS</v>
      </c>
      <c r="D4067" s="1" t="s">
        <v>7744</v>
      </c>
      <c r="E4067" s="1" t="s">
        <v>7706</v>
      </c>
      <c r="F4067" s="1" t="str">
        <f>C4067&amp;"_"&amp;E4067&amp;"_"&amp;D4067</f>
        <v>IL BERTOLDO DI MILLETTI &amp; DI MATTIA SAS_MONTEMARCIANO_Via Lungomare 127/A</v>
      </c>
      <c r="G4067" s="1" t="s">
        <v>7736</v>
      </c>
    </row>
    <row r="4068" spans="1:9" ht="14.5" x14ac:dyDescent="0.35">
      <c r="A4068" s="1" t="s">
        <v>36</v>
      </c>
      <c r="B4068" s="1" t="s">
        <v>10254</v>
      </c>
      <c r="C4068" s="15" t="str">
        <f>TRIM(B4068)</f>
        <v>IL BETELLICO di CAMILLETTI LUIGI</v>
      </c>
      <c r="D4068" s="1" t="s">
        <v>10255</v>
      </c>
      <c r="E4068" s="1" t="s">
        <v>10185</v>
      </c>
      <c r="F4068" s="1" t="str">
        <f>C4068&amp;"_"&amp;E4068&amp;"_"&amp;D4068</f>
        <v>IL BETELLICO di CAMILLETTI LUIGI_SIROLO_via Betellico 15</v>
      </c>
      <c r="G4068" s="1" t="s">
        <v>10256</v>
      </c>
      <c r="I4068" s="1" t="s">
        <v>10257</v>
      </c>
    </row>
    <row r="4069" spans="1:9" ht="14.5" x14ac:dyDescent="0.35">
      <c r="A4069" s="1" t="s">
        <v>7</v>
      </c>
      <c r="B4069" s="1" t="s">
        <v>5183</v>
      </c>
      <c r="C4069" s="15" t="str">
        <f>TRIM(B4069)</f>
        <v>IL BIROCCIO</v>
      </c>
      <c r="D4069" s="1" t="s">
        <v>5184</v>
      </c>
      <c r="E4069" s="1" t="s">
        <v>10</v>
      </c>
      <c r="F4069" s="1" t="str">
        <f>C4069&amp;"_"&amp;E4069&amp;"_"&amp;D4069</f>
        <v>IL BIROCCIO_URBINO_via Ca' Bernocco 2</v>
      </c>
      <c r="G4069" s="1" t="s">
        <v>10</v>
      </c>
      <c r="H4069" s="1" t="s">
        <v>5185</v>
      </c>
      <c r="I4069" s="1" t="s">
        <v>5186</v>
      </c>
    </row>
    <row r="4070" spans="1:9" ht="14.5" x14ac:dyDescent="0.35">
      <c r="A4070" s="1" t="s">
        <v>679</v>
      </c>
      <c r="B4070" s="1" t="s">
        <v>15505</v>
      </c>
      <c r="C4070" s="15" t="str">
        <f>TRIM(B4070)</f>
        <v>IL BORGHETTO BEACH</v>
      </c>
      <c r="E4070" s="1" t="s">
        <v>15317</v>
      </c>
      <c r="F4070" s="1" t="str">
        <f>C4070&amp;"_"&amp;E4070&amp;"_"&amp;D4070</f>
        <v>IL BORGHETTO BEACH_CUPRA MARITTIMA_</v>
      </c>
      <c r="G4070" s="1" t="s">
        <v>15338</v>
      </c>
    </row>
    <row r="4071" spans="1:9" ht="14.5" x14ac:dyDescent="0.35">
      <c r="A4071" s="1" t="s">
        <v>36</v>
      </c>
      <c r="B4071" s="1" t="s">
        <v>18522</v>
      </c>
      <c r="C4071" s="15" t="str">
        <f>TRIM(B4071)</f>
        <v>IL BORGHETTO</v>
      </c>
      <c r="D4071" s="1" t="s">
        <v>18523</v>
      </c>
      <c r="E4071" s="1" t="s">
        <v>18482</v>
      </c>
      <c r="F4071" s="1" t="str">
        <f>C4071&amp;"_"&amp;E4071&amp;"_"&amp;D4071</f>
        <v>IL BORGHETTO_MONTEFORTINO_Località Bugione 4</v>
      </c>
      <c r="G4071" s="1" t="s">
        <v>18519</v>
      </c>
      <c r="H4071" s="1" t="s">
        <v>18524</v>
      </c>
      <c r="I4071" s="1" t="s">
        <v>18525</v>
      </c>
    </row>
    <row r="4072" spans="1:9" ht="14.5" x14ac:dyDescent="0.35">
      <c r="A4072" s="1" t="s">
        <v>21</v>
      </c>
      <c r="B4072" s="1" t="s">
        <v>15221</v>
      </c>
      <c r="C4072" s="15" t="str">
        <f>TRIM(B4072)</f>
        <v>IL BORGO DEL VENTO</v>
      </c>
      <c r="E4072" s="1" t="s">
        <v>15217</v>
      </c>
      <c r="F4072" s="1" t="str">
        <f>C4072&amp;"_"&amp;E4072&amp;"_"&amp;D4072</f>
        <v>IL BORGO DEL VENTO_COMUNANZA_</v>
      </c>
    </row>
    <row r="4073" spans="1:9" ht="14.5" x14ac:dyDescent="0.35">
      <c r="A4073" s="1" t="s">
        <v>7</v>
      </c>
      <c r="B4073" s="1" t="s">
        <v>5273</v>
      </c>
      <c r="C4073" s="15" t="str">
        <f>TRIM(B4073)</f>
        <v>IL BORGO DELLA MINIERA</v>
      </c>
      <c r="D4073" s="1" t="s">
        <v>5274</v>
      </c>
      <c r="E4073" s="1" t="s">
        <v>10</v>
      </c>
      <c r="F4073" s="1" t="str">
        <f>C4073&amp;"_"&amp;E4073&amp;"_"&amp;D4073</f>
        <v>IL BORGO DELLA MINIERA_URBINO_via molino belluzzi 8</v>
      </c>
      <c r="G4073" s="1" t="s">
        <v>10</v>
      </c>
      <c r="I4073" s="1" t="s">
        <v>5275</v>
      </c>
    </row>
    <row r="4074" spans="1:9" ht="14.5" x14ac:dyDescent="0.35">
      <c r="A4074" s="1" t="s">
        <v>83</v>
      </c>
      <c r="B4074" s="1" t="s">
        <v>4727</v>
      </c>
      <c r="C4074" s="15" t="str">
        <f>TRIM(B4074)</f>
        <v>IL BORGO</v>
      </c>
      <c r="D4074" s="1" t="s">
        <v>4728</v>
      </c>
      <c r="E4074" s="1" t="s">
        <v>4654</v>
      </c>
      <c r="F4074" s="1" t="str">
        <f>C4074&amp;"_"&amp;E4074&amp;"_"&amp;D4074</f>
        <v>IL BORGO_TAVULLIA_via Cesare 1/b</v>
      </c>
      <c r="H4074" s="1" t="s">
        <v>4729</v>
      </c>
      <c r="I4074" s="1" t="s">
        <v>4730</v>
      </c>
    </row>
    <row r="4075" spans="1:9" ht="14.5" x14ac:dyDescent="0.35">
      <c r="A4075" s="1" t="s">
        <v>36</v>
      </c>
      <c r="B4075" s="1" t="s">
        <v>6185</v>
      </c>
      <c r="C4075" s="15" t="str">
        <f>TRIM(B4075)</f>
        <v>IL BOSCHETTO</v>
      </c>
      <c r="D4075" s="1" t="s">
        <v>6186</v>
      </c>
      <c r="E4075" s="1" t="s">
        <v>6040</v>
      </c>
      <c r="F4075" s="1" t="str">
        <f>C4075&amp;"_"&amp;E4075&amp;"_"&amp;D4075</f>
        <v>IL BOSCHETTO_ARCEVIA_fraz. San Giovanni Battista 157/E</v>
      </c>
      <c r="G4075" s="1" t="s">
        <v>6054</v>
      </c>
      <c r="H4075" s="1" t="s">
        <v>6187</v>
      </c>
      <c r="I4075" s="1" t="s">
        <v>6188</v>
      </c>
    </row>
    <row r="4076" spans="1:9" ht="14.5" x14ac:dyDescent="0.35">
      <c r="A4076" s="1" t="s">
        <v>679</v>
      </c>
      <c r="B4076" s="1" t="s">
        <v>11411</v>
      </c>
      <c r="C4076" s="15" t="str">
        <f>TRIM(B4076)</f>
        <v>IL BRIGANTINO</v>
      </c>
      <c r="E4076" s="1" t="s">
        <v>11220</v>
      </c>
      <c r="F4076" s="1" t="str">
        <f>C4076&amp;"_"&amp;E4076&amp;"_"&amp;D4076</f>
        <v>IL BRIGANTINO_CIVITANOVA MARCHE_</v>
      </c>
    </row>
    <row r="4077" spans="1:9" ht="14.5" x14ac:dyDescent="0.35">
      <c r="A4077" s="1" t="s">
        <v>21</v>
      </c>
      <c r="B4077" s="1" t="s">
        <v>11411</v>
      </c>
      <c r="C4077" s="15" t="str">
        <f>TRIM(B4077)</f>
        <v>IL BRIGANTINO</v>
      </c>
      <c r="D4077" s="1" t="s">
        <v>12790</v>
      </c>
      <c r="E4077" s="1" t="s">
        <v>12773</v>
      </c>
      <c r="F4077" s="1" t="str">
        <f>C4077&amp;"_"&amp;E4077&amp;"_"&amp;D4077</f>
        <v>IL BRIGANTINO_PORTO RECANATI_viale L. Scarfiotti 10-12</v>
      </c>
      <c r="G4077" s="1" t="s">
        <v>12773</v>
      </c>
      <c r="H4077" s="1" t="s">
        <v>12791</v>
      </c>
      <c r="I4077" s="1" t="s">
        <v>12792</v>
      </c>
    </row>
    <row r="4078" spans="1:9" ht="14.5" x14ac:dyDescent="0.35">
      <c r="A4078" s="1" t="s">
        <v>679</v>
      </c>
      <c r="B4078" s="1" t="s">
        <v>11411</v>
      </c>
      <c r="C4078" s="15" t="str">
        <f>TRIM(B4078)</f>
        <v>IL BRIGANTINO</v>
      </c>
      <c r="D4078" s="1" t="s">
        <v>19007</v>
      </c>
      <c r="E4078" s="1" t="s">
        <v>18043</v>
      </c>
      <c r="F4078" s="1" t="str">
        <f>C4078&amp;"_"&amp;E4078&amp;"_"&amp;D4078</f>
        <v>IL BRIGANTINO_PORTO SAN GIORGIO_lungomare gramsci 1 1</v>
      </c>
      <c r="G4078" s="1" t="s">
        <v>18043</v>
      </c>
      <c r="H4078" s="1" t="s">
        <v>19033</v>
      </c>
    </row>
    <row r="4079" spans="1:9" ht="14.5" x14ac:dyDescent="0.35">
      <c r="A4079" s="1" t="s">
        <v>13</v>
      </c>
      <c r="B4079" s="1" t="s">
        <v>2703</v>
      </c>
      <c r="C4079" s="15" t="str">
        <f>TRIM(B4079)</f>
        <v>IL BRUGNOLO</v>
      </c>
      <c r="D4079" s="1" t="s">
        <v>2704</v>
      </c>
      <c r="E4079" s="1" t="s">
        <v>2676</v>
      </c>
      <c r="F4079" s="1" t="str">
        <f>C4079&amp;"_"&amp;E4079&amp;"_"&amp;D4079</f>
        <v>IL BRUGNOLO_MOMBAROCCIO_Via Adiacenze 6</v>
      </c>
      <c r="G4079" s="1" t="s">
        <v>2676</v>
      </c>
      <c r="I4079" s="1" t="s">
        <v>2705</v>
      </c>
    </row>
    <row r="4080" spans="1:9" ht="14.5" x14ac:dyDescent="0.35">
      <c r="A4080" s="1" t="s">
        <v>7</v>
      </c>
      <c r="B4080" s="1" t="s">
        <v>9337</v>
      </c>
      <c r="C4080" s="15" t="str">
        <f>TRIM(B4080)</f>
        <v>IL CAMPETTO</v>
      </c>
      <c r="D4080" s="1" t="s">
        <v>9338</v>
      </c>
      <c r="E4080" s="1" t="s">
        <v>8934</v>
      </c>
      <c r="F4080" s="1" t="str">
        <f>C4080&amp;"_"&amp;E4080&amp;"_"&amp;D4080</f>
        <v>IL CAMPETTO_SENIGALLIA_strada Torre Campetto  130</v>
      </c>
      <c r="I4080" s="1" t="s">
        <v>9339</v>
      </c>
    </row>
    <row r="4081" spans="1:9" ht="14.5" x14ac:dyDescent="0.35">
      <c r="A4081" s="1" t="s">
        <v>83</v>
      </c>
      <c r="B4081" s="1" t="s">
        <v>7045</v>
      </c>
      <c r="C4081" s="15" t="str">
        <f>TRIM(B4081)</f>
        <v>IL CAPRICCIO di SAPONE ANNA MARIA</v>
      </c>
      <c r="D4081" s="1" t="s">
        <v>7046</v>
      </c>
      <c r="E4081" s="1" t="s">
        <v>5727</v>
      </c>
      <c r="F4081" s="1" t="str">
        <f>C4081&amp;"_"&amp;E4081&amp;"_"&amp;D4081</f>
        <v>IL CAPRICCIO di SAPONE ANNA MARIA_FALCONARA MARITTIMA_SS Adriatica 21</v>
      </c>
      <c r="G4081" s="1" t="s">
        <v>5727</v>
      </c>
      <c r="I4081" s="1" t="s">
        <v>7047</v>
      </c>
    </row>
    <row r="4082" spans="1:9" ht="14.5" x14ac:dyDescent="0.35">
      <c r="A4082" s="1" t="s">
        <v>30</v>
      </c>
      <c r="B4082" s="1" t="s">
        <v>6244</v>
      </c>
      <c r="C4082" s="15" t="str">
        <f>TRIM(B4082)</f>
        <v>IL CAPUCCIO</v>
      </c>
      <c r="D4082" s="1" t="s">
        <v>6245</v>
      </c>
      <c r="E4082" s="1" t="s">
        <v>6040</v>
      </c>
      <c r="F4082" s="1" t="str">
        <f>C4082&amp;"_"&amp;E4082&amp;"_"&amp;D4082</f>
        <v>IL CAPUCCIO_ARCEVIA_fraz. Nidastore 66</v>
      </c>
      <c r="G4082" s="1" t="s">
        <v>6073</v>
      </c>
      <c r="I4082" s="1" t="s">
        <v>6246</v>
      </c>
    </row>
    <row r="4083" spans="1:9" ht="14.5" x14ac:dyDescent="0.35">
      <c r="A4083" s="1" t="s">
        <v>36</v>
      </c>
      <c r="B4083" s="1" t="s">
        <v>11020</v>
      </c>
      <c r="C4083" s="15" t="str">
        <f>TRIM(B4083)</f>
        <v>IL CARBONAIO</v>
      </c>
      <c r="E4083" s="1" t="s">
        <v>10999</v>
      </c>
      <c r="F4083" s="1" t="str">
        <f>C4083&amp;"_"&amp;E4083&amp;"_"&amp;D4083</f>
        <v>IL CARBONAIO_CESSAPALOMBO_</v>
      </c>
      <c r="G4083" s="1" t="s">
        <v>11021</v>
      </c>
      <c r="I4083" s="1" t="s">
        <v>11022</v>
      </c>
    </row>
    <row r="4084" spans="1:9" ht="14.5" x14ac:dyDescent="0.35">
      <c r="A4084" s="1" t="s">
        <v>13</v>
      </c>
      <c r="B4084" s="1" t="s">
        <v>3039</v>
      </c>
      <c r="C4084" s="15" t="str">
        <f>TRIM(B4084)</f>
        <v>IL CARRUBO</v>
      </c>
      <c r="D4084" s="1" t="s">
        <v>3040</v>
      </c>
      <c r="E4084" s="1" t="s">
        <v>3036</v>
      </c>
      <c r="F4084" s="1" t="str">
        <f>C4084&amp;"_"&amp;E4084&amp;"_"&amp;D4084</f>
        <v>IL CARRUBO_MONTECICCARDO_via Petricci 25</v>
      </c>
      <c r="G4084" s="1" t="s">
        <v>3041</v>
      </c>
      <c r="I4084" s="1" t="s">
        <v>3042</v>
      </c>
    </row>
    <row r="4085" spans="1:9" ht="14.5" x14ac:dyDescent="0.35">
      <c r="A4085" s="1" t="s">
        <v>7</v>
      </c>
      <c r="B4085" s="1" t="s">
        <v>14622</v>
      </c>
      <c r="C4085" s="15" t="str">
        <f>TRIM(B4085)</f>
        <v>IL CASALE DEGLI ULIVI</v>
      </c>
      <c r="D4085" s="1" t="s">
        <v>14623</v>
      </c>
      <c r="E4085" s="1" t="s">
        <v>14544</v>
      </c>
      <c r="F4085" s="1" t="str">
        <f>C4085&amp;"_"&amp;E4085&amp;"_"&amp;D4085</f>
        <v>IL CASALE DEGLI ULIVI_ASCOLI PICENO_via Abbazia di Rosara 126</v>
      </c>
      <c r="G4085" s="1" t="s">
        <v>14624</v>
      </c>
      <c r="H4085" s="1" t="s">
        <v>14625</v>
      </c>
      <c r="I4085" s="1" t="s">
        <v>14626</v>
      </c>
    </row>
    <row r="4086" spans="1:9" ht="14.5" x14ac:dyDescent="0.35">
      <c r="A4086" s="1" t="s">
        <v>7</v>
      </c>
      <c r="B4086" s="1" t="s">
        <v>8750</v>
      </c>
      <c r="C4086" s="15" t="str">
        <f>TRIM(B4086)</f>
        <v>IL CASALE DEL BACO</v>
      </c>
      <c r="D4086" s="1" t="s">
        <v>8751</v>
      </c>
      <c r="E4086" s="1" t="s">
        <v>8748</v>
      </c>
      <c r="F4086" s="1" t="str">
        <f>C4086&amp;"_"&amp;E4086&amp;"_"&amp;D4086</f>
        <v>IL CASALE DEL BACO_ROSORA_contrada Santa Maria 23</v>
      </c>
      <c r="G4086" s="1" t="s">
        <v>8748</v>
      </c>
      <c r="H4086" s="1" t="s">
        <v>8752</v>
      </c>
      <c r="I4086" s="1" t="s">
        <v>8753</v>
      </c>
    </row>
    <row r="4087" spans="1:9" ht="14.5" x14ac:dyDescent="0.35">
      <c r="A4087" s="1" t="s">
        <v>36</v>
      </c>
      <c r="B4087" s="1" t="s">
        <v>2634</v>
      </c>
      <c r="C4087" s="15" t="str">
        <f>TRIM(B4087)</f>
        <v>IL CASALE DEL BARONE</v>
      </c>
      <c r="D4087" s="1" t="s">
        <v>2635</v>
      </c>
      <c r="E4087" s="1" t="s">
        <v>2592</v>
      </c>
      <c r="F4087" s="1" t="str">
        <f>C4087&amp;"_"&amp;E4087&amp;"_"&amp;D4087</f>
        <v>IL CASALE DEL BARONE_MERCATELLO SUL METAURO_loc. Cà Franceschino 5/a</v>
      </c>
      <c r="G4087" s="1" t="s">
        <v>2636</v>
      </c>
      <c r="H4087" s="1" t="s">
        <v>2637</v>
      </c>
      <c r="I4087" s="1" t="s">
        <v>2638</v>
      </c>
    </row>
    <row r="4088" spans="1:9" ht="14.5" x14ac:dyDescent="0.35">
      <c r="A4088" s="1" t="s">
        <v>13</v>
      </c>
      <c r="B4088" s="1" t="s">
        <v>2447</v>
      </c>
      <c r="C4088" s="15" t="str">
        <f>TRIM(B4088)</f>
        <v>IL CASALE DEL BONCIO</v>
      </c>
      <c r="D4088" s="1" t="s">
        <v>2448</v>
      </c>
      <c r="E4088" s="1" t="s">
        <v>2424</v>
      </c>
      <c r="F4088" s="1" t="str">
        <f>C4088&amp;"_"&amp;E4088&amp;"_"&amp;D4088</f>
        <v>IL CASALE DEL BONCIO_GRADARA_via Boncio 8</v>
      </c>
      <c r="I4088" s="1" t="s">
        <v>2449</v>
      </c>
    </row>
    <row r="4089" spans="1:9" ht="14.5" x14ac:dyDescent="0.35">
      <c r="A4089" s="1" t="s">
        <v>30</v>
      </c>
      <c r="B4089" s="1" t="s">
        <v>16240</v>
      </c>
      <c r="C4089" s="15" t="str">
        <f>TRIM(B4089)</f>
        <v>IL CASALE DEL GALLO</v>
      </c>
      <c r="E4089" s="1" t="s">
        <v>16168</v>
      </c>
      <c r="F4089" s="1" t="str">
        <f>C4089&amp;"_"&amp;E4089&amp;"_"&amp;D4089</f>
        <v>IL CASALE DEL GALLO_MONTEFIORE DELL'ASO_</v>
      </c>
      <c r="H4089" s="1" t="s">
        <v>1635</v>
      </c>
    </row>
    <row r="4090" spans="1:9" ht="14.5" x14ac:dyDescent="0.35">
      <c r="A4090" s="1" t="s">
        <v>7</v>
      </c>
      <c r="B4090" s="1" t="s">
        <v>6520</v>
      </c>
      <c r="C4090" s="15" t="str">
        <f>TRIM(B4090)</f>
        <v>IL CASALE DEL GUFO</v>
      </c>
      <c r="D4090" s="1" t="s">
        <v>6521</v>
      </c>
      <c r="E4090" s="1" t="s">
        <v>6511</v>
      </c>
      <c r="F4090" s="1" t="str">
        <f>C4090&amp;"_"&amp;E4090&amp;"_"&amp;D4090</f>
        <v>IL CASALE DEL GUFO_CHIARAVALLE_via Alberici 6</v>
      </c>
      <c r="H4090" s="1" t="s">
        <v>6522</v>
      </c>
      <c r="I4090" s="1" t="s">
        <v>6523</v>
      </c>
    </row>
    <row r="4091" spans="1:9" ht="14.5" x14ac:dyDescent="0.35">
      <c r="A4091" s="1" t="s">
        <v>7</v>
      </c>
      <c r="B4091" s="1" t="s">
        <v>12404</v>
      </c>
      <c r="C4091" s="15" t="str">
        <f>TRIM(B4091)</f>
        <v>IL CASALE DELL' ACQUABONA</v>
      </c>
      <c r="D4091" s="1" t="s">
        <v>12405</v>
      </c>
      <c r="E4091" s="1" t="s">
        <v>12399</v>
      </c>
      <c r="F4091" s="1" t="str">
        <f>C4091&amp;"_"&amp;E4091&amp;"_"&amp;D4091</f>
        <v>IL CASALE DELL' ACQUABONA_MONTEFANO_Via Intriglione 6</v>
      </c>
      <c r="H4091" s="1" t="s">
        <v>12406</v>
      </c>
      <c r="I4091" s="1" t="s">
        <v>12407</v>
      </c>
    </row>
    <row r="4092" spans="1:9" ht="14.5" x14ac:dyDescent="0.35">
      <c r="A4092" s="1" t="s">
        <v>7</v>
      </c>
      <c r="B4092" s="1" t="s">
        <v>11694</v>
      </c>
      <c r="C4092" s="15" t="str">
        <f>TRIM(B4092)</f>
        <v>IL CASALE DI AURORA</v>
      </c>
      <c r="D4092" s="1" t="s">
        <v>11695</v>
      </c>
      <c r="E4092" s="1" t="s">
        <v>11691</v>
      </c>
      <c r="F4092" s="1" t="str">
        <f>C4092&amp;"_"&amp;E4092&amp;"_"&amp;D4092</f>
        <v>IL CASALE DI AURORA_COLMURANO_c.da Fiastra 21/a</v>
      </c>
      <c r="I4092" s="1" t="s">
        <v>11696</v>
      </c>
    </row>
    <row r="4093" spans="1:9" ht="14.5" x14ac:dyDescent="0.35">
      <c r="A4093" s="1" t="s">
        <v>83</v>
      </c>
      <c r="B4093" s="1" t="s">
        <v>10405</v>
      </c>
      <c r="C4093" s="15" t="str">
        <f>TRIM(B4093)</f>
        <v>IL CASALE DI GIULIA</v>
      </c>
      <c r="D4093" s="1" t="s">
        <v>10406</v>
      </c>
      <c r="E4093" s="1" t="s">
        <v>10185</v>
      </c>
      <c r="F4093" s="1" t="str">
        <f>C4093&amp;"_"&amp;E4093&amp;"_"&amp;D4093</f>
        <v>IL CASALE DI GIULIA_SIROLO_via Ancarano 15</v>
      </c>
      <c r="H4093" s="1" t="s">
        <v>8053</v>
      </c>
      <c r="I4093" s="1" t="s">
        <v>10407</v>
      </c>
    </row>
    <row r="4094" spans="1:9" ht="14.5" x14ac:dyDescent="0.35">
      <c r="A4094" s="1" t="s">
        <v>7</v>
      </c>
      <c r="B4094" s="1" t="s">
        <v>11862</v>
      </c>
      <c r="C4094" s="15" t="str">
        <f>TRIM(B4094)</f>
        <v>IL CASALE DI GUALDO</v>
      </c>
      <c r="E4094" s="1" t="s">
        <v>11857</v>
      </c>
      <c r="F4094" s="1" t="str">
        <f>C4094&amp;"_"&amp;E4094&amp;"_"&amp;D4094</f>
        <v>IL CASALE DI GUALDO_GUALDO_</v>
      </c>
      <c r="G4094" s="1" t="s">
        <v>11863</v>
      </c>
      <c r="H4094" s="1" t="s">
        <v>11864</v>
      </c>
      <c r="I4094" s="1" t="s">
        <v>11865</v>
      </c>
    </row>
    <row r="4095" spans="1:9" ht="14.5" x14ac:dyDescent="0.35">
      <c r="A4095" s="1" t="s">
        <v>7</v>
      </c>
      <c r="B4095" s="1" t="s">
        <v>13105</v>
      </c>
      <c r="C4095" s="15" t="str">
        <f>TRIM(B4095)</f>
        <v>IL CASALE DI MARIU'</v>
      </c>
      <c r="D4095" s="1" t="s">
        <v>13106</v>
      </c>
      <c r="E4095" s="1" t="s">
        <v>12998</v>
      </c>
      <c r="F4095" s="1" t="str">
        <f>C4095&amp;"_"&amp;E4095&amp;"_"&amp;D4095</f>
        <v>IL CASALE DI MARIU'_POTENZA PICENA_via Montecanepino 27</v>
      </c>
      <c r="I4095" s="1" t="s">
        <v>13107</v>
      </c>
    </row>
    <row r="4096" spans="1:9" ht="14.5" x14ac:dyDescent="0.35">
      <c r="A4096" s="1" t="s">
        <v>30</v>
      </c>
      <c r="B4096" s="1" t="s">
        <v>7180</v>
      </c>
      <c r="C4096" s="15" t="str">
        <f>TRIM(B4096)</f>
        <v>IL CASALE DORATO</v>
      </c>
      <c r="D4096" s="1" t="s">
        <v>7181</v>
      </c>
      <c r="E4096" s="1" t="s">
        <v>7150</v>
      </c>
      <c r="F4096" s="1" t="str">
        <f>C4096&amp;"_"&amp;E4096&amp;"_"&amp;D4096</f>
        <v>IL CASALE DORATO_FILOTTRANO_Via Rovigliano 10</v>
      </c>
      <c r="G4096" s="1" t="s">
        <v>7150</v>
      </c>
      <c r="I4096" s="1" t="s">
        <v>7182</v>
      </c>
    </row>
    <row r="4097" spans="1:9" ht="14.5" x14ac:dyDescent="0.35">
      <c r="A4097" s="1" t="s">
        <v>36</v>
      </c>
      <c r="B4097" s="1" t="s">
        <v>4987</v>
      </c>
      <c r="C4097" s="15" t="str">
        <f>TRIM(B4097)</f>
        <v>IL CASALE NEL TUFO</v>
      </c>
      <c r="D4097" s="1" t="s">
        <v>4988</v>
      </c>
      <c r="E4097" s="1" t="s">
        <v>10</v>
      </c>
      <c r="F4097" s="1" t="str">
        <f>C4097&amp;"_"&amp;E4097&amp;"_"&amp;D4097</f>
        <v>IL CASALE NEL TUFO_URBINO_localita' Rancitella 1</v>
      </c>
      <c r="G4097" s="1" t="s">
        <v>10</v>
      </c>
      <c r="I4097" s="1" t="s">
        <v>4989</v>
      </c>
    </row>
    <row r="4098" spans="1:9" ht="14.5" x14ac:dyDescent="0.35">
      <c r="A4098" s="1" t="s">
        <v>83</v>
      </c>
      <c r="B4098" s="1" t="s">
        <v>13035</v>
      </c>
      <c r="C4098" s="15" t="str">
        <f>TRIM(B4098)</f>
        <v>IL CASALE SRLS</v>
      </c>
      <c r="D4098" s="1" t="s">
        <v>13036</v>
      </c>
      <c r="E4098" s="1" t="s">
        <v>12998</v>
      </c>
      <c r="F4098" s="1" t="str">
        <f>C4098&amp;"_"&amp;E4098&amp;"_"&amp;D4098</f>
        <v>IL CASALE SRLS_POTENZA PICENA_Via Montecanepino 27</v>
      </c>
      <c r="G4098" s="1" t="s">
        <v>12998</v>
      </c>
    </row>
    <row r="4099" spans="1:9" ht="14.5" x14ac:dyDescent="0.35">
      <c r="A4099" s="1" t="s">
        <v>7</v>
      </c>
      <c r="B4099" s="1" t="s">
        <v>14747</v>
      </c>
      <c r="C4099" s="15" t="str">
        <f>TRIM(B4099)</f>
        <v>IL CASALE SUL LAGO</v>
      </c>
      <c r="E4099" s="1" t="s">
        <v>14544</v>
      </c>
      <c r="F4099" s="1" t="str">
        <f>C4099&amp;"_"&amp;E4099&amp;"_"&amp;D4099</f>
        <v>IL CASALE SUL LAGO_ASCOLI PICENO_</v>
      </c>
      <c r="G4099" s="1" t="s">
        <v>14748</v>
      </c>
      <c r="I4099" s="1" t="s">
        <v>14749</v>
      </c>
    </row>
    <row r="4100" spans="1:9" ht="14.5" x14ac:dyDescent="0.35">
      <c r="A4100" s="1" t="s">
        <v>7</v>
      </c>
      <c r="B4100" s="1" t="s">
        <v>3351</v>
      </c>
      <c r="C4100" s="15" t="str">
        <f>TRIM(B4100)</f>
        <v>IL CASALE</v>
      </c>
      <c r="D4100" s="1" t="s">
        <v>17680</v>
      </c>
      <c r="E4100" s="1" t="s">
        <v>17666</v>
      </c>
      <c r="F4100" s="1" t="str">
        <f>C4100&amp;"_"&amp;E4100&amp;"_"&amp;D4100</f>
        <v>IL CASALE_ALTIDONA_contrada calcara 6</v>
      </c>
      <c r="G4100" s="1" t="s">
        <v>17666</v>
      </c>
      <c r="H4100" s="1" t="s">
        <v>17681</v>
      </c>
      <c r="I4100" s="1" t="s">
        <v>17682</v>
      </c>
    </row>
    <row r="4101" spans="1:9" ht="14.5" x14ac:dyDescent="0.35">
      <c r="A4101" s="1" t="s">
        <v>36</v>
      </c>
      <c r="B4101" s="1" t="s">
        <v>3351</v>
      </c>
      <c r="C4101" s="15" t="str">
        <f>TRIM(B4101)</f>
        <v>IL CASALE</v>
      </c>
      <c r="D4101" s="1" t="s">
        <v>12521</v>
      </c>
      <c r="E4101" s="1" t="s">
        <v>12518</v>
      </c>
      <c r="F4101" s="1" t="str">
        <f>C4101&amp;"_"&amp;E4101&amp;"_"&amp;D4101</f>
        <v>IL CASALE_MORROVALLE_contrada Campomaggio 125</v>
      </c>
      <c r="G4101" s="1" t="s">
        <v>12518</v>
      </c>
      <c r="H4101" s="1" t="s">
        <v>12522</v>
      </c>
      <c r="I4101" s="1" t="s">
        <v>12523</v>
      </c>
    </row>
    <row r="4102" spans="1:9" ht="14.5" x14ac:dyDescent="0.35">
      <c r="A4102" s="1" t="s">
        <v>36</v>
      </c>
      <c r="B4102" s="1" t="s">
        <v>3351</v>
      </c>
      <c r="C4102" s="15" t="str">
        <f>TRIM(B4102)</f>
        <v>IL CASALE</v>
      </c>
      <c r="D4102" s="1" t="s">
        <v>3352</v>
      </c>
      <c r="E4102" s="1" t="s">
        <v>3303</v>
      </c>
      <c r="F4102" s="1" t="str">
        <f>C4102&amp;"_"&amp;E4102&amp;"_"&amp;D4102</f>
        <v>IL CASALE_PERGOLA_via Sterleto 46</v>
      </c>
      <c r="G4102" s="1" t="s">
        <v>3303</v>
      </c>
      <c r="H4102" s="1" t="s">
        <v>3353</v>
      </c>
      <c r="I4102" s="1" t="s">
        <v>3354</v>
      </c>
    </row>
    <row r="4103" spans="1:9" ht="14.5" x14ac:dyDescent="0.35">
      <c r="A4103" s="1" t="s">
        <v>36</v>
      </c>
      <c r="B4103" s="1" t="s">
        <v>10939</v>
      </c>
      <c r="C4103" s="15" t="str">
        <f>TRIM(B4103)</f>
        <v>IL CASATO</v>
      </c>
      <c r="D4103" s="1" t="s">
        <v>10940</v>
      </c>
      <c r="E4103" s="1" t="s">
        <v>10909</v>
      </c>
      <c r="F4103" s="1" t="str">
        <f>C4103&amp;"_"&amp;E4103&amp;"_"&amp;D4103</f>
        <v>IL CASATO_CASTELRAIMONDO_localita' Vasconi 11/A</v>
      </c>
      <c r="G4103" s="1" t="s">
        <v>10909</v>
      </c>
      <c r="H4103" s="1" t="s">
        <v>10941</v>
      </c>
      <c r="I4103" s="1" t="s">
        <v>10942</v>
      </c>
    </row>
    <row r="4104" spans="1:9" ht="14.5" x14ac:dyDescent="0.35">
      <c r="A4104" s="1" t="s">
        <v>13</v>
      </c>
      <c r="B4104" s="1" t="s">
        <v>7643</v>
      </c>
      <c r="C4104" s="15" t="str">
        <f>TRIM(B4104)</f>
        <v>IL CASOLARE DELLE STELLE</v>
      </c>
      <c r="D4104" s="1" t="s">
        <v>7644</v>
      </c>
      <c r="E4104" s="1" t="s">
        <v>7600</v>
      </c>
      <c r="F4104" s="1" t="str">
        <f>C4104&amp;"_"&amp;E4104&amp;"_"&amp;D4104</f>
        <v>IL CASOLARE DELLE STELLE_MERGO_via Santa Maria delle stelle 8</v>
      </c>
      <c r="G4104" s="1" t="s">
        <v>7645</v>
      </c>
      <c r="H4104" s="1" t="s">
        <v>7646</v>
      </c>
      <c r="I4104" s="1" t="s">
        <v>7646</v>
      </c>
    </row>
    <row r="4105" spans="1:9" ht="14.5" x14ac:dyDescent="0.35">
      <c r="A4105" s="1" t="s">
        <v>36</v>
      </c>
      <c r="B4105" s="1" t="s">
        <v>13436</v>
      </c>
      <c r="C4105" s="15" t="str">
        <f>TRIM(B4105)</f>
        <v>IL CASOLARE</v>
      </c>
      <c r="D4105" s="1" t="s">
        <v>13437</v>
      </c>
      <c r="E4105" s="1" t="s">
        <v>6063</v>
      </c>
      <c r="F4105" s="1" t="str">
        <f>C4105&amp;"_"&amp;E4105&amp;"_"&amp;D4105</f>
        <v>IL CASOLARE_SAN GINESIO_contrada Vallimestre 1</v>
      </c>
      <c r="G4105" s="1" t="s">
        <v>6063</v>
      </c>
      <c r="I4105" s="1" t="s">
        <v>13438</v>
      </c>
    </row>
    <row r="4106" spans="1:9" ht="14.5" x14ac:dyDescent="0.35">
      <c r="A4106" s="1" t="s">
        <v>21</v>
      </c>
      <c r="B4106" s="1" t="s">
        <v>13436</v>
      </c>
      <c r="C4106" s="15" t="str">
        <f>TRIM(B4106)</f>
        <v>IL CASOLARE</v>
      </c>
      <c r="D4106" s="1" t="s">
        <v>17656</v>
      </c>
      <c r="E4106" s="1" t="s">
        <v>17654</v>
      </c>
      <c r="F4106" s="1" t="str">
        <f>C4106&amp;"_"&amp;E4106&amp;"_"&amp;D4106</f>
        <v>IL CASOLARE_VENAROTTA_via Case Sparse 31</v>
      </c>
      <c r="H4106" s="1" t="s">
        <v>17657</v>
      </c>
      <c r="I4106" s="1" t="s">
        <v>17658</v>
      </c>
    </row>
    <row r="4107" spans="1:9" ht="14.5" x14ac:dyDescent="0.35">
      <c r="A4107" s="1" t="s">
        <v>36</v>
      </c>
      <c r="B4107" s="1" t="s">
        <v>14608</v>
      </c>
      <c r="C4107" s="15" t="str">
        <f>TRIM(B4107)</f>
        <v>IL CASTAGNETO</v>
      </c>
      <c r="D4107" s="1" t="s">
        <v>14609</v>
      </c>
      <c r="E4107" s="1" t="s">
        <v>14544</v>
      </c>
      <c r="F4107" s="1" t="str">
        <f>C4107&amp;"_"&amp;E4107&amp;"_"&amp;D4107</f>
        <v>IL CASTAGNETO_ASCOLI PICENO_frazione colle 71</v>
      </c>
      <c r="G4107" s="1" t="s">
        <v>14544</v>
      </c>
      <c r="I4107" s="1" t="s">
        <v>14610</v>
      </c>
    </row>
    <row r="4108" spans="1:9" ht="14.5" x14ac:dyDescent="0.35">
      <c r="A4108" s="1" t="s">
        <v>83</v>
      </c>
      <c r="B4108" s="1" t="s">
        <v>3268</v>
      </c>
      <c r="C4108" s="15" t="str">
        <f>TRIM(B4108)</f>
        <v>IL CASTAGNO</v>
      </c>
      <c r="E4108" s="1" t="s">
        <v>16278</v>
      </c>
      <c r="F4108" s="1" t="str">
        <f>C4108&amp;"_"&amp;E4108&amp;"_"&amp;D4108</f>
        <v>IL CASTAGNO_MONTEMONACO_</v>
      </c>
    </row>
    <row r="4109" spans="1:9" ht="14.5" x14ac:dyDescent="0.35">
      <c r="A4109" s="1" t="s">
        <v>21</v>
      </c>
      <c r="B4109" s="1" t="s">
        <v>3268</v>
      </c>
      <c r="C4109" s="15" t="str">
        <f>TRIM(B4109)</f>
        <v>IL CASTAGNO</v>
      </c>
      <c r="D4109" s="1" t="s">
        <v>3269</v>
      </c>
      <c r="E4109" s="1" t="s">
        <v>3255</v>
      </c>
      <c r="F4109" s="1" t="str">
        <f>C4109&amp;"_"&amp;E4109&amp;"_"&amp;D4109</f>
        <v>IL CASTAGNO_ORCIANO DI PESARO_corso matteotti 72</v>
      </c>
      <c r="G4109" s="1" t="s">
        <v>3255</v>
      </c>
      <c r="H4109" s="1" t="s">
        <v>3270</v>
      </c>
      <c r="I4109" s="1" t="s">
        <v>3271</v>
      </c>
    </row>
    <row r="4110" spans="1:9" ht="14.5" x14ac:dyDescent="0.35">
      <c r="A4110" s="1" t="s">
        <v>36</v>
      </c>
      <c r="B4110" s="1" t="s">
        <v>13454</v>
      </c>
      <c r="C4110" s="15" t="str">
        <f>TRIM(B4110)</f>
        <v>IL CASTELLANO</v>
      </c>
      <c r="D4110" s="1" t="s">
        <v>13455</v>
      </c>
      <c r="E4110" s="1" t="s">
        <v>6063</v>
      </c>
      <c r="F4110" s="1" t="str">
        <f>C4110&amp;"_"&amp;E4110&amp;"_"&amp;D4110</f>
        <v>IL CASTELLANO_SAN GINESIO_contrada casagatti 32</v>
      </c>
      <c r="G4110" s="1" t="s">
        <v>6063</v>
      </c>
    </row>
    <row r="4111" spans="1:9" ht="14.5" x14ac:dyDescent="0.35">
      <c r="A4111" s="1" t="s">
        <v>83</v>
      </c>
      <c r="B4111" s="1" t="s">
        <v>13454</v>
      </c>
      <c r="C4111" s="15" t="str">
        <f>TRIM(B4111)</f>
        <v>IL CASTELLANO</v>
      </c>
      <c r="D4111" s="1" t="s">
        <v>19632</v>
      </c>
      <c r="E4111" s="1" t="s">
        <v>19607</v>
      </c>
      <c r="F4111" s="1" t="str">
        <f>C4111&amp;"_"&amp;E4111&amp;"_"&amp;D4111</f>
        <v>IL CASTELLANO_SMERILLO_contrada ceresola 5</v>
      </c>
      <c r="G4111" s="1" t="s">
        <v>19607</v>
      </c>
    </row>
    <row r="4112" spans="1:9" ht="14.5" x14ac:dyDescent="0.35">
      <c r="A4112" s="1" t="s">
        <v>36</v>
      </c>
      <c r="B4112" s="1" t="s">
        <v>3028</v>
      </c>
      <c r="C4112" s="15" t="str">
        <f>TRIM(B4112)</f>
        <v>IL CASTELLO</v>
      </c>
      <c r="D4112" s="1" t="s">
        <v>3029</v>
      </c>
      <c r="E4112" s="1" t="s">
        <v>3020</v>
      </c>
      <c r="F4112" s="1" t="str">
        <f>C4112&amp;"_"&amp;E4112&amp;"_"&amp;D4112</f>
        <v>IL CASTELLO_MONTE CERIGNONE_via valle di teva 5</v>
      </c>
      <c r="G4112" s="1" t="s">
        <v>3020</v>
      </c>
      <c r="H4112" s="1" t="s">
        <v>3030</v>
      </c>
      <c r="I4112" s="1" t="s">
        <v>3031</v>
      </c>
    </row>
    <row r="4113" spans="1:9" ht="14.5" x14ac:dyDescent="0.35">
      <c r="A4113" s="1" t="s">
        <v>21</v>
      </c>
      <c r="B4113" s="1" t="s">
        <v>10828</v>
      </c>
      <c r="C4113" s="15" t="str">
        <f>TRIM(B4113)</f>
        <v>IL CAVALIERE</v>
      </c>
      <c r="D4113" s="1" t="s">
        <v>10829</v>
      </c>
      <c r="E4113" s="1" t="s">
        <v>10716</v>
      </c>
      <c r="F4113" s="1" t="str">
        <f>C4113&amp;"_"&amp;E4113&amp;"_"&amp;D4113</f>
        <v>IL CAVALIERE_CAMERINO_via mariani 35</v>
      </c>
      <c r="G4113" s="1" t="s">
        <v>10716</v>
      </c>
      <c r="H4113" s="1" t="s">
        <v>10830</v>
      </c>
      <c r="I4113" s="1" t="s">
        <v>10831</v>
      </c>
    </row>
    <row r="4114" spans="1:9" ht="14.5" x14ac:dyDescent="0.35">
      <c r="A4114" s="1" t="s">
        <v>30</v>
      </c>
      <c r="B4114" s="1" t="s">
        <v>17265</v>
      </c>
      <c r="C4114" s="15" t="str">
        <f>TRIM(B4114)</f>
        <v>IL CEDRO AZZURRO</v>
      </c>
      <c r="D4114" s="1" t="s">
        <v>17266</v>
      </c>
      <c r="E4114" s="1" t="s">
        <v>15785</v>
      </c>
      <c r="F4114" s="1" t="str">
        <f>C4114&amp;"_"&amp;E4114&amp;"_"&amp;D4114</f>
        <v>IL CEDRO AZZURRO_SAN BENEDETTO DEL TRONTO_VIA MONTERENZO 13</v>
      </c>
      <c r="G4114" s="1" t="s">
        <v>15785</v>
      </c>
      <c r="H4114" s="1" t="s">
        <v>17267</v>
      </c>
      <c r="I4114" s="1" t="s">
        <v>17268</v>
      </c>
    </row>
    <row r="4115" spans="1:9" ht="14.5" x14ac:dyDescent="0.35">
      <c r="A4115" s="1" t="s">
        <v>679</v>
      </c>
      <c r="B4115" s="1" t="s">
        <v>19046</v>
      </c>
      <c r="C4115" s="15" t="str">
        <f>TRIM(B4115)</f>
        <v>IL CIGNO</v>
      </c>
      <c r="D4115" s="1" t="s">
        <v>19007</v>
      </c>
      <c r="E4115" s="1" t="s">
        <v>18043</v>
      </c>
      <c r="F4115" s="1" t="str">
        <f>C4115&amp;"_"&amp;E4115&amp;"_"&amp;D4115</f>
        <v>IL CIGNO_PORTO SAN GIORGIO_lungomare gramsci 1 1</v>
      </c>
      <c r="G4115" s="1" t="s">
        <v>18043</v>
      </c>
      <c r="H4115" s="1" t="s">
        <v>19047</v>
      </c>
    </row>
    <row r="4116" spans="1:9" ht="14.5" x14ac:dyDescent="0.35">
      <c r="A4116" s="1" t="s">
        <v>89</v>
      </c>
      <c r="B4116" s="1" t="s">
        <v>1872</v>
      </c>
      <c r="C4116" s="15" t="str">
        <f>TRIM(B4116)</f>
        <v>IL CINISCO</v>
      </c>
      <c r="D4116" s="1" t="s">
        <v>1873</v>
      </c>
      <c r="E4116" s="1" t="s">
        <v>357</v>
      </c>
      <c r="F4116" s="1" t="str">
        <f>C4116&amp;"_"&amp;E4116&amp;"_"&amp;D4116</f>
        <v>IL CINISCO_FRONTONE_via Cinisco snc</v>
      </c>
      <c r="H4116" s="1" t="s">
        <v>1874</v>
      </c>
      <c r="I4116" s="1" t="s">
        <v>1875</v>
      </c>
    </row>
    <row r="4117" spans="1:9" ht="14.5" x14ac:dyDescent="0.35">
      <c r="A4117" s="1" t="s">
        <v>191</v>
      </c>
      <c r="B4117" s="1" t="s">
        <v>2550</v>
      </c>
      <c r="C4117" s="15" t="str">
        <f>TRIM(B4117)</f>
        <v>IL CLAN ILLUMINATO</v>
      </c>
      <c r="E4117" s="1" t="s">
        <v>2547</v>
      </c>
      <c r="F4117" s="1" t="str">
        <f>C4117&amp;"_"&amp;E4117&amp;"_"&amp;D4117</f>
        <v>IL CLAN ILLUMINATO_LUNANO_</v>
      </c>
      <c r="G4117" s="1" t="s">
        <v>2551</v>
      </c>
      <c r="I4117" s="1" t="s">
        <v>2552</v>
      </c>
    </row>
    <row r="4118" spans="1:9" ht="14.5" x14ac:dyDescent="0.35">
      <c r="A4118" s="1" t="s">
        <v>36</v>
      </c>
      <c r="B4118" s="1" t="s">
        <v>5253</v>
      </c>
      <c r="C4118" s="15" t="str">
        <f>TRIM(B4118)</f>
        <v>IL COLCELLO</v>
      </c>
      <c r="D4118" s="1" t="s">
        <v>5254</v>
      </c>
      <c r="E4118" s="1" t="s">
        <v>10</v>
      </c>
      <c r="F4118" s="1" t="str">
        <f>C4118&amp;"_"&amp;E4118&amp;"_"&amp;D4118</f>
        <v>IL COLCELLO_URBINO_via Palazzo del Piano 10</v>
      </c>
      <c r="G4118" s="1" t="s">
        <v>10</v>
      </c>
      <c r="H4118" s="1" t="s">
        <v>5255</v>
      </c>
      <c r="I4118" s="1" t="s">
        <v>5256</v>
      </c>
    </row>
    <row r="4119" spans="1:9" ht="14.5" x14ac:dyDescent="0.35">
      <c r="A4119" s="1" t="s">
        <v>36</v>
      </c>
      <c r="B4119" s="1" t="s">
        <v>18321</v>
      </c>
      <c r="C4119" s="15" t="str">
        <f>TRIM(B4119)</f>
        <v>IL COLLE DEI CECI</v>
      </c>
      <c r="D4119" s="1" t="s">
        <v>18322</v>
      </c>
      <c r="E4119" s="1" t="s">
        <v>18323</v>
      </c>
      <c r="F4119" s="1" t="str">
        <f>C4119&amp;"_"&amp;E4119&amp;"_"&amp;D4119</f>
        <v>IL COLLE DEI CECI_FRANCAVILLA D'ETE_c.da San Sisto 8</v>
      </c>
      <c r="H4119" s="1" t="s">
        <v>18324</v>
      </c>
      <c r="I4119" s="1" t="s">
        <v>18325</v>
      </c>
    </row>
    <row r="4120" spans="1:9" ht="14.5" x14ac:dyDescent="0.35">
      <c r="A4120" s="1" t="s">
        <v>36</v>
      </c>
      <c r="B4120" s="1" t="s">
        <v>12191</v>
      </c>
      <c r="C4120" s="15" t="str">
        <f>TRIM(B4120)</f>
        <v>IL COLLE DEL SOLE</v>
      </c>
      <c r="E4120" s="1" t="s">
        <v>12180</v>
      </c>
      <c r="F4120" s="1" t="str">
        <f>C4120&amp;"_"&amp;E4120&amp;"_"&amp;D4120</f>
        <v>IL COLLE DEL SOLE_MATELICA_</v>
      </c>
      <c r="G4120" s="1" t="s">
        <v>12192</v>
      </c>
      <c r="H4120" s="1" t="s">
        <v>12193</v>
      </c>
      <c r="I4120" s="1" t="s">
        <v>12194</v>
      </c>
    </row>
    <row r="4121" spans="1:9" ht="14.5" x14ac:dyDescent="0.35">
      <c r="A4121" s="1" t="s">
        <v>30</v>
      </c>
      <c r="B4121" s="1" t="s">
        <v>929</v>
      </c>
      <c r="C4121" s="15" t="str">
        <f>TRIM(B4121)</f>
        <v>IL COLLE DELLE TERRAZZE</v>
      </c>
      <c r="D4121" s="1" t="s">
        <v>930</v>
      </c>
      <c r="E4121" s="1" t="s">
        <v>682</v>
      </c>
      <c r="F4121" s="1" t="str">
        <f>C4121&amp;"_"&amp;E4121&amp;"_"&amp;D4121</f>
        <v>IL COLLE DELLE TERRAZZE_FANO_Via Roncosambaccio 118</v>
      </c>
      <c r="G4121" s="1" t="s">
        <v>931</v>
      </c>
      <c r="I4121" s="1" t="s">
        <v>932</v>
      </c>
    </row>
    <row r="4122" spans="1:9" ht="14.5" x14ac:dyDescent="0.35">
      <c r="A4122" s="1" t="s">
        <v>30</v>
      </c>
      <c r="B4122" s="1" t="s">
        <v>10179</v>
      </c>
      <c r="C4122" s="15" t="str">
        <f>TRIM(B4122)</f>
        <v>IL COLLE</v>
      </c>
      <c r="D4122" s="1" t="s">
        <v>10180</v>
      </c>
      <c r="E4122" s="1" t="s">
        <v>10096</v>
      </c>
      <c r="F4122" s="1" t="str">
        <f>C4122&amp;"_"&amp;E4122&amp;"_"&amp;D4122</f>
        <v>IL COLLE_SERRA SAN QUIRICO_piazza Augusto Filippi 1</v>
      </c>
      <c r="G4122" s="1" t="s">
        <v>10096</v>
      </c>
      <c r="H4122" s="1" t="s">
        <v>10181</v>
      </c>
      <c r="I4122" s="1" t="s">
        <v>10182</v>
      </c>
    </row>
    <row r="4123" spans="1:9" ht="14.5" x14ac:dyDescent="0.35">
      <c r="A4123" s="1" t="s">
        <v>83</v>
      </c>
      <c r="B4123" s="1" t="s">
        <v>10179</v>
      </c>
      <c r="C4123" s="15" t="str">
        <f>TRIM(B4123)</f>
        <v>IL COLLE</v>
      </c>
      <c r="D4123" s="1" t="s">
        <v>19630</v>
      </c>
      <c r="E4123" s="1" t="s">
        <v>19607</v>
      </c>
      <c r="F4123" s="1" t="str">
        <f>C4123&amp;"_"&amp;E4123&amp;"_"&amp;D4123</f>
        <v>IL COLLE_SMERILLO_C.DA COLLE MOLINO 7</v>
      </c>
      <c r="G4123" s="1" t="s">
        <v>19607</v>
      </c>
      <c r="I4123" s="1" t="s">
        <v>19631</v>
      </c>
    </row>
    <row r="4124" spans="1:9" ht="14.5" x14ac:dyDescent="0.35">
      <c r="A4124" s="1" t="s">
        <v>36</v>
      </c>
      <c r="B4124" s="1" t="s">
        <v>3261</v>
      </c>
      <c r="C4124" s="15" t="str">
        <f>TRIM(B4124)</f>
        <v>IL COLORE DEL GRANO</v>
      </c>
      <c r="D4124" s="1" t="s">
        <v>3262</v>
      </c>
      <c r="E4124" s="1" t="s">
        <v>3255</v>
      </c>
      <c r="F4124" s="1" t="str">
        <f>C4124&amp;"_"&amp;E4124&amp;"_"&amp;D4124</f>
        <v>IL COLORE DEL GRANO_ORCIANO DI PESARO_via Montepiano Colombara  14</v>
      </c>
      <c r="H4124" s="1" t="s">
        <v>3263</v>
      </c>
      <c r="I4124" s="1" t="s">
        <v>3264</v>
      </c>
    </row>
    <row r="4125" spans="1:9" ht="14.5" x14ac:dyDescent="0.35">
      <c r="A4125" s="1" t="s">
        <v>83</v>
      </c>
      <c r="B4125" s="1" t="s">
        <v>8377</v>
      </c>
      <c r="C4125" s="15" t="str">
        <f>TRIM(B4125)</f>
        <v>IL CONERO DI SARA</v>
      </c>
      <c r="D4125" s="1" t="s">
        <v>8378</v>
      </c>
      <c r="E4125" s="1" t="s">
        <v>7876</v>
      </c>
      <c r="F4125" s="1" t="str">
        <f>C4125&amp;"_"&amp;E4125&amp;"_"&amp;D4125</f>
        <v>IL CONERO DI SARA_NUMANA_LITORANEA  89</v>
      </c>
      <c r="G4125" s="1" t="s">
        <v>7876</v>
      </c>
      <c r="H4125" s="1" t="s">
        <v>8379</v>
      </c>
      <c r="I4125" s="1" t="s">
        <v>8380</v>
      </c>
    </row>
    <row r="4126" spans="1:9" ht="14.5" x14ac:dyDescent="0.35">
      <c r="A4126" s="1" t="s">
        <v>83</v>
      </c>
      <c r="B4126" s="1" t="s">
        <v>8299</v>
      </c>
      <c r="C4126" s="15" t="str">
        <f>TRIM(B4126)</f>
        <v>IL CONERO MARE DI PINCINI CARLA</v>
      </c>
      <c r="D4126" s="1" t="s">
        <v>8232</v>
      </c>
      <c r="E4126" s="1" t="s">
        <v>7876</v>
      </c>
      <c r="F4126" s="1" t="str">
        <f>C4126&amp;"_"&amp;E4126&amp;"_"&amp;D4126</f>
        <v>IL CONERO MARE DI PINCINI CARLA_NUMANA_via Litoranea 1</v>
      </c>
      <c r="G4126" s="1" t="s">
        <v>7876</v>
      </c>
      <c r="I4126" s="1" t="s">
        <v>8300</v>
      </c>
    </row>
    <row r="4127" spans="1:9" ht="14.5" x14ac:dyDescent="0.35">
      <c r="A4127" s="1" t="s">
        <v>36</v>
      </c>
      <c r="B4127" s="1" t="s">
        <v>14110</v>
      </c>
      <c r="C4127" s="15" t="str">
        <f>TRIM(B4127)</f>
        <v>IL CONFINE</v>
      </c>
      <c r="D4127" s="1" t="s">
        <v>14111</v>
      </c>
      <c r="E4127" s="1" t="s">
        <v>14034</v>
      </c>
      <c r="F4127" s="1" t="str">
        <f>C4127&amp;"_"&amp;E4127&amp;"_"&amp;D4127</f>
        <v>IL CONFINE_TREIA_contrada Schito 85/A</v>
      </c>
      <c r="G4127" s="1" t="s">
        <v>14112</v>
      </c>
      <c r="H4127" s="1" t="s">
        <v>14113</v>
      </c>
      <c r="I4127" s="1" t="s">
        <v>14114</v>
      </c>
    </row>
    <row r="4128" spans="1:9" ht="14.5" x14ac:dyDescent="0.35">
      <c r="A4128" s="1" t="s">
        <v>13</v>
      </c>
      <c r="B4128" s="1" t="s">
        <v>66</v>
      </c>
      <c r="C4128" s="15" t="str">
        <f>TRIM(B4128)</f>
        <v>IL CONIO DI DI GIOVANNI FEDERICO</v>
      </c>
      <c r="D4128" s="1" t="s">
        <v>67</v>
      </c>
      <c r="E4128" s="1" t="s">
        <v>16</v>
      </c>
      <c r="F4128" s="1" t="str">
        <f>C4128&amp;"_"&amp;E4128&amp;"_"&amp;D4128</f>
        <v>IL CONIO DI DI GIOVANNI FEDERICO_ACQUALAGNA_strada pietralatra 1</v>
      </c>
      <c r="G4128" s="1" t="s">
        <v>16</v>
      </c>
    </row>
    <row r="4129" spans="1:9" ht="14.5" x14ac:dyDescent="0.35">
      <c r="A4129" s="1" t="s">
        <v>7</v>
      </c>
      <c r="B4129" s="1" t="s">
        <v>13163</v>
      </c>
      <c r="C4129" s="15" t="str">
        <f>TRIM(B4129)</f>
        <v>IL CONTADINO E IL MARE</v>
      </c>
      <c r="D4129" s="1" t="s">
        <v>13164</v>
      </c>
      <c r="E4129" s="1" t="s">
        <v>12998</v>
      </c>
      <c r="F4129" s="1" t="str">
        <f>C4129&amp;"_"&amp;E4129&amp;"_"&amp;D4129</f>
        <v>IL CONTADINO E IL MARE_POTENZA PICENA_contrada San Girio 65 bis</v>
      </c>
      <c r="G4129" s="1" t="s">
        <v>12998</v>
      </c>
      <c r="I4129" s="1" t="s">
        <v>13165</v>
      </c>
    </row>
    <row r="4130" spans="1:9" ht="14.5" x14ac:dyDescent="0.35">
      <c r="A4130" s="1" t="s">
        <v>21</v>
      </c>
      <c r="B4130" s="1" t="s">
        <v>15958</v>
      </c>
      <c r="C4130" s="15" t="str">
        <f>TRIM(B4130)</f>
        <v>IL CONTADINO</v>
      </c>
      <c r="D4130" s="1" t="s">
        <v>15986</v>
      </c>
      <c r="E4130" s="1" t="s">
        <v>5684</v>
      </c>
      <c r="F4130" s="1" t="str">
        <f>C4130&amp;"_"&amp;E4130&amp;"_"&amp;D4130</f>
        <v>IL CONTADINO_MASSIGNANO_via Montecantino 66</v>
      </c>
      <c r="G4130" s="1" t="s">
        <v>15963</v>
      </c>
      <c r="H4130" s="1" t="s">
        <v>15961</v>
      </c>
      <c r="I4130" s="1" t="s">
        <v>15960</v>
      </c>
    </row>
    <row r="4131" spans="1:9" ht="14.5" x14ac:dyDescent="0.35">
      <c r="A4131" s="1" t="s">
        <v>679</v>
      </c>
      <c r="B4131" s="1" t="s">
        <v>15958</v>
      </c>
      <c r="C4131" s="15" t="str">
        <f>TRIM(B4131)</f>
        <v>IL CONTADINO</v>
      </c>
      <c r="D4131" s="1" t="s">
        <v>15959</v>
      </c>
      <c r="E4131" s="1" t="s">
        <v>5684</v>
      </c>
      <c r="F4131" s="1" t="str">
        <f>C4131&amp;"_"&amp;E4131&amp;"_"&amp;D4131</f>
        <v>IL CONTADINO_MASSIGNANO_via Montecatino 72 72</v>
      </c>
      <c r="G4131" s="1" t="s">
        <v>5684</v>
      </c>
      <c r="H4131" s="1" t="s">
        <v>15960</v>
      </c>
      <c r="I4131" s="1" t="s">
        <v>15961</v>
      </c>
    </row>
    <row r="4132" spans="1:9" ht="14.5" x14ac:dyDescent="0.35">
      <c r="A4132" s="1" t="s">
        <v>83</v>
      </c>
      <c r="B4132" s="1" t="s">
        <v>19701</v>
      </c>
      <c r="C4132" s="15" t="str">
        <f>TRIM(B4132)</f>
        <v>IL CONVENTO (BIANCATELLI GIUSEPPINA)</v>
      </c>
      <c r="D4132" s="1" t="s">
        <v>17748</v>
      </c>
      <c r="E4132" s="1" t="s">
        <v>17708</v>
      </c>
      <c r="F4132" s="1" t="str">
        <f>C4132&amp;"_"&amp;E4132&amp;"_"&amp;D4132</f>
        <v>IL CONVENTO (BIANCATELLI GIUSEPPINA)_AMANDOLA_via Zoccolanti 2</v>
      </c>
      <c r="G4132" s="1" t="s">
        <v>17708</v>
      </c>
      <c r="H4132" s="1" t="s">
        <v>17749</v>
      </c>
      <c r="I4132" s="1" t="s">
        <v>17750</v>
      </c>
    </row>
    <row r="4133" spans="1:9" ht="14.5" x14ac:dyDescent="0.35">
      <c r="A4133" s="1" t="s">
        <v>30</v>
      </c>
      <c r="B4133" s="1" t="s">
        <v>12680</v>
      </c>
      <c r="C4133" s="15" t="str">
        <f>TRIM(B4133)</f>
        <v>IL CONVENTO</v>
      </c>
      <c r="D4133" s="1" t="s">
        <v>12681</v>
      </c>
      <c r="E4133" s="1" t="s">
        <v>12666</v>
      </c>
      <c r="F4133" s="1" t="str">
        <f>C4133&amp;"_"&amp;E4133&amp;"_"&amp;D4133</f>
        <v>IL CONVENTO_PIEVEBOVIGLIANA_convento 2</v>
      </c>
      <c r="H4133" s="1" t="s">
        <v>12682</v>
      </c>
      <c r="I4133" s="1" t="s">
        <v>12683</v>
      </c>
    </row>
    <row r="4134" spans="1:9" ht="14.5" x14ac:dyDescent="0.35">
      <c r="A4134" s="1" t="s">
        <v>36</v>
      </c>
      <c r="B4134" s="1" t="s">
        <v>5682</v>
      </c>
      <c r="C4134" s="15" t="str">
        <f>TRIM(B4134)</f>
        <v>IL CORBEZZOLO</v>
      </c>
      <c r="D4134" s="1" t="s">
        <v>5683</v>
      </c>
      <c r="E4134" s="1" t="s">
        <v>1864</v>
      </c>
      <c r="F4134" s="1" t="str">
        <f>C4134&amp;"_"&amp;E4134&amp;"_"&amp;D4134</f>
        <v>IL CORBEZZOLO_ANCONA_frazione Massignano 124</v>
      </c>
      <c r="G4134" s="1" t="s">
        <v>5684</v>
      </c>
      <c r="H4134" s="1" t="s">
        <v>5685</v>
      </c>
    </row>
    <row r="4135" spans="1:9" ht="14.5" x14ac:dyDescent="0.35">
      <c r="A4135" s="1" t="s">
        <v>83</v>
      </c>
      <c r="B4135" s="1" t="s">
        <v>5056</v>
      </c>
      <c r="C4135" s="15" t="str">
        <f>TRIM(B4135)</f>
        <v>IL CORTEGIANO</v>
      </c>
      <c r="D4135" s="1" t="s">
        <v>5057</v>
      </c>
      <c r="E4135" s="1" t="s">
        <v>10</v>
      </c>
      <c r="F4135" s="1" t="str">
        <f>C4135&amp;"_"&amp;E4135&amp;"_"&amp;D4135</f>
        <v>IL CORTEGIANO_URBINO_via federico veterani 1</v>
      </c>
      <c r="G4135" s="1" t="s">
        <v>10</v>
      </c>
      <c r="I4135" s="1" t="s">
        <v>5058</v>
      </c>
    </row>
    <row r="4136" spans="1:9" ht="14.5" x14ac:dyDescent="0.35">
      <c r="A4136" s="1" t="s">
        <v>36</v>
      </c>
      <c r="B4136" s="1" t="s">
        <v>15175</v>
      </c>
      <c r="C4136" s="15" t="str">
        <f>TRIM(B4136)</f>
        <v>IL CRINALE</v>
      </c>
      <c r="D4136" s="1" t="s">
        <v>15176</v>
      </c>
      <c r="E4136" s="1" t="s">
        <v>15165</v>
      </c>
      <c r="F4136" s="1" t="str">
        <f>C4136&amp;"_"&amp;E4136&amp;"_"&amp;D4136</f>
        <v>IL CRINALE_CASTORANO_ferretti 28</v>
      </c>
      <c r="G4136" s="1" t="s">
        <v>15177</v>
      </c>
      <c r="H4136" s="1" t="s">
        <v>15178</v>
      </c>
      <c r="I4136" s="1" t="s">
        <v>15179</v>
      </c>
    </row>
    <row r="4137" spans="1:9" ht="14.5" x14ac:dyDescent="0.35">
      <c r="A4137" s="1" t="s">
        <v>679</v>
      </c>
      <c r="B4137" s="1" t="s">
        <v>8156</v>
      </c>
      <c r="C4137" s="15" t="str">
        <f>TRIM(B4137)</f>
        <v>IL CUCALE</v>
      </c>
      <c r="D4137" s="1" t="s">
        <v>8157</v>
      </c>
      <c r="E4137" s="1" t="s">
        <v>7876</v>
      </c>
      <c r="F4137" s="1" t="str">
        <f>C4137&amp;"_"&amp;E4137&amp;"_"&amp;D4137</f>
        <v>IL CUCALE_NUMANA_via litoranea 103 103</v>
      </c>
      <c r="G4137" s="1" t="s">
        <v>7882</v>
      </c>
    </row>
    <row r="4138" spans="1:9" ht="14.5" x14ac:dyDescent="0.35">
      <c r="A4138" s="1" t="s">
        <v>21</v>
      </c>
      <c r="B4138" s="1" t="s">
        <v>1869</v>
      </c>
      <c r="C4138" s="15" t="str">
        <f>TRIM(B4138)</f>
        <v>IL DAINO</v>
      </c>
      <c r="D4138" s="1" t="s">
        <v>1870</v>
      </c>
      <c r="E4138" s="1" t="s">
        <v>357</v>
      </c>
      <c r="F4138" s="1" t="str">
        <f>C4138&amp;"_"&amp;E4138&amp;"_"&amp;D4138</f>
        <v>IL DAINO_FRONTONE_via roma 19 19</v>
      </c>
      <c r="G4138" s="1" t="s">
        <v>357</v>
      </c>
      <c r="I4138" s="1" t="s">
        <v>1871</v>
      </c>
    </row>
    <row r="4139" spans="1:9" ht="14.5" x14ac:dyDescent="0.35">
      <c r="A4139" s="1" t="s">
        <v>679</v>
      </c>
      <c r="B4139" s="1" t="s">
        <v>19009</v>
      </c>
      <c r="C4139" s="15" t="str">
        <f>TRIM(B4139)</f>
        <v>IL DELFINO VERDE</v>
      </c>
      <c r="D4139" s="1" t="s">
        <v>19007</v>
      </c>
      <c r="E4139" s="1" t="s">
        <v>18043</v>
      </c>
      <c r="F4139" s="1" t="str">
        <f>C4139&amp;"_"&amp;E4139&amp;"_"&amp;D4139</f>
        <v>IL DELFINO VERDE_PORTO SAN GIORGIO_lungomare gramsci 1 1</v>
      </c>
      <c r="G4139" s="1" t="s">
        <v>18043</v>
      </c>
    </row>
    <row r="4140" spans="1:9" ht="14.5" x14ac:dyDescent="0.35">
      <c r="A4140" s="1" t="s">
        <v>83</v>
      </c>
      <c r="B4140" s="1" t="s">
        <v>17369</v>
      </c>
      <c r="C4140" s="15" t="str">
        <f>TRIM(B4140)</f>
        <v>IL DIAMANTE S.R.L.</v>
      </c>
      <c r="D4140" s="1" t="s">
        <v>17370</v>
      </c>
      <c r="E4140" s="1" t="s">
        <v>15785</v>
      </c>
      <c r="F4140" s="1" t="str">
        <f>C4140&amp;"_"&amp;E4140&amp;"_"&amp;D4140</f>
        <v>IL DIAMANTE S.R.L._SAN BENEDETTO DEL TRONTO_via san giacomo 5</v>
      </c>
      <c r="G4140" s="1" t="s">
        <v>15785</v>
      </c>
      <c r="H4140" s="1" t="s">
        <v>17163</v>
      </c>
      <c r="I4140" s="1" t="s">
        <v>17162</v>
      </c>
    </row>
    <row r="4141" spans="1:9" ht="14.5" x14ac:dyDescent="0.35">
      <c r="A4141" s="1" t="s">
        <v>679</v>
      </c>
      <c r="B4141" s="1" t="s">
        <v>17160</v>
      </c>
      <c r="C4141" s="15" t="str">
        <f>TRIM(B4141)</f>
        <v>IL DIAMANTE</v>
      </c>
      <c r="D4141" s="1" t="s">
        <v>17161</v>
      </c>
      <c r="E4141" s="1" t="s">
        <v>15785</v>
      </c>
      <c r="F4141" s="1" t="str">
        <f>C4141&amp;"_"&amp;E4141&amp;"_"&amp;D4141</f>
        <v>IL DIAMANTE_SAN BENEDETTO DEL TRONTO_via San Giacomo 5 5</v>
      </c>
      <c r="H4141" s="1" t="s">
        <v>17162</v>
      </c>
      <c r="I4141" s="1" t="s">
        <v>17163</v>
      </c>
    </row>
    <row r="4142" spans="1:9" ht="14.5" x14ac:dyDescent="0.35">
      <c r="A4142" s="1" t="s">
        <v>36</v>
      </c>
      <c r="B4142" s="1" t="s">
        <v>19558</v>
      </c>
      <c r="C4142" s="15" t="str">
        <f>TRIM(B4142)</f>
        <v>IL FALCO</v>
      </c>
      <c r="D4142" s="1" t="s">
        <v>19559</v>
      </c>
      <c r="E4142" s="1" t="s">
        <v>19499</v>
      </c>
      <c r="F4142" s="1" t="str">
        <f>C4142&amp;"_"&amp;E4142&amp;"_"&amp;D4142</f>
        <v>IL FALCO_SANT'ELPIDIO A MARE_via 8 Marzo 1000</v>
      </c>
      <c r="G4142" s="1" t="s">
        <v>19560</v>
      </c>
      <c r="H4142" s="1" t="s">
        <v>19561</v>
      </c>
      <c r="I4142" s="1" t="s">
        <v>19562</v>
      </c>
    </row>
    <row r="4143" spans="1:9" ht="14.5" x14ac:dyDescent="0.35">
      <c r="A4143" s="1" t="s">
        <v>679</v>
      </c>
      <c r="B4143" s="1" t="s">
        <v>17111</v>
      </c>
      <c r="C4143" s="15" t="str">
        <f>TRIM(B4143)</f>
        <v>IL FARFALLONE</v>
      </c>
      <c r="E4143" s="1" t="s">
        <v>15785</v>
      </c>
      <c r="F4143" s="1" t="str">
        <f>C4143&amp;"_"&amp;E4143&amp;"_"&amp;D4143</f>
        <v>IL FARFALLONE_SAN BENEDETTO DEL TRONTO_</v>
      </c>
    </row>
    <row r="4144" spans="1:9" ht="14.5" x14ac:dyDescent="0.35">
      <c r="A4144" s="1" t="s">
        <v>679</v>
      </c>
      <c r="B4144" s="1" t="s">
        <v>12805</v>
      </c>
      <c r="C4144" s="15" t="str">
        <f>TRIM(B4144)</f>
        <v>IL FARO</v>
      </c>
      <c r="D4144" s="1" t="s">
        <v>18917</v>
      </c>
      <c r="E4144" s="1" t="s">
        <v>18903</v>
      </c>
      <c r="F4144" s="1" t="str">
        <f>C4144&amp;"_"&amp;E4144&amp;"_"&amp;D4144</f>
        <v>IL FARO_PEDASO_Via Giacomo Leopardi 13</v>
      </c>
      <c r="G4144" s="1" t="s">
        <v>18903</v>
      </c>
    </row>
    <row r="4145" spans="1:9" ht="14.5" x14ac:dyDescent="0.35">
      <c r="A4145" s="1" t="s">
        <v>679</v>
      </c>
      <c r="B4145" s="1" t="s">
        <v>12805</v>
      </c>
      <c r="C4145" s="15" t="str">
        <f>TRIM(B4145)</f>
        <v>IL FARO</v>
      </c>
      <c r="E4145" s="1" t="s">
        <v>12773</v>
      </c>
      <c r="F4145" s="1" t="str">
        <f>C4145&amp;"_"&amp;E4145&amp;"_"&amp;D4145</f>
        <v>IL FARO_PORTO RECANATI_</v>
      </c>
      <c r="G4145" s="1" t="s">
        <v>12773</v>
      </c>
    </row>
    <row r="4146" spans="1:9" ht="14.5" x14ac:dyDescent="0.35">
      <c r="A4146" s="1" t="s">
        <v>21</v>
      </c>
      <c r="B4146" s="1" t="s">
        <v>12805</v>
      </c>
      <c r="C4146" s="15" t="str">
        <f>TRIM(B4146)</f>
        <v>IL FARO</v>
      </c>
      <c r="D4146" s="1" t="s">
        <v>13661</v>
      </c>
      <c r="E4146" s="1" t="s">
        <v>13519</v>
      </c>
      <c r="F4146" s="1" t="str">
        <f>C4146&amp;"_"&amp;E4146&amp;"_"&amp;D4146</f>
        <v>IL FARO_SAN SEVERINO MARCHE_via o. Marziario 16</v>
      </c>
      <c r="G4146" s="1" t="s">
        <v>13519</v>
      </c>
      <c r="H4146" s="1" t="s">
        <v>13662</v>
      </c>
      <c r="I4146" s="1" t="s">
        <v>13556</v>
      </c>
    </row>
    <row r="4147" spans="1:9" ht="14.5" x14ac:dyDescent="0.35">
      <c r="A4147" s="1" t="s">
        <v>7</v>
      </c>
      <c r="B4147" s="1" t="s">
        <v>11953</v>
      </c>
      <c r="C4147" s="15" t="str">
        <f>TRIM(B4147)</f>
        <v>IL FEUDO DEI CIPRESSI</v>
      </c>
      <c r="D4147" s="1" t="s">
        <v>11954</v>
      </c>
      <c r="E4147" s="1" t="s">
        <v>11955</v>
      </c>
      <c r="F4147" s="1" t="str">
        <f>C4147&amp;"_"&amp;E4147&amp;"_"&amp;D4147</f>
        <v>IL FEUDO DEI CIPRESSI_LORO PICENO_contrada grazie fiastra 32</v>
      </c>
      <c r="G4147" s="1" t="s">
        <v>11955</v>
      </c>
      <c r="H4147" s="1" t="s">
        <v>11956</v>
      </c>
      <c r="I4147" s="1" t="s">
        <v>11957</v>
      </c>
    </row>
    <row r="4148" spans="1:9" ht="14.5" x14ac:dyDescent="0.35">
      <c r="A4148" s="1" t="s">
        <v>36</v>
      </c>
      <c r="B4148" s="1" t="s">
        <v>16139</v>
      </c>
      <c r="C4148" s="15" t="str">
        <f>TRIM(B4148)</f>
        <v>IL FIENILE</v>
      </c>
      <c r="D4148" s="1" t="s">
        <v>11024</v>
      </c>
      <c r="E4148" s="1" t="s">
        <v>16131</v>
      </c>
      <c r="F4148" s="1" t="str">
        <f>C4148&amp;"_"&amp;E4148&amp;"_"&amp;D4148</f>
        <v>IL FIENILE_MONTEDINOVE_contrada Valle 1</v>
      </c>
      <c r="G4148" s="1" t="s">
        <v>16131</v>
      </c>
      <c r="I4148" s="1" t="s">
        <v>16140</v>
      </c>
    </row>
    <row r="4149" spans="1:9" ht="14.5" x14ac:dyDescent="0.35">
      <c r="A4149" s="1" t="s">
        <v>36</v>
      </c>
      <c r="B4149" s="1" t="s">
        <v>4015</v>
      </c>
      <c r="C4149" s="15" t="str">
        <f>TRIM(B4149)</f>
        <v>IL FIORE E LA FARFALLA</v>
      </c>
      <c r="D4149" s="1" t="s">
        <v>4016</v>
      </c>
      <c r="E4149" s="1" t="s">
        <v>2385</v>
      </c>
      <c r="F4149" s="1" t="str">
        <f>C4149&amp;"_"&amp;E4149&amp;"_"&amp;D4149</f>
        <v>IL FIORE E LA FARFALLA_PESARO_Strada Blilla 11</v>
      </c>
      <c r="G4149" s="1" t="s">
        <v>2385</v>
      </c>
      <c r="H4149" s="1" t="s">
        <v>4017</v>
      </c>
      <c r="I4149" s="1" t="s">
        <v>4018</v>
      </c>
    </row>
    <row r="4150" spans="1:9" ht="14.5" x14ac:dyDescent="0.35">
      <c r="A4150" s="1" t="s">
        <v>83</v>
      </c>
      <c r="B4150" s="1" t="s">
        <v>11146</v>
      </c>
      <c r="C4150" s="15" t="str">
        <f>TRIM(B4150)</f>
        <v>IL FOCOLARE di CICARILLI STEFANIA</v>
      </c>
      <c r="D4150" s="1" t="s">
        <v>11147</v>
      </c>
      <c r="E4150" s="1" t="s">
        <v>11035</v>
      </c>
      <c r="F4150" s="1" t="str">
        <f>C4150&amp;"_"&amp;E4150&amp;"_"&amp;D4150</f>
        <v>IL FOCOLARE di CICARILLI STEFANIA_CINGOLI_via orazio avicenna 8</v>
      </c>
      <c r="G4150" s="1" t="s">
        <v>11035</v>
      </c>
      <c r="H4150" s="1" t="s">
        <v>11141</v>
      </c>
      <c r="I4150" s="1" t="s">
        <v>11142</v>
      </c>
    </row>
    <row r="4151" spans="1:9" ht="14.5" x14ac:dyDescent="0.35">
      <c r="A4151" s="1" t="s">
        <v>36</v>
      </c>
      <c r="B4151" s="1" t="s">
        <v>15163</v>
      </c>
      <c r="C4151" s="15" t="str">
        <f>TRIM(B4151)</f>
        <v>IL FOCOLARE</v>
      </c>
      <c r="D4151" s="1" t="s">
        <v>15164</v>
      </c>
      <c r="E4151" s="1" t="s">
        <v>15165</v>
      </c>
      <c r="F4151" s="1" t="str">
        <f>C4151&amp;"_"&amp;E4151&amp;"_"&amp;D4151</f>
        <v>IL FOCOLARE_CASTORANO_contrada san silvestro 1</v>
      </c>
      <c r="G4151" s="1" t="s">
        <v>15165</v>
      </c>
      <c r="I4151" s="1" t="s">
        <v>15166</v>
      </c>
    </row>
    <row r="4152" spans="1:9" ht="14.5" x14ac:dyDescent="0.35">
      <c r="A4152" s="1" t="s">
        <v>83</v>
      </c>
      <c r="B4152" s="1" t="s">
        <v>19615</v>
      </c>
      <c r="C4152" s="15" t="str">
        <f>TRIM(B4152)</f>
        <v>IL FONTANILE</v>
      </c>
      <c r="D4152" s="1" t="s">
        <v>19616</v>
      </c>
      <c r="E4152" s="1" t="s">
        <v>19607</v>
      </c>
      <c r="F4152" s="1" t="str">
        <f>C4152&amp;"_"&amp;E4152&amp;"_"&amp;D4152</f>
        <v>IL FONTANILE_SMERILLO_contrada Durano 4</v>
      </c>
      <c r="I4152" s="1" t="s">
        <v>19617</v>
      </c>
    </row>
    <row r="4153" spans="1:9" ht="14.5" x14ac:dyDescent="0.35">
      <c r="A4153" s="1" t="s">
        <v>36</v>
      </c>
      <c r="B4153" s="1" t="s">
        <v>18415</v>
      </c>
      <c r="C4153" s="15" t="str">
        <f>TRIM(B4153)</f>
        <v>IL FRANTOIO</v>
      </c>
      <c r="D4153" s="1" t="s">
        <v>18416</v>
      </c>
      <c r="E4153" s="1" t="s">
        <v>18350</v>
      </c>
      <c r="F4153" s="1" t="str">
        <f>C4153&amp;"_"&amp;E4153&amp;"_"&amp;D4153</f>
        <v>IL FRANTOIO_LAPEDONA_contrada madonna bruna 25</v>
      </c>
      <c r="G4153" s="1" t="s">
        <v>18350</v>
      </c>
      <c r="H4153" s="1" t="s">
        <v>18417</v>
      </c>
      <c r="I4153" s="1" t="s">
        <v>18418</v>
      </c>
    </row>
    <row r="4154" spans="1:9" ht="14.5" x14ac:dyDescent="0.35">
      <c r="A4154" s="1" t="s">
        <v>36</v>
      </c>
      <c r="B4154" s="1" t="s">
        <v>10702</v>
      </c>
      <c r="C4154" s="15" t="str">
        <f>TRIM(B4154)</f>
        <v>IL FRUTTETO</v>
      </c>
      <c r="D4154" s="1" t="s">
        <v>10703</v>
      </c>
      <c r="E4154" s="1" t="s">
        <v>10681</v>
      </c>
      <c r="F4154" s="1" t="str">
        <f>C4154&amp;"_"&amp;E4154&amp;"_"&amp;D4154</f>
        <v>IL FRUTTETO_CALDAROLA_contrada acquaviva snc</v>
      </c>
      <c r="G4154" s="1" t="s">
        <v>10681</v>
      </c>
      <c r="H4154" s="1" t="s">
        <v>10704</v>
      </c>
      <c r="I4154" s="1" t="s">
        <v>10705</v>
      </c>
    </row>
    <row r="4155" spans="1:9" ht="14.5" x14ac:dyDescent="0.35">
      <c r="A4155" s="1" t="s">
        <v>21</v>
      </c>
      <c r="B4155" s="1" t="s">
        <v>10702</v>
      </c>
      <c r="C4155" s="15" t="str">
        <f>TRIM(B4155)</f>
        <v>IL FRUTTETO</v>
      </c>
      <c r="E4155" s="1" t="s">
        <v>15317</v>
      </c>
      <c r="F4155" s="1" t="str">
        <f>C4155&amp;"_"&amp;E4155&amp;"_"&amp;D4155</f>
        <v>IL FRUTTETO_CUPRA MARITTIMA_</v>
      </c>
      <c r="G4155" s="1" t="s">
        <v>15317</v>
      </c>
      <c r="H4155" s="1" t="s">
        <v>15424</v>
      </c>
      <c r="I4155" s="1" t="s">
        <v>15425</v>
      </c>
    </row>
    <row r="4156" spans="1:9" ht="14.5" x14ac:dyDescent="0.35">
      <c r="A4156" s="1" t="s">
        <v>572</v>
      </c>
      <c r="B4156" s="1" t="s">
        <v>10702</v>
      </c>
      <c r="C4156" s="15" t="str">
        <f>TRIM(B4156)</f>
        <v>IL FRUTTETO</v>
      </c>
      <c r="D4156" s="1" t="s">
        <v>15445</v>
      </c>
      <c r="E4156" s="1" t="s">
        <v>15317</v>
      </c>
      <c r="F4156" s="1" t="str">
        <f>C4156&amp;"_"&amp;E4156&amp;"_"&amp;D4156</f>
        <v>IL FRUTTETO_CUPRA MARITTIMA_contrada Boccabianca 99</v>
      </c>
      <c r="G4156" s="1" t="s">
        <v>15317</v>
      </c>
      <c r="H4156" s="1" t="s">
        <v>15424</v>
      </c>
      <c r="I4156" s="1" t="s">
        <v>15425</v>
      </c>
    </row>
    <row r="4157" spans="1:9" ht="14.5" x14ac:dyDescent="0.35">
      <c r="A4157" s="1" t="s">
        <v>83</v>
      </c>
      <c r="B4157" s="1" t="s">
        <v>10702</v>
      </c>
      <c r="C4157" s="15" t="str">
        <f>TRIM(B4157)</f>
        <v>IL FRUTTETO</v>
      </c>
      <c r="D4157" s="1" t="s">
        <v>18823</v>
      </c>
      <c r="E4157" s="1" t="s">
        <v>18821</v>
      </c>
      <c r="F4157" s="1" t="str">
        <f>C4157&amp;"_"&amp;E4157&amp;"_"&amp;D4157</f>
        <v>IL FRUTTETO_MONTE VIDON COMBATTE_contrada Madonna degli Angeli 10</v>
      </c>
      <c r="G4157" s="1" t="s">
        <v>18821</v>
      </c>
      <c r="H4157" s="1" t="s">
        <v>18824</v>
      </c>
      <c r="I4157" s="1" t="s">
        <v>18825</v>
      </c>
    </row>
    <row r="4158" spans="1:9" ht="14.5" x14ac:dyDescent="0.35">
      <c r="A4158" s="1" t="s">
        <v>21</v>
      </c>
      <c r="B4158" s="1" t="s">
        <v>2876</v>
      </c>
      <c r="C4158" s="15" t="str">
        <f>TRIM(B4158)</f>
        <v>IL GABBIANO</v>
      </c>
      <c r="D4158" s="1" t="s">
        <v>2877</v>
      </c>
      <c r="E4158" s="1" t="s">
        <v>1605</v>
      </c>
      <c r="F4158" s="1" t="str">
        <f>C4158&amp;"_"&amp;E4158&amp;"_"&amp;D4158</f>
        <v>IL GABBIANO_MONDOLFO_Strada Nazionale Adriatica Sud 396</v>
      </c>
      <c r="G4158" s="1" t="s">
        <v>1605</v>
      </c>
      <c r="H4158" s="1" t="s">
        <v>2878</v>
      </c>
    </row>
    <row r="4159" spans="1:9" ht="14.5" x14ac:dyDescent="0.35">
      <c r="A4159" s="1" t="s">
        <v>36</v>
      </c>
      <c r="B4159" s="1" t="s">
        <v>19482</v>
      </c>
      <c r="C4159" s="15" t="str">
        <f>TRIM(B4159)</f>
        <v>IL GAIANELLO</v>
      </c>
      <c r="D4159" s="1" t="s">
        <v>19483</v>
      </c>
      <c r="E4159" s="1" t="s">
        <v>19458</v>
      </c>
      <c r="F4159" s="1" t="str">
        <f>C4159&amp;"_"&amp;E4159&amp;"_"&amp;D4159</f>
        <v>IL GAIANELLO_SANTA VITTORIA IN MATENANO_c.da Monteradaldo Ete 38</v>
      </c>
      <c r="H4159" s="1" t="s">
        <v>19484</v>
      </c>
      <c r="I4159" s="1" t="s">
        <v>19485</v>
      </c>
    </row>
    <row r="4160" spans="1:9" ht="14.5" x14ac:dyDescent="0.35">
      <c r="A4160" s="1" t="s">
        <v>30</v>
      </c>
      <c r="B4160" s="1" t="s">
        <v>18808</v>
      </c>
      <c r="C4160" s="15" t="str">
        <f>TRIM(B4160)</f>
        <v>IL GALLO DEL VICINO B&amp;B</v>
      </c>
      <c r="D4160" s="1" t="s">
        <v>18809</v>
      </c>
      <c r="E4160" s="1" t="s">
        <v>18801</v>
      </c>
      <c r="F4160" s="1" t="str">
        <f>C4160&amp;"_"&amp;E4160&amp;"_"&amp;D4160</f>
        <v>IL GALLO DEL VICINO B&amp;B_MONTE URANO_c.da Sant'Isidoro 26</v>
      </c>
      <c r="H4160" s="1" t="s">
        <v>18810</v>
      </c>
      <c r="I4160" s="1" t="s">
        <v>18811</v>
      </c>
    </row>
    <row r="4161" spans="1:9" ht="14.5" x14ac:dyDescent="0.35">
      <c r="A4161" s="1" t="s">
        <v>30</v>
      </c>
      <c r="B4161" s="1" t="s">
        <v>11128</v>
      </c>
      <c r="C4161" s="15" t="str">
        <f>TRIM(B4161)</f>
        <v>IL GALLO DI PETTOVALLONE</v>
      </c>
      <c r="D4161" s="1" t="s">
        <v>11129</v>
      </c>
      <c r="E4161" s="1" t="s">
        <v>11035</v>
      </c>
      <c r="F4161" s="1" t="str">
        <f>C4161&amp;"_"&amp;E4161&amp;"_"&amp;D4161</f>
        <v>IL GALLO DI PETTOVALLONE_CINGOLI_via Pettovallone 24,24b</v>
      </c>
      <c r="H4161" s="1" t="s">
        <v>11130</v>
      </c>
      <c r="I4161" s="1" t="s">
        <v>11131</v>
      </c>
    </row>
    <row r="4162" spans="1:9" ht="14.5" x14ac:dyDescent="0.35">
      <c r="A4162" s="1" t="s">
        <v>36</v>
      </c>
      <c r="B4162" s="1" t="s">
        <v>8985</v>
      </c>
      <c r="C4162" s="15" t="str">
        <f>TRIM(B4162)</f>
        <v>IL GALLO SENONE RESORT</v>
      </c>
      <c r="D4162" s="1" t="s">
        <v>8986</v>
      </c>
      <c r="E4162" s="1" t="s">
        <v>8934</v>
      </c>
      <c r="F4162" s="1" t="str">
        <f>C4162&amp;"_"&amp;E4162&amp;"_"&amp;D4162</f>
        <v>IL GALLO SENONE RESORT_SENIGALLIA_strada del Crocifisso 171</v>
      </c>
      <c r="H4162" s="1" t="s">
        <v>8987</v>
      </c>
      <c r="I4162" s="1" t="s">
        <v>8988</v>
      </c>
    </row>
    <row r="4163" spans="1:9" ht="14.5" x14ac:dyDescent="0.35">
      <c r="A4163" s="1" t="s">
        <v>36</v>
      </c>
      <c r="B4163" s="1" t="s">
        <v>13312</v>
      </c>
      <c r="C4163" s="15" t="str">
        <f>TRIM(B4163)</f>
        <v>IL GELSO ANTICO</v>
      </c>
      <c r="D4163" s="1" t="s">
        <v>13313</v>
      </c>
      <c r="E4163" s="1" t="s">
        <v>13270</v>
      </c>
      <c r="F4163" s="1" t="str">
        <f>C4163&amp;"_"&amp;E4163&amp;"_"&amp;D4163</f>
        <v>IL GELSO ANTICO_RECANATI_contrada vallememoria 14</v>
      </c>
      <c r="G4163" s="1" t="s">
        <v>13270</v>
      </c>
      <c r="H4163" s="1" t="s">
        <v>13314</v>
      </c>
      <c r="I4163" s="1" t="s">
        <v>13315</v>
      </c>
    </row>
    <row r="4164" spans="1:9" ht="14.5" x14ac:dyDescent="0.35">
      <c r="A4164" s="1" t="s">
        <v>30</v>
      </c>
      <c r="B4164" s="1" t="s">
        <v>15995</v>
      </c>
      <c r="C4164" s="15" t="str">
        <f>TRIM(B4164)</f>
        <v>IL GIARDINO AROMATICO</v>
      </c>
      <c r="D4164" s="1" t="s">
        <v>15996</v>
      </c>
      <c r="E4164" s="1" t="s">
        <v>5684</v>
      </c>
      <c r="F4164" s="1" t="str">
        <f>C4164&amp;"_"&amp;E4164&amp;"_"&amp;D4164</f>
        <v>IL GIARDINO AROMATICO_MASSIGNANO_Via Piane Santi 75</v>
      </c>
      <c r="G4164" s="1" t="s">
        <v>5684</v>
      </c>
      <c r="I4164" s="1" t="s">
        <v>15997</v>
      </c>
    </row>
    <row r="4165" spans="1:9" ht="14.5" x14ac:dyDescent="0.35">
      <c r="A4165" s="1" t="s">
        <v>7</v>
      </c>
      <c r="B4165" s="1" t="s">
        <v>10616</v>
      </c>
      <c r="C4165" s="15" t="str">
        <f>TRIM(B4165)</f>
        <v>IL GIARDINO DEGLI ULIVI</v>
      </c>
      <c r="D4165" s="1" t="s">
        <v>10617</v>
      </c>
      <c r="E4165" s="1" t="s">
        <v>10609</v>
      </c>
      <c r="F4165" s="1" t="str">
        <f>C4165&amp;"_"&amp;E4165&amp;"_"&amp;D4165</f>
        <v>IL GIARDINO DEGLI ULIVI_APPIGNANO_contrada forano 29</v>
      </c>
      <c r="G4165" s="1" t="s">
        <v>10609</v>
      </c>
      <c r="H4165" s="1" t="s">
        <v>10618</v>
      </c>
      <c r="I4165" s="1" t="s">
        <v>10619</v>
      </c>
    </row>
    <row r="4166" spans="1:9" ht="14.5" x14ac:dyDescent="0.35">
      <c r="A4166" s="1" t="s">
        <v>36</v>
      </c>
      <c r="B4166" s="1" t="s">
        <v>10616</v>
      </c>
      <c r="C4166" s="15" t="str">
        <f>TRIM(B4166)</f>
        <v>IL GIARDINO DEGLI ULIVI</v>
      </c>
      <c r="D4166" s="1" t="s">
        <v>14619</v>
      </c>
      <c r="E4166" s="1" t="s">
        <v>14544</v>
      </c>
      <c r="F4166" s="1" t="str">
        <f>C4166&amp;"_"&amp;E4166&amp;"_"&amp;D4166</f>
        <v>IL GIARDINO DEGLI ULIVI_ASCOLI PICENO_frazione Piagge 333</v>
      </c>
      <c r="G4166" s="1" t="s">
        <v>14544</v>
      </c>
      <c r="H4166" s="1" t="s">
        <v>14620</v>
      </c>
      <c r="I4166" s="1" t="s">
        <v>14621</v>
      </c>
    </row>
    <row r="4167" spans="1:9" ht="14.5" x14ac:dyDescent="0.35">
      <c r="A4167" s="1" t="s">
        <v>36</v>
      </c>
      <c r="B4167" s="1" t="s">
        <v>10616</v>
      </c>
      <c r="C4167" s="15" t="str">
        <f>TRIM(B4167)</f>
        <v>IL GIARDINO DEGLI ULIVI</v>
      </c>
      <c r="D4167" s="1" t="s">
        <v>10936</v>
      </c>
      <c r="E4167" s="1" t="s">
        <v>10909</v>
      </c>
      <c r="F4167" s="1" t="str">
        <f>C4167&amp;"_"&amp;E4167&amp;"_"&amp;D4167</f>
        <v>IL GIARDINO DEGLI ULIVI_CASTELRAIMONDO_via Crucianelli 54</v>
      </c>
      <c r="G4167" s="1" t="s">
        <v>10909</v>
      </c>
      <c r="H4167" s="1" t="s">
        <v>10937</v>
      </c>
      <c r="I4167" s="1" t="s">
        <v>10938</v>
      </c>
    </row>
    <row r="4168" spans="1:9" ht="14.5" x14ac:dyDescent="0.35">
      <c r="A4168" s="1" t="s">
        <v>36</v>
      </c>
      <c r="B4168" s="1" t="s">
        <v>13268</v>
      </c>
      <c r="C4168" s="15" t="str">
        <f>TRIM(B4168)</f>
        <v>IL GIARDINO DEI SAPORI</v>
      </c>
      <c r="D4168" s="1" t="s">
        <v>13269</v>
      </c>
      <c r="E4168" s="1" t="s">
        <v>13270</v>
      </c>
      <c r="F4168" s="1" t="str">
        <f>C4168&amp;"_"&amp;E4168&amp;"_"&amp;D4168</f>
        <v>IL GIARDINO DEI SAPORI_RECANATI_contrada saletta 28</v>
      </c>
      <c r="G4168" s="1" t="s">
        <v>13270</v>
      </c>
      <c r="H4168" s="1" t="s">
        <v>13271</v>
      </c>
      <c r="I4168" s="1" t="s">
        <v>13272</v>
      </c>
    </row>
    <row r="4169" spans="1:9" ht="14.5" x14ac:dyDescent="0.35">
      <c r="A4169" s="1" t="s">
        <v>30</v>
      </c>
      <c r="B4169" s="1" t="s">
        <v>5291</v>
      </c>
      <c r="C4169" s="15" t="str">
        <f>TRIM(B4169)</f>
        <v>IL GIARDINO DEL MONSIGNORE</v>
      </c>
      <c r="D4169" s="1" t="s">
        <v>5292</v>
      </c>
      <c r="E4169" s="1" t="s">
        <v>10</v>
      </c>
      <c r="F4169" s="1" t="str">
        <f>C4169&amp;"_"&amp;E4169&amp;"_"&amp;D4169</f>
        <v>IL GIARDINO DEL MONSIGNORE_URBINO_via piave 7</v>
      </c>
      <c r="G4169" s="1" t="s">
        <v>10</v>
      </c>
    </row>
    <row r="4170" spans="1:9" ht="14.5" x14ac:dyDescent="0.35">
      <c r="A4170" s="1" t="s">
        <v>30</v>
      </c>
      <c r="B4170" s="1" t="s">
        <v>8825</v>
      </c>
      <c r="C4170" s="15" t="str">
        <f>TRIM(B4170)</f>
        <v>IL GIARDINO DELLE ROSE</v>
      </c>
      <c r="D4170" s="1" t="s">
        <v>8826</v>
      </c>
      <c r="E4170" s="1" t="s">
        <v>8819</v>
      </c>
      <c r="F4170" s="1" t="str">
        <f>C4170&amp;"_"&amp;E4170&amp;"_"&amp;D4170</f>
        <v>IL GIARDINO DELLE ROSE_SANTA MARIA NUOVA_Via Scarpara Alta  1/A</v>
      </c>
      <c r="G4170" s="1" t="s">
        <v>8819</v>
      </c>
      <c r="H4170" s="1" t="s">
        <v>8827</v>
      </c>
      <c r="I4170" s="1" t="s">
        <v>8828</v>
      </c>
    </row>
    <row r="4171" spans="1:9" ht="14.5" x14ac:dyDescent="0.35">
      <c r="A4171" s="1" t="s">
        <v>30</v>
      </c>
      <c r="B4171" s="1" t="s">
        <v>6324</v>
      </c>
      <c r="C4171" s="15" t="str">
        <f>TRIM(B4171)</f>
        <v>IL GIARDINO DI MARGHERITA</v>
      </c>
      <c r="D4171" s="1" t="s">
        <v>6325</v>
      </c>
      <c r="E4171" s="1" t="s">
        <v>6281</v>
      </c>
      <c r="F4171" s="1" t="str">
        <f>C4171&amp;"_"&amp;E4171&amp;"_"&amp;D4171</f>
        <v>IL GIARDINO DI MARGHERITA_CAMERANO_Via Zingari 7</v>
      </c>
      <c r="G4171" s="1" t="s">
        <v>6281</v>
      </c>
      <c r="I4171" s="1" t="s">
        <v>6326</v>
      </c>
    </row>
    <row r="4172" spans="1:9" ht="14.5" x14ac:dyDescent="0.35">
      <c r="A4172" s="1" t="s">
        <v>7</v>
      </c>
      <c r="B4172" s="1" t="s">
        <v>18816</v>
      </c>
      <c r="C4172" s="15" t="str">
        <f>TRIM(B4172)</f>
        <v>IL GIARDINO DI MAVI</v>
      </c>
      <c r="D4172" s="1" t="s">
        <v>18817</v>
      </c>
      <c r="E4172" s="1" t="s">
        <v>18801</v>
      </c>
      <c r="F4172" s="1" t="str">
        <f>C4172&amp;"_"&amp;E4172&amp;"_"&amp;D4172</f>
        <v>IL GIARDINO DI MAVI_MONTE URANO_Contrada Tenna 6/A</v>
      </c>
      <c r="G4172" s="1" t="s">
        <v>18801</v>
      </c>
      <c r="I4172" s="1" t="s">
        <v>18818</v>
      </c>
    </row>
    <row r="4173" spans="1:9" ht="14.5" x14ac:dyDescent="0.35">
      <c r="A4173" s="1" t="s">
        <v>30</v>
      </c>
      <c r="B4173" s="1" t="s">
        <v>16372</v>
      </c>
      <c r="C4173" s="15" t="str">
        <f>TRIM(B4173)</f>
        <v>IL GIARDINO DI SAN GIACOMO</v>
      </c>
      <c r="D4173" s="1" t="s">
        <v>16373</v>
      </c>
      <c r="E4173" s="1" t="s">
        <v>16362</v>
      </c>
      <c r="F4173" s="1" t="str">
        <f>C4173&amp;"_"&amp;E4173&amp;"_"&amp;D4173</f>
        <v>IL GIARDINO DI SAN GIACOMO_MONTEPRANDONE_Via Monterone 33</v>
      </c>
      <c r="G4173" s="1" t="s">
        <v>16362</v>
      </c>
      <c r="I4173" s="1" t="s">
        <v>16374</v>
      </c>
    </row>
    <row r="4174" spans="1:9" ht="14.5" x14ac:dyDescent="0.35">
      <c r="A4174" s="1" t="s">
        <v>30</v>
      </c>
      <c r="B4174" s="1" t="s">
        <v>8069</v>
      </c>
      <c r="C4174" s="15" t="str">
        <f>TRIM(B4174)</f>
        <v>IL GIGLIO DEL CONERO 1</v>
      </c>
      <c r="E4174" s="1" t="s">
        <v>7876</v>
      </c>
      <c r="F4174" s="1" t="str">
        <f>C4174&amp;"_"&amp;E4174&amp;"_"&amp;D4174</f>
        <v>IL GIGLIO DEL CONERO 1_NUMANA_</v>
      </c>
      <c r="G4174" s="1" t="s">
        <v>7876</v>
      </c>
      <c r="I4174" s="1" t="s">
        <v>8070</v>
      </c>
    </row>
    <row r="4175" spans="1:9" ht="14.5" x14ac:dyDescent="0.35">
      <c r="A4175" s="1" t="s">
        <v>30</v>
      </c>
      <c r="B4175" s="1" t="s">
        <v>8071</v>
      </c>
      <c r="C4175" s="15" t="str">
        <f>TRIM(B4175)</f>
        <v>IL GIGLIO DEL CONERO 2</v>
      </c>
      <c r="D4175" s="1" t="s">
        <v>8072</v>
      </c>
      <c r="E4175" s="1" t="s">
        <v>7876</v>
      </c>
      <c r="F4175" s="1" t="str">
        <f>C4175&amp;"_"&amp;E4175&amp;"_"&amp;D4175</f>
        <v>IL GIGLIO DEL CONERO 2_NUMANA_MONTALBANO 27</v>
      </c>
      <c r="I4175" s="1" t="s">
        <v>8070</v>
      </c>
    </row>
    <row r="4176" spans="1:9" ht="14.5" x14ac:dyDescent="0.35">
      <c r="A4176" s="1" t="s">
        <v>21</v>
      </c>
      <c r="B4176" s="1" t="s">
        <v>6623</v>
      </c>
      <c r="C4176" s="15" t="str">
        <f>TRIM(B4176)</f>
        <v>IL GIGLIO</v>
      </c>
      <c r="D4176" s="1" t="s">
        <v>6624</v>
      </c>
      <c r="E4176" s="1" t="s">
        <v>6527</v>
      </c>
      <c r="F4176" s="1" t="str">
        <f>C4176&amp;"_"&amp;E4176&amp;"_"&amp;D4176</f>
        <v>IL GIGLIO_CORINALDO_via del corso 8</v>
      </c>
      <c r="G4176" s="1" t="s">
        <v>6527</v>
      </c>
      <c r="H4176" s="1" t="s">
        <v>6625</v>
      </c>
      <c r="I4176" s="1" t="s">
        <v>6626</v>
      </c>
    </row>
    <row r="4177" spans="1:9" ht="14.5" x14ac:dyDescent="0.35">
      <c r="A4177" s="1" t="s">
        <v>7</v>
      </c>
      <c r="B4177" s="1" t="s">
        <v>1774</v>
      </c>
      <c r="C4177" s="15" t="str">
        <f>TRIM(B4177)</f>
        <v>IL GINEPRO</v>
      </c>
      <c r="D4177" s="1" t="s">
        <v>1775</v>
      </c>
      <c r="E4177" s="1" t="s">
        <v>1724</v>
      </c>
      <c r="F4177" s="1" t="str">
        <f>C4177&amp;"_"&amp;E4177&amp;"_"&amp;D4177</f>
        <v>IL GINEPRO_FOSSOMBRONE_via Frati Cappuccini 19</v>
      </c>
      <c r="H4177" s="1" t="s">
        <v>1776</v>
      </c>
      <c r="I4177" s="1" t="s">
        <v>1777</v>
      </c>
    </row>
    <row r="4178" spans="1:9" ht="14.5" x14ac:dyDescent="0.35">
      <c r="A4178" s="1" t="s">
        <v>36</v>
      </c>
      <c r="B4178" s="1" t="s">
        <v>1693</v>
      </c>
      <c r="C4178" s="15" t="str">
        <f>TRIM(B4178)</f>
        <v>IL GIRASOLE</v>
      </c>
      <c r="D4178" s="1" t="s">
        <v>6193</v>
      </c>
      <c r="E4178" s="1" t="s">
        <v>6040</v>
      </c>
      <c r="F4178" s="1" t="str">
        <f>C4178&amp;"_"&amp;E4178&amp;"_"&amp;D4178</f>
        <v>IL GIRASOLE_ARCEVIA_fraz. Costa 82</v>
      </c>
      <c r="G4178" s="1" t="s">
        <v>6130</v>
      </c>
      <c r="H4178" s="1" t="s">
        <v>6194</v>
      </c>
      <c r="I4178" s="1" t="s">
        <v>6195</v>
      </c>
    </row>
    <row r="4179" spans="1:9" ht="14.5" x14ac:dyDescent="0.35">
      <c r="A4179" s="1" t="s">
        <v>83</v>
      </c>
      <c r="B4179" s="1" t="s">
        <v>1693</v>
      </c>
      <c r="C4179" s="15" t="str">
        <f>TRIM(B4179)</f>
        <v>IL GIRASOLE</v>
      </c>
      <c r="D4179" s="1" t="s">
        <v>6313</v>
      </c>
      <c r="E4179" s="1" t="s">
        <v>6281</v>
      </c>
      <c r="F4179" s="1" t="str">
        <f>C4179&amp;"_"&amp;E4179&amp;"_"&amp;D4179</f>
        <v>IL GIRASOLE_CAMERANO_via loretana 277</v>
      </c>
      <c r="G4179" s="1" t="s">
        <v>6281</v>
      </c>
      <c r="H4179" s="1" t="s">
        <v>6314</v>
      </c>
      <c r="I4179" s="1" t="s">
        <v>6315</v>
      </c>
    </row>
    <row r="4180" spans="1:9" ht="14.5" x14ac:dyDescent="0.35">
      <c r="A4180" s="1" t="s">
        <v>7</v>
      </c>
      <c r="B4180" s="1" t="s">
        <v>1693</v>
      </c>
      <c r="C4180" s="15" t="str">
        <f>TRIM(B4180)</f>
        <v>IL GIRASOLE</v>
      </c>
      <c r="D4180" s="1" t="s">
        <v>1694</v>
      </c>
      <c r="E4180" s="1" t="s">
        <v>1653</v>
      </c>
      <c r="F4180" s="1" t="str">
        <f>C4180&amp;"_"&amp;E4180&amp;"_"&amp;D4180</f>
        <v>IL GIRASOLE_FERMIGNANO_via Pagino 40</v>
      </c>
      <c r="G4180" s="1" t="s">
        <v>1695</v>
      </c>
    </row>
    <row r="4181" spans="1:9" ht="14.5" x14ac:dyDescent="0.35">
      <c r="A4181" s="1" t="s">
        <v>83</v>
      </c>
      <c r="B4181" s="1" t="s">
        <v>1693</v>
      </c>
      <c r="C4181" s="15" t="str">
        <f>TRIM(B4181)</f>
        <v>IL GIRASOLE</v>
      </c>
      <c r="D4181" s="1" t="s">
        <v>13756</v>
      </c>
      <c r="E4181" s="1" t="s">
        <v>13725</v>
      </c>
      <c r="F4181" s="1" t="str">
        <f>C4181&amp;"_"&amp;E4181&amp;"_"&amp;D4181</f>
        <v>IL GIRASOLE_SARNANO_via alcide de gasperi 28</v>
      </c>
      <c r="G4181" s="1" t="s">
        <v>13725</v>
      </c>
    </row>
    <row r="4182" spans="1:9" ht="14.5" x14ac:dyDescent="0.35">
      <c r="A4182" s="1" t="s">
        <v>83</v>
      </c>
      <c r="B4182" s="1" t="s">
        <v>2436</v>
      </c>
      <c r="C4182" s="15" t="str">
        <f>TRIM(B4182)</f>
        <v>IL GLICINE</v>
      </c>
      <c r="D4182" s="1" t="s">
        <v>2437</v>
      </c>
      <c r="E4182" s="1" t="s">
        <v>2424</v>
      </c>
      <c r="F4182" s="1" t="str">
        <f>C4182&amp;"_"&amp;E4182&amp;"_"&amp;D4182</f>
        <v>IL GLICINE_GRADARA_via Mercato 6</v>
      </c>
      <c r="G4182" s="1" t="s">
        <v>2424</v>
      </c>
      <c r="I4182" s="1" t="s">
        <v>2438</v>
      </c>
    </row>
    <row r="4183" spans="1:9" ht="14.5" x14ac:dyDescent="0.35">
      <c r="A4183" s="1" t="s">
        <v>36</v>
      </c>
      <c r="B4183" s="1" t="s">
        <v>8862</v>
      </c>
      <c r="C4183" s="15" t="str">
        <f>TRIM(B4183)</f>
        <v>IL GORGHETTO</v>
      </c>
      <c r="D4183" s="1" t="s">
        <v>8863</v>
      </c>
      <c r="E4183" s="1" t="s">
        <v>8834</v>
      </c>
      <c r="F4183" s="1" t="str">
        <f>C4183&amp;"_"&amp;E4183&amp;"_"&amp;D4183</f>
        <v>IL GORGHETTO_SASSOFERRATO_localita' Molino di Castagna 8</v>
      </c>
      <c r="G4183" s="1" t="s">
        <v>8834</v>
      </c>
      <c r="H4183" s="1" t="s">
        <v>8864</v>
      </c>
      <c r="I4183" s="1" t="s">
        <v>8865</v>
      </c>
    </row>
    <row r="4184" spans="1:9" ht="14.5" x14ac:dyDescent="0.35">
      <c r="A4184" s="1" t="s">
        <v>7</v>
      </c>
      <c r="B4184" s="1" t="s">
        <v>7851</v>
      </c>
      <c r="C4184" s="15" t="str">
        <f>TRIM(B4184)</f>
        <v>IL GRANAIO DEI PRETINI</v>
      </c>
      <c r="D4184" s="1" t="s">
        <v>7852</v>
      </c>
      <c r="E4184" s="1" t="s">
        <v>7836</v>
      </c>
      <c r="F4184" s="1" t="str">
        <f>C4184&amp;"_"&amp;E4184&amp;"_"&amp;D4184</f>
        <v>IL GRANAIO DEI PRETINI_MORRO D'ALBA_via S.Amico 71</v>
      </c>
      <c r="G4184" s="1" t="s">
        <v>7844</v>
      </c>
      <c r="I4184" s="1" t="s">
        <v>7853</v>
      </c>
    </row>
    <row r="4185" spans="1:9" ht="14.5" x14ac:dyDescent="0.35">
      <c r="A4185" s="1" t="s">
        <v>7</v>
      </c>
      <c r="B4185" s="1" t="s">
        <v>6974</v>
      </c>
      <c r="C4185" s="15" t="str">
        <f>TRIM(B4185)</f>
        <v>IL GRANAIO DI COLLE VICHINANO</v>
      </c>
      <c r="E4185" s="1" t="s">
        <v>6780</v>
      </c>
      <c r="F4185" s="1" t="str">
        <f>C4185&amp;"_"&amp;E4185&amp;"_"&amp;D4185</f>
        <v>IL GRANAIO DI COLLE VICHINANO_FABRIANO_</v>
      </c>
      <c r="G4185" s="1" t="s">
        <v>6975</v>
      </c>
      <c r="H4185" s="1" t="s">
        <v>6976</v>
      </c>
      <c r="I4185" s="1" t="s">
        <v>6977</v>
      </c>
    </row>
    <row r="4186" spans="1:9" ht="14.5" x14ac:dyDescent="0.35">
      <c r="A4186" s="1" t="s">
        <v>36</v>
      </c>
      <c r="B4186" s="1" t="s">
        <v>18838</v>
      </c>
      <c r="C4186" s="15" t="str">
        <f>TRIM(B4186)</f>
        <v>IL GRAPPOLO ROSSO</v>
      </c>
      <c r="D4186" s="1" t="s">
        <v>18839</v>
      </c>
      <c r="E4186" s="1" t="s">
        <v>18835</v>
      </c>
      <c r="F4186" s="1" t="str">
        <f>C4186&amp;"_"&amp;E4186&amp;"_"&amp;D4186</f>
        <v>IL GRAPPOLO ROSSO_MONTOTTONE_via forche di tenna 14</v>
      </c>
      <c r="G4186" s="1" t="s">
        <v>18835</v>
      </c>
      <c r="I4186" s="1" t="s">
        <v>18840</v>
      </c>
    </row>
    <row r="4187" spans="1:9" ht="14.5" x14ac:dyDescent="0.35">
      <c r="A4187" s="1" t="s">
        <v>30</v>
      </c>
      <c r="B4187" s="1" t="s">
        <v>704</v>
      </c>
      <c r="C4187" s="15" t="str">
        <f>TRIM(B4187)</f>
        <v>IL GRECALE 2</v>
      </c>
      <c r="D4187" s="1" t="s">
        <v>705</v>
      </c>
      <c r="E4187" s="1" t="s">
        <v>682</v>
      </c>
      <c r="F4187" s="1" t="str">
        <f>C4187&amp;"_"&amp;E4187&amp;"_"&amp;D4187</f>
        <v>IL GRECALE 2_FANO_Via Snas  461</v>
      </c>
      <c r="G4187" s="1" t="s">
        <v>683</v>
      </c>
      <c r="I4187" s="1" t="s">
        <v>703</v>
      </c>
    </row>
    <row r="4188" spans="1:9" ht="14.5" x14ac:dyDescent="0.35">
      <c r="A4188" s="1" t="s">
        <v>30</v>
      </c>
      <c r="B4188" s="1" t="s">
        <v>701</v>
      </c>
      <c r="C4188" s="15" t="str">
        <f>TRIM(B4188)</f>
        <v>IL GRECALE</v>
      </c>
      <c r="D4188" s="1" t="s">
        <v>702</v>
      </c>
      <c r="E4188" s="1" t="s">
        <v>682</v>
      </c>
      <c r="F4188" s="1" t="str">
        <f>C4188&amp;"_"&amp;E4188&amp;"_"&amp;D4188</f>
        <v>IL GRECALE_FANO_Via Sas 459</v>
      </c>
      <c r="G4188" s="1" t="s">
        <v>683</v>
      </c>
      <c r="I4188" s="1" t="s">
        <v>703</v>
      </c>
    </row>
    <row r="4189" spans="1:9" ht="14.5" x14ac:dyDescent="0.35">
      <c r="A4189" s="1" t="s">
        <v>679</v>
      </c>
      <c r="B4189" s="1" t="s">
        <v>701</v>
      </c>
      <c r="C4189" s="15" t="str">
        <f>TRIM(B4189)</f>
        <v>IL GRECALE</v>
      </c>
      <c r="D4189" s="1" t="s">
        <v>15877</v>
      </c>
      <c r="E4189" s="1" t="s">
        <v>15551</v>
      </c>
      <c r="F4189" s="1" t="str">
        <f>C4189&amp;"_"&amp;E4189&amp;"_"&amp;D4189</f>
        <v>IL GRECALE_GROTTAMMARE_via Colombo 4 4</v>
      </c>
      <c r="H4189" s="1" t="s">
        <v>15878</v>
      </c>
      <c r="I4189" s="1" t="s">
        <v>5929</v>
      </c>
    </row>
    <row r="4190" spans="1:9" ht="14.5" x14ac:dyDescent="0.35">
      <c r="A4190" s="1" t="s">
        <v>36</v>
      </c>
      <c r="B4190" s="1" t="s">
        <v>5156</v>
      </c>
      <c r="C4190" s="15" t="str">
        <f>TRIM(B4190)</f>
        <v>IL GRILLOTTO</v>
      </c>
      <c r="D4190" s="1" t="s">
        <v>5157</v>
      </c>
      <c r="E4190" s="1" t="s">
        <v>10</v>
      </c>
      <c r="F4190" s="1" t="str">
        <f>C4190&amp;"_"&amp;E4190&amp;"_"&amp;D4190</f>
        <v>IL GRILLOTTO_URBINO_via del grillotto 8</v>
      </c>
      <c r="G4190" s="1" t="s">
        <v>10</v>
      </c>
      <c r="H4190" s="1" t="s">
        <v>5158</v>
      </c>
      <c r="I4190" s="1" t="s">
        <v>5159</v>
      </c>
    </row>
    <row r="4191" spans="1:9" ht="14.5" x14ac:dyDescent="0.35">
      <c r="A4191" s="1" t="s">
        <v>36</v>
      </c>
      <c r="B4191" s="1" t="s">
        <v>3795</v>
      </c>
      <c r="C4191" s="15" t="str">
        <f>TRIM(B4191)</f>
        <v>IL GUARDACIELO</v>
      </c>
      <c r="D4191" s="1" t="s">
        <v>3796</v>
      </c>
      <c r="E4191" s="1" t="s">
        <v>2385</v>
      </c>
      <c r="F4191" s="1" t="str">
        <f>C4191&amp;"_"&amp;E4191&amp;"_"&amp;D4191</f>
        <v>IL GUARDACIELO_PESARO_strada panoramica adriatica 1</v>
      </c>
      <c r="G4191" s="1" t="s">
        <v>2385</v>
      </c>
      <c r="H4191" s="1" t="s">
        <v>3797</v>
      </c>
      <c r="I4191" s="1" t="s">
        <v>3798</v>
      </c>
    </row>
    <row r="4192" spans="1:9" ht="14.5" x14ac:dyDescent="0.35">
      <c r="A4192" s="1" t="s">
        <v>36</v>
      </c>
      <c r="B4192" s="1" t="s">
        <v>16499</v>
      </c>
      <c r="C4192" s="15" t="str">
        <f>TRIM(B4192)</f>
        <v>IL GUFO</v>
      </c>
      <c r="E4192" s="1" t="s">
        <v>16406</v>
      </c>
      <c r="F4192" s="1" t="str">
        <f>C4192&amp;"_"&amp;E4192&amp;"_"&amp;D4192</f>
        <v>IL GUFO_OFFIDA_</v>
      </c>
      <c r="G4192" s="1" t="s">
        <v>16500</v>
      </c>
    </row>
    <row r="4193" spans="1:9" ht="14.5" x14ac:dyDescent="0.35">
      <c r="A4193" s="1" t="s">
        <v>36</v>
      </c>
      <c r="B4193" s="1" t="s">
        <v>7748</v>
      </c>
      <c r="C4193" s="15" t="str">
        <f>TRIM(B4193)</f>
        <v>IL LANTERNINO</v>
      </c>
      <c r="D4193" s="1" t="s">
        <v>7749</v>
      </c>
      <c r="E4193" s="1" t="s">
        <v>7706</v>
      </c>
      <c r="F4193" s="1" t="str">
        <f>C4193&amp;"_"&amp;E4193&amp;"_"&amp;D4193</f>
        <v>IL LANTERNINO_MONTEMARCIANO_via ronco 5</v>
      </c>
      <c r="G4193" s="1" t="s">
        <v>7706</v>
      </c>
      <c r="H4193" s="1" t="s">
        <v>7750</v>
      </c>
      <c r="I4193" s="1" t="s">
        <v>7751</v>
      </c>
    </row>
    <row r="4194" spans="1:9" ht="14.5" x14ac:dyDescent="0.35">
      <c r="A4194" s="1" t="s">
        <v>36</v>
      </c>
      <c r="B4194" s="1" t="s">
        <v>10631</v>
      </c>
      <c r="C4194" s="15" t="str">
        <f>TRIM(B4194)</f>
        <v>IL LECCINO</v>
      </c>
      <c r="D4194" s="1" t="s">
        <v>10632</v>
      </c>
      <c r="E4194" s="1" t="s">
        <v>10633</v>
      </c>
      <c r="F4194" s="1" t="str">
        <f>C4194&amp;"_"&amp;E4194&amp;"_"&amp;D4194</f>
        <v>IL LECCINO_BELFORTE DEL CHIENTI_Via San Giorgio 63</v>
      </c>
      <c r="G4194" s="1" t="s">
        <v>3005</v>
      </c>
      <c r="I4194" s="1" t="s">
        <v>10634</v>
      </c>
    </row>
    <row r="4195" spans="1:9" ht="14.5" x14ac:dyDescent="0.35">
      <c r="A4195" s="1" t="s">
        <v>36</v>
      </c>
      <c r="B4195" s="1" t="s">
        <v>6227</v>
      </c>
      <c r="C4195" s="15" t="str">
        <f>TRIM(B4195)</f>
        <v>IL LECCIO</v>
      </c>
      <c r="D4195" s="1" t="s">
        <v>6228</v>
      </c>
      <c r="E4195" s="1" t="s">
        <v>6040</v>
      </c>
      <c r="F4195" s="1" t="str">
        <f>C4195&amp;"_"&amp;E4195&amp;"_"&amp;D4195</f>
        <v>IL LECCIO_ARCEVIA_fraz. Colle Aprico 29</v>
      </c>
      <c r="G4195" s="1" t="s">
        <v>6151</v>
      </c>
      <c r="I4195" s="1" t="s">
        <v>6229</v>
      </c>
    </row>
    <row r="4196" spans="1:9" ht="14.5" x14ac:dyDescent="0.35">
      <c r="A4196" s="1" t="s">
        <v>30</v>
      </c>
      <c r="B4196" s="1" t="s">
        <v>17877</v>
      </c>
      <c r="C4196" s="15" t="str">
        <f>TRIM(B4196)</f>
        <v>IL LEONE ROSSO B&amp;B</v>
      </c>
      <c r="D4196" s="1" t="s">
        <v>17878</v>
      </c>
      <c r="E4196" s="1" t="s">
        <v>17870</v>
      </c>
      <c r="F4196" s="1" t="str">
        <f>C4196&amp;"_"&amp;E4196&amp;"_"&amp;D4196</f>
        <v>IL LEONE ROSSO B&amp;B_FALERONE_contrada patrignone 11</v>
      </c>
      <c r="G4196" s="1" t="s">
        <v>17870</v>
      </c>
      <c r="H4196" s="1" t="s">
        <v>17879</v>
      </c>
      <c r="I4196" s="1" t="s">
        <v>17880</v>
      </c>
    </row>
    <row r="4197" spans="1:9" ht="14.5" x14ac:dyDescent="0.35">
      <c r="A4197" s="1" t="s">
        <v>679</v>
      </c>
      <c r="B4197" s="1" t="s">
        <v>8143</v>
      </c>
      <c r="C4197" s="15" t="str">
        <f>TRIM(B4197)</f>
        <v>IL LIBECCIO</v>
      </c>
      <c r="D4197" s="1" t="s">
        <v>8144</v>
      </c>
      <c r="E4197" s="1" t="s">
        <v>7876</v>
      </c>
      <c r="F4197" s="1" t="str">
        <f>C4197&amp;"_"&amp;E4197&amp;"_"&amp;D4197</f>
        <v>IL LIBECCIO_NUMANA_via litoranea 213 213</v>
      </c>
      <c r="G4197" s="1" t="s">
        <v>7882</v>
      </c>
    </row>
    <row r="4198" spans="1:9" ht="14.5" x14ac:dyDescent="0.35">
      <c r="A4198" s="1" t="s">
        <v>679</v>
      </c>
      <c r="B4198" s="1" t="s">
        <v>17118</v>
      </c>
      <c r="C4198" s="15" t="str">
        <f>TRIM(B4198)</f>
        <v>IL LIDO DEL PESCATORE</v>
      </c>
      <c r="D4198" s="1" t="s">
        <v>17119</v>
      </c>
      <c r="E4198" s="1" t="s">
        <v>15785</v>
      </c>
      <c r="F4198" s="1" t="str">
        <f>C4198&amp;"_"&amp;E4198&amp;"_"&amp;D4198</f>
        <v>IL LIDO DEL PESCATORE_SAN BENEDETTO DEL TRONTO_viale trieste 27 27</v>
      </c>
      <c r="H4198" s="1" t="s">
        <v>17120</v>
      </c>
    </row>
    <row r="4199" spans="1:9" ht="14.5" x14ac:dyDescent="0.35">
      <c r="A4199" s="1" t="s">
        <v>679</v>
      </c>
      <c r="B4199" s="1" t="s">
        <v>1049</v>
      </c>
      <c r="C4199" s="15" t="str">
        <f>TRIM(B4199)</f>
        <v>IL LIDO DELLE PALME DI BATTISTI FRANCESCA &amp; C. S.N.C.</v>
      </c>
      <c r="D4199" s="1" t="s">
        <v>1026</v>
      </c>
      <c r="E4199" s="1" t="s">
        <v>682</v>
      </c>
      <c r="F4199" s="1" t="str">
        <f>C4199&amp;"_"&amp;E4199&amp;"_"&amp;D4199</f>
        <v>IL LIDO DELLE PALME DI BATTISTI FRANCESCA &amp; C. S.N.C._FANO_via cappellini 1 1</v>
      </c>
      <c r="G4199" s="1" t="s">
        <v>682</v>
      </c>
    </row>
    <row r="4200" spans="1:9" ht="14.5" x14ac:dyDescent="0.35">
      <c r="A4200" s="1" t="s">
        <v>679</v>
      </c>
      <c r="B4200" s="1" t="s">
        <v>15864</v>
      </c>
      <c r="C4200" s="15" t="str">
        <f>TRIM(B4200)</f>
        <v>IL LIDO DI ANNA</v>
      </c>
      <c r="D4200" s="1" t="s">
        <v>15865</v>
      </c>
      <c r="E4200" s="1" t="s">
        <v>15551</v>
      </c>
      <c r="F4200" s="1" t="str">
        <f>C4200&amp;"_"&amp;E4200&amp;"_"&amp;D4200</f>
        <v>IL LIDO DI ANNA_GROTTAMMARE_viale Colombo 12 12</v>
      </c>
      <c r="H4200" s="1" t="s">
        <v>15866</v>
      </c>
    </row>
    <row r="4201" spans="1:9" ht="14.5" x14ac:dyDescent="0.35">
      <c r="A4201" s="1" t="s">
        <v>36</v>
      </c>
      <c r="B4201" s="1" t="s">
        <v>5628</v>
      </c>
      <c r="C4201" s="15" t="str">
        <f>TRIM(B4201)</f>
        <v>IL MANDORLO</v>
      </c>
      <c r="D4201" s="1" t="s">
        <v>5629</v>
      </c>
      <c r="E4201" s="1" t="s">
        <v>1864</v>
      </c>
      <c r="F4201" s="1" t="str">
        <f>C4201&amp;"_"&amp;E4201&amp;"_"&amp;D4201</f>
        <v>IL MANDORLO_ANCONA_frazione varano 184</v>
      </c>
      <c r="G4201" s="1" t="s">
        <v>1864</v>
      </c>
      <c r="H4201" s="1" t="s">
        <v>5630</v>
      </c>
      <c r="I4201" s="1" t="s">
        <v>5631</v>
      </c>
    </row>
    <row r="4202" spans="1:9" ht="14.5" x14ac:dyDescent="0.35">
      <c r="A4202" s="1" t="s">
        <v>83</v>
      </c>
      <c r="B4202" s="1" t="s">
        <v>596</v>
      </c>
      <c r="C4202" s="15" t="str">
        <f>TRIM(B4202)</f>
        <v>IL MANDRIANO</v>
      </c>
      <c r="D4202" s="1" t="s">
        <v>597</v>
      </c>
      <c r="E4202" s="1" t="s">
        <v>580</v>
      </c>
      <c r="F4202" s="1" t="str">
        <f>C4202&amp;"_"&amp;E4202&amp;"_"&amp;D4202</f>
        <v>IL MANDRIANO_CARPEGNA_via Cantoniera 76</v>
      </c>
      <c r="G4202" s="1" t="s">
        <v>580</v>
      </c>
      <c r="I4202" s="1" t="s">
        <v>598</v>
      </c>
    </row>
    <row r="4203" spans="1:9" ht="14.5" x14ac:dyDescent="0.35">
      <c r="A4203" s="1" t="s">
        <v>36</v>
      </c>
      <c r="B4203" s="1" t="s">
        <v>7246</v>
      </c>
      <c r="C4203" s="15" t="str">
        <f>TRIM(B4203)</f>
        <v>IL MANIERO</v>
      </c>
      <c r="D4203" s="1" t="s">
        <v>7247</v>
      </c>
      <c r="E4203" s="1" t="s">
        <v>7243</v>
      </c>
      <c r="F4203" s="1" t="str">
        <f>C4203&amp;"_"&amp;E4203&amp;"_"&amp;D4203</f>
        <v>IL MANIERO_JESI_via Bagnatora 25</v>
      </c>
      <c r="H4203" s="1" t="s">
        <v>7248</v>
      </c>
      <c r="I4203" s="1" t="s">
        <v>7249</v>
      </c>
    </row>
    <row r="4204" spans="1:9" ht="14.5" x14ac:dyDescent="0.35">
      <c r="A4204" s="1" t="s">
        <v>13</v>
      </c>
      <c r="B4204" s="1" t="s">
        <v>11218</v>
      </c>
      <c r="C4204" s="15" t="str">
        <f>TRIM(B4204)</f>
        <v>IL MARE ACCANTO</v>
      </c>
      <c r="D4204" s="1" t="s">
        <v>11219</v>
      </c>
      <c r="E4204" s="1" t="s">
        <v>11220</v>
      </c>
      <c r="F4204" s="1" t="str">
        <f>C4204&amp;"_"&amp;E4204&amp;"_"&amp;D4204</f>
        <v>IL MARE ACCANTO_CIVITANOVA MARCHE_LUNG.NORD IV NOVEMBRE  284</v>
      </c>
      <c r="G4204" s="1" t="s">
        <v>11220</v>
      </c>
      <c r="I4204" s="1" t="s">
        <v>11221</v>
      </c>
    </row>
    <row r="4205" spans="1:9" ht="14.5" x14ac:dyDescent="0.35">
      <c r="A4205" s="1" t="s">
        <v>36</v>
      </c>
      <c r="B4205" s="1" t="s">
        <v>17841</v>
      </c>
      <c r="C4205" s="15" t="str">
        <f>TRIM(B4205)</f>
        <v>IL MARE IN CAMPAGNA</v>
      </c>
      <c r="D4205" s="1" t="s">
        <v>17842</v>
      </c>
      <c r="E4205" s="1" t="s">
        <v>17801</v>
      </c>
      <c r="F4205" s="1" t="str">
        <f>C4205&amp;"_"&amp;E4205&amp;"_"&amp;D4205</f>
        <v>IL MARE IN CAMPAGNA_CAMPOFILONE_contrada Marina 54</v>
      </c>
      <c r="G4205" s="1" t="s">
        <v>17801</v>
      </c>
      <c r="H4205" s="1" t="s">
        <v>17843</v>
      </c>
      <c r="I4205" s="1" t="s">
        <v>17844</v>
      </c>
    </row>
    <row r="4206" spans="1:9" ht="14.5" x14ac:dyDescent="0.35">
      <c r="A4206" s="1" t="s">
        <v>36</v>
      </c>
      <c r="B4206" s="1" t="s">
        <v>12418</v>
      </c>
      <c r="C4206" s="15" t="str">
        <f>TRIM(B4206)</f>
        <v>IL MARGARITO</v>
      </c>
      <c r="D4206" s="1" t="s">
        <v>12419</v>
      </c>
      <c r="E4206" s="1" t="s">
        <v>12399</v>
      </c>
      <c r="F4206" s="1" t="str">
        <f>C4206&amp;"_"&amp;E4206&amp;"_"&amp;D4206</f>
        <v>IL MARGARITO_MONTEFANO_via Intriglione 8</v>
      </c>
      <c r="H4206" s="1" t="s">
        <v>12420</v>
      </c>
      <c r="I4206" s="1" t="s">
        <v>12421</v>
      </c>
    </row>
    <row r="4207" spans="1:9" ht="14.5" x14ac:dyDescent="0.35">
      <c r="A4207" s="1" t="s">
        <v>36</v>
      </c>
      <c r="B4207" s="1" t="s">
        <v>7582</v>
      </c>
      <c r="C4207" s="15" t="str">
        <f>TRIM(B4207)</f>
        <v>IL MELOGRANO</v>
      </c>
      <c r="D4207" s="1" t="s">
        <v>7583</v>
      </c>
      <c r="E4207" s="1" t="s">
        <v>7560</v>
      </c>
      <c r="F4207" s="1" t="str">
        <f>C4207&amp;"_"&amp;E4207&amp;"_"&amp;D4207</f>
        <v>IL MELOGRANO_MAIOLATI SPONTINI_via vallati 21</v>
      </c>
      <c r="G4207" s="1" t="s">
        <v>7560</v>
      </c>
      <c r="H4207" s="1" t="s">
        <v>7584</v>
      </c>
      <c r="I4207" s="1" t="s">
        <v>7585</v>
      </c>
    </row>
    <row r="4208" spans="1:9" ht="14.5" x14ac:dyDescent="0.35">
      <c r="A4208" s="1" t="s">
        <v>36</v>
      </c>
      <c r="B4208" s="1" t="s">
        <v>7582</v>
      </c>
      <c r="C4208" s="15" t="str">
        <f>TRIM(B4208)</f>
        <v>IL MELOGRANO</v>
      </c>
      <c r="D4208" s="1" t="s">
        <v>12650</v>
      </c>
      <c r="E4208" s="1" t="s">
        <v>12647</v>
      </c>
      <c r="F4208" s="1" t="str">
        <f>C4208&amp;"_"&amp;E4208&amp;"_"&amp;D4208</f>
        <v>IL MELOGRANO_PETRIOLO_via Sant'Antonio 5</v>
      </c>
      <c r="H4208" s="1" t="s">
        <v>12651</v>
      </c>
      <c r="I4208" s="1" t="s">
        <v>12652</v>
      </c>
    </row>
    <row r="4209" spans="1:9" ht="14.5" x14ac:dyDescent="0.35">
      <c r="A4209" s="1" t="s">
        <v>36</v>
      </c>
      <c r="B4209" s="1" t="s">
        <v>7582</v>
      </c>
      <c r="C4209" s="15" t="str">
        <f>TRIM(B4209)</f>
        <v>IL MELOGRANO</v>
      </c>
      <c r="D4209" s="1" t="s">
        <v>18995</v>
      </c>
      <c r="E4209" s="1" t="s">
        <v>18986</v>
      </c>
      <c r="F4209" s="1" t="str">
        <f>C4209&amp;"_"&amp;E4209&amp;"_"&amp;D4209</f>
        <v>IL MELOGRANO_PONZANO DI FERMO_contrada capparuccia 34</v>
      </c>
      <c r="G4209" s="1" t="s">
        <v>18986</v>
      </c>
      <c r="H4209" s="1" t="s">
        <v>18996</v>
      </c>
      <c r="I4209" s="1" t="s">
        <v>18997</v>
      </c>
    </row>
    <row r="4210" spans="1:9" ht="14.5" x14ac:dyDescent="0.35">
      <c r="A4210" s="1" t="s">
        <v>83</v>
      </c>
      <c r="B4210" s="1" t="s">
        <v>19445</v>
      </c>
      <c r="C4210" s="15" t="str">
        <f>TRIM(B4210)</f>
        <v>IL MOLINO S.R.L</v>
      </c>
      <c r="D4210" s="1" t="s">
        <v>19446</v>
      </c>
      <c r="E4210" s="1" t="s">
        <v>19447</v>
      </c>
      <c r="F4210" s="1" t="str">
        <f>C4210&amp;"_"&amp;E4210&amp;"_"&amp;D4210</f>
        <v>IL MOLINO S.R.L_RAPAGNANO_contrada tenna 22</v>
      </c>
      <c r="G4210" s="1" t="s">
        <v>19447</v>
      </c>
      <c r="H4210" s="1" t="s">
        <v>19448</v>
      </c>
      <c r="I4210" s="1" t="s">
        <v>19449</v>
      </c>
    </row>
    <row r="4211" spans="1:9" ht="14.5" x14ac:dyDescent="0.35">
      <c r="A4211" s="1" t="s">
        <v>679</v>
      </c>
      <c r="B4211" s="1" t="s">
        <v>5747</v>
      </c>
      <c r="C4211" s="15" t="str">
        <f>TRIM(B4211)</f>
        <v>IL MOLO snc</v>
      </c>
      <c r="D4211" s="1" t="s">
        <v>5748</v>
      </c>
      <c r="E4211" s="1" t="s">
        <v>1864</v>
      </c>
      <c r="F4211" s="1" t="str">
        <f>C4211&amp;"_"&amp;E4211&amp;"_"&amp;D4211</f>
        <v>IL MOLO snc_ANCONA_PORTONOVO 166 166</v>
      </c>
      <c r="G4211" s="1" t="s">
        <v>5749</v>
      </c>
      <c r="H4211" s="1" t="s">
        <v>5750</v>
      </c>
      <c r="I4211" s="1" t="s">
        <v>5751</v>
      </c>
    </row>
    <row r="4212" spans="1:9" ht="14.5" x14ac:dyDescent="0.35">
      <c r="A4212" s="1" t="s">
        <v>13</v>
      </c>
      <c r="B4212" s="1" t="s">
        <v>3174</v>
      </c>
      <c r="C4212" s="15" t="str">
        <f>TRIM(B4212)</f>
        <v>IL MONTALE COUNTRY RESORT</v>
      </c>
      <c r="D4212" s="1" t="s">
        <v>3175</v>
      </c>
      <c r="E4212" s="1" t="s">
        <v>3158</v>
      </c>
      <c r="F4212" s="1" t="str">
        <f>C4212&amp;"_"&amp;E4212&amp;"_"&amp;D4212</f>
        <v>IL MONTALE COUNTRY RESORT_MONTELABBATE_via Calamone 12</v>
      </c>
      <c r="H4212" s="1" t="s">
        <v>3176</v>
      </c>
      <c r="I4212" s="1" t="s">
        <v>3177</v>
      </c>
    </row>
    <row r="4213" spans="1:9" ht="14.5" x14ac:dyDescent="0.35">
      <c r="A4213" s="1" t="s">
        <v>13</v>
      </c>
      <c r="B4213" s="1" t="s">
        <v>632</v>
      </c>
      <c r="C4213" s="15" t="str">
        <f>TRIM(B4213)</f>
        <v>IL MONTE</v>
      </c>
      <c r="D4213" s="1" t="s">
        <v>633</v>
      </c>
      <c r="E4213" s="1" t="s">
        <v>634</v>
      </c>
      <c r="F4213" s="1" t="str">
        <f>C4213&amp;"_"&amp;E4213&amp;"_"&amp;D4213</f>
        <v>IL MONTE_CARTOCETO_via Montepartemio 10</v>
      </c>
      <c r="H4213" s="1" t="s">
        <v>635</v>
      </c>
      <c r="I4213" s="1" t="s">
        <v>636</v>
      </c>
    </row>
    <row r="4214" spans="1:9" ht="14.5" x14ac:dyDescent="0.35">
      <c r="A4214" s="1" t="s">
        <v>36</v>
      </c>
      <c r="B4214" s="1" t="s">
        <v>15088</v>
      </c>
      <c r="C4214" s="15" t="str">
        <f>TRIM(B4214)</f>
        <v>IL MONTICELLO</v>
      </c>
      <c r="D4214" s="1" t="s">
        <v>15089</v>
      </c>
      <c r="E4214" s="1" t="s">
        <v>15064</v>
      </c>
      <c r="F4214" s="1" t="str">
        <f>C4214&amp;"_"&amp;E4214&amp;"_"&amp;D4214</f>
        <v>IL MONTICELLO_CARASSAI_contrada menocchia 8</v>
      </c>
      <c r="G4214" s="1" t="s">
        <v>15064</v>
      </c>
      <c r="I4214" s="1" t="s">
        <v>15090</v>
      </c>
    </row>
    <row r="4215" spans="1:9" ht="14.5" x14ac:dyDescent="0.35">
      <c r="A4215" s="1" t="s">
        <v>36</v>
      </c>
      <c r="B4215" s="1" t="s">
        <v>6843</v>
      </c>
      <c r="C4215" s="15" t="str">
        <f>TRIM(B4215)</f>
        <v>IL MOSAICO DEL PENSIERO</v>
      </c>
      <c r="D4215" s="1" t="s">
        <v>6844</v>
      </c>
      <c r="E4215" s="1" t="s">
        <v>6780</v>
      </c>
      <c r="F4215" s="1" t="str">
        <f>C4215&amp;"_"&amp;E4215&amp;"_"&amp;D4215</f>
        <v>IL MOSAICO DEL PENSIERO_FABRIANO_via San Mariano 51</v>
      </c>
      <c r="G4215" s="1" t="s">
        <v>6822</v>
      </c>
    </row>
    <row r="4216" spans="1:9" ht="14.5" x14ac:dyDescent="0.35">
      <c r="A4216" s="1" t="s">
        <v>13</v>
      </c>
      <c r="B4216" s="1" t="s">
        <v>1823</v>
      </c>
      <c r="C4216" s="15" t="str">
        <f>TRIM(B4216)</f>
        <v>IL MUTINO</v>
      </c>
      <c r="D4216" s="1" t="s">
        <v>1824</v>
      </c>
      <c r="E4216" s="1" t="s">
        <v>1810</v>
      </c>
      <c r="F4216" s="1" t="str">
        <f>C4216&amp;"_"&amp;E4216&amp;"_"&amp;D4216</f>
        <v>IL MUTINO_FRONTINO_via del mutino 57</v>
      </c>
      <c r="G4216" s="1" t="s">
        <v>1810</v>
      </c>
    </row>
    <row r="4217" spans="1:9" ht="14.5" x14ac:dyDescent="0.35">
      <c r="A4217" s="1" t="s">
        <v>36</v>
      </c>
      <c r="B4217" s="1" t="s">
        <v>16502</v>
      </c>
      <c r="C4217" s="15" t="str">
        <f>TRIM(B4217)</f>
        <v>IL NASCONDIGLIO DI BACCO</v>
      </c>
      <c r="D4217" s="1" t="s">
        <v>16503</v>
      </c>
      <c r="E4217" s="1" t="s">
        <v>16406</v>
      </c>
      <c r="F4217" s="1" t="str">
        <f>C4217&amp;"_"&amp;E4217&amp;"_"&amp;D4217</f>
        <v>IL NASCONDIGLIO DI BACCO_OFFIDA_c.da Ciafone 79</v>
      </c>
      <c r="G4217" s="1" t="s">
        <v>16504</v>
      </c>
      <c r="H4217" s="1" t="s">
        <v>16505</v>
      </c>
      <c r="I4217" s="1" t="s">
        <v>16506</v>
      </c>
    </row>
    <row r="4218" spans="1:9" ht="14.5" x14ac:dyDescent="0.35">
      <c r="A4218" s="1" t="s">
        <v>30</v>
      </c>
      <c r="B4218" s="1" t="s">
        <v>10706</v>
      </c>
      <c r="C4218" s="15" t="str">
        <f>TRIM(B4218)</f>
        <v>IL NIDO DEL CUCULO</v>
      </c>
      <c r="D4218" s="1" t="s">
        <v>10707</v>
      </c>
      <c r="E4218" s="1" t="s">
        <v>10681</v>
      </c>
      <c r="F4218" s="1" t="str">
        <f>C4218&amp;"_"&amp;E4218&amp;"_"&amp;D4218</f>
        <v>IL NIDO DEL CUCULO_CALDAROLA_contrada colcu' 12</v>
      </c>
      <c r="G4218" s="1" t="s">
        <v>10681</v>
      </c>
      <c r="H4218" s="1" t="s">
        <v>10708</v>
      </c>
      <c r="I4218" s="1" t="s">
        <v>10709</v>
      </c>
    </row>
    <row r="4219" spans="1:9" ht="14.5" x14ac:dyDescent="0.35">
      <c r="A4219" s="1" t="s">
        <v>7</v>
      </c>
      <c r="B4219" s="1" t="s">
        <v>12511</v>
      </c>
      <c r="C4219" s="15" t="str">
        <f>TRIM(B4219)</f>
        <v>IL NIDO DEL FALCO di DANIELE DILETTI</v>
      </c>
      <c r="D4219" s="1" t="s">
        <v>12508</v>
      </c>
      <c r="E4219" s="1" t="s">
        <v>12491</v>
      </c>
      <c r="F4219" s="1" t="str">
        <f>C4219&amp;"_"&amp;E4219&amp;"_"&amp;D4219</f>
        <v>IL NIDO DEL FALCO di DANIELE DILETTI_MONTE SAN MARTINO_contrada Molino 93</v>
      </c>
      <c r="G4219" s="1" t="s">
        <v>12491</v>
      </c>
      <c r="H4219" s="1" t="s">
        <v>12509</v>
      </c>
      <c r="I4219" s="1" t="s">
        <v>12510</v>
      </c>
    </row>
    <row r="4220" spans="1:9" ht="14.5" x14ac:dyDescent="0.35">
      <c r="A4220" s="1" t="s">
        <v>30</v>
      </c>
      <c r="B4220" s="1" t="s">
        <v>9101</v>
      </c>
      <c r="C4220" s="15" t="str">
        <f>TRIM(B4220)</f>
        <v>IL NIDO SUL TETTO DI MARCHETTI ANNA</v>
      </c>
      <c r="D4220" s="1" t="s">
        <v>9102</v>
      </c>
      <c r="E4220" s="1" t="s">
        <v>8934</v>
      </c>
      <c r="F4220" s="1" t="str">
        <f>C4220&amp;"_"&amp;E4220&amp;"_"&amp;D4220</f>
        <v>IL NIDO SUL TETTO DI MARCHETTI ANNA_SENIGALLIA_Via R. Sanzio 353/A</v>
      </c>
      <c r="G4220" s="1" t="s">
        <v>8934</v>
      </c>
      <c r="I4220" s="1" t="s">
        <v>9103</v>
      </c>
    </row>
    <row r="4221" spans="1:9" ht="14.5" x14ac:dyDescent="0.35">
      <c r="A4221" s="1" t="s">
        <v>30</v>
      </c>
      <c r="B4221" s="1" t="s">
        <v>4713</v>
      </c>
      <c r="C4221" s="15" t="str">
        <f>TRIM(B4221)</f>
        <v>IL NIDO</v>
      </c>
      <c r="D4221" s="1" t="s">
        <v>4714</v>
      </c>
      <c r="E4221" s="1" t="s">
        <v>4654</v>
      </c>
      <c r="F4221" s="1" t="str">
        <f>C4221&amp;"_"&amp;E4221&amp;"_"&amp;D4221</f>
        <v>IL NIDO_TAVULLIA_VIA PIRANO 45</v>
      </c>
      <c r="G4221" s="1" t="s">
        <v>4654</v>
      </c>
      <c r="I4221" s="1" t="s">
        <v>4715</v>
      </c>
    </row>
    <row r="4222" spans="1:9" ht="14.5" x14ac:dyDescent="0.35">
      <c r="A4222" s="1" t="s">
        <v>13</v>
      </c>
      <c r="B4222" s="1" t="s">
        <v>4590</v>
      </c>
      <c r="C4222" s="15" t="str">
        <f>TRIM(B4222)</f>
        <v>IL NOCETO</v>
      </c>
      <c r="D4222" s="1" t="s">
        <v>4591</v>
      </c>
      <c r="E4222" s="1" t="s">
        <v>4575</v>
      </c>
      <c r="F4222" s="1" t="str">
        <f>C4222&amp;"_"&amp;E4222&amp;"_"&amp;D4222</f>
        <v>IL NOCETO_SERRUNGARINA_via Tomba 50</v>
      </c>
      <c r="H4222" s="1" t="s">
        <v>4592</v>
      </c>
      <c r="I4222" s="1" t="s">
        <v>4593</v>
      </c>
    </row>
    <row r="4223" spans="1:9" ht="14.5" x14ac:dyDescent="0.35">
      <c r="A4223" s="1" t="s">
        <v>36</v>
      </c>
      <c r="B4223" s="1" t="s">
        <v>5136</v>
      </c>
      <c r="C4223" s="15" t="str">
        <f>TRIM(B4223)</f>
        <v>IL PALAZZO DI MINIERA</v>
      </c>
      <c r="D4223" s="1" t="s">
        <v>5137</v>
      </c>
      <c r="E4223" s="1" t="s">
        <v>10</v>
      </c>
      <c r="F4223" s="1" t="str">
        <f>C4223&amp;"_"&amp;E4223&amp;"_"&amp;D4223</f>
        <v>IL PALAZZO DI MINIERA_URBINO_via fornace 1</v>
      </c>
      <c r="G4223" s="1" t="s">
        <v>10</v>
      </c>
      <c r="I4223" s="1" t="s">
        <v>5138</v>
      </c>
    </row>
    <row r="4224" spans="1:9" ht="14.5" x14ac:dyDescent="0.35">
      <c r="A4224" s="1" t="s">
        <v>36</v>
      </c>
      <c r="B4224" s="1" t="s">
        <v>16747</v>
      </c>
      <c r="C4224" s="15" t="str">
        <f>TRIM(B4224)</f>
        <v>IL PALMARONE</v>
      </c>
      <c r="E4224" s="1" t="s">
        <v>16733</v>
      </c>
      <c r="F4224" s="1" t="str">
        <f>C4224&amp;"_"&amp;E4224&amp;"_"&amp;D4224</f>
        <v>IL PALMARONE_ROTELLA_</v>
      </c>
      <c r="I4224" s="1" t="s">
        <v>16748</v>
      </c>
    </row>
    <row r="4225" spans="1:9" ht="14.5" x14ac:dyDescent="0.35">
      <c r="A4225" s="1" t="s">
        <v>36</v>
      </c>
      <c r="B4225" s="1" t="s">
        <v>16088</v>
      </c>
      <c r="C4225" s="15" t="str">
        <f>TRIM(B4225)</f>
        <v>IL PALOMBACCIO</v>
      </c>
      <c r="D4225" s="1" t="s">
        <v>16089</v>
      </c>
      <c r="E4225" s="1" t="s">
        <v>16049</v>
      </c>
      <c r="F4225" s="1" t="str">
        <f>C4225&amp;"_"&amp;E4225&amp;"_"&amp;D4225</f>
        <v>IL PALOMBACCIO_MONTALTO DELLE MARCHE_via Valle 7</v>
      </c>
      <c r="G4225" s="1" t="s">
        <v>16090</v>
      </c>
      <c r="H4225" s="1" t="s">
        <v>16091</v>
      </c>
      <c r="I4225" s="1" t="s">
        <v>16092</v>
      </c>
    </row>
    <row r="4226" spans="1:9" ht="14.5" x14ac:dyDescent="0.35">
      <c r="A4226" s="1" t="s">
        <v>83</v>
      </c>
      <c r="B4226" s="1" t="s">
        <v>15058</v>
      </c>
      <c r="C4226" s="15" t="str">
        <f>TRIM(B4226)</f>
        <v>IL PANORAMA</v>
      </c>
      <c r="D4226" s="1" t="s">
        <v>15059</v>
      </c>
      <c r="E4226" s="1" t="s">
        <v>14544</v>
      </c>
      <c r="F4226" s="1" t="str">
        <f>C4226&amp;"_"&amp;E4226&amp;"_"&amp;D4226</f>
        <v>IL PANORAMA_ASCOLI PICENO_Via dei Biancospini  1</v>
      </c>
      <c r="G4226" s="1" t="s">
        <v>14544</v>
      </c>
      <c r="I4226" s="1" t="s">
        <v>15060</v>
      </c>
    </row>
    <row r="4227" spans="1:9" ht="14.5" x14ac:dyDescent="0.35">
      <c r="A4227" s="1" t="s">
        <v>1200</v>
      </c>
      <c r="B4227" s="1" t="s">
        <v>1220</v>
      </c>
      <c r="C4227" s="15" t="str">
        <f>TRIM(B4227)</f>
        <v>IL PARADISO - AGRICAMPEGGIO</v>
      </c>
      <c r="D4227" s="1" t="s">
        <v>1221</v>
      </c>
      <c r="E4227" s="1" t="s">
        <v>682</v>
      </c>
      <c r="F4227" s="1" t="str">
        <f>C4227&amp;"_"&amp;E4227&amp;"_"&amp;D4227</f>
        <v>IL PARADISO - AGRICAMPEGGIO_FANO_localita' Magliano 29</v>
      </c>
      <c r="G4227" s="1" t="s">
        <v>682</v>
      </c>
      <c r="H4227" s="1" t="s">
        <v>1222</v>
      </c>
      <c r="I4227" s="1" t="s">
        <v>1223</v>
      </c>
    </row>
    <row r="4228" spans="1:9" ht="14.5" x14ac:dyDescent="0.35">
      <c r="A4228" s="1" t="s">
        <v>7</v>
      </c>
      <c r="B4228" s="1" t="s">
        <v>6153</v>
      </c>
      <c r="C4228" s="15" t="str">
        <f>TRIM(B4228)</f>
        <v>IL PARADISO DEL RE</v>
      </c>
      <c r="D4228" s="1" t="s">
        <v>6154</v>
      </c>
      <c r="E4228" s="1" t="s">
        <v>6040</v>
      </c>
      <c r="F4228" s="1" t="str">
        <f>C4228&amp;"_"&amp;E4228&amp;"_"&amp;D4228</f>
        <v>IL PARADISO DEL RE_ARCEVIA_fraz. San Pietro in Musio 6</v>
      </c>
      <c r="G4228" s="1" t="s">
        <v>6103</v>
      </c>
      <c r="H4228" s="1" t="s">
        <v>6155</v>
      </c>
      <c r="I4228" s="1" t="s">
        <v>6156</v>
      </c>
    </row>
    <row r="4229" spans="1:9" ht="14.5" x14ac:dyDescent="0.35">
      <c r="A4229" s="1" t="s">
        <v>36</v>
      </c>
      <c r="B4229" s="1" t="s">
        <v>12414</v>
      </c>
      <c r="C4229" s="15" t="str">
        <f>TRIM(B4229)</f>
        <v>IL PARCO DI KIPO</v>
      </c>
      <c r="D4229" s="1" t="s">
        <v>12415</v>
      </c>
      <c r="E4229" s="1" t="s">
        <v>12399</v>
      </c>
      <c r="F4229" s="1" t="str">
        <f>C4229&amp;"_"&amp;E4229&amp;"_"&amp;D4229</f>
        <v>IL PARCO DI KIPO_MONTEFANO_via Margherita 23</v>
      </c>
      <c r="H4229" s="1" t="s">
        <v>12416</v>
      </c>
      <c r="I4229" s="1" t="s">
        <v>12417</v>
      </c>
    </row>
    <row r="4230" spans="1:9" ht="14.5" x14ac:dyDescent="0.35">
      <c r="A4230" s="1" t="s">
        <v>36</v>
      </c>
      <c r="B4230" s="1" t="s">
        <v>5797</v>
      </c>
      <c r="C4230" s="15" t="str">
        <f>TRIM(B4230)</f>
        <v>IL PARCO E LA LUNA</v>
      </c>
      <c r="D4230" s="1" t="s">
        <v>5798</v>
      </c>
      <c r="E4230" s="1" t="s">
        <v>1864</v>
      </c>
      <c r="F4230" s="1" t="str">
        <f>C4230&amp;"_"&amp;E4230&amp;"_"&amp;D4230</f>
        <v>IL PARCO E LA LUNA_ANCONA_Via Piantate Lunghe 152</v>
      </c>
      <c r="G4230" s="1" t="s">
        <v>5799</v>
      </c>
      <c r="H4230" s="1" t="s">
        <v>5800</v>
      </c>
      <c r="I4230" s="1" t="s">
        <v>5801</v>
      </c>
    </row>
    <row r="4231" spans="1:9" ht="14.5" x14ac:dyDescent="0.35">
      <c r="A4231" s="1" t="s">
        <v>21</v>
      </c>
      <c r="B4231" s="1" t="s">
        <v>7215</v>
      </c>
      <c r="C4231" s="15" t="str">
        <f>TRIM(B4231)</f>
        <v>IL PARCO</v>
      </c>
      <c r="D4231" s="1" t="s">
        <v>7216</v>
      </c>
      <c r="E4231" s="1" t="s">
        <v>7189</v>
      </c>
      <c r="F4231" s="1" t="str">
        <f>C4231&amp;"_"&amp;E4231&amp;"_"&amp;D4231</f>
        <v>IL PARCO_GENGA_via Guglielmo Marconi 6</v>
      </c>
      <c r="G4231" s="1" t="s">
        <v>7189</v>
      </c>
      <c r="I4231" s="1" t="s">
        <v>7217</v>
      </c>
    </row>
    <row r="4232" spans="1:9" ht="14.5" x14ac:dyDescent="0.35">
      <c r="A4232" s="1" t="s">
        <v>30</v>
      </c>
      <c r="B4232" s="1" t="s">
        <v>6119</v>
      </c>
      <c r="C4232" s="15" t="str">
        <f>TRIM(B4232)</f>
        <v>IL PENTOLONE IN COMPAGNIA</v>
      </c>
      <c r="D4232" s="1" t="s">
        <v>6120</v>
      </c>
      <c r="E4232" s="1" t="s">
        <v>6040</v>
      </c>
      <c r="F4232" s="1" t="str">
        <f>C4232&amp;"_"&amp;E4232&amp;"_"&amp;D4232</f>
        <v>IL PENTOLONE IN COMPAGNIA_ARCEVIA_fraz. Avacelli 26</v>
      </c>
      <c r="G4232" s="1" t="s">
        <v>6086</v>
      </c>
      <c r="H4232" s="1" t="s">
        <v>6121</v>
      </c>
      <c r="I4232" s="1" t="s">
        <v>6122</v>
      </c>
    </row>
    <row r="4233" spans="1:9" ht="14.5" x14ac:dyDescent="0.35">
      <c r="A4233" s="1" t="s">
        <v>30</v>
      </c>
      <c r="B4233" s="1" t="s">
        <v>6119</v>
      </c>
      <c r="C4233" s="15" t="str">
        <f>TRIM(B4233)</f>
        <v>IL PENTOLONE IN COMPAGNIA</v>
      </c>
      <c r="D4233" s="1" t="s">
        <v>6141</v>
      </c>
      <c r="E4233" s="1" t="s">
        <v>6040</v>
      </c>
      <c r="F4233" s="1" t="str">
        <f>C4233&amp;"_"&amp;E4233&amp;"_"&amp;D4233</f>
        <v>IL PENTOLONE IN COMPAGNIA_ARCEVIA_fraz. Avacelli 38</v>
      </c>
      <c r="G4233" s="1" t="s">
        <v>6086</v>
      </c>
    </row>
    <row r="4234" spans="1:9" ht="14.5" x14ac:dyDescent="0.35">
      <c r="A4234" s="1" t="s">
        <v>679</v>
      </c>
      <c r="B4234" s="1" t="s">
        <v>17127</v>
      </c>
      <c r="C4234" s="15" t="str">
        <f>TRIM(B4234)</f>
        <v>IL PESCATORE</v>
      </c>
      <c r="D4234" s="1" t="s">
        <v>17119</v>
      </c>
      <c r="E4234" s="1" t="s">
        <v>15785</v>
      </c>
      <c r="F4234" s="1" t="str">
        <f>C4234&amp;"_"&amp;E4234&amp;"_"&amp;D4234</f>
        <v>IL PESCATORE_SAN BENEDETTO DEL TRONTO_viale trieste 27 27</v>
      </c>
      <c r="H4234" s="1" t="s">
        <v>17128</v>
      </c>
      <c r="I4234" s="1" t="s">
        <v>17129</v>
      </c>
    </row>
    <row r="4235" spans="1:9" ht="14.5" x14ac:dyDescent="0.35">
      <c r="A4235" s="1" t="s">
        <v>36</v>
      </c>
      <c r="B4235" s="1" t="s">
        <v>8657</v>
      </c>
      <c r="C4235" s="15" t="str">
        <f>TRIM(B4235)</f>
        <v>IL PETTIROSSO</v>
      </c>
      <c r="D4235" s="1" t="s">
        <v>17985</v>
      </c>
      <c r="E4235" s="1" t="s">
        <v>17893</v>
      </c>
      <c r="F4235" s="1" t="str">
        <f>C4235&amp;"_"&amp;E4235&amp;"_"&amp;D4235</f>
        <v>IL PETTIROSSO_FERMO_c.da Monterosato 3</v>
      </c>
      <c r="G4235" s="1" t="s">
        <v>17893</v>
      </c>
    </row>
    <row r="4236" spans="1:9" ht="14.5" x14ac:dyDescent="0.35">
      <c r="A4236" s="1" t="s">
        <v>30</v>
      </c>
      <c r="B4236" s="1" t="s">
        <v>8657</v>
      </c>
      <c r="C4236" s="15" t="str">
        <f>TRIM(B4236)</f>
        <v>IL PETTIROSSO</v>
      </c>
      <c r="D4236" s="1" t="s">
        <v>8658</v>
      </c>
      <c r="E4236" s="1" t="s">
        <v>8593</v>
      </c>
      <c r="F4236" s="1" t="str">
        <f>C4236&amp;"_"&amp;E4236&amp;"_"&amp;D4236</f>
        <v>IL PETTIROSSO_OSTRA_Via San Bonaventura 12</v>
      </c>
      <c r="G4236" s="1" t="s">
        <v>8659</v>
      </c>
      <c r="H4236" s="1" t="s">
        <v>8660</v>
      </c>
      <c r="I4236" s="1" t="s">
        <v>8661</v>
      </c>
    </row>
    <row r="4237" spans="1:9" ht="14.5" x14ac:dyDescent="0.35">
      <c r="A4237" s="1" t="s">
        <v>36</v>
      </c>
      <c r="B4237" s="1" t="s">
        <v>18133</v>
      </c>
      <c r="C4237" s="15" t="str">
        <f>TRIM(B4237)</f>
        <v>IL PICCHIO - MADONNABRUNA</v>
      </c>
      <c r="D4237" s="1" t="s">
        <v>18134</v>
      </c>
      <c r="E4237" s="1" t="s">
        <v>17893</v>
      </c>
      <c r="F4237" s="1" t="str">
        <f>C4237&amp;"_"&amp;E4237&amp;"_"&amp;D4237</f>
        <v>IL PICCHIO - MADONNABRUNA_FERMO_contrada Camera di Fermo 100</v>
      </c>
      <c r="G4237" s="1" t="s">
        <v>17893</v>
      </c>
      <c r="H4237" s="1" t="s">
        <v>18135</v>
      </c>
      <c r="I4237" s="1" t="s">
        <v>18136</v>
      </c>
    </row>
    <row r="4238" spans="1:9" ht="14.5" x14ac:dyDescent="0.35">
      <c r="A4238" s="1" t="s">
        <v>36</v>
      </c>
      <c r="B4238" s="1" t="s">
        <v>12707</v>
      </c>
      <c r="C4238" s="15" t="str">
        <f>TRIM(B4238)</f>
        <v>IL PICCHIO</v>
      </c>
      <c r="D4238" s="1" t="s">
        <v>12708</v>
      </c>
      <c r="E4238" s="1" t="s">
        <v>12702</v>
      </c>
      <c r="F4238" s="1" t="str">
        <f>C4238&amp;"_"&amp;E4238&amp;"_"&amp;D4238</f>
        <v>IL PICCHIO_PIEVE TORINA_frazione Pie Casavecchia 13</v>
      </c>
      <c r="G4238" s="1" t="s">
        <v>12702</v>
      </c>
    </row>
    <row r="4239" spans="1:9" ht="14.5" x14ac:dyDescent="0.35">
      <c r="A4239" s="1" t="s">
        <v>679</v>
      </c>
      <c r="B4239" s="1" t="s">
        <v>9899</v>
      </c>
      <c r="C4239" s="15" t="str">
        <f>TRIM(B4239)</f>
        <v>IL PICCOLO LIDO - BAGNI N° 67</v>
      </c>
      <c r="D4239" s="1" t="s">
        <v>9900</v>
      </c>
      <c r="E4239" s="1" t="s">
        <v>8934</v>
      </c>
      <c r="F4239" s="1" t="str">
        <f>C4239&amp;"_"&amp;E4239&amp;"_"&amp;D4239</f>
        <v>IL PICCOLO LIDO - BAGNI N° 67_SENIGALLIA_lungomare alighieri 67 67</v>
      </c>
      <c r="G4239" s="1" t="s">
        <v>8934</v>
      </c>
    </row>
    <row r="4240" spans="1:9" ht="14.5" x14ac:dyDescent="0.35">
      <c r="A4240" s="1" t="s">
        <v>679</v>
      </c>
      <c r="B4240" s="1" t="s">
        <v>9879</v>
      </c>
      <c r="C4240" s="15" t="str">
        <f>TRIM(B4240)</f>
        <v>IL PICCOLO LIDO - BAGNI N° 68</v>
      </c>
      <c r="E4240" s="1" t="s">
        <v>8934</v>
      </c>
      <c r="F4240" s="1" t="str">
        <f>C4240&amp;"_"&amp;E4240&amp;"_"&amp;D4240</f>
        <v>IL PICCOLO LIDO - BAGNI N° 68_SENIGALLIA_</v>
      </c>
      <c r="G4240" s="1" t="s">
        <v>8934</v>
      </c>
    </row>
    <row r="4241" spans="1:9" ht="14.5" x14ac:dyDescent="0.35">
      <c r="A4241" s="1" t="s">
        <v>7</v>
      </c>
      <c r="B4241" s="1" t="s">
        <v>4060</v>
      </c>
      <c r="C4241" s="15" t="str">
        <f>TRIM(B4241)</f>
        <v>IL PIGNOCCO</v>
      </c>
      <c r="D4241" s="1" t="s">
        <v>4061</v>
      </c>
      <c r="E4241" s="1" t="s">
        <v>2385</v>
      </c>
      <c r="F4241" s="1" t="str">
        <f>C4241&amp;"_"&amp;E4241&amp;"_"&amp;D4241</f>
        <v>IL PIGNOCCO_PESARO_strada del Pignocco 3</v>
      </c>
      <c r="G4241" s="1" t="s">
        <v>2385</v>
      </c>
      <c r="H4241" s="1" t="s">
        <v>4062</v>
      </c>
      <c r="I4241" s="1" t="s">
        <v>4063</v>
      </c>
    </row>
    <row r="4242" spans="1:9" ht="14.5" x14ac:dyDescent="0.35">
      <c r="A4242" s="1" t="s">
        <v>679</v>
      </c>
      <c r="B4242" s="1" t="s">
        <v>12836</v>
      </c>
      <c r="C4242" s="15" t="str">
        <f>TRIM(B4242)</f>
        <v>IL PIRATA</v>
      </c>
      <c r="E4242" s="1" t="s">
        <v>12773</v>
      </c>
      <c r="F4242" s="1" t="str">
        <f>C4242&amp;"_"&amp;E4242&amp;"_"&amp;D4242</f>
        <v>IL PIRATA_PORTO RECANATI_</v>
      </c>
      <c r="G4242" s="1" t="s">
        <v>12773</v>
      </c>
    </row>
    <row r="4243" spans="1:9" ht="14.5" x14ac:dyDescent="0.35">
      <c r="A4243" s="1" t="s">
        <v>679</v>
      </c>
      <c r="B4243" s="1" t="s">
        <v>12836</v>
      </c>
      <c r="C4243" s="15" t="str">
        <f>TRIM(B4243)</f>
        <v>IL PIRATA</v>
      </c>
      <c r="E4243" s="1" t="s">
        <v>15785</v>
      </c>
      <c r="F4243" s="1" t="str">
        <f>C4243&amp;"_"&amp;E4243&amp;"_"&amp;D4243</f>
        <v>IL PIRATA_SAN BENEDETTO DEL TRONTO_</v>
      </c>
    </row>
    <row r="4244" spans="1:9" ht="14.5" x14ac:dyDescent="0.35">
      <c r="A4244" s="1" t="s">
        <v>36</v>
      </c>
      <c r="B4244" s="1" t="s">
        <v>2543</v>
      </c>
      <c r="C4244" s="15" t="str">
        <f>TRIM(B4244)</f>
        <v>IL PODERE</v>
      </c>
      <c r="D4244" s="1" t="s">
        <v>2544</v>
      </c>
      <c r="E4244" s="1" t="s">
        <v>2527</v>
      </c>
      <c r="F4244" s="1" t="str">
        <f>C4244&amp;"_"&amp;E4244&amp;"_"&amp;D4244</f>
        <v>IL PODERE_ISOLA DEL PIANO_strada delle valli 8</v>
      </c>
      <c r="G4244" s="1" t="s">
        <v>2527</v>
      </c>
    </row>
    <row r="4245" spans="1:9" ht="14.5" x14ac:dyDescent="0.35">
      <c r="A4245" s="1" t="s">
        <v>83</v>
      </c>
      <c r="B4245" s="1" t="s">
        <v>2543</v>
      </c>
      <c r="C4245" s="15" t="str">
        <f>TRIM(B4245)</f>
        <v>IL PODERE</v>
      </c>
      <c r="D4245" s="1" t="s">
        <v>7730</v>
      </c>
      <c r="E4245" s="1" t="s">
        <v>7706</v>
      </c>
      <c r="F4245" s="1" t="str">
        <f>C4245&amp;"_"&amp;E4245&amp;"_"&amp;D4245</f>
        <v>IL PODERE_MONTEMARCIANO_via Marina 36</v>
      </c>
      <c r="G4245" s="1" t="s">
        <v>7706</v>
      </c>
    </row>
    <row r="4246" spans="1:9" ht="14.5" x14ac:dyDescent="0.35">
      <c r="A4246" s="1" t="s">
        <v>36</v>
      </c>
      <c r="B4246" s="1" t="s">
        <v>16180</v>
      </c>
      <c r="C4246" s="15" t="str">
        <f>TRIM(B4246)</f>
        <v>IL PODERINO DELLA NONNA</v>
      </c>
      <c r="D4246" s="1" t="s">
        <v>16181</v>
      </c>
      <c r="E4246" s="1" t="s">
        <v>16168</v>
      </c>
      <c r="F4246" s="1" t="str">
        <f>C4246&amp;"_"&amp;E4246&amp;"_"&amp;D4246</f>
        <v>IL PODERINO DELLA NONNA_MONTEFIORE DELL'ASO_contrada San Giovanni 30</v>
      </c>
      <c r="G4246" s="1" t="s">
        <v>16169</v>
      </c>
      <c r="H4246" s="1" t="s">
        <v>16182</v>
      </c>
      <c r="I4246" s="1" t="s">
        <v>16183</v>
      </c>
    </row>
    <row r="4247" spans="1:9" ht="14.5" x14ac:dyDescent="0.35">
      <c r="A4247" s="1" t="s">
        <v>30</v>
      </c>
      <c r="B4247" s="1" t="s">
        <v>4625</v>
      </c>
      <c r="C4247" s="15" t="str">
        <f>TRIM(B4247)</f>
        <v>IL POGGETTO</v>
      </c>
      <c r="D4247" s="1" t="s">
        <v>11307</v>
      </c>
      <c r="E4247" s="1" t="s">
        <v>11220</v>
      </c>
      <c r="F4247" s="1" t="str">
        <f>C4247&amp;"_"&amp;E4247&amp;"_"&amp;D4247</f>
        <v>IL POGGETTO_CIVITANOVA MARCHE_Via Maranello 21</v>
      </c>
      <c r="G4247" s="1" t="s">
        <v>11220</v>
      </c>
      <c r="H4247" s="1" t="s">
        <v>11308</v>
      </c>
      <c r="I4247" s="1" t="s">
        <v>11309</v>
      </c>
    </row>
    <row r="4248" spans="1:9" ht="14.5" x14ac:dyDescent="0.35">
      <c r="A4248" s="1" t="s">
        <v>21</v>
      </c>
      <c r="B4248" s="1" t="s">
        <v>4625</v>
      </c>
      <c r="C4248" s="15" t="str">
        <f>TRIM(B4248)</f>
        <v>IL POGGETTO</v>
      </c>
      <c r="D4248" s="1" t="s">
        <v>4626</v>
      </c>
      <c r="E4248" s="1" t="s">
        <v>4627</v>
      </c>
      <c r="F4248" s="1" t="str">
        <f>C4248&amp;"_"&amp;E4248&amp;"_"&amp;D4248</f>
        <v>IL POGGETTO_TAVOLETO_c.so Vittorio Veneto 2</v>
      </c>
      <c r="G4248" s="1" t="s">
        <v>4627</v>
      </c>
      <c r="H4248" s="1" t="s">
        <v>4628</v>
      </c>
      <c r="I4248" s="1" t="s">
        <v>4629</v>
      </c>
    </row>
    <row r="4249" spans="1:9" ht="14.5" x14ac:dyDescent="0.35">
      <c r="A4249" s="1" t="s">
        <v>7</v>
      </c>
      <c r="B4249" s="1" t="s">
        <v>12664</v>
      </c>
      <c r="C4249" s="15" t="str">
        <f>TRIM(B4249)</f>
        <v>IL POGGIO DELLE ARMONIE</v>
      </c>
      <c r="D4249" s="1" t="s">
        <v>12665</v>
      </c>
      <c r="E4249" s="1" t="s">
        <v>12666</v>
      </c>
      <c r="F4249" s="1" t="str">
        <f>C4249&amp;"_"&amp;E4249&amp;"_"&amp;D4249</f>
        <v>IL POGGIO DELLE ARMONIE_PIEVEBOVIGLIANA_via pecciane  18</v>
      </c>
      <c r="G4249" s="1" t="s">
        <v>12666</v>
      </c>
      <c r="H4249" s="1" t="s">
        <v>12667</v>
      </c>
      <c r="I4249" s="1" t="s">
        <v>12668</v>
      </c>
    </row>
    <row r="4250" spans="1:9" ht="14.5" x14ac:dyDescent="0.35">
      <c r="A4250" s="1" t="s">
        <v>83</v>
      </c>
      <c r="B4250" s="1" t="s">
        <v>198</v>
      </c>
      <c r="C4250" s="15" t="str">
        <f>TRIM(B4250)</f>
        <v>IL POGGIO DI D'ANGELI LIDIA AFFITTACAMERE</v>
      </c>
      <c r="D4250" s="1" t="s">
        <v>199</v>
      </c>
      <c r="E4250" s="1" t="s">
        <v>200</v>
      </c>
      <c r="F4250" s="1" t="str">
        <f>C4250&amp;"_"&amp;E4250&amp;"_"&amp;D4250</f>
        <v>IL POGGIO DI D'ANGELI LIDIA AFFITTACAMERE_AUDITORE_Via Poggio San Giovanni 17</v>
      </c>
      <c r="G4250" s="1" t="s">
        <v>200</v>
      </c>
      <c r="I4250" s="1" t="s">
        <v>201</v>
      </c>
    </row>
    <row r="4251" spans="1:9" ht="14.5" x14ac:dyDescent="0.35">
      <c r="A4251" s="1" t="s">
        <v>83</v>
      </c>
      <c r="B4251" s="1" t="s">
        <v>202</v>
      </c>
      <c r="C4251" s="15" t="str">
        <f>TRIM(B4251)</f>
        <v>IL POGGIO DI D'ANGELI LIDIA</v>
      </c>
      <c r="D4251" s="1" t="s">
        <v>203</v>
      </c>
      <c r="E4251" s="1" t="s">
        <v>200</v>
      </c>
      <c r="F4251" s="1" t="str">
        <f>C4251&amp;"_"&amp;E4251&amp;"_"&amp;D4251</f>
        <v>IL POGGIO DI D'ANGELI LIDIA_AUDITORE_Via Poggio San Giovanni 9</v>
      </c>
      <c r="G4251" s="1" t="s">
        <v>200</v>
      </c>
      <c r="I4251" s="1" t="s">
        <v>201</v>
      </c>
    </row>
    <row r="4252" spans="1:9" ht="14.5" x14ac:dyDescent="0.35">
      <c r="A4252" s="1" t="s">
        <v>36</v>
      </c>
      <c r="B4252" s="1" t="s">
        <v>1862</v>
      </c>
      <c r="C4252" s="15" t="str">
        <f>TRIM(B4252)</f>
        <v>IL POGGIO</v>
      </c>
      <c r="D4252" s="1" t="s">
        <v>10972</v>
      </c>
      <c r="E4252" s="1" t="s">
        <v>10967</v>
      </c>
      <c r="F4252" s="1" t="str">
        <f>C4252&amp;"_"&amp;E4252&amp;"_"&amp;D4252</f>
        <v>IL POGGIO_CASTELSANTANGELO SUL NERA_via san martino 89</v>
      </c>
      <c r="G4252" s="1" t="s">
        <v>10967</v>
      </c>
    </row>
    <row r="4253" spans="1:9" ht="14.5" x14ac:dyDescent="0.35">
      <c r="A4253" s="1" t="s">
        <v>36</v>
      </c>
      <c r="B4253" s="1" t="s">
        <v>1862</v>
      </c>
      <c r="C4253" s="15" t="str">
        <f>TRIM(B4253)</f>
        <v>IL POGGIO</v>
      </c>
      <c r="D4253" s="1" t="s">
        <v>1863</v>
      </c>
      <c r="E4253" s="1" t="s">
        <v>357</v>
      </c>
      <c r="F4253" s="1" t="str">
        <f>C4253&amp;"_"&amp;E4253&amp;"_"&amp;D4253</f>
        <v>IL POGGIO_FRONTONE_frazione Poggio 6</v>
      </c>
      <c r="G4253" s="1" t="s">
        <v>1864</v>
      </c>
    </row>
    <row r="4254" spans="1:9" ht="14.5" x14ac:dyDescent="0.35">
      <c r="A4254" s="1" t="s">
        <v>679</v>
      </c>
      <c r="B4254" s="1" t="s">
        <v>5935</v>
      </c>
      <c r="C4254" s="15" t="str">
        <f>TRIM(B4254)</f>
        <v>IL PORTICCIOLO</v>
      </c>
      <c r="D4254" s="1" t="s">
        <v>5936</v>
      </c>
      <c r="E4254" s="1" t="s">
        <v>1864</v>
      </c>
      <c r="F4254" s="1" t="str">
        <f>C4254&amp;"_"&amp;E4254&amp;"_"&amp;D4254</f>
        <v>IL PORTICCIOLO_ANCONA_spiaggia Palombina Nuova 7</v>
      </c>
      <c r="I4254" s="1" t="s">
        <v>5937</v>
      </c>
    </row>
    <row r="4255" spans="1:9" ht="14.5" x14ac:dyDescent="0.35">
      <c r="A4255" s="1" t="s">
        <v>679</v>
      </c>
      <c r="B4255" s="1" t="s">
        <v>5935</v>
      </c>
      <c r="C4255" s="15" t="str">
        <f>TRIM(B4255)</f>
        <v>IL PORTICCIOLO</v>
      </c>
      <c r="D4255" s="1" t="s">
        <v>15350</v>
      </c>
      <c r="E4255" s="1" t="s">
        <v>15317</v>
      </c>
      <c r="F4255" s="1" t="str">
        <f>C4255&amp;"_"&amp;E4255&amp;"_"&amp;D4255</f>
        <v>IL PORTICCIOLO_CUPRA MARITTIMA_via Nazario Sauro 7 7</v>
      </c>
      <c r="H4255" s="1" t="s">
        <v>15351</v>
      </c>
    </row>
    <row r="4256" spans="1:9" ht="14.5" x14ac:dyDescent="0.35">
      <c r="A4256" s="1" t="s">
        <v>83</v>
      </c>
      <c r="B4256" s="1" t="s">
        <v>1303</v>
      </c>
      <c r="C4256" s="15" t="str">
        <f>TRIM(B4256)</f>
        <v>IL PORTICO</v>
      </c>
      <c r="D4256" s="1" t="s">
        <v>1304</v>
      </c>
      <c r="E4256" s="1" t="s">
        <v>682</v>
      </c>
      <c r="F4256" s="1" t="str">
        <f>C4256&amp;"_"&amp;E4256&amp;"_"&amp;D4256</f>
        <v>IL PORTICO_FANO_TOSI 9</v>
      </c>
      <c r="G4256" s="1" t="s">
        <v>1305</v>
      </c>
      <c r="H4256" s="1" t="s">
        <v>1306</v>
      </c>
      <c r="I4256" s="1" t="s">
        <v>1307</v>
      </c>
    </row>
    <row r="4257" spans="1:9" ht="14.5" x14ac:dyDescent="0.35">
      <c r="A4257" s="1" t="s">
        <v>30</v>
      </c>
      <c r="B4257" s="1" t="s">
        <v>5276</v>
      </c>
      <c r="C4257" s="15" t="str">
        <f>TRIM(B4257)</f>
        <v>IL POSTO DELLE FATE</v>
      </c>
      <c r="D4257" s="1" t="s">
        <v>5277</v>
      </c>
      <c r="E4257" s="1" t="s">
        <v>10</v>
      </c>
      <c r="F4257" s="1" t="str">
        <f>C4257&amp;"_"&amp;E4257&amp;"_"&amp;D4257</f>
        <v>IL POSTO DELLE FATE_URBINO_via duchi del montefeltro 26</v>
      </c>
      <c r="G4257" s="1" t="s">
        <v>10</v>
      </c>
      <c r="H4257" s="1" t="s">
        <v>5278</v>
      </c>
      <c r="I4257" s="1" t="s">
        <v>5279</v>
      </c>
    </row>
    <row r="4258" spans="1:9" ht="14.5" x14ac:dyDescent="0.35">
      <c r="A4258" s="1" t="s">
        <v>36</v>
      </c>
      <c r="B4258" s="1" t="s">
        <v>367</v>
      </c>
      <c r="C4258" s="15" t="str">
        <f>TRIM(B4258)</f>
        <v>IL POSTO DELLE VIOLE</v>
      </c>
      <c r="D4258" s="1" t="s">
        <v>368</v>
      </c>
      <c r="E4258" s="1" t="s">
        <v>317</v>
      </c>
      <c r="F4258" s="1" t="str">
        <f>C4258&amp;"_"&amp;E4258&amp;"_"&amp;D4258</f>
        <v>IL POSTO DELLE VIOLE_CAGLI_Località Fornaci di Paravento 123</v>
      </c>
      <c r="G4258" s="1" t="s">
        <v>317</v>
      </c>
      <c r="H4258" s="1" t="s">
        <v>369</v>
      </c>
      <c r="I4258" s="1" t="s">
        <v>366</v>
      </c>
    </row>
    <row r="4259" spans="1:9" ht="14.5" x14ac:dyDescent="0.35">
      <c r="A4259" s="1" t="s">
        <v>1200</v>
      </c>
      <c r="B4259" s="1" t="s">
        <v>1218</v>
      </c>
      <c r="C4259" s="15" t="str">
        <f>TRIM(B4259)</f>
        <v>IL PRATO - AGRICAMPEGGIO</v>
      </c>
      <c r="D4259" s="1" t="s">
        <v>1219</v>
      </c>
      <c r="E4259" s="1" t="s">
        <v>682</v>
      </c>
      <c r="F4259" s="1" t="str">
        <f>C4259&amp;"_"&amp;E4259&amp;"_"&amp;D4259</f>
        <v>IL PRATO - AGRICAMPEGGIO_FANO_localita' Metaurilia 81</v>
      </c>
      <c r="G4259" s="1" t="s">
        <v>682</v>
      </c>
    </row>
    <row r="4260" spans="1:9" ht="14.5" x14ac:dyDescent="0.35">
      <c r="A4260" s="1" t="s">
        <v>1200</v>
      </c>
      <c r="B4260" s="1" t="s">
        <v>1213</v>
      </c>
      <c r="C4260" s="15" t="str">
        <f>TRIM(B4260)</f>
        <v>IL PRATO DEI GRILLI - AGRICAMPEGGIO</v>
      </c>
      <c r="D4260" s="1" t="s">
        <v>1214</v>
      </c>
      <c r="E4260" s="1" t="s">
        <v>682</v>
      </c>
      <c r="F4260" s="1" t="str">
        <f>C4260&amp;"_"&amp;E4260&amp;"_"&amp;D4260</f>
        <v>IL PRATO DEI GRILLI - AGRICAMPEGGIO_FANO_localita' Belgatto 75</v>
      </c>
      <c r="G4260" s="1" t="s">
        <v>682</v>
      </c>
      <c r="H4260" s="1" t="s">
        <v>1215</v>
      </c>
      <c r="I4260" s="1" t="s">
        <v>1216</v>
      </c>
    </row>
    <row r="4261" spans="1:9" ht="14.5" x14ac:dyDescent="0.35">
      <c r="A4261" s="1" t="s">
        <v>21</v>
      </c>
      <c r="B4261" s="1" t="s">
        <v>2823</v>
      </c>
      <c r="C4261" s="15" t="str">
        <f>TRIM(B4261)</f>
        <v>IL PUNTO</v>
      </c>
      <c r="D4261" s="1" t="s">
        <v>2824</v>
      </c>
      <c r="E4261" s="1" t="s">
        <v>1605</v>
      </c>
      <c r="F4261" s="1" t="str">
        <f>C4261&amp;"_"&amp;E4261&amp;"_"&amp;D4261</f>
        <v>IL PUNTO_MONDOLFO_via Litoranea 220</v>
      </c>
      <c r="G4261" s="1" t="s">
        <v>1605</v>
      </c>
      <c r="I4261" s="1" t="s">
        <v>2825</v>
      </c>
    </row>
    <row r="4262" spans="1:9" ht="14.5" x14ac:dyDescent="0.35">
      <c r="A4262" s="1" t="s">
        <v>679</v>
      </c>
      <c r="B4262" s="1" t="s">
        <v>18052</v>
      </c>
      <c r="C4262" s="15" t="str">
        <f>TRIM(B4262)</f>
        <v>IL RE DEL SOLE - SOUTH BACH</v>
      </c>
      <c r="D4262" s="1" t="s">
        <v>18042</v>
      </c>
      <c r="E4262" s="1" t="s">
        <v>17893</v>
      </c>
      <c r="F4262" s="1" t="str">
        <f>C4262&amp;"_"&amp;E4262&amp;"_"&amp;D4262</f>
        <v>IL RE DEL SOLE - SOUTH BACH_FERMO_via lungomare fermano 1 1</v>
      </c>
      <c r="G4262" s="1" t="s">
        <v>18053</v>
      </c>
    </row>
    <row r="4263" spans="1:9" ht="14.5" x14ac:dyDescent="0.35">
      <c r="A4263" s="1" t="s">
        <v>13</v>
      </c>
      <c r="B4263" s="1" t="s">
        <v>13770</v>
      </c>
      <c r="C4263" s="15" t="str">
        <f>TRIM(B4263)</f>
        <v>IL RIFUGIO DEI CANTICI</v>
      </c>
      <c r="D4263" s="1" t="s">
        <v>13771</v>
      </c>
      <c r="E4263" s="1" t="s">
        <v>13725</v>
      </c>
      <c r="F4263" s="1" t="str">
        <f>C4263&amp;"_"&amp;E4263&amp;"_"&amp;D4263</f>
        <v>IL RIFUGIO DEI CANTICI_SARNANO_via Colle  2/b</v>
      </c>
      <c r="H4263" s="1" t="s">
        <v>13772</v>
      </c>
      <c r="I4263" s="1" t="s">
        <v>13773</v>
      </c>
    </row>
    <row r="4264" spans="1:9" ht="14.5" x14ac:dyDescent="0.35">
      <c r="A4264" s="1" t="s">
        <v>30</v>
      </c>
      <c r="B4264" s="1" t="s">
        <v>16691</v>
      </c>
      <c r="C4264" s="15" t="str">
        <f>TRIM(B4264)</f>
        <v>IL RIFUGIO DEI MARSI</v>
      </c>
      <c r="D4264" s="1" t="s">
        <v>16692</v>
      </c>
      <c r="E4264" s="1" t="s">
        <v>16680</v>
      </c>
      <c r="F4264" s="1" t="str">
        <f>C4264&amp;"_"&amp;E4264&amp;"_"&amp;D4264</f>
        <v>IL RIFUGIO DEI MARSI_ROCCAFLUVIONE_frazione Caserine 8</v>
      </c>
      <c r="G4264" s="1" t="s">
        <v>16680</v>
      </c>
      <c r="H4264" s="1" t="s">
        <v>16693</v>
      </c>
      <c r="I4264" s="1" t="s">
        <v>16694</v>
      </c>
    </row>
    <row r="4265" spans="1:9" ht="14.5" x14ac:dyDescent="0.35">
      <c r="A4265" s="1" t="s">
        <v>30</v>
      </c>
      <c r="B4265" s="1" t="s">
        <v>6385</v>
      </c>
      <c r="C4265" s="15" t="str">
        <f>TRIM(B4265)</f>
        <v>IL RIFUGIO DI APHRODITE</v>
      </c>
      <c r="D4265" s="1" t="s">
        <v>6386</v>
      </c>
      <c r="E4265" s="1" t="s">
        <v>6362</v>
      </c>
      <c r="F4265" s="1" t="str">
        <f>C4265&amp;"_"&amp;E4265&amp;"_"&amp;D4265</f>
        <v>IL RIFUGIO DI APHRODITE_CASTELFIDARDO_Via G. Puccini 17</v>
      </c>
      <c r="G4265" s="1" t="s">
        <v>6362</v>
      </c>
      <c r="I4265" s="1" t="s">
        <v>6387</v>
      </c>
    </row>
    <row r="4266" spans="1:9" ht="14.5" x14ac:dyDescent="0.35">
      <c r="A4266" s="1" t="s">
        <v>36</v>
      </c>
      <c r="B4266" s="1" t="s">
        <v>9642</v>
      </c>
      <c r="C4266" s="15" t="str">
        <f>TRIM(B4266)</f>
        <v>IL RIFUGIO</v>
      </c>
      <c r="D4266" s="1" t="s">
        <v>9643</v>
      </c>
      <c r="E4266" s="1" t="s">
        <v>8934</v>
      </c>
      <c r="F4266" s="1" t="str">
        <f>C4266&amp;"_"&amp;E4266&amp;"_"&amp;D4266</f>
        <v>IL RIFUGIO_SENIGALLIA_strada provinciale sant'angelo 210/A</v>
      </c>
      <c r="G4266" s="1" t="s">
        <v>8934</v>
      </c>
      <c r="H4266" s="1" t="s">
        <v>9644</v>
      </c>
      <c r="I4266" s="1" t="s">
        <v>9645</v>
      </c>
    </row>
    <row r="4267" spans="1:9" ht="14.5" x14ac:dyDescent="0.35">
      <c r="A4267" s="1" t="s">
        <v>21</v>
      </c>
      <c r="B4267" s="1" t="s">
        <v>8423</v>
      </c>
      <c r="C4267" s="15" t="str">
        <f>TRIM(B4267)</f>
        <v>IL RISTORO DEL VIANDANTE</v>
      </c>
      <c r="D4267" s="1" t="s">
        <v>8424</v>
      </c>
      <c r="E4267" s="1" t="s">
        <v>8396</v>
      </c>
      <c r="F4267" s="1" t="str">
        <f>C4267&amp;"_"&amp;E4267&amp;"_"&amp;D4267</f>
        <v>IL RISTORO DEL VIANDANTE_OFFAGNA_via dei Bastioni 12</v>
      </c>
      <c r="I4267" s="1" t="s">
        <v>8425</v>
      </c>
    </row>
    <row r="4268" spans="1:9" ht="14.5" x14ac:dyDescent="0.35">
      <c r="A4268" s="1" t="s">
        <v>36</v>
      </c>
      <c r="B4268" s="1" t="s">
        <v>10250</v>
      </c>
      <c r="C4268" s="15" t="str">
        <f>TRIM(B4268)</f>
        <v>IL RITORNO</v>
      </c>
      <c r="D4268" s="1" t="s">
        <v>10251</v>
      </c>
      <c r="E4268" s="1" t="s">
        <v>10185</v>
      </c>
      <c r="F4268" s="1" t="str">
        <f>C4268&amp;"_"&amp;E4268&amp;"_"&amp;D4268</f>
        <v>IL RITORNO_SIROLO_via Piani d' Aspio 12</v>
      </c>
      <c r="G4268" s="1" t="s">
        <v>10185</v>
      </c>
      <c r="H4268" s="1" t="s">
        <v>10252</v>
      </c>
      <c r="I4268" s="1" t="s">
        <v>10253</v>
      </c>
    </row>
    <row r="4269" spans="1:9" ht="14.5" x14ac:dyDescent="0.35">
      <c r="A4269" s="1" t="s">
        <v>83</v>
      </c>
      <c r="B4269" s="1" t="s">
        <v>14143</v>
      </c>
      <c r="C4269" s="15" t="str">
        <f>TRIM(B4269)</f>
        <v>IL ROCCOLO</v>
      </c>
      <c r="D4269" s="1" t="s">
        <v>14144</v>
      </c>
      <c r="E4269" s="1" t="s">
        <v>14034</v>
      </c>
      <c r="F4269" s="1" t="str">
        <f>C4269&amp;"_"&amp;E4269&amp;"_"&amp;D4269</f>
        <v>IL ROCCOLO_TREIA_c.da Valcerasa 60</v>
      </c>
      <c r="G4269" s="1" t="s">
        <v>14034</v>
      </c>
      <c r="I4269" s="1" t="s">
        <v>14145</v>
      </c>
    </row>
    <row r="4270" spans="1:9" ht="14.5" x14ac:dyDescent="0.35">
      <c r="A4270" s="1" t="s">
        <v>21</v>
      </c>
      <c r="B4270" s="1" t="s">
        <v>16730</v>
      </c>
      <c r="C4270" s="15" t="str">
        <f>TRIM(B4270)</f>
        <v>IL RUSPANTE</v>
      </c>
      <c r="D4270" s="1" t="s">
        <v>16731</v>
      </c>
      <c r="E4270" s="1" t="s">
        <v>16680</v>
      </c>
      <c r="F4270" s="1" t="str">
        <f>C4270&amp;"_"&amp;E4270&amp;"_"&amp;D4270</f>
        <v>IL RUSPANTE_ROCCAFLUVIONE_via Picena Inferiore 87</v>
      </c>
      <c r="G4270" s="1" t="s">
        <v>16680</v>
      </c>
    </row>
    <row r="4271" spans="1:9" ht="14.5" x14ac:dyDescent="0.35">
      <c r="A4271" s="1" t="s">
        <v>36</v>
      </c>
      <c r="B4271" s="1" t="s">
        <v>6189</v>
      </c>
      <c r="C4271" s="15" t="str">
        <f>TRIM(B4271)</f>
        <v>IL RUSTICO</v>
      </c>
      <c r="D4271" s="1" t="s">
        <v>6190</v>
      </c>
      <c r="E4271" s="1" t="s">
        <v>6040</v>
      </c>
      <c r="F4271" s="1" t="str">
        <f>C4271&amp;"_"&amp;E4271&amp;"_"&amp;D4271</f>
        <v>IL RUSTICO_ARCEVIA_fraz. Sant'Apollinare  91</v>
      </c>
      <c r="G4271" s="1" t="s">
        <v>566</v>
      </c>
      <c r="H4271" s="1" t="s">
        <v>6191</v>
      </c>
      <c r="I4271" s="1" t="s">
        <v>6192</v>
      </c>
    </row>
    <row r="4272" spans="1:9" ht="14.5" x14ac:dyDescent="0.35">
      <c r="A4272" s="1" t="s">
        <v>7</v>
      </c>
      <c r="B4272" s="1" t="s">
        <v>11866</v>
      </c>
      <c r="C4272" s="15" t="str">
        <f>TRIM(B4272)</f>
        <v>IL SALINO</v>
      </c>
      <c r="D4272" s="1" t="s">
        <v>11867</v>
      </c>
      <c r="E4272" s="1" t="s">
        <v>11857</v>
      </c>
      <c r="F4272" s="1" t="str">
        <f>C4272&amp;"_"&amp;E4272&amp;"_"&amp;D4272</f>
        <v>IL SALINO_GUALDO_contrada contro 20</v>
      </c>
      <c r="G4272" s="1" t="s">
        <v>11857</v>
      </c>
      <c r="H4272" s="1" t="s">
        <v>11868</v>
      </c>
      <c r="I4272" s="1" t="s">
        <v>11869</v>
      </c>
    </row>
    <row r="4273" spans="1:9" ht="14.5" x14ac:dyDescent="0.35">
      <c r="A4273" s="1" t="s">
        <v>36</v>
      </c>
      <c r="B4273" s="1" t="s">
        <v>16396</v>
      </c>
      <c r="C4273" s="15" t="str">
        <f>TRIM(B4273)</f>
        <v>IL SAPORE DELLA LUNA</v>
      </c>
      <c r="D4273" s="1" t="s">
        <v>16397</v>
      </c>
      <c r="E4273" s="1" t="s">
        <v>16362</v>
      </c>
      <c r="F4273" s="1" t="str">
        <f>C4273&amp;"_"&amp;E4273&amp;"_"&amp;D4273</f>
        <v>IL SAPORE DELLA LUNA_MONTEPRANDONE_contrada Spiagge 23</v>
      </c>
      <c r="G4273" s="1" t="s">
        <v>16362</v>
      </c>
      <c r="H4273" s="1" t="s">
        <v>16398</v>
      </c>
      <c r="I4273" s="1" t="s">
        <v>16399</v>
      </c>
    </row>
    <row r="4274" spans="1:9" ht="14.5" x14ac:dyDescent="0.35">
      <c r="A4274" s="1" t="s">
        <v>36</v>
      </c>
      <c r="B4274" s="1" t="s">
        <v>13795</v>
      </c>
      <c r="C4274" s="15" t="str">
        <f>TRIM(B4274)</f>
        <v>IL SASSETTO</v>
      </c>
      <c r="D4274" s="1" t="s">
        <v>13796</v>
      </c>
      <c r="E4274" s="1" t="s">
        <v>13725</v>
      </c>
      <c r="F4274" s="1" t="str">
        <f>C4274&amp;"_"&amp;E4274&amp;"_"&amp;D4274</f>
        <v>IL SASSETTO_SARNANO_contrada Sassetto 191</v>
      </c>
      <c r="G4274" s="1" t="s">
        <v>13725</v>
      </c>
      <c r="H4274" s="1" t="s">
        <v>13797</v>
      </c>
      <c r="I4274" s="1" t="s">
        <v>13798</v>
      </c>
    </row>
    <row r="4275" spans="1:9" ht="14.5" x14ac:dyDescent="0.35">
      <c r="A4275" s="1" t="s">
        <v>7</v>
      </c>
      <c r="B4275" s="1" t="s">
        <v>6288</v>
      </c>
      <c r="C4275" s="15" t="str">
        <f>TRIM(B4275)</f>
        <v>IL SASSONE</v>
      </c>
      <c r="D4275" s="1" t="s">
        <v>6289</v>
      </c>
      <c r="E4275" s="1" t="s">
        <v>6281</v>
      </c>
      <c r="F4275" s="1" t="str">
        <f>C4275&amp;"_"&amp;E4275&amp;"_"&amp;D4275</f>
        <v>IL SASSONE_CAMERANO_via Inferno 11</v>
      </c>
      <c r="G4275" s="1" t="s">
        <v>6281</v>
      </c>
      <c r="H4275" s="1" t="s">
        <v>6290</v>
      </c>
      <c r="I4275" s="1" t="s">
        <v>6291</v>
      </c>
    </row>
    <row r="4276" spans="1:9" ht="14.5" x14ac:dyDescent="0.35">
      <c r="A4276" s="1" t="s">
        <v>7</v>
      </c>
      <c r="B4276" s="1" t="s">
        <v>6497</v>
      </c>
      <c r="C4276" s="15" t="str">
        <f>TRIM(B4276)</f>
        <v>IL SENTIERO DEGLI AILANTI</v>
      </c>
      <c r="D4276" s="1" t="s">
        <v>6498</v>
      </c>
      <c r="E4276" s="1" t="s">
        <v>6488</v>
      </c>
      <c r="F4276" s="1" t="str">
        <f>C4276&amp;"_"&amp;E4276&amp;"_"&amp;D4276</f>
        <v>IL SENTIERO DEGLI AILANTI_CERRETO D'ESI_via Rustichelle 8</v>
      </c>
      <c r="G4276" s="1" t="s">
        <v>6499</v>
      </c>
      <c r="H4276" s="1" t="s">
        <v>6500</v>
      </c>
      <c r="I4276" s="1" t="s">
        <v>6501</v>
      </c>
    </row>
    <row r="4277" spans="1:9" ht="14.5" x14ac:dyDescent="0.35">
      <c r="A4277" s="1" t="s">
        <v>36</v>
      </c>
      <c r="B4277" s="1" t="s">
        <v>8688</v>
      </c>
      <c r="C4277" s="15" t="str">
        <f>TRIM(B4277)</f>
        <v>IL SENTIERO</v>
      </c>
      <c r="D4277" s="1" t="s">
        <v>16098</v>
      </c>
      <c r="E4277" s="1" t="s">
        <v>16049</v>
      </c>
      <c r="F4277" s="1" t="str">
        <f>C4277&amp;"_"&amp;E4277&amp;"_"&amp;D4277</f>
        <v>IL SENTIERO_MONTALTO DELLE MARCHE_c.da Fonte d' Ercole 11</v>
      </c>
      <c r="H4277" s="1" t="s">
        <v>16099</v>
      </c>
      <c r="I4277" s="1" t="s">
        <v>16100</v>
      </c>
    </row>
    <row r="4278" spans="1:9" ht="14.5" x14ac:dyDescent="0.35">
      <c r="A4278" s="1" t="s">
        <v>83</v>
      </c>
      <c r="B4278" s="1" t="s">
        <v>8688</v>
      </c>
      <c r="C4278" s="15" t="str">
        <f>TRIM(B4278)</f>
        <v>IL SENTIERO</v>
      </c>
      <c r="D4278" s="1" t="s">
        <v>8689</v>
      </c>
      <c r="E4278" s="1" t="s">
        <v>8668</v>
      </c>
      <c r="F4278" s="1" t="str">
        <f>C4278&amp;"_"&amp;E4278&amp;"_"&amp;D4278</f>
        <v>IL SENTIERO_OSTRA VETERE_contrada Cona 45</v>
      </c>
      <c r="G4278" s="1" t="s">
        <v>8668</v>
      </c>
      <c r="I4278" s="1" t="s">
        <v>8690</v>
      </c>
    </row>
    <row r="4279" spans="1:9" ht="14.5" x14ac:dyDescent="0.35">
      <c r="A4279" s="1" t="s">
        <v>30</v>
      </c>
      <c r="B4279" s="1" t="s">
        <v>11302</v>
      </c>
      <c r="C4279" s="15" t="str">
        <f>TRIM(B4279)</f>
        <v>IL SESTANTE</v>
      </c>
      <c r="D4279" s="1" t="s">
        <v>11303</v>
      </c>
      <c r="E4279" s="1" t="s">
        <v>11220</v>
      </c>
      <c r="F4279" s="1" t="str">
        <f>C4279&amp;"_"&amp;E4279&amp;"_"&amp;D4279</f>
        <v>IL SESTANTE_CIVITANOVA MARCHE_VIA VASCO DE GAMA 164</v>
      </c>
      <c r="G4279" s="1" t="s">
        <v>11220</v>
      </c>
      <c r="I4279" s="1" t="s">
        <v>11304</v>
      </c>
    </row>
    <row r="4280" spans="1:9" ht="14.5" x14ac:dyDescent="0.35">
      <c r="A4280" s="1" t="s">
        <v>83</v>
      </c>
      <c r="B4280" s="1" t="s">
        <v>15543</v>
      </c>
      <c r="C4280" s="15" t="str">
        <f>TRIM(B4280)</f>
        <v>IL SETTECENTO di Servili Francesco</v>
      </c>
      <c r="D4280" s="1" t="s">
        <v>15544</v>
      </c>
      <c r="E4280" s="1" t="s">
        <v>15526</v>
      </c>
      <c r="F4280" s="1" t="str">
        <f>C4280&amp;"_"&amp;E4280&amp;"_"&amp;D4280</f>
        <v>IL SETTECENTO di Servili Francesco_FORCE_via Collericcardo 18</v>
      </c>
      <c r="G4280" s="1" t="s">
        <v>15545</v>
      </c>
      <c r="H4280" s="1" t="s">
        <v>15546</v>
      </c>
      <c r="I4280" s="1" t="s">
        <v>15547</v>
      </c>
    </row>
    <row r="4281" spans="1:9" ht="14.5" x14ac:dyDescent="0.35">
      <c r="A4281" s="1" t="s">
        <v>83</v>
      </c>
      <c r="B4281" s="1" t="s">
        <v>6558</v>
      </c>
      <c r="C4281" s="15" t="str">
        <f>TRIM(B4281)</f>
        <v>IL SETTIMO BORGO DI VOETMAN</v>
      </c>
      <c r="D4281" s="1" t="s">
        <v>6559</v>
      </c>
      <c r="E4281" s="1" t="s">
        <v>6527</v>
      </c>
      <c r="F4281" s="1" t="str">
        <f>C4281&amp;"_"&amp;E4281&amp;"_"&amp;D4281</f>
        <v>IL SETTIMO BORGO DI VOETMAN_CORINALDO_Viale Degli Eroi 78</v>
      </c>
      <c r="G4281" s="1" t="s">
        <v>6527</v>
      </c>
      <c r="H4281" s="1" t="s">
        <v>6560</v>
      </c>
      <c r="I4281" s="1" t="s">
        <v>6561</v>
      </c>
    </row>
    <row r="4282" spans="1:9" ht="14.5" x14ac:dyDescent="0.35">
      <c r="A4282" s="1" t="s">
        <v>30</v>
      </c>
      <c r="B4282" s="1" t="s">
        <v>7672</v>
      </c>
      <c r="C4282" s="15" t="str">
        <f>TRIM(B4282)</f>
        <v>IL SICOMORO</v>
      </c>
      <c r="D4282" s="1" t="s">
        <v>7673</v>
      </c>
      <c r="E4282" s="1" t="s">
        <v>7666</v>
      </c>
      <c r="F4282" s="1" t="str">
        <f>C4282&amp;"_"&amp;E4282&amp;"_"&amp;D4282</f>
        <v>IL SICOMORO_MONTECAROTTO_Via XXX Luglio 4</v>
      </c>
      <c r="G4282" s="1" t="s">
        <v>7666</v>
      </c>
      <c r="I4282" s="1" t="s">
        <v>7674</v>
      </c>
    </row>
    <row r="4283" spans="1:9" ht="14.5" x14ac:dyDescent="0.35">
      <c r="A4283" s="1" t="s">
        <v>7</v>
      </c>
      <c r="B4283" s="1" t="s">
        <v>8922</v>
      </c>
      <c r="C4283" s="15" t="str">
        <f>TRIM(B4283)</f>
        <v>IL SOGNO DI TINO</v>
      </c>
      <c r="D4283" s="1" t="s">
        <v>8923</v>
      </c>
      <c r="E4283" s="1" t="s">
        <v>8834</v>
      </c>
      <c r="F4283" s="1" t="str">
        <f>C4283&amp;"_"&amp;E4283&amp;"_"&amp;D4283</f>
        <v>IL SOGNO DI TINO_SASSOFERRATO_Via Croce  18</v>
      </c>
      <c r="G4283" s="1" t="s">
        <v>8924</v>
      </c>
      <c r="I4283" s="1" t="s">
        <v>8925</v>
      </c>
    </row>
    <row r="4284" spans="1:9" ht="14.5" x14ac:dyDescent="0.35">
      <c r="A4284" s="1" t="s">
        <v>83</v>
      </c>
      <c r="B4284" s="1" t="s">
        <v>13363</v>
      </c>
      <c r="C4284" s="15" t="str">
        <f>TRIM(B4284)</f>
        <v>IL TELAIO</v>
      </c>
      <c r="D4284" s="1" t="s">
        <v>13364</v>
      </c>
      <c r="E4284" s="1" t="s">
        <v>13270</v>
      </c>
      <c r="F4284" s="1" t="str">
        <f>C4284&amp;"_"&amp;E4284&amp;"_"&amp;D4284</f>
        <v>IL TELAIO_RECANATI_piazzuola Sabato del Villaggio 5</v>
      </c>
      <c r="I4284" s="1" t="s">
        <v>13365</v>
      </c>
    </row>
    <row r="4285" spans="1:9" ht="14.5" x14ac:dyDescent="0.35">
      <c r="A4285" s="1" t="s">
        <v>36</v>
      </c>
      <c r="B4285" s="1" t="s">
        <v>18732</v>
      </c>
      <c r="C4285" s="15" t="str">
        <f>TRIM(B4285)</f>
        <v>IL TEMPIO DI NOVANA</v>
      </c>
      <c r="D4285" s="1" t="s">
        <v>18733</v>
      </c>
      <c r="E4285" s="1" t="s">
        <v>18716</v>
      </c>
      <c r="F4285" s="1" t="str">
        <f>C4285&amp;"_"&amp;E4285&amp;"_"&amp;D4285</f>
        <v>IL TEMPIO DI NOVANA_MONTE RINALDO_contrada Aso 44</v>
      </c>
      <c r="G4285" s="1" t="s">
        <v>18716</v>
      </c>
      <c r="H4285" s="1" t="s">
        <v>18734</v>
      </c>
      <c r="I4285" s="1" t="s">
        <v>18735</v>
      </c>
    </row>
    <row r="4286" spans="1:9" ht="14.5" x14ac:dyDescent="0.35">
      <c r="A4286" s="1" t="s">
        <v>30</v>
      </c>
      <c r="B4286" s="1" t="s">
        <v>3632</v>
      </c>
      <c r="C4286" s="15" t="str">
        <f>TRIM(B4286)</f>
        <v>IL TERRAZZINO</v>
      </c>
      <c r="D4286" s="1" t="s">
        <v>17935</v>
      </c>
      <c r="E4286" s="1" t="s">
        <v>17893</v>
      </c>
      <c r="F4286" s="1" t="str">
        <f>C4286&amp;"_"&amp;E4286&amp;"_"&amp;D4286</f>
        <v>IL TERRAZZINO_FERMO_Via del Molino 17</v>
      </c>
      <c r="G4286" s="1" t="s">
        <v>17893</v>
      </c>
      <c r="H4286" s="1" t="s">
        <v>17936</v>
      </c>
      <c r="I4286" s="1" t="s">
        <v>17937</v>
      </c>
    </row>
    <row r="4287" spans="1:9" ht="14.5" x14ac:dyDescent="0.35">
      <c r="A4287" s="1" t="s">
        <v>30</v>
      </c>
      <c r="B4287" s="1" t="s">
        <v>3632</v>
      </c>
      <c r="C4287" s="15" t="str">
        <f>TRIM(B4287)</f>
        <v>IL TERRAZZINO</v>
      </c>
      <c r="D4287" s="1" t="s">
        <v>3633</v>
      </c>
      <c r="E4287" s="1" t="s">
        <v>2385</v>
      </c>
      <c r="F4287" s="1" t="str">
        <f>C4287&amp;"_"&amp;E4287&amp;"_"&amp;D4287</f>
        <v>IL TERRAZZINO_PESARO_Via Ciro Menotti 103</v>
      </c>
      <c r="G4287" s="1" t="s">
        <v>2385</v>
      </c>
      <c r="I4287" s="1" t="s">
        <v>3634</v>
      </c>
    </row>
    <row r="4288" spans="1:9" ht="14.5" x14ac:dyDescent="0.35">
      <c r="A4288" s="1" t="s">
        <v>30</v>
      </c>
      <c r="B4288" s="1" t="s">
        <v>18348</v>
      </c>
      <c r="C4288" s="15" t="str">
        <f>TRIM(B4288)</f>
        <v>IL TERRAZZO DELLE RONDINI</v>
      </c>
      <c r="D4288" s="1" t="s">
        <v>18349</v>
      </c>
      <c r="E4288" s="1" t="s">
        <v>18350</v>
      </c>
      <c r="F4288" s="1" t="str">
        <f>C4288&amp;"_"&amp;E4288&amp;"_"&amp;D4288</f>
        <v>IL TERRAZZO DELLE RONDINI_LAPEDONA_C.DA MADONNA MANU' 51</v>
      </c>
      <c r="I4288" s="1" t="s">
        <v>18351</v>
      </c>
    </row>
    <row r="4289" spans="1:9" ht="14.5" x14ac:dyDescent="0.35">
      <c r="A4289" s="1" t="s">
        <v>36</v>
      </c>
      <c r="B4289" s="1" t="s">
        <v>16330</v>
      </c>
      <c r="C4289" s="15" t="str">
        <f>TRIM(B4289)</f>
        <v>IL TIGLIO DI MAZZARONI ENRICO</v>
      </c>
      <c r="D4289" s="1" t="s">
        <v>16331</v>
      </c>
      <c r="E4289" s="1" t="s">
        <v>16278</v>
      </c>
      <c r="F4289" s="1" t="str">
        <f>C4289&amp;"_"&amp;E4289&amp;"_"&amp;D4289</f>
        <v>IL TIGLIO DI MAZZARONI ENRICO_MONTEMONACO_frazione Isola San Biagio 1</v>
      </c>
      <c r="G4289" s="1" t="s">
        <v>16278</v>
      </c>
      <c r="I4289" s="1" t="s">
        <v>16332</v>
      </c>
    </row>
    <row r="4290" spans="1:9" ht="14.5" x14ac:dyDescent="0.35">
      <c r="A4290" s="1" t="s">
        <v>7</v>
      </c>
      <c r="B4290" s="1" t="s">
        <v>7603</v>
      </c>
      <c r="C4290" s="15" t="str">
        <f>TRIM(B4290)</f>
        <v>IL TIGLIO</v>
      </c>
      <c r="D4290" s="1" t="s">
        <v>7604</v>
      </c>
      <c r="E4290" s="1" t="s">
        <v>7600</v>
      </c>
      <c r="F4290" s="1" t="str">
        <f>C4290&amp;"_"&amp;E4290&amp;"_"&amp;D4290</f>
        <v>IL TIGLIO_MERGO_via Fontisa 2</v>
      </c>
      <c r="G4290" s="1" t="s">
        <v>7600</v>
      </c>
      <c r="H4290" s="1" t="s">
        <v>7605</v>
      </c>
      <c r="I4290" s="1" t="s">
        <v>7606</v>
      </c>
    </row>
    <row r="4291" spans="1:9" ht="14.5" x14ac:dyDescent="0.35">
      <c r="A4291" s="1" t="s">
        <v>13</v>
      </c>
      <c r="B4291" s="1" t="s">
        <v>7603</v>
      </c>
      <c r="C4291" s="15" t="str">
        <f>TRIM(B4291)</f>
        <v>IL TIGLIO</v>
      </c>
      <c r="D4291" s="1" t="s">
        <v>8926</v>
      </c>
      <c r="E4291" s="1" t="s">
        <v>8834</v>
      </c>
      <c r="F4291" s="1" t="str">
        <f>C4291&amp;"_"&amp;E4291&amp;"_"&amp;D4291</f>
        <v>IL TIGLIO_SASSOFERRATO_Via Sassetello 6</v>
      </c>
      <c r="G4291" s="1" t="s">
        <v>8927</v>
      </c>
      <c r="I4291" s="1" t="s">
        <v>8928</v>
      </c>
    </row>
    <row r="4292" spans="1:9" ht="14.5" x14ac:dyDescent="0.35">
      <c r="A4292" s="1" t="s">
        <v>187</v>
      </c>
      <c r="B4292" s="1" t="s">
        <v>7603</v>
      </c>
      <c r="C4292" s="15" t="str">
        <f>TRIM(B4292)</f>
        <v>IL TIGLIO</v>
      </c>
      <c r="D4292" s="1" t="s">
        <v>14163</v>
      </c>
      <c r="E4292" s="1" t="s">
        <v>14164</v>
      </c>
      <c r="F4292" s="1" t="str">
        <f>C4292&amp;"_"&amp;E4292&amp;"_"&amp;D4292</f>
        <v>IL TIGLIO_URBISAGLIA_loc. Convento 2</v>
      </c>
      <c r="G4292" s="1" t="s">
        <v>14165</v>
      </c>
      <c r="I4292" s="1" t="s">
        <v>14166</v>
      </c>
    </row>
    <row r="4293" spans="1:9" ht="14.5" x14ac:dyDescent="0.35">
      <c r="A4293" s="1" t="s">
        <v>30</v>
      </c>
      <c r="B4293" s="1" t="s">
        <v>11659</v>
      </c>
      <c r="C4293" s="15" t="str">
        <f>TRIM(B4293)</f>
        <v>IL TIMONE</v>
      </c>
      <c r="D4293" s="1" t="s">
        <v>11660</v>
      </c>
      <c r="E4293" s="1" t="s">
        <v>11220</v>
      </c>
      <c r="F4293" s="1" t="str">
        <f>C4293&amp;"_"&amp;E4293&amp;"_"&amp;D4293</f>
        <v>IL TIMONE_CIVITANOVA MARCHE_via Matteo Ricci 61</v>
      </c>
      <c r="G4293" s="1" t="s">
        <v>11220</v>
      </c>
      <c r="I4293" s="1" t="s">
        <v>11661</v>
      </c>
    </row>
    <row r="4294" spans="1:9" ht="14.5" x14ac:dyDescent="0.35">
      <c r="A4294" s="1" t="s">
        <v>21</v>
      </c>
      <c r="B4294" s="1" t="s">
        <v>11659</v>
      </c>
      <c r="C4294" s="15" t="str">
        <f>TRIM(B4294)</f>
        <v>IL TIMONE</v>
      </c>
      <c r="D4294" s="1" t="s">
        <v>19115</v>
      </c>
      <c r="E4294" s="1" t="s">
        <v>18043</v>
      </c>
      <c r="F4294" s="1" t="str">
        <f>C4294&amp;"_"&amp;E4294&amp;"_"&amp;D4294</f>
        <v>IL TIMONE_PORTO SAN GIORGIO_via Kennedy 85</v>
      </c>
      <c r="G4294" s="1" t="s">
        <v>18043</v>
      </c>
      <c r="H4294" s="1" t="s">
        <v>19116</v>
      </c>
      <c r="I4294" s="1" t="s">
        <v>19117</v>
      </c>
    </row>
    <row r="4295" spans="1:9" ht="14.5" x14ac:dyDescent="0.35">
      <c r="A4295" s="1" t="s">
        <v>679</v>
      </c>
      <c r="B4295" s="1" t="s">
        <v>11659</v>
      </c>
      <c r="C4295" s="15" t="str">
        <f>TRIM(B4295)</f>
        <v>IL TIMONE</v>
      </c>
      <c r="E4295" s="1" t="s">
        <v>15785</v>
      </c>
      <c r="F4295" s="1" t="str">
        <f>C4295&amp;"_"&amp;E4295&amp;"_"&amp;D4295</f>
        <v>IL TIMONE_SAN BENEDETTO DEL TRONTO_</v>
      </c>
      <c r="H4295" s="1" t="s">
        <v>17096</v>
      </c>
    </row>
    <row r="4296" spans="1:9" ht="14.5" x14ac:dyDescent="0.35">
      <c r="A4296" s="1" t="s">
        <v>21</v>
      </c>
      <c r="B4296" s="1" t="s">
        <v>208</v>
      </c>
      <c r="C4296" s="15" t="str">
        <f>TRIM(B4296)</f>
        <v>IL TORRIONE</v>
      </c>
      <c r="D4296" s="1" t="s">
        <v>209</v>
      </c>
      <c r="E4296" s="1" t="s">
        <v>200</v>
      </c>
      <c r="F4296" s="1" t="str">
        <f>C4296&amp;"_"&amp;E4296&amp;"_"&amp;D4296</f>
        <v>IL TORRIONE_AUDITORE_via circonvallazione 14</v>
      </c>
      <c r="G4296" s="1" t="s">
        <v>200</v>
      </c>
      <c r="H4296" s="1" t="s">
        <v>210</v>
      </c>
      <c r="I4296" s="1" t="s">
        <v>211</v>
      </c>
    </row>
    <row r="4297" spans="1:9" ht="14.5" x14ac:dyDescent="0.35">
      <c r="A4297" s="1" t="s">
        <v>36</v>
      </c>
      <c r="B4297" s="1" t="s">
        <v>13188</v>
      </c>
      <c r="C4297" s="15" t="str">
        <f>TRIM(B4297)</f>
        <v>IL TRANSUMANTE</v>
      </c>
      <c r="D4297" s="1" t="s">
        <v>13189</v>
      </c>
      <c r="E4297" s="1" t="s">
        <v>12998</v>
      </c>
      <c r="F4297" s="1" t="str">
        <f>C4297&amp;"_"&amp;E4297&amp;"_"&amp;D4297</f>
        <v>IL TRANSUMANTE_POTENZA PICENA_Contrada Marolino 3</v>
      </c>
      <c r="G4297" s="1" t="s">
        <v>12998</v>
      </c>
      <c r="I4297" s="1" t="s">
        <v>13190</v>
      </c>
    </row>
    <row r="4298" spans="1:9" ht="14.5" x14ac:dyDescent="0.35">
      <c r="A4298" s="1" t="s">
        <v>301</v>
      </c>
      <c r="B4298" s="1" t="s">
        <v>11785</v>
      </c>
      <c r="C4298" s="15" t="str">
        <f>TRIM(B4298)</f>
        <v>IL TRIBBIO DI RICOTTINI GIANCARLO</v>
      </c>
      <c r="D4298" s="1" t="s">
        <v>11786</v>
      </c>
      <c r="E4298" s="1" t="s">
        <v>11767</v>
      </c>
      <c r="F4298" s="1" t="str">
        <f>C4298&amp;"_"&amp;E4298&amp;"_"&amp;D4298</f>
        <v>IL TRIBBIO DI RICOTTINI GIANCARLO_FIASTRA_via Monte Coglia snc</v>
      </c>
      <c r="H4298" s="1" t="s">
        <v>11787</v>
      </c>
      <c r="I4298" s="1" t="s">
        <v>11788</v>
      </c>
    </row>
    <row r="4299" spans="1:9" ht="14.5" x14ac:dyDescent="0.35">
      <c r="A4299" s="1" t="s">
        <v>679</v>
      </c>
      <c r="B4299" s="1" t="s">
        <v>17107</v>
      </c>
      <c r="C4299" s="15" t="str">
        <f>TRIM(B4299)</f>
        <v>IL TRITONE</v>
      </c>
      <c r="E4299" s="1" t="s">
        <v>15785</v>
      </c>
      <c r="F4299" s="1" t="str">
        <f>C4299&amp;"_"&amp;E4299&amp;"_"&amp;D4299</f>
        <v>IL TRITONE_SAN BENEDETTO DEL TRONTO_</v>
      </c>
    </row>
    <row r="4300" spans="1:9" ht="14.5" x14ac:dyDescent="0.35">
      <c r="A4300" s="1" t="s">
        <v>679</v>
      </c>
      <c r="B4300" s="1" t="s">
        <v>15871</v>
      </c>
      <c r="C4300" s="15" t="str">
        <f>TRIM(B4300)</f>
        <v>IL TUCANO</v>
      </c>
      <c r="D4300" s="1" t="s">
        <v>15872</v>
      </c>
      <c r="E4300" s="1" t="s">
        <v>15551</v>
      </c>
      <c r="F4300" s="1" t="str">
        <f>C4300&amp;"_"&amp;E4300&amp;"_"&amp;D4300</f>
        <v>IL TUCANO_GROTTAMMARE_viale alcide de gasperi 73 73</v>
      </c>
    </row>
    <row r="4301" spans="1:9" ht="14.5" x14ac:dyDescent="0.35">
      <c r="A4301" s="1" t="s">
        <v>21</v>
      </c>
      <c r="B4301" s="1" t="s">
        <v>16549</v>
      </c>
      <c r="C4301" s="15" t="str">
        <f>TRIM(B4301)</f>
        <v>IL TUO CORBEZZOLO</v>
      </c>
      <c r="D4301" s="1" t="s">
        <v>16550</v>
      </c>
      <c r="E4301" s="1" t="s">
        <v>16551</v>
      </c>
      <c r="F4301" s="1" t="str">
        <f>C4301&amp;"_"&amp;E4301&amp;"_"&amp;D4301</f>
        <v>IL TUO CORBEZZOLO_RIPATRANSONE_via Sant'Egidio 25</v>
      </c>
      <c r="G4301" s="1" t="s">
        <v>16551</v>
      </c>
      <c r="H4301" s="1" t="s">
        <v>16552</v>
      </c>
      <c r="I4301" s="1" t="s">
        <v>16553</v>
      </c>
    </row>
    <row r="4302" spans="1:9" ht="14.5" x14ac:dyDescent="0.35">
      <c r="A4302" s="1" t="s">
        <v>679</v>
      </c>
      <c r="B4302" s="1" t="s">
        <v>5743</v>
      </c>
      <c r="C4302" s="15" t="str">
        <f>TRIM(B4302)</f>
        <v>IL VALENTINO</v>
      </c>
      <c r="E4302" s="1" t="s">
        <v>1864</v>
      </c>
      <c r="F4302" s="1" t="str">
        <f>C4302&amp;"_"&amp;E4302&amp;"_"&amp;D4302</f>
        <v>IL VALENTINO_ANCONA_</v>
      </c>
      <c r="G4302" s="1" t="s">
        <v>5744</v>
      </c>
      <c r="H4302" s="1" t="s">
        <v>5745</v>
      </c>
      <c r="I4302" s="1" t="s">
        <v>5746</v>
      </c>
    </row>
    <row r="4303" spans="1:9" ht="14.5" x14ac:dyDescent="0.35">
      <c r="A4303" s="1" t="s">
        <v>572</v>
      </c>
      <c r="B4303" s="1" t="s">
        <v>12857</v>
      </c>
      <c r="C4303" s="15" t="str">
        <f>TRIM(B4303)</f>
        <v>IL VASCELLO</v>
      </c>
      <c r="D4303" s="1" t="s">
        <v>12858</v>
      </c>
      <c r="E4303" s="1" t="s">
        <v>12773</v>
      </c>
      <c r="F4303" s="1" t="str">
        <f>C4303&amp;"_"&amp;E4303&amp;"_"&amp;D4303</f>
        <v>IL VASCELLO_PORTO RECANATI_viale della repubblica 15</v>
      </c>
      <c r="G4303" s="1" t="s">
        <v>12773</v>
      </c>
      <c r="I4303" s="1" t="s">
        <v>12859</v>
      </c>
    </row>
    <row r="4304" spans="1:9" ht="14.5" x14ac:dyDescent="0.35">
      <c r="A4304" s="1" t="s">
        <v>1200</v>
      </c>
      <c r="B4304" s="1" t="s">
        <v>15925</v>
      </c>
      <c r="C4304" s="15" t="str">
        <f>TRIM(B4304)</f>
        <v>IL VECCHIO ED IL MARE</v>
      </c>
      <c r="E4304" s="1" t="s">
        <v>15551</v>
      </c>
      <c r="F4304" s="1" t="str">
        <f>C4304&amp;"_"&amp;E4304&amp;"_"&amp;D4304</f>
        <v>IL VECCHIO ED IL MARE_GROTTAMMARE_</v>
      </c>
      <c r="G4304" s="1" t="s">
        <v>15551</v>
      </c>
      <c r="I4304" s="1" t="s">
        <v>15926</v>
      </c>
    </row>
    <row r="4305" spans="1:9" ht="14.5" x14ac:dyDescent="0.35">
      <c r="A4305" s="1" t="s">
        <v>21</v>
      </c>
      <c r="B4305" s="1" t="s">
        <v>14051</v>
      </c>
      <c r="C4305" s="15" t="str">
        <f>TRIM(B4305)</f>
        <v>IL VECCHIO GRANAIO</v>
      </c>
      <c r="D4305" s="1" t="s">
        <v>14052</v>
      </c>
      <c r="E4305" s="1" t="s">
        <v>14034</v>
      </c>
      <c r="F4305" s="1" t="str">
        <f>C4305&amp;"_"&amp;E4305&amp;"_"&amp;D4305</f>
        <v>IL VECCHIO GRANAIO_TREIA_c.da Chiaravalle 47/B</v>
      </c>
      <c r="G4305" s="1" t="s">
        <v>14034</v>
      </c>
      <c r="H4305" s="1" t="s">
        <v>14053</v>
      </c>
      <c r="I4305" s="1" t="s">
        <v>14054</v>
      </c>
    </row>
    <row r="4306" spans="1:9" ht="14.5" x14ac:dyDescent="0.35">
      <c r="A4306" s="1" t="s">
        <v>13</v>
      </c>
      <c r="B4306" s="1" t="s">
        <v>10420</v>
      </c>
      <c r="C4306" s="15" t="str">
        <f>TRIM(B4306)</f>
        <v>IL VECCHIO MANDORLO</v>
      </c>
      <c r="D4306" s="1" t="s">
        <v>10421</v>
      </c>
      <c r="E4306" s="1" t="s">
        <v>10185</v>
      </c>
      <c r="F4306" s="1" t="str">
        <f>C4306&amp;"_"&amp;E4306&amp;"_"&amp;D4306</f>
        <v>IL VECCHIO MANDORLO_SIROLO_VIA ANCARANO 8</v>
      </c>
      <c r="I4306" s="1" t="s">
        <v>10422</v>
      </c>
    </row>
    <row r="4307" spans="1:9" ht="14.5" x14ac:dyDescent="0.35">
      <c r="A4307" s="1" t="s">
        <v>36</v>
      </c>
      <c r="B4307" s="1" t="s">
        <v>17998</v>
      </c>
      <c r="C4307" s="15" t="str">
        <f>TRIM(B4307)</f>
        <v>IL VECCHIO PIOPPO</v>
      </c>
      <c r="D4307" s="1" t="s">
        <v>17999</v>
      </c>
      <c r="E4307" s="1" t="s">
        <v>17893</v>
      </c>
      <c r="F4307" s="1" t="str">
        <f>C4307&amp;"_"&amp;E4307&amp;"_"&amp;D4307</f>
        <v>IL VECCHIO PIOPPO_FERMO_via san girolamo 122</v>
      </c>
      <c r="G4307" s="1" t="s">
        <v>17893</v>
      </c>
      <c r="H4307" s="1" t="s">
        <v>18000</v>
      </c>
      <c r="I4307" s="1" t="s">
        <v>18001</v>
      </c>
    </row>
    <row r="4308" spans="1:9" ht="14.5" x14ac:dyDescent="0.35">
      <c r="A4308" s="1" t="s">
        <v>30</v>
      </c>
      <c r="B4308" s="1" t="s">
        <v>18558</v>
      </c>
      <c r="C4308" s="15" t="str">
        <f>TRIM(B4308)</f>
        <v>IL VECCHIO PODERE</v>
      </c>
      <c r="D4308" s="1" t="s">
        <v>18559</v>
      </c>
      <c r="E4308" s="1" t="s">
        <v>18549</v>
      </c>
      <c r="F4308" s="1" t="str">
        <f>C4308&amp;"_"&amp;E4308&amp;"_"&amp;D4308</f>
        <v>IL VECCHIO PODERE_MONTE GIBERTO_Via Bore di Fiano 4</v>
      </c>
      <c r="G4308" s="1" t="s">
        <v>18549</v>
      </c>
    </row>
    <row r="4309" spans="1:9" ht="14.5" x14ac:dyDescent="0.35">
      <c r="A4309" s="1" t="s">
        <v>36</v>
      </c>
      <c r="B4309" s="1" t="s">
        <v>9416</v>
      </c>
      <c r="C4309" s="15" t="str">
        <f>TRIM(B4309)</f>
        <v>IL VECCHIO SCORNABECCO</v>
      </c>
      <c r="D4309" s="1" t="s">
        <v>9417</v>
      </c>
      <c r="E4309" s="1" t="s">
        <v>8934</v>
      </c>
      <c r="F4309" s="1" t="str">
        <f>C4309&amp;"_"&amp;E4309&amp;"_"&amp;D4309</f>
        <v>IL VECCHIO SCORNABECCO_SENIGALLIA_strada Scornabecco 85</v>
      </c>
      <c r="G4309" s="1" t="s">
        <v>9012</v>
      </c>
      <c r="H4309" s="1" t="s">
        <v>9418</v>
      </c>
      <c r="I4309" s="1" t="s">
        <v>9419</v>
      </c>
    </row>
    <row r="4310" spans="1:9" ht="14.5" x14ac:dyDescent="0.35">
      <c r="A4310" s="1" t="s">
        <v>83</v>
      </c>
      <c r="B4310" s="1" t="s">
        <v>19618</v>
      </c>
      <c r="C4310" s="15" t="str">
        <f>TRIM(B4310)</f>
        <v>IL VECCHIO TASSO (BASSETTI CLAUDIA)</v>
      </c>
      <c r="D4310" s="1" t="s">
        <v>19619</v>
      </c>
      <c r="E4310" s="1" t="s">
        <v>19607</v>
      </c>
      <c r="F4310" s="1" t="str">
        <f>C4310&amp;"_"&amp;E4310&amp;"_"&amp;D4310</f>
        <v>IL VECCHIO TASSO (BASSETTI CLAUDIA)_SMERILLO_CONTRADA DURANO 8</v>
      </c>
      <c r="H4310" s="1" t="s">
        <v>19620</v>
      </c>
      <c r="I4310" s="1" t="s">
        <v>19621</v>
      </c>
    </row>
    <row r="4311" spans="1:9" ht="14.5" x14ac:dyDescent="0.35">
      <c r="A4311" s="1" t="s">
        <v>21</v>
      </c>
      <c r="B4311" s="1" t="s">
        <v>18421</v>
      </c>
      <c r="C4311" s="15" t="str">
        <f>TRIM(B4311)</f>
        <v>IL VELIERO</v>
      </c>
      <c r="D4311" s="1" t="s">
        <v>18422</v>
      </c>
      <c r="E4311" s="1" t="s">
        <v>18423</v>
      </c>
      <c r="F4311" s="1" t="str">
        <f>C4311&amp;"_"&amp;E4311&amp;"_"&amp;D4311</f>
        <v>IL VELIERO_MAGLIANO DI TENNA_VIALE AMERICA 1/a,b</v>
      </c>
      <c r="G4311" s="1" t="s">
        <v>18424</v>
      </c>
    </row>
    <row r="4312" spans="1:9" ht="14.5" x14ac:dyDescent="0.35">
      <c r="A4312" s="1" t="s">
        <v>83</v>
      </c>
      <c r="B4312" s="1" t="s">
        <v>10337</v>
      </c>
      <c r="C4312" s="15" t="str">
        <f>TRIM(B4312)</f>
        <v>IL VICOLO RELAIS</v>
      </c>
      <c r="D4312" s="1" t="s">
        <v>10338</v>
      </c>
      <c r="E4312" s="1" t="s">
        <v>10185</v>
      </c>
      <c r="F4312" s="1" t="str">
        <f>C4312&amp;"_"&amp;E4312&amp;"_"&amp;D4312</f>
        <v>IL VICOLO RELAIS_SIROLO_via Garibaldi 36</v>
      </c>
      <c r="H4312" s="1" t="s">
        <v>10339</v>
      </c>
      <c r="I4312" s="1" t="s">
        <v>10340</v>
      </c>
    </row>
    <row r="4313" spans="1:9" ht="14.5" x14ac:dyDescent="0.35">
      <c r="A4313" s="1" t="s">
        <v>36</v>
      </c>
      <c r="B4313" s="1" t="s">
        <v>12287</v>
      </c>
      <c r="C4313" s="15" t="str">
        <f>TRIM(B4313)</f>
        <v>IL VIGNETO</v>
      </c>
      <c r="D4313" s="1" t="s">
        <v>12288</v>
      </c>
      <c r="E4313" s="1" t="s">
        <v>12262</v>
      </c>
      <c r="F4313" s="1" t="str">
        <f>C4313&amp;"_"&amp;E4313&amp;"_"&amp;D4313</f>
        <v>IL VIGNETO_MOGLIANO_c.da Santa Croce 11</v>
      </c>
      <c r="I4313" s="1" t="s">
        <v>12289</v>
      </c>
    </row>
    <row r="4314" spans="1:9" ht="14.5" x14ac:dyDescent="0.35">
      <c r="A4314" s="1" t="s">
        <v>7</v>
      </c>
      <c r="B4314" s="1" t="s">
        <v>6602</v>
      </c>
      <c r="C4314" s="15" t="str">
        <f>TRIM(B4314)</f>
        <v>IL VILLINO CAMPAGNOLO</v>
      </c>
      <c r="E4314" s="1" t="s">
        <v>6527</v>
      </c>
      <c r="F4314" s="1" t="str">
        <f>C4314&amp;"_"&amp;E4314&amp;"_"&amp;D4314</f>
        <v>IL VILLINO CAMPAGNOLO_CORINALDO_</v>
      </c>
      <c r="G4314" s="1" t="s">
        <v>6603</v>
      </c>
    </row>
    <row r="4315" spans="1:9" ht="14.5" x14ac:dyDescent="0.35">
      <c r="A4315" s="1" t="s">
        <v>83</v>
      </c>
      <c r="B4315" s="1" t="s">
        <v>7553</v>
      </c>
      <c r="C4315" s="15" t="str">
        <f>TRIM(B4315)</f>
        <v>IL VILLINO</v>
      </c>
      <c r="E4315" s="1" t="s">
        <v>7374</v>
      </c>
      <c r="F4315" s="1" t="str">
        <f>C4315&amp;"_"&amp;E4315&amp;"_"&amp;D4315</f>
        <v>IL VILLINO_LORETO_</v>
      </c>
      <c r="I4315" s="1" t="s">
        <v>7554</v>
      </c>
    </row>
    <row r="4316" spans="1:9" ht="14.5" x14ac:dyDescent="0.35">
      <c r="A4316" s="1" t="s">
        <v>30</v>
      </c>
      <c r="B4316" s="1" t="s">
        <v>16683</v>
      </c>
      <c r="C4316" s="15" t="str">
        <f>TRIM(B4316)</f>
        <v>IL VIRGINIA</v>
      </c>
      <c r="D4316" s="1" t="s">
        <v>16684</v>
      </c>
      <c r="E4316" s="1" t="s">
        <v>16680</v>
      </c>
      <c r="F4316" s="1" t="str">
        <f>C4316&amp;"_"&amp;E4316&amp;"_"&amp;D4316</f>
        <v>IL VIRGINIA_ROCCAFLUVIONE_Via Picena Superiore 25</v>
      </c>
      <c r="G4316" s="1" t="s">
        <v>16680</v>
      </c>
    </row>
    <row r="4317" spans="1:9" ht="14.5" x14ac:dyDescent="0.35">
      <c r="A4317" s="1" t="s">
        <v>13</v>
      </c>
      <c r="B4317" s="1" t="s">
        <v>9279</v>
      </c>
      <c r="C4317" s="15" t="str">
        <f>TRIM(B4317)</f>
        <v>ILARI SERENELLA</v>
      </c>
      <c r="D4317" s="1" t="s">
        <v>9280</v>
      </c>
      <c r="E4317" s="1" t="s">
        <v>8934</v>
      </c>
      <c r="F4317" s="1" t="str">
        <f>C4317&amp;"_"&amp;E4317&amp;"_"&amp;D4317</f>
        <v>ILARI SERENELLA_SENIGALLIA_LUNGOMARE DANTE ALIGHIERI 14</v>
      </c>
      <c r="G4317" s="1" t="s">
        <v>8934</v>
      </c>
      <c r="I4317" s="1" t="s">
        <v>9022</v>
      </c>
    </row>
    <row r="4318" spans="1:9" ht="14.5" x14ac:dyDescent="0.35">
      <c r="A4318" s="1" t="s">
        <v>13</v>
      </c>
      <c r="B4318" s="1" t="s">
        <v>2963</v>
      </c>
      <c r="C4318" s="15" t="str">
        <f>TRIM(B4318)</f>
        <v>ILARIA, LUIGI MOSCATELLI</v>
      </c>
      <c r="D4318" s="1" t="s">
        <v>2964</v>
      </c>
      <c r="E4318" s="1" t="s">
        <v>1605</v>
      </c>
      <c r="F4318" s="1" t="str">
        <f>C4318&amp;"_"&amp;E4318&amp;"_"&amp;D4318</f>
        <v>ILARIA, LUIGI MOSCATELLI_MONDOLFO_via Cristoforo Colombo 16</v>
      </c>
      <c r="I4318" s="1" t="s">
        <v>2962</v>
      </c>
    </row>
    <row r="4319" spans="1:9" ht="14.5" x14ac:dyDescent="0.35">
      <c r="A4319" s="1" t="s">
        <v>36</v>
      </c>
      <c r="B4319" s="1" t="s">
        <v>18030</v>
      </c>
      <c r="C4319" s="15" t="str">
        <f>TRIM(B4319)</f>
        <v>ILPICCOLO BOSCO</v>
      </c>
      <c r="D4319" s="1" t="s">
        <v>18031</v>
      </c>
      <c r="E4319" s="1" t="s">
        <v>17893</v>
      </c>
      <c r="F4319" s="1" t="str">
        <f>C4319&amp;"_"&amp;E4319&amp;"_"&amp;D4319</f>
        <v>ILPICCOLO BOSCO_FERMO_contrada san biagio 7</v>
      </c>
      <c r="G4319" s="1" t="s">
        <v>17893</v>
      </c>
      <c r="I4319" s="1" t="s">
        <v>18032</v>
      </c>
    </row>
    <row r="4320" spans="1:9" ht="14.5" x14ac:dyDescent="0.35">
      <c r="A4320" s="1" t="s">
        <v>83</v>
      </c>
      <c r="B4320" s="1" t="s">
        <v>6345</v>
      </c>
      <c r="C4320" s="15" t="str">
        <f>TRIM(B4320)</f>
        <v>IMMOBILIARE LE PIANE SNC</v>
      </c>
      <c r="D4320" s="1" t="s">
        <v>6346</v>
      </c>
      <c r="E4320" s="1" t="s">
        <v>6335</v>
      </c>
      <c r="F4320" s="1" t="str">
        <f>C4320&amp;"_"&amp;E4320&amp;"_"&amp;D4320</f>
        <v>IMMOBILIARE LE PIANE SNC_CAMERATA PICENA_via san giuseppe 58</v>
      </c>
      <c r="G4320" s="1" t="s">
        <v>6335</v>
      </c>
      <c r="I4320" s="1" t="s">
        <v>6340</v>
      </c>
    </row>
    <row r="4321" spans="1:9" ht="14.5" x14ac:dyDescent="0.35">
      <c r="A4321" s="1" t="s">
        <v>83</v>
      </c>
      <c r="B4321" s="1" t="s">
        <v>7042</v>
      </c>
      <c r="C4321" s="15" t="str">
        <f>TRIM(B4321)</f>
        <v>IMMOBILIARE SAN VITO</v>
      </c>
      <c r="D4321" s="1" t="s">
        <v>7043</v>
      </c>
      <c r="E4321" s="1" t="s">
        <v>5727</v>
      </c>
      <c r="F4321" s="1" t="str">
        <f>C4321&amp;"_"&amp;E4321&amp;"_"&amp;D4321</f>
        <v>IMMOBILIARE SAN VITO_FALCONARA MARITTIMA_via palombina vecchia 18</v>
      </c>
      <c r="G4321" s="1" t="s">
        <v>5727</v>
      </c>
      <c r="I4321" s="1" t="s">
        <v>7044</v>
      </c>
    </row>
    <row r="4322" spans="1:9" ht="14.5" x14ac:dyDescent="0.35">
      <c r="A4322" s="1" t="s">
        <v>83</v>
      </c>
      <c r="B4322" s="1" t="s">
        <v>8287</v>
      </c>
      <c r="C4322" s="15" t="str">
        <f>TRIM(B4322)</f>
        <v>IMMOBILIARE TURISTICA BRANCHINI</v>
      </c>
      <c r="D4322" s="1" t="s">
        <v>8288</v>
      </c>
      <c r="E4322" s="1" t="s">
        <v>7876</v>
      </c>
      <c r="F4322" s="1" t="str">
        <f>C4322&amp;"_"&amp;E4322&amp;"_"&amp;D4322</f>
        <v>IMMOBILIARE TURISTICA BRANCHINI_NUMANA_via Litoranea 37</v>
      </c>
      <c r="G4322" s="1" t="s">
        <v>7876</v>
      </c>
      <c r="H4322" s="1" t="s">
        <v>8289</v>
      </c>
      <c r="I4322" s="1" t="s">
        <v>8290</v>
      </c>
    </row>
    <row r="4323" spans="1:9" ht="14.5" x14ac:dyDescent="0.35">
      <c r="A4323" s="1" t="s">
        <v>679</v>
      </c>
      <c r="B4323" s="1" t="s">
        <v>17092</v>
      </c>
      <c r="C4323" s="15" t="str">
        <f>TRIM(B4323)</f>
        <v>IMPERIAL BEACH</v>
      </c>
      <c r="E4323" s="1" t="s">
        <v>15785</v>
      </c>
      <c r="F4323" s="1" t="str">
        <f>C4323&amp;"_"&amp;E4323&amp;"_"&amp;D4323</f>
        <v>IMPERIAL BEACH_SAN BENEDETTO DEL TRONTO_</v>
      </c>
      <c r="H4323" s="1" t="s">
        <v>17093</v>
      </c>
    </row>
    <row r="4324" spans="1:9" ht="14.5" x14ac:dyDescent="0.35">
      <c r="A4324" s="1" t="s">
        <v>21</v>
      </c>
      <c r="B4324" s="1" t="s">
        <v>1261</v>
      </c>
      <c r="C4324" s="15" t="str">
        <f>TRIM(B4324)</f>
        <v>IMPERIAL</v>
      </c>
      <c r="D4324" s="1" t="s">
        <v>1262</v>
      </c>
      <c r="E4324" s="1" t="s">
        <v>682</v>
      </c>
      <c r="F4324" s="1" t="str">
        <f>C4324&amp;"_"&amp;E4324&amp;"_"&amp;D4324</f>
        <v>IMPERIAL_FANO_via faa' di bruno 119</v>
      </c>
      <c r="G4324" s="1" t="s">
        <v>1263</v>
      </c>
      <c r="H4324" s="1" t="s">
        <v>1264</v>
      </c>
      <c r="I4324" s="1" t="s">
        <v>1265</v>
      </c>
    </row>
    <row r="4325" spans="1:9" ht="14.5" x14ac:dyDescent="0.35">
      <c r="A4325" s="1" t="s">
        <v>21</v>
      </c>
      <c r="B4325" s="1" t="s">
        <v>1261</v>
      </c>
      <c r="C4325" s="15" t="str">
        <f>TRIM(B4325)</f>
        <v>IMPERIAL</v>
      </c>
      <c r="D4325" s="1" t="s">
        <v>17375</v>
      </c>
      <c r="E4325" s="1" t="s">
        <v>15785</v>
      </c>
      <c r="F4325" s="1" t="str">
        <f>C4325&amp;"_"&amp;E4325&amp;"_"&amp;D4325</f>
        <v>IMPERIAL_SAN BENEDETTO DEL TRONTO_via Indipendenza 25</v>
      </c>
      <c r="G4325" s="1" t="s">
        <v>15785</v>
      </c>
      <c r="H4325" s="1" t="s">
        <v>17410</v>
      </c>
      <c r="I4325" s="1" t="s">
        <v>17093</v>
      </c>
    </row>
    <row r="4326" spans="1:9" ht="14.5" x14ac:dyDescent="0.35">
      <c r="A4326" s="1" t="s">
        <v>36</v>
      </c>
      <c r="B4326" s="1" t="s">
        <v>17626</v>
      </c>
      <c r="C4326" s="15" t="str">
        <f>TRIM(B4326)</f>
        <v>IMPRESA AGRICOLA CALVARESI MARIA</v>
      </c>
      <c r="D4326" s="1" t="s">
        <v>17627</v>
      </c>
      <c r="E4326" s="1" t="s">
        <v>17622</v>
      </c>
      <c r="F4326" s="1" t="str">
        <f>C4326&amp;"_"&amp;E4326&amp;"_"&amp;D4326</f>
        <v>IMPRESA AGRICOLA CALVARESI MARIA_SPINETOLI_via pallino 1</v>
      </c>
      <c r="G4326" s="1" t="s">
        <v>17622</v>
      </c>
    </row>
    <row r="4327" spans="1:9" ht="14.5" x14ac:dyDescent="0.35">
      <c r="A4327" s="1" t="s">
        <v>36</v>
      </c>
      <c r="B4327" s="1" t="s">
        <v>17631</v>
      </c>
      <c r="C4327" s="15" t="str">
        <f>TRIM(B4327)</f>
        <v>IMPRESA AGRICOLA MASSI GIOVANNI</v>
      </c>
      <c r="E4327" s="1" t="s">
        <v>17622</v>
      </c>
      <c r="F4327" s="1" t="str">
        <f>C4327&amp;"_"&amp;E4327&amp;"_"&amp;D4327</f>
        <v>IMPRESA AGRICOLA MASSI GIOVANNI_SPINETOLI_</v>
      </c>
    </row>
    <row r="4328" spans="1:9" ht="14.5" x14ac:dyDescent="0.35">
      <c r="A4328" s="1" t="s">
        <v>83</v>
      </c>
      <c r="B4328" s="1" t="s">
        <v>10860</v>
      </c>
      <c r="C4328" s="15" t="str">
        <f>TRIM(B4328)</f>
        <v>IN TOWN LUXURY HOUSE</v>
      </c>
      <c r="D4328" s="1" t="s">
        <v>10861</v>
      </c>
      <c r="E4328" s="1" t="s">
        <v>10716</v>
      </c>
      <c r="F4328" s="1" t="str">
        <f>C4328&amp;"_"&amp;E4328&amp;"_"&amp;D4328</f>
        <v>IN TOWN LUXURY HOUSE_CAMERINO_via Roma 12</v>
      </c>
      <c r="H4328" s="1" t="s">
        <v>10862</v>
      </c>
      <c r="I4328" s="1" t="s">
        <v>10863</v>
      </c>
    </row>
    <row r="4329" spans="1:9" ht="14.5" x14ac:dyDescent="0.35">
      <c r="A4329" s="1" t="s">
        <v>30</v>
      </c>
      <c r="B4329" s="1" t="s">
        <v>16854</v>
      </c>
      <c r="C4329" s="15" t="str">
        <f>TRIM(B4329)</f>
        <v>INCANTO SOTTO IL MARE</v>
      </c>
      <c r="D4329" s="1" t="s">
        <v>16855</v>
      </c>
      <c r="E4329" s="1" t="s">
        <v>15785</v>
      </c>
      <c r="F4329" s="1" t="str">
        <f>C4329&amp;"_"&amp;E4329&amp;"_"&amp;D4329</f>
        <v>INCANTO SOTTO IL MARE_SAN BENEDETTO DEL TRONTO_Via Faustina Maratta 1</v>
      </c>
      <c r="G4329" s="1" t="s">
        <v>15785</v>
      </c>
      <c r="H4329" s="1" t="s">
        <v>16856</v>
      </c>
      <c r="I4329" s="1" t="s">
        <v>16857</v>
      </c>
    </row>
    <row r="4330" spans="1:9" ht="14.5" x14ac:dyDescent="0.35">
      <c r="A4330" s="1" t="s">
        <v>30</v>
      </c>
      <c r="B4330" s="1" t="s">
        <v>7277</v>
      </c>
      <c r="C4330" s="15" t="str">
        <f>TRIM(B4330)</f>
        <v>incentro</v>
      </c>
      <c r="D4330" s="1" t="s">
        <v>7278</v>
      </c>
      <c r="E4330" s="1" t="s">
        <v>7243</v>
      </c>
      <c r="F4330" s="1" t="str">
        <f>C4330&amp;"_"&amp;E4330&amp;"_"&amp;D4330</f>
        <v>incentro_JESI_via Mura Orientali 20/a</v>
      </c>
      <c r="G4330" s="1" t="s">
        <v>7243</v>
      </c>
      <c r="H4330" s="1" t="s">
        <v>7279</v>
      </c>
      <c r="I4330" s="1" t="s">
        <v>7280</v>
      </c>
    </row>
    <row r="4331" spans="1:9" ht="14.5" x14ac:dyDescent="0.35">
      <c r="A4331" s="1" t="s">
        <v>36</v>
      </c>
      <c r="B4331" s="1" t="s">
        <v>13498</v>
      </c>
      <c r="C4331" s="15" t="str">
        <f>TRIM(B4331)</f>
        <v>INFINITI ORIZZONTI</v>
      </c>
      <c r="D4331" s="1" t="s">
        <v>13499</v>
      </c>
      <c r="E4331" s="1" t="s">
        <v>6063</v>
      </c>
      <c r="F4331" s="1" t="str">
        <f>C4331&amp;"_"&amp;E4331&amp;"_"&amp;D4331</f>
        <v>INFINITI ORIZZONTI_SAN GINESIO_contrada Torre di Morro 27</v>
      </c>
      <c r="I4331" s="1" t="s">
        <v>13500</v>
      </c>
    </row>
    <row r="4332" spans="1:9" ht="14.5" x14ac:dyDescent="0.35">
      <c r="A4332" s="1" t="s">
        <v>21</v>
      </c>
      <c r="B4332" s="1" t="s">
        <v>411</v>
      </c>
      <c r="C4332" s="15" t="str">
        <f>TRIM(B4332)</f>
        <v>INTERNATIONAL CAGLI HOTEL SRL</v>
      </c>
      <c r="D4332" s="1" t="s">
        <v>412</v>
      </c>
      <c r="E4332" s="1" t="s">
        <v>317</v>
      </c>
      <c r="F4332" s="1" t="str">
        <f>C4332&amp;"_"&amp;E4332&amp;"_"&amp;D4332</f>
        <v>INTERNATIONAL CAGLI HOTEL SRL_CAGLI_strada Civita  5</v>
      </c>
      <c r="G4332" s="1" t="s">
        <v>317</v>
      </c>
      <c r="I4332" s="1" t="s">
        <v>413</v>
      </c>
    </row>
    <row r="4333" spans="1:9" ht="14.5" x14ac:dyDescent="0.35">
      <c r="A4333" s="1" t="s">
        <v>21</v>
      </c>
      <c r="B4333" s="1" t="s">
        <v>2319</v>
      </c>
      <c r="C4333" s="15" t="str">
        <f>TRIM(B4333)</f>
        <v>INTERNATIONAL</v>
      </c>
      <c r="D4333" s="1" t="s">
        <v>2320</v>
      </c>
      <c r="E4333" s="1" t="s">
        <v>1907</v>
      </c>
      <c r="F4333" s="1" t="str">
        <f>C4333&amp;"_"&amp;E4333&amp;"_"&amp;D4333</f>
        <v>INTERNATIONAL_GABICCE MARE_via Vittorio Veneto 165</v>
      </c>
      <c r="G4333" s="1" t="s">
        <v>1907</v>
      </c>
      <c r="H4333" s="1" t="s">
        <v>2321</v>
      </c>
      <c r="I4333" s="1" t="s">
        <v>2322</v>
      </c>
    </row>
    <row r="4334" spans="1:9" ht="14.5" x14ac:dyDescent="0.35">
      <c r="A4334" s="1" t="s">
        <v>21</v>
      </c>
      <c r="B4334" s="1" t="s">
        <v>2319</v>
      </c>
      <c r="C4334" s="15" t="str">
        <f>TRIM(B4334)</f>
        <v>INTERNATIONAL</v>
      </c>
      <c r="D4334" s="1" t="s">
        <v>9701</v>
      </c>
      <c r="E4334" s="1" t="s">
        <v>8934</v>
      </c>
      <c r="F4334" s="1" t="str">
        <f>C4334&amp;"_"&amp;E4334&amp;"_"&amp;D4334</f>
        <v>INTERNATIONAL_SENIGALLIA_lungomare mameli 44</v>
      </c>
      <c r="G4334" s="1" t="s">
        <v>8934</v>
      </c>
      <c r="H4334" s="1" t="s">
        <v>9702</v>
      </c>
      <c r="I4334" s="1" t="s">
        <v>9703</v>
      </c>
    </row>
    <row r="4335" spans="1:9" ht="14.5" x14ac:dyDescent="0.35">
      <c r="A4335" s="1" t="s">
        <v>21</v>
      </c>
      <c r="B4335" s="1" t="s">
        <v>5592</v>
      </c>
      <c r="C4335" s="15" t="str">
        <f>TRIM(B4335)</f>
        <v>INTERNAZIONALE</v>
      </c>
      <c r="D4335" s="1" t="s">
        <v>5593</v>
      </c>
      <c r="E4335" s="1" t="s">
        <v>1864</v>
      </c>
      <c r="F4335" s="1" t="str">
        <f>C4335&amp;"_"&amp;E4335&amp;"_"&amp;D4335</f>
        <v>INTERNAZIONALE_ANCONA_via Portonovo 148</v>
      </c>
      <c r="G4335" s="1" t="s">
        <v>5594</v>
      </c>
      <c r="H4335" s="1" t="s">
        <v>5595</v>
      </c>
      <c r="I4335" s="1" t="s">
        <v>5596</v>
      </c>
    </row>
    <row r="4336" spans="1:9" ht="14.5" x14ac:dyDescent="0.35">
      <c r="A4336" s="1" t="s">
        <v>679</v>
      </c>
      <c r="B4336" s="1" t="s">
        <v>11683</v>
      </c>
      <c r="C4336" s="15" t="str">
        <f>TRIM(B4336)</f>
        <v>IPPOCAMPO - N. 35</v>
      </c>
      <c r="E4336" s="1" t="s">
        <v>11220</v>
      </c>
      <c r="F4336" s="1" t="str">
        <f>C4336&amp;"_"&amp;E4336&amp;"_"&amp;D4336</f>
        <v>IPPOCAMPO - N. 35_CIVITANOVA MARCHE_</v>
      </c>
      <c r="G4336" s="1" t="s">
        <v>11220</v>
      </c>
      <c r="H4336" s="1" t="s">
        <v>11684</v>
      </c>
      <c r="I4336" s="1" t="s">
        <v>11684</v>
      </c>
    </row>
    <row r="4337" spans="1:9" ht="14.5" x14ac:dyDescent="0.35">
      <c r="A4337" s="1" t="s">
        <v>13</v>
      </c>
      <c r="B4337" s="1" t="s">
        <v>4753</v>
      </c>
      <c r="C4337" s="15" t="str">
        <f>TRIM(B4337)</f>
        <v>ISABELLE SARAH CORBETT</v>
      </c>
      <c r="D4337" s="1" t="s">
        <v>4754</v>
      </c>
      <c r="E4337" s="1" t="s">
        <v>4732</v>
      </c>
      <c r="F4337" s="1" t="str">
        <f>C4337&amp;"_"&amp;E4337&amp;"_"&amp;D4337</f>
        <v>ISABELLE SARAH CORBETT_URBANIA_via Santa Cecilia  30</v>
      </c>
      <c r="I4337" s="1" t="s">
        <v>4755</v>
      </c>
    </row>
    <row r="4338" spans="1:9" ht="14.5" x14ac:dyDescent="0.35">
      <c r="A4338" s="1" t="s">
        <v>83</v>
      </c>
      <c r="B4338" s="1" t="s">
        <v>11948</v>
      </c>
      <c r="C4338" s="15" t="str">
        <f>TRIM(B4338)</f>
        <v>ISIDORI PATRIZIO</v>
      </c>
      <c r="D4338" s="1" t="s">
        <v>11949</v>
      </c>
      <c r="E4338" s="1" t="s">
        <v>11857</v>
      </c>
      <c r="F4338" s="1" t="str">
        <f>C4338&amp;"_"&amp;E4338&amp;"_"&amp;D4338</f>
        <v>ISIDORI PATRIZIO_GUALDO_via papa sisto iv 1</v>
      </c>
      <c r="G4338" s="1" t="s">
        <v>11857</v>
      </c>
      <c r="I4338" s="1" t="s">
        <v>11950</v>
      </c>
    </row>
    <row r="4339" spans="1:9" ht="14.5" x14ac:dyDescent="0.35">
      <c r="A4339" s="1" t="s">
        <v>679</v>
      </c>
      <c r="B4339" s="1" t="s">
        <v>680</v>
      </c>
      <c r="C4339" s="15" t="str">
        <f>TRIM(B4339)</f>
        <v>ISLAMORADA DOG-BEACH</v>
      </c>
      <c r="D4339" s="1" t="s">
        <v>681</v>
      </c>
      <c r="E4339" s="1" t="s">
        <v>682</v>
      </c>
      <c r="F4339" s="1" t="str">
        <f>C4339&amp;"_"&amp;E4339&amp;"_"&amp;D4339</f>
        <v>ISLAMORADA DOG-BEACH_FANO_Via Faa di Bruno SN</v>
      </c>
      <c r="G4339" s="1" t="s">
        <v>683</v>
      </c>
      <c r="H4339" s="1" t="s">
        <v>684</v>
      </c>
      <c r="I4339" s="1" t="s">
        <v>685</v>
      </c>
    </row>
    <row r="4340" spans="1:9" ht="14.5" x14ac:dyDescent="0.35">
      <c r="A4340" s="1" t="s">
        <v>191</v>
      </c>
      <c r="B4340" s="1" t="s">
        <v>16337</v>
      </c>
      <c r="C4340" s="15" t="str">
        <f>TRIM(B4340)</f>
        <v>ISOLA SAN BIAGIO</v>
      </c>
      <c r="E4340" s="1" t="s">
        <v>16278</v>
      </c>
      <c r="F4340" s="1" t="str">
        <f>C4340&amp;"_"&amp;E4340&amp;"_"&amp;D4340</f>
        <v>ISOLA SAN BIAGIO_MONTEMONACO_</v>
      </c>
      <c r="G4340" s="1" t="s">
        <v>16337</v>
      </c>
    </row>
    <row r="4341" spans="1:9" ht="14.5" x14ac:dyDescent="0.35">
      <c r="A4341" s="1" t="s">
        <v>191</v>
      </c>
      <c r="B4341" s="1" t="s">
        <v>13213</v>
      </c>
      <c r="C4341" s="15" t="str">
        <f>TRIM(B4341)</f>
        <v>ISTITUTO FIGLIE DELL'ADDOLORATA</v>
      </c>
      <c r="D4341" s="1" t="s">
        <v>13214</v>
      </c>
      <c r="E4341" s="1" t="s">
        <v>12998</v>
      </c>
      <c r="F4341" s="1" t="str">
        <f>C4341&amp;"_"&amp;E4341&amp;"_"&amp;D4341</f>
        <v>ISTITUTO FIGLIE DELL'ADDOLORATA_POTENZA PICENA_viale Regina Margherita 11</v>
      </c>
      <c r="G4341" s="1" t="s">
        <v>12998</v>
      </c>
    </row>
    <row r="4342" spans="1:9" ht="14.5" x14ac:dyDescent="0.35">
      <c r="A4342" s="1" t="s">
        <v>191</v>
      </c>
      <c r="B4342" s="1" t="s">
        <v>7495</v>
      </c>
      <c r="C4342" s="15" t="str">
        <f>TRIM(B4342)</f>
        <v>ISTITUTO SALESIANO MADONNA DI LORETO</v>
      </c>
      <c r="D4342" s="1" t="s">
        <v>7496</v>
      </c>
      <c r="E4342" s="1" t="s">
        <v>7374</v>
      </c>
      <c r="F4342" s="1" t="str">
        <f>C4342&amp;"_"&amp;E4342&amp;"_"&amp;D4342</f>
        <v>ISTITUTO SALESIANO MADONNA DI LORETO_LORETO_via San Giovanni Bosco Burbera 7</v>
      </c>
      <c r="G4342" s="1" t="s">
        <v>7374</v>
      </c>
      <c r="I4342" s="1" t="s">
        <v>7497</v>
      </c>
    </row>
    <row r="4343" spans="1:9" ht="14.5" x14ac:dyDescent="0.35">
      <c r="A4343" s="1" t="s">
        <v>1200</v>
      </c>
      <c r="B4343" s="1" t="s">
        <v>4956</v>
      </c>
      <c r="C4343" s="15" t="str">
        <f>TRIM(B4343)</f>
        <v>ISTITUTO SANTA FELICITA</v>
      </c>
      <c r="D4343" s="1" t="s">
        <v>4957</v>
      </c>
      <c r="E4343" s="1" t="s">
        <v>10</v>
      </c>
      <c r="F4343" s="1" t="str">
        <f>C4343&amp;"_"&amp;E4343&amp;"_"&amp;D4343</f>
        <v>ISTITUTO SANTA FELICITA_URBINO_via del fiancale 1</v>
      </c>
      <c r="G4343" s="1" t="s">
        <v>10</v>
      </c>
    </row>
    <row r="4344" spans="1:9" ht="14.5" x14ac:dyDescent="0.35">
      <c r="A4344" s="1" t="s">
        <v>191</v>
      </c>
      <c r="B4344" s="1" t="s">
        <v>4243</v>
      </c>
      <c r="C4344" s="15" t="str">
        <f>TRIM(B4344)</f>
        <v>ISTITUTO SUORE DISCEPOLE DI GESU' EUCARISTICO</v>
      </c>
      <c r="D4344" s="1" t="s">
        <v>4244</v>
      </c>
      <c r="E4344" s="1" t="s">
        <v>4239</v>
      </c>
      <c r="F4344" s="1" t="str">
        <f>C4344&amp;"_"&amp;E4344&amp;"_"&amp;D4344</f>
        <v>ISTITUTO SUORE DISCEPOLE DI GESU' EUCARISTICO_SALTARA_via San Francesco 8</v>
      </c>
      <c r="G4344" s="1" t="s">
        <v>4239</v>
      </c>
      <c r="I4344" s="1" t="s">
        <v>4245</v>
      </c>
    </row>
    <row r="4345" spans="1:9" ht="14.5" x14ac:dyDescent="0.35">
      <c r="A4345" s="1" t="s">
        <v>191</v>
      </c>
      <c r="B4345" s="1" t="s">
        <v>17348</v>
      </c>
      <c r="C4345" s="15" t="str">
        <f>TRIM(B4345)</f>
        <v>ISTITUTO SUORE SAN GIOVANNI BATTISTA</v>
      </c>
      <c r="D4345" s="1" t="s">
        <v>17349</v>
      </c>
      <c r="E4345" s="1" t="s">
        <v>15785</v>
      </c>
      <c r="F4345" s="1" t="str">
        <f>C4345&amp;"_"&amp;E4345&amp;"_"&amp;D4345</f>
        <v>ISTITUTO SUORE SAN GIOVANNI BATTISTA_SAN BENEDETTO DEL TRONTO_via San Martino 143</v>
      </c>
      <c r="G4345" s="1" t="s">
        <v>15785</v>
      </c>
      <c r="I4345" s="1" t="s">
        <v>17350</v>
      </c>
    </row>
    <row r="4346" spans="1:9" ht="14.5" x14ac:dyDescent="0.35">
      <c r="A4346" s="1" t="s">
        <v>191</v>
      </c>
      <c r="B4346" s="1" t="s">
        <v>15611</v>
      </c>
      <c r="C4346" s="15" t="str">
        <f>TRIM(B4346)</f>
        <v>ISTITUTO VIRGO LAURETANA</v>
      </c>
      <c r="D4346" s="1" t="s">
        <v>15612</v>
      </c>
      <c r="E4346" s="1" t="s">
        <v>15551</v>
      </c>
      <c r="F4346" s="1" t="str">
        <f>C4346&amp;"_"&amp;E4346&amp;"_"&amp;D4346</f>
        <v>ISTITUTO VIRGO LAURETANA_GROTTAMMARE_via G. Parini 69/73</v>
      </c>
      <c r="G4346" s="1" t="s">
        <v>15551</v>
      </c>
      <c r="H4346" s="1" t="s">
        <v>15613</v>
      </c>
      <c r="I4346" s="1" t="s">
        <v>15614</v>
      </c>
    </row>
    <row r="4347" spans="1:9" ht="14.5" x14ac:dyDescent="0.35">
      <c r="A4347" s="1" t="s">
        <v>679</v>
      </c>
      <c r="B4347" s="1" t="s">
        <v>3979</v>
      </c>
      <c r="C4347" s="15" t="str">
        <f>TRIM(B4347)</f>
        <v>ITACA BEACH N 6/7</v>
      </c>
      <c r="D4347" s="1" t="s">
        <v>3980</v>
      </c>
      <c r="E4347" s="1" t="s">
        <v>2385</v>
      </c>
      <c r="F4347" s="1" t="str">
        <f>C4347&amp;"_"&amp;E4347&amp;"_"&amp;D4347</f>
        <v>ITACA BEACH N 6/7_PESARO_strada Marina Ardizia snc snc</v>
      </c>
    </row>
    <row r="4348" spans="1:9" ht="14.5" x14ac:dyDescent="0.35">
      <c r="A4348" s="1" t="s">
        <v>21</v>
      </c>
      <c r="B4348" s="1" t="s">
        <v>2178</v>
      </c>
      <c r="C4348" s="15" t="str">
        <f>TRIM(B4348)</f>
        <v>ITALIA MEUBLE'</v>
      </c>
      <c r="D4348" s="1" t="s">
        <v>2179</v>
      </c>
      <c r="E4348" s="1" t="s">
        <v>1907</v>
      </c>
      <c r="F4348" s="1" t="str">
        <f>C4348&amp;"_"&amp;E4348&amp;"_"&amp;D4348</f>
        <v>ITALIA MEUBLE'_GABICCE MARE_via Vittorio Veneto 132</v>
      </c>
      <c r="G4348" s="1" t="s">
        <v>1907</v>
      </c>
      <c r="H4348" s="1" t="s">
        <v>2180</v>
      </c>
      <c r="I4348" s="1" t="s">
        <v>2181</v>
      </c>
    </row>
    <row r="4349" spans="1:9" ht="14.5" x14ac:dyDescent="0.35">
      <c r="A4349" s="1" t="s">
        <v>21</v>
      </c>
      <c r="B4349" s="1" t="s">
        <v>5087</v>
      </c>
      <c r="C4349" s="15" t="str">
        <f>TRIM(B4349)</f>
        <v>ITALIA</v>
      </c>
      <c r="D4349" s="1" t="s">
        <v>5601</v>
      </c>
      <c r="E4349" s="1" t="s">
        <v>1864</v>
      </c>
      <c r="F4349" s="1" t="str">
        <f>C4349&amp;"_"&amp;E4349&amp;"_"&amp;D4349</f>
        <v>ITALIA_ANCONA_piazza Carlo e Nello Rosselli 9</v>
      </c>
      <c r="G4349" s="1" t="s">
        <v>1864</v>
      </c>
      <c r="H4349" s="1" t="s">
        <v>5602</v>
      </c>
      <c r="I4349" s="1" t="s">
        <v>5603</v>
      </c>
    </row>
    <row r="4350" spans="1:9" ht="14.5" x14ac:dyDescent="0.35">
      <c r="A4350" s="1" t="s">
        <v>21</v>
      </c>
      <c r="B4350" s="1" t="s">
        <v>5087</v>
      </c>
      <c r="C4350" s="15" t="str">
        <f>TRIM(B4350)</f>
        <v>ITALIA</v>
      </c>
      <c r="D4350" s="1" t="s">
        <v>9698</v>
      </c>
      <c r="E4350" s="1" t="s">
        <v>8934</v>
      </c>
      <c r="F4350" s="1" t="str">
        <f>C4350&amp;"_"&amp;E4350&amp;"_"&amp;D4350</f>
        <v>ITALIA_SENIGALLIA_Lungomare Dante Alighieri 108</v>
      </c>
      <c r="G4350" s="1" t="s">
        <v>8934</v>
      </c>
      <c r="H4350" s="1" t="s">
        <v>9699</v>
      </c>
      <c r="I4350" s="1" t="s">
        <v>9700</v>
      </c>
    </row>
    <row r="4351" spans="1:9" ht="14.5" x14ac:dyDescent="0.35">
      <c r="A4351" s="1" t="s">
        <v>21</v>
      </c>
      <c r="B4351" s="1" t="s">
        <v>5087</v>
      </c>
      <c r="C4351" s="15" t="str">
        <f>TRIM(B4351)</f>
        <v>ITALIA</v>
      </c>
      <c r="D4351" s="1" t="s">
        <v>5088</v>
      </c>
      <c r="E4351" s="1" t="s">
        <v>10</v>
      </c>
      <c r="F4351" s="1" t="str">
        <f>C4351&amp;"_"&amp;E4351&amp;"_"&amp;D4351</f>
        <v>ITALIA_URBINO_corso giuseppe garibaldi 32</v>
      </c>
      <c r="G4351" s="1" t="s">
        <v>10</v>
      </c>
      <c r="H4351" s="1" t="s">
        <v>5089</v>
      </c>
      <c r="I4351" s="1" t="s">
        <v>5090</v>
      </c>
    </row>
    <row r="4352" spans="1:9" ht="14.5" x14ac:dyDescent="0.35">
      <c r="A4352" s="1" t="s">
        <v>13</v>
      </c>
      <c r="B4352" s="1" t="s">
        <v>1428</v>
      </c>
      <c r="C4352" s="15" t="str">
        <f>TRIM(B4352)</f>
        <v>ITALO BOIANI</v>
      </c>
      <c r="D4352" s="1" t="s">
        <v>1429</v>
      </c>
      <c r="E4352" s="1" t="s">
        <v>682</v>
      </c>
      <c r="F4352" s="1" t="str">
        <f>C4352&amp;"_"&amp;E4352&amp;"_"&amp;D4352</f>
        <v>ITALO BOIANI_FANO_via Raffaello Jozzino 1 e 25</v>
      </c>
    </row>
    <row r="4353" spans="1:9" ht="14.5" x14ac:dyDescent="0.35">
      <c r="A4353" s="1" t="s">
        <v>83</v>
      </c>
      <c r="B4353" s="1" t="s">
        <v>8203</v>
      </c>
      <c r="C4353" s="15" t="str">
        <f>TRIM(B4353)</f>
        <v>IURA FAUSTO</v>
      </c>
      <c r="D4353" s="1" t="s">
        <v>8204</v>
      </c>
      <c r="E4353" s="1" t="s">
        <v>7876</v>
      </c>
      <c r="F4353" s="1" t="str">
        <f>C4353&amp;"_"&amp;E4353&amp;"_"&amp;D4353</f>
        <v>IURA FAUSTO_NUMANA_via rimini 14</v>
      </c>
      <c r="G4353" s="1" t="s">
        <v>7876</v>
      </c>
    </row>
    <row r="4354" spans="1:9" ht="14.5" x14ac:dyDescent="0.35">
      <c r="A4354" s="1" t="s">
        <v>21</v>
      </c>
      <c r="B4354" s="1" t="s">
        <v>6946</v>
      </c>
      <c r="C4354" s="15" t="str">
        <f>TRIM(B4354)</f>
        <v>JANUS HOTEL FABRIANO</v>
      </c>
      <c r="D4354" s="1" t="s">
        <v>6947</v>
      </c>
      <c r="E4354" s="1" t="s">
        <v>6780</v>
      </c>
      <c r="F4354" s="1" t="str">
        <f>C4354&amp;"_"&amp;E4354&amp;"_"&amp;D4354</f>
        <v>JANUS HOTEL FABRIANO_FABRIANO_P.le Giacomo Matteotti 45</v>
      </c>
      <c r="G4354" s="1" t="s">
        <v>6780</v>
      </c>
      <c r="H4354" s="1" t="s">
        <v>6948</v>
      </c>
      <c r="I4354" s="1" t="s">
        <v>6949</v>
      </c>
    </row>
    <row r="4355" spans="1:9" ht="14.5" x14ac:dyDescent="0.35">
      <c r="A4355" s="1" t="s">
        <v>21</v>
      </c>
      <c r="B4355" s="1" t="s">
        <v>15918</v>
      </c>
      <c r="C4355" s="15" t="str">
        <f>TRIM(B4355)</f>
        <v>JERRY</v>
      </c>
      <c r="D4355" s="1" t="s">
        <v>15919</v>
      </c>
      <c r="E4355" s="1" t="s">
        <v>15551</v>
      </c>
      <c r="F4355" s="1" t="str">
        <f>C4355&amp;"_"&amp;E4355&amp;"_"&amp;D4355</f>
        <v>JERRY_GROTTAMMARE_viale alcide de gasperi 1</v>
      </c>
      <c r="G4355" s="1" t="s">
        <v>15551</v>
      </c>
      <c r="H4355" s="1" t="s">
        <v>15920</v>
      </c>
      <c r="I4355" s="1" t="s">
        <v>15921</v>
      </c>
    </row>
    <row r="4356" spans="1:9" ht="14.5" x14ac:dyDescent="0.35">
      <c r="A4356" s="1" t="s">
        <v>679</v>
      </c>
      <c r="B4356" s="1" t="s">
        <v>3838</v>
      </c>
      <c r="C4356" s="15" t="str">
        <f>TRIM(B4356)</f>
        <v>JOE AMARENA DI FILIPPO SPARACCA &amp; C. SNC</v>
      </c>
      <c r="D4356" s="1" t="s">
        <v>3839</v>
      </c>
      <c r="E4356" s="1" t="s">
        <v>2385</v>
      </c>
      <c r="F4356" s="1" t="str">
        <f>C4356&amp;"_"&amp;E4356&amp;"_"&amp;D4356</f>
        <v>JOE AMARENA DI FILIPPO SPARACCA &amp; C. SNC_PESARO_viale parigi 2 2</v>
      </c>
      <c r="G4356" s="1" t="s">
        <v>2385</v>
      </c>
    </row>
    <row r="4357" spans="1:9" ht="14.5" x14ac:dyDescent="0.35">
      <c r="A4357" s="1" t="s">
        <v>6083</v>
      </c>
      <c r="B4357" s="1" t="s">
        <v>18082</v>
      </c>
      <c r="C4357" s="15" t="str">
        <f>TRIM(B4357)</f>
        <v>JOHNNY</v>
      </c>
      <c r="D4357" s="1" t="s">
        <v>18083</v>
      </c>
      <c r="E4357" s="1" t="s">
        <v>17893</v>
      </c>
      <c r="F4357" s="1" t="str">
        <f>C4357&amp;"_"&amp;E4357&amp;"_"&amp;D4357</f>
        <v>JOHNNY_FERMO_Campofiloni  28/30</v>
      </c>
      <c r="G4357" s="1" t="s">
        <v>17893</v>
      </c>
      <c r="H4357" s="1" t="s">
        <v>18084</v>
      </c>
      <c r="I4357" s="1" t="s">
        <v>18085</v>
      </c>
    </row>
    <row r="4358" spans="1:9" ht="14.5" x14ac:dyDescent="0.35">
      <c r="A4358" s="1" t="s">
        <v>679</v>
      </c>
      <c r="B4358" s="1" t="s">
        <v>17293</v>
      </c>
      <c r="C4358" s="15" t="str">
        <f>TRIM(B4358)</f>
        <v>JOSE'</v>
      </c>
      <c r="D4358" s="1" t="s">
        <v>17294</v>
      </c>
      <c r="E4358" s="1" t="s">
        <v>15785</v>
      </c>
      <c r="F4358" s="1" t="str">
        <f>C4358&amp;"_"&amp;E4358&amp;"_"&amp;D4358</f>
        <v>JOSE'_SAN BENEDETTO DEL TRONTO_viale Rinascimento 28 28</v>
      </c>
      <c r="H4358" s="1" t="s">
        <v>17295</v>
      </c>
      <c r="I4358" s="1" t="s">
        <v>17296</v>
      </c>
    </row>
    <row r="4359" spans="1:9" ht="14.5" x14ac:dyDescent="0.35">
      <c r="A4359" s="1" t="s">
        <v>679</v>
      </c>
      <c r="B4359" s="1" t="s">
        <v>1413</v>
      </c>
      <c r="C4359" s="15" t="str">
        <f>TRIM(B4359)</f>
        <v>KALAVERDE DI BALDINI CLAUDIO</v>
      </c>
      <c r="E4359" s="1" t="s">
        <v>682</v>
      </c>
      <c r="F4359" s="1" t="str">
        <f>C4359&amp;"_"&amp;E4359&amp;"_"&amp;D4359</f>
        <v>KALAVERDE DI BALDINI CLAUDIO_FANO_</v>
      </c>
      <c r="G4359" s="1" t="s">
        <v>1414</v>
      </c>
      <c r="H4359" s="1" t="s">
        <v>1415</v>
      </c>
      <c r="I4359" s="1" t="s">
        <v>1416</v>
      </c>
    </row>
    <row r="4360" spans="1:9" ht="14.5" x14ac:dyDescent="0.35">
      <c r="A4360" s="1" t="s">
        <v>679</v>
      </c>
      <c r="B4360" s="1" t="s">
        <v>1059</v>
      </c>
      <c r="C4360" s="15" t="str">
        <f>TRIM(B4360)</f>
        <v>KENDWA BEACH DI CURSI MASSIMO</v>
      </c>
      <c r="D4360" s="1" t="s">
        <v>1060</v>
      </c>
      <c r="E4360" s="1" t="s">
        <v>682</v>
      </c>
      <c r="F4360" s="1" t="str">
        <f>C4360&amp;"_"&amp;E4360&amp;"_"&amp;D4360</f>
        <v>KENDWA BEACH DI CURSI MASSIMO_FANO_via della baia 1 1</v>
      </c>
      <c r="G4360" s="1" t="s">
        <v>682</v>
      </c>
    </row>
    <row r="4361" spans="1:9" ht="14.5" x14ac:dyDescent="0.35">
      <c r="A4361" s="1" t="s">
        <v>13</v>
      </c>
      <c r="B4361" s="1" t="s">
        <v>11912</v>
      </c>
      <c r="C4361" s="15" t="str">
        <f>TRIM(B4361)</f>
        <v>KENNETH WILLIAM EVERETT</v>
      </c>
      <c r="D4361" s="1" t="s">
        <v>11913</v>
      </c>
      <c r="E4361" s="1" t="s">
        <v>11857</v>
      </c>
      <c r="F4361" s="1" t="str">
        <f>C4361&amp;"_"&amp;E4361&amp;"_"&amp;D4361</f>
        <v>KENNETH WILLIAM EVERETT_GUALDO_contrada Zazza 49</v>
      </c>
      <c r="I4361" s="1" t="s">
        <v>11914</v>
      </c>
    </row>
    <row r="4362" spans="1:9" ht="14.5" x14ac:dyDescent="0.35">
      <c r="A4362" s="1" t="s">
        <v>13</v>
      </c>
      <c r="B4362" s="1" t="s">
        <v>11886</v>
      </c>
      <c r="C4362" s="15" t="str">
        <f>TRIM(B4362)</f>
        <v>KEVIN GARRETT</v>
      </c>
      <c r="D4362" s="1" t="s">
        <v>11887</v>
      </c>
      <c r="E4362" s="1" t="s">
        <v>11857</v>
      </c>
      <c r="F4362" s="1" t="str">
        <f>C4362&amp;"_"&amp;E4362&amp;"_"&amp;D4362</f>
        <v>KEVIN GARRETT_GUALDO_via Marrone 37</v>
      </c>
      <c r="G4362" s="1" t="s">
        <v>11888</v>
      </c>
      <c r="I4362" s="1" t="s">
        <v>11889</v>
      </c>
    </row>
    <row r="4363" spans="1:9" ht="14.5" x14ac:dyDescent="0.35">
      <c r="A4363" s="1" t="s">
        <v>679</v>
      </c>
      <c r="B4363" s="1" t="s">
        <v>12969</v>
      </c>
      <c r="C4363" s="15" t="str">
        <f>TRIM(B4363)</f>
        <v>KIRO KIRO BEACH</v>
      </c>
      <c r="E4363" s="1" t="s">
        <v>12773</v>
      </c>
      <c r="F4363" s="1" t="str">
        <f>C4363&amp;"_"&amp;E4363&amp;"_"&amp;D4363</f>
        <v>KIRO KIRO BEACH_PORTO RECANATI_</v>
      </c>
    </row>
    <row r="4364" spans="1:9" ht="14.5" x14ac:dyDescent="0.35">
      <c r="A4364" s="1" t="s">
        <v>21</v>
      </c>
      <c r="B4364" s="1" t="s">
        <v>6410</v>
      </c>
      <c r="C4364" s="15" t="str">
        <f>TRIM(B4364)</f>
        <v>KLASS HOTEL</v>
      </c>
      <c r="D4364" s="1" t="s">
        <v>6411</v>
      </c>
      <c r="E4364" s="1" t="s">
        <v>6362</v>
      </c>
      <c r="F4364" s="1" t="str">
        <f>C4364&amp;"_"&amp;E4364&amp;"_"&amp;D4364</f>
        <v>KLASS HOTEL_CASTELFIDARDO_via Adriatica 22</v>
      </c>
      <c r="G4364" s="1" t="s">
        <v>6362</v>
      </c>
      <c r="H4364" s="1" t="s">
        <v>6412</v>
      </c>
      <c r="I4364" s="1" t="s">
        <v>6413</v>
      </c>
    </row>
    <row r="4365" spans="1:9" ht="14.5" x14ac:dyDescent="0.35">
      <c r="A4365" s="1" t="s">
        <v>679</v>
      </c>
      <c r="B4365" s="1" t="s">
        <v>7081</v>
      </c>
      <c r="C4365" s="15" t="str">
        <f>TRIM(B4365)</f>
        <v>KOCO BEACH</v>
      </c>
      <c r="D4365" s="1" t="s">
        <v>7076</v>
      </c>
      <c r="E4365" s="1" t="s">
        <v>5727</v>
      </c>
      <c r="F4365" s="1" t="str">
        <f>C4365&amp;"_"&amp;E4365&amp;"_"&amp;D4365</f>
        <v>KOCO BEACH_FALCONARA MARITTIMA_via spagnoli 1 1</v>
      </c>
      <c r="G4365" s="1" t="s">
        <v>5727</v>
      </c>
      <c r="H4365" s="1" t="s">
        <v>7082</v>
      </c>
    </row>
    <row r="4366" spans="1:9" ht="14.5" x14ac:dyDescent="0.35">
      <c r="A4366" s="1" t="s">
        <v>679</v>
      </c>
      <c r="B4366" s="1" t="s">
        <v>15845</v>
      </c>
      <c r="C4366" s="15" t="str">
        <f>TRIM(B4366)</f>
        <v>KOH I NOOR</v>
      </c>
      <c r="D4366" s="1" t="s">
        <v>15784</v>
      </c>
      <c r="E4366" s="1" t="s">
        <v>15551</v>
      </c>
      <c r="F4366" s="1" t="str">
        <f>C4366&amp;"_"&amp;E4366&amp;"_"&amp;D4366</f>
        <v>KOH I NOOR_GROTTAMMARE_viale alcide de gasperi 1 1</v>
      </c>
      <c r="G4366" s="1" t="s">
        <v>15785</v>
      </c>
      <c r="I4366" s="1" t="s">
        <v>15846</v>
      </c>
    </row>
    <row r="4367" spans="1:9" ht="14.5" x14ac:dyDescent="0.35">
      <c r="A4367" s="1" t="s">
        <v>679</v>
      </c>
      <c r="B4367" s="1" t="s">
        <v>8205</v>
      </c>
      <c r="C4367" s="15" t="str">
        <f>TRIM(B4367)</f>
        <v>KON TIKI</v>
      </c>
      <c r="D4367" s="1" t="s">
        <v>8146</v>
      </c>
      <c r="E4367" s="1" t="s">
        <v>7876</v>
      </c>
      <c r="F4367" s="1" t="str">
        <f>C4367&amp;"_"&amp;E4367&amp;"_"&amp;D4367</f>
        <v>KON TIKI_NUMANA_via litoranea 205 205</v>
      </c>
      <c r="G4367" s="1" t="s">
        <v>7882</v>
      </c>
      <c r="H4367" s="1" t="s">
        <v>7925</v>
      </c>
      <c r="I4367" s="1" t="s">
        <v>7924</v>
      </c>
    </row>
    <row r="4368" spans="1:9" ht="14.5" x14ac:dyDescent="0.35">
      <c r="A4368" s="1" t="s">
        <v>679</v>
      </c>
      <c r="B4368" s="1" t="s">
        <v>8205</v>
      </c>
      <c r="C4368" s="15" t="str">
        <f>TRIM(B4368)</f>
        <v>KON TIKI</v>
      </c>
      <c r="D4368" s="1" t="s">
        <v>17133</v>
      </c>
      <c r="E4368" s="1" t="s">
        <v>15785</v>
      </c>
      <c r="F4368" s="1" t="str">
        <f>C4368&amp;"_"&amp;E4368&amp;"_"&amp;D4368</f>
        <v>KON TIKI_SAN BENEDETTO DEL TRONTO_viale trieste 7 7</v>
      </c>
    </row>
    <row r="4369" spans="1:9" ht="14.5" x14ac:dyDescent="0.35">
      <c r="A4369" s="1" t="s">
        <v>679</v>
      </c>
      <c r="B4369" s="1" t="s">
        <v>19361</v>
      </c>
      <c r="C4369" s="15" t="str">
        <f>TRIM(B4369)</f>
        <v>KONKOBA</v>
      </c>
      <c r="D4369" s="1" t="s">
        <v>19340</v>
      </c>
      <c r="E4369" s="1" t="s">
        <v>19241</v>
      </c>
      <c r="F4369" s="1" t="str">
        <f>C4369&amp;"_"&amp;E4369&amp;"_"&amp;D4369</f>
        <v>KONKOBA_PORTO SANT'ELPIDIO_via faleria 1 1</v>
      </c>
      <c r="G4369" s="1" t="s">
        <v>19321</v>
      </c>
    </row>
    <row r="4370" spans="1:9" ht="14.5" x14ac:dyDescent="0.35">
      <c r="A4370" s="1" t="s">
        <v>679</v>
      </c>
      <c r="B4370" s="1" t="s">
        <v>19434</v>
      </c>
      <c r="C4370" s="15" t="str">
        <f>TRIM(B4370)</f>
        <v>KOOKA</v>
      </c>
      <c r="D4370" s="1" t="s">
        <v>19340</v>
      </c>
      <c r="E4370" s="1" t="s">
        <v>19241</v>
      </c>
      <c r="F4370" s="1" t="str">
        <f>C4370&amp;"_"&amp;E4370&amp;"_"&amp;D4370</f>
        <v>KOOKA_PORTO SANT'ELPIDIO_via faleria 1 1</v>
      </c>
      <c r="G4370" s="1" t="s">
        <v>19321</v>
      </c>
      <c r="H4370" s="1" t="s">
        <v>19435</v>
      </c>
      <c r="I4370" s="1" t="s">
        <v>19436</v>
      </c>
    </row>
    <row r="4371" spans="1:9" ht="14.5" x14ac:dyDescent="0.35">
      <c r="A4371" s="1" t="s">
        <v>21</v>
      </c>
      <c r="B4371" s="1" t="s">
        <v>12147</v>
      </c>
      <c r="C4371" s="15" t="str">
        <f>TRIM(B4371)</f>
        <v>KRISTAL</v>
      </c>
      <c r="D4371" s="1" t="s">
        <v>12148</v>
      </c>
      <c r="E4371" s="1" t="s">
        <v>12024</v>
      </c>
      <c r="F4371" s="1" t="str">
        <f>C4371&amp;"_"&amp;E4371&amp;"_"&amp;D4371</f>
        <v>KRISTAL_MACERATA_via cluentina 49</v>
      </c>
      <c r="G4371" s="1" t="s">
        <v>12024</v>
      </c>
    </row>
    <row r="4372" spans="1:9" ht="14.5" x14ac:dyDescent="0.35">
      <c r="A4372" s="1" t="s">
        <v>13</v>
      </c>
      <c r="B4372" s="1" t="s">
        <v>6209</v>
      </c>
      <c r="C4372" s="15" t="str">
        <f>TRIM(B4372)</f>
        <v>KUHNE SORG HELGA CARMEN</v>
      </c>
      <c r="D4372" s="1" t="s">
        <v>6210</v>
      </c>
      <c r="E4372" s="1" t="s">
        <v>6040</v>
      </c>
      <c r="F4372" s="1" t="str">
        <f>C4372&amp;"_"&amp;E4372&amp;"_"&amp;D4372</f>
        <v>KUHNE SORG HELGA CARMEN_ARCEVIA_Fraz. Loretello  5b, 58</v>
      </c>
      <c r="G4372" s="1" t="s">
        <v>6040</v>
      </c>
    </row>
    <row r="4373" spans="1:9" ht="14.5" x14ac:dyDescent="0.35">
      <c r="A4373" s="1" t="s">
        <v>679</v>
      </c>
      <c r="B4373" s="1" t="s">
        <v>19019</v>
      </c>
      <c r="C4373" s="15" t="str">
        <f>TRIM(B4373)</f>
        <v>KURSAAL</v>
      </c>
      <c r="D4373" s="1" t="s">
        <v>19007</v>
      </c>
      <c r="E4373" s="1" t="s">
        <v>18043</v>
      </c>
      <c r="F4373" s="1" t="str">
        <f>C4373&amp;"_"&amp;E4373&amp;"_"&amp;D4373</f>
        <v>KURSAAL_PORTO SAN GIORGIO_lungomare gramsci 1 1</v>
      </c>
      <c r="G4373" s="1" t="s">
        <v>18043</v>
      </c>
    </row>
    <row r="4374" spans="1:9" ht="14.5" x14ac:dyDescent="0.35">
      <c r="A4374" s="1" t="s">
        <v>572</v>
      </c>
      <c r="B4374" s="1" t="s">
        <v>8616</v>
      </c>
      <c r="C4374" s="15" t="str">
        <f>TRIM(B4374)</f>
        <v>L PRE</v>
      </c>
      <c r="D4374" s="1" t="s">
        <v>8617</v>
      </c>
      <c r="E4374" s="1" t="s">
        <v>8593</v>
      </c>
      <c r="F4374" s="1" t="str">
        <f>C4374&amp;"_"&amp;E4374&amp;"_"&amp;D4374</f>
        <v>L PRE_OSTRA_via Giacomo Matteotti 45</v>
      </c>
      <c r="G4374" s="1" t="s">
        <v>8593</v>
      </c>
      <c r="H4374" s="1" t="s">
        <v>8618</v>
      </c>
      <c r="I4374" s="1" t="s">
        <v>8619</v>
      </c>
    </row>
    <row r="4375" spans="1:9" ht="14.5" x14ac:dyDescent="0.35">
      <c r="A4375" s="1" t="s">
        <v>83</v>
      </c>
      <c r="B4375" s="1" t="s">
        <v>16333</v>
      </c>
      <c r="C4375" s="15" t="str">
        <f>TRIM(B4375)</f>
        <v>LA BAITA DI PILATO S.A.S.</v>
      </c>
      <c r="D4375" s="1" t="s">
        <v>16334</v>
      </c>
      <c r="E4375" s="1" t="s">
        <v>16278</v>
      </c>
      <c r="F4375" s="1" t="str">
        <f>C4375&amp;"_"&amp;E4375&amp;"_"&amp;D4375</f>
        <v>LA BAITA DI PILATO S.A.S._MONTEMONACO_localita' pignotti 8</v>
      </c>
      <c r="G4375" s="1" t="s">
        <v>16278</v>
      </c>
      <c r="H4375" s="1" t="s">
        <v>16335</v>
      </c>
      <c r="I4375" s="1" t="s">
        <v>16336</v>
      </c>
    </row>
    <row r="4376" spans="1:9" ht="14.5" x14ac:dyDescent="0.35">
      <c r="A4376" s="1" t="s">
        <v>679</v>
      </c>
      <c r="B4376" s="1" t="s">
        <v>12966</v>
      </c>
      <c r="C4376" s="15" t="str">
        <f>TRIM(B4376)</f>
        <v>LA BAITA</v>
      </c>
      <c r="E4376" s="1" t="s">
        <v>12773</v>
      </c>
      <c r="F4376" s="1" t="str">
        <f>C4376&amp;"_"&amp;E4376&amp;"_"&amp;D4376</f>
        <v>LA BAITA_PORTO RECANATI_</v>
      </c>
    </row>
    <row r="4377" spans="1:9" ht="14.5" x14ac:dyDescent="0.35">
      <c r="A4377" s="1" t="s">
        <v>13</v>
      </c>
      <c r="B4377" s="1" t="s">
        <v>16842</v>
      </c>
      <c r="C4377" s="15" t="str">
        <f>TRIM(B4377)</f>
        <v>LA BARCHETTA</v>
      </c>
      <c r="D4377" s="1" t="s">
        <v>16843</v>
      </c>
      <c r="E4377" s="1" t="s">
        <v>15785</v>
      </c>
      <c r="F4377" s="1" t="str">
        <f>C4377&amp;"_"&amp;E4377&amp;"_"&amp;D4377</f>
        <v>LA BARCHETTA_SAN BENEDETTO DEL TRONTO_Via Monfalcone 23</v>
      </c>
      <c r="G4377" s="1" t="s">
        <v>15785</v>
      </c>
      <c r="I4377" s="1" t="s">
        <v>16844</v>
      </c>
    </row>
    <row r="4378" spans="1:9" ht="14.5" x14ac:dyDescent="0.35">
      <c r="A4378" s="1" t="s">
        <v>83</v>
      </c>
      <c r="B4378" s="1" t="s">
        <v>8336</v>
      </c>
      <c r="C4378" s="15" t="str">
        <f>TRIM(B4378)</f>
        <v>LA BATTIGIA</v>
      </c>
      <c r="D4378" s="1" t="s">
        <v>8337</v>
      </c>
      <c r="E4378" s="1" t="s">
        <v>7876</v>
      </c>
      <c r="F4378" s="1" t="str">
        <f>C4378&amp;"_"&amp;E4378&amp;"_"&amp;D4378</f>
        <v>LA BATTIGIA_NUMANA_via Litoranea 84</v>
      </c>
      <c r="I4378" s="1" t="s">
        <v>7944</v>
      </c>
    </row>
    <row r="4379" spans="1:9" ht="14.5" x14ac:dyDescent="0.35">
      <c r="A4379" s="1" t="s">
        <v>36</v>
      </c>
      <c r="B4379" s="1" t="s">
        <v>10151</v>
      </c>
      <c r="C4379" s="15" t="str">
        <f>TRIM(B4379)</f>
        <v>LA BECERCA</v>
      </c>
      <c r="D4379" s="1" t="s">
        <v>10152</v>
      </c>
      <c r="E4379" s="1" t="s">
        <v>10096</v>
      </c>
      <c r="F4379" s="1" t="str">
        <f>C4379&amp;"_"&amp;E4379&amp;"_"&amp;D4379</f>
        <v>LA BECERCA_SERRA SAN QUIRICO_via Becerca 1</v>
      </c>
      <c r="G4379" s="1" t="s">
        <v>10153</v>
      </c>
      <c r="H4379" s="1" t="s">
        <v>10154</v>
      </c>
      <c r="I4379" s="1" t="s">
        <v>10155</v>
      </c>
    </row>
    <row r="4380" spans="1:9" ht="14.5" x14ac:dyDescent="0.35">
      <c r="A4380" s="1" t="s">
        <v>21</v>
      </c>
      <c r="B4380" s="1" t="s">
        <v>4019</v>
      </c>
      <c r="C4380" s="15" t="str">
        <f>TRIM(B4380)</f>
        <v>LA BOTTE</v>
      </c>
      <c r="D4380" s="1" t="s">
        <v>16484</v>
      </c>
      <c r="E4380" s="1" t="s">
        <v>16406</v>
      </c>
      <c r="F4380" s="1" t="str">
        <f>C4380&amp;"_"&amp;E4380&amp;"_"&amp;D4380</f>
        <v>LA BOTTE_OFFIDA_borgo Miriam 51</v>
      </c>
      <c r="G4380" s="1" t="s">
        <v>16406</v>
      </c>
      <c r="H4380" s="1" t="s">
        <v>16485</v>
      </c>
      <c r="I4380" s="1" t="s">
        <v>16486</v>
      </c>
    </row>
    <row r="4381" spans="1:9" ht="14.5" x14ac:dyDescent="0.35">
      <c r="A4381" s="1" t="s">
        <v>83</v>
      </c>
      <c r="B4381" s="1" t="s">
        <v>4019</v>
      </c>
      <c r="C4381" s="15" t="str">
        <f>TRIM(B4381)</f>
        <v>LA BOTTE</v>
      </c>
      <c r="D4381" s="1" t="s">
        <v>4020</v>
      </c>
      <c r="E4381" s="1" t="s">
        <v>2385</v>
      </c>
      <c r="F4381" s="1" t="str">
        <f>C4381&amp;"_"&amp;E4381&amp;"_"&amp;D4381</f>
        <v>LA BOTTE_PESARO_viale trieste 40</v>
      </c>
      <c r="G4381" s="1" t="s">
        <v>2385</v>
      </c>
      <c r="I4381" s="1" t="s">
        <v>4021</v>
      </c>
    </row>
    <row r="4382" spans="1:9" ht="14.5" x14ac:dyDescent="0.35">
      <c r="A4382" s="1" t="s">
        <v>36</v>
      </c>
      <c r="B4382" s="1" t="s">
        <v>11055</v>
      </c>
      <c r="C4382" s="15" t="str">
        <f>TRIM(B4382)</f>
        <v>LA BOTTEGA DEI SAPORI</v>
      </c>
      <c r="D4382" s="1" t="s">
        <v>11056</v>
      </c>
      <c r="E4382" s="1" t="s">
        <v>11035</v>
      </c>
      <c r="F4382" s="1" t="str">
        <f>C4382&amp;"_"&amp;E4382&amp;"_"&amp;D4382</f>
        <v>LA BOTTEGA DEI SAPORI_CINGOLI_localita' Castreccioni 19</v>
      </c>
      <c r="G4382" s="1" t="s">
        <v>11035</v>
      </c>
      <c r="I4382" s="1" t="s">
        <v>11057</v>
      </c>
    </row>
    <row r="4383" spans="1:9" ht="14.5" x14ac:dyDescent="0.35">
      <c r="A4383" s="1" t="s">
        <v>83</v>
      </c>
      <c r="B4383" s="1" t="s">
        <v>8268</v>
      </c>
      <c r="C4383" s="15" t="str">
        <f>TRIM(B4383)</f>
        <v>LA BOUGANVILLEA</v>
      </c>
      <c r="D4383" s="1" t="s">
        <v>8269</v>
      </c>
      <c r="E4383" s="1" t="s">
        <v>7876</v>
      </c>
      <c r="F4383" s="1" t="str">
        <f>C4383&amp;"_"&amp;E4383&amp;"_"&amp;D4383</f>
        <v>LA BOUGANVILLEA_NUMANA_via risorgimento 39</v>
      </c>
      <c r="G4383" s="1" t="s">
        <v>7876</v>
      </c>
      <c r="I4383" s="1" t="s">
        <v>8270</v>
      </c>
    </row>
    <row r="4384" spans="1:9" ht="14.5" x14ac:dyDescent="0.35">
      <c r="A4384" s="1" t="s">
        <v>679</v>
      </c>
      <c r="B4384" s="1" t="s">
        <v>8191</v>
      </c>
      <c r="C4384" s="15" t="str">
        <f>TRIM(B4384)</f>
        <v>LA BUSSOLA</v>
      </c>
      <c r="D4384" s="1" t="s">
        <v>11629</v>
      </c>
      <c r="E4384" s="1" t="s">
        <v>11220</v>
      </c>
      <c r="F4384" s="1" t="str">
        <f>C4384&amp;"_"&amp;E4384&amp;"_"&amp;D4384</f>
        <v>LA BUSSOLA_CIVITANOVA MARCHE_viale IV novembre 276 276</v>
      </c>
      <c r="G4384" s="1" t="s">
        <v>11220</v>
      </c>
    </row>
    <row r="4385" spans="1:9" ht="14.5" x14ac:dyDescent="0.35">
      <c r="A4385" s="1" t="s">
        <v>679</v>
      </c>
      <c r="B4385" s="1" t="s">
        <v>8191</v>
      </c>
      <c r="C4385" s="15" t="str">
        <f>TRIM(B4385)</f>
        <v>LA BUSSOLA</v>
      </c>
      <c r="D4385" s="1" t="s">
        <v>8122</v>
      </c>
      <c r="E4385" s="1" t="s">
        <v>7876</v>
      </c>
      <c r="F4385" s="1" t="str">
        <f>C4385&amp;"_"&amp;E4385&amp;"_"&amp;D4385</f>
        <v>LA BUSSOLA_NUMANA_via Litoranea 1 1</v>
      </c>
      <c r="G4385" s="1" t="s">
        <v>7876</v>
      </c>
      <c r="H4385" s="1" t="s">
        <v>8192</v>
      </c>
    </row>
    <row r="4386" spans="1:9" ht="14.5" x14ac:dyDescent="0.35">
      <c r="A4386" s="1" t="s">
        <v>679</v>
      </c>
      <c r="B4386" s="1" t="s">
        <v>8191</v>
      </c>
      <c r="C4386" s="15" t="str">
        <f>TRIM(B4386)</f>
        <v>LA BUSSOLA</v>
      </c>
      <c r="D4386" s="1" t="s">
        <v>17338</v>
      </c>
      <c r="E4386" s="1" t="s">
        <v>15785</v>
      </c>
      <c r="F4386" s="1" t="str">
        <f>C4386&amp;"_"&amp;E4386&amp;"_"&amp;D4386</f>
        <v>LA BUSSOLA_SAN BENEDETTO DEL TRONTO_viale Marconi 27 27</v>
      </c>
      <c r="G4386" s="1" t="s">
        <v>15785</v>
      </c>
      <c r="H4386" s="1" t="s">
        <v>17339</v>
      </c>
    </row>
    <row r="4387" spans="1:9" ht="14.5" x14ac:dyDescent="0.35">
      <c r="A4387" s="1" t="s">
        <v>679</v>
      </c>
      <c r="B4387" s="1" t="s">
        <v>7739</v>
      </c>
      <c r="C4387" s="15" t="str">
        <f>TRIM(B4387)</f>
        <v>LA CABANA DI PELLEGRINI IVAN</v>
      </c>
      <c r="D4387" s="1" t="s">
        <v>7740</v>
      </c>
      <c r="E4387" s="1" t="s">
        <v>7706</v>
      </c>
      <c r="F4387" s="1" t="str">
        <f>C4387&amp;"_"&amp;E4387&amp;"_"&amp;D4387</f>
        <v>LA CABANA DI PELLEGRINI IVAN_MONTEMARCIANO_Lungomare 142 142</v>
      </c>
      <c r="G4387" s="1" t="s">
        <v>7736</v>
      </c>
    </row>
    <row r="4388" spans="1:9" ht="14.5" x14ac:dyDescent="0.35">
      <c r="A4388" s="1" t="s">
        <v>36</v>
      </c>
      <c r="B4388" s="1" t="s">
        <v>17659</v>
      </c>
      <c r="C4388" s="15" t="str">
        <f>TRIM(B4388)</f>
        <v>LA CAMBRA</v>
      </c>
      <c r="D4388" s="1" t="s">
        <v>17660</v>
      </c>
      <c r="E4388" s="1" t="s">
        <v>17654</v>
      </c>
      <c r="F4388" s="1" t="str">
        <f>C4388&amp;"_"&amp;E4388&amp;"_"&amp;D4388</f>
        <v>LA CAMBRA_VENAROTTA_CONTRADA CAMBRA 75</v>
      </c>
      <c r="G4388" s="1" t="s">
        <v>17661</v>
      </c>
      <c r="H4388" s="1" t="s">
        <v>17662</v>
      </c>
      <c r="I4388" s="1" t="s">
        <v>17663</v>
      </c>
    </row>
    <row r="4389" spans="1:9" ht="14.5" x14ac:dyDescent="0.35">
      <c r="A4389" s="1" t="s">
        <v>36</v>
      </c>
      <c r="B4389" s="1" t="s">
        <v>16208</v>
      </c>
      <c r="C4389" s="15" t="str">
        <f>TRIM(B4389)</f>
        <v>LA CAMPANA</v>
      </c>
      <c r="D4389" s="1" t="s">
        <v>16209</v>
      </c>
      <c r="E4389" s="1" t="s">
        <v>16168</v>
      </c>
      <c r="F4389" s="1" t="str">
        <f>C4389&amp;"_"&amp;E4389&amp;"_"&amp;D4389</f>
        <v>LA CAMPANA_MONTEFIORE DELL'ASO_contrada Menocchia 39</v>
      </c>
      <c r="G4389" s="1" t="s">
        <v>16169</v>
      </c>
      <c r="H4389" s="1" t="s">
        <v>16210</v>
      </c>
      <c r="I4389" s="1" t="s">
        <v>16211</v>
      </c>
    </row>
    <row r="4390" spans="1:9" ht="14.5" x14ac:dyDescent="0.35">
      <c r="A4390" s="1" t="s">
        <v>13</v>
      </c>
      <c r="B4390" s="1" t="s">
        <v>16736</v>
      </c>
      <c r="C4390" s="15" t="str">
        <f>TRIM(B4390)</f>
        <v>LA CANOSA SRL AGROFORESTALE di Reina Riccardo</v>
      </c>
      <c r="D4390" s="1" t="s">
        <v>16737</v>
      </c>
      <c r="E4390" s="1" t="s">
        <v>16733</v>
      </c>
      <c r="F4390" s="1" t="str">
        <f>C4390&amp;"_"&amp;E4390&amp;"_"&amp;D4390</f>
        <v>LA CANOSA SRL AGROFORESTALE di Reina Riccardo_ROTELLA_Contrada San Pietro 6</v>
      </c>
      <c r="G4390" s="1" t="s">
        <v>16738</v>
      </c>
      <c r="I4390" s="1" t="s">
        <v>16739</v>
      </c>
    </row>
    <row r="4391" spans="1:9" ht="14.5" x14ac:dyDescent="0.35">
      <c r="A4391" s="1" t="s">
        <v>21</v>
      </c>
      <c r="B4391" s="1" t="s">
        <v>13359</v>
      </c>
      <c r="C4391" s="15" t="str">
        <f>TRIM(B4391)</f>
        <v>LA CANTINA DI ALE</v>
      </c>
      <c r="D4391" s="1" t="s">
        <v>13360</v>
      </c>
      <c r="E4391" s="1" t="s">
        <v>13270</v>
      </c>
      <c r="F4391" s="1" t="str">
        <f>C4391&amp;"_"&amp;E4391&amp;"_"&amp;D4391</f>
        <v>LA CANTINA DI ALE_RECANATI_Nazario Sauro 72</v>
      </c>
      <c r="G4391" s="1" t="s">
        <v>13270</v>
      </c>
      <c r="H4391" s="1" t="s">
        <v>13361</v>
      </c>
      <c r="I4391" s="1" t="s">
        <v>13362</v>
      </c>
    </row>
    <row r="4392" spans="1:9" ht="14.5" x14ac:dyDescent="0.35">
      <c r="A4392" s="1" t="s">
        <v>36</v>
      </c>
      <c r="B4392" s="1" t="s">
        <v>6170</v>
      </c>
      <c r="C4392" s="15" t="str">
        <f>TRIM(B4392)</f>
        <v>LA CANTINA DI BACCO</v>
      </c>
      <c r="D4392" s="1" t="s">
        <v>6171</v>
      </c>
      <c r="E4392" s="1" t="s">
        <v>6040</v>
      </c>
      <c r="F4392" s="1" t="str">
        <f>C4392&amp;"_"&amp;E4392&amp;"_"&amp;D4392</f>
        <v>LA CANTINA DI BACCO_ARCEVIA_fraz. Ripalta 90</v>
      </c>
      <c r="G4392" s="1" t="s">
        <v>6081</v>
      </c>
      <c r="H4392" s="1" t="s">
        <v>6172</v>
      </c>
      <c r="I4392" s="1" t="s">
        <v>6173</v>
      </c>
    </row>
    <row r="4393" spans="1:9" ht="14.5" x14ac:dyDescent="0.35">
      <c r="A4393" s="1" t="s">
        <v>21</v>
      </c>
      <c r="B4393" s="1" t="s">
        <v>8591</v>
      </c>
      <c r="C4393" s="15" t="str">
        <f>TRIM(B4393)</f>
        <v>LA CANTINELLA</v>
      </c>
      <c r="D4393" s="1" t="s">
        <v>8592</v>
      </c>
      <c r="E4393" s="1" t="s">
        <v>8593</v>
      </c>
      <c r="F4393" s="1" t="str">
        <f>C4393&amp;"_"&amp;E4393&amp;"_"&amp;D4393</f>
        <v>LA CANTINELLA_OSTRA_via g. amendola 1</v>
      </c>
      <c r="G4393" s="1" t="s">
        <v>8593</v>
      </c>
      <c r="H4393" s="1" t="s">
        <v>8594</v>
      </c>
      <c r="I4393" s="1" t="s">
        <v>8595</v>
      </c>
    </row>
    <row r="4394" spans="1:9" ht="14.5" x14ac:dyDescent="0.35">
      <c r="A4394" s="1" t="s">
        <v>21</v>
      </c>
      <c r="B4394" s="1" t="s">
        <v>10671</v>
      </c>
      <c r="C4394" s="15" t="str">
        <f>TRIM(B4394)</f>
        <v>LA CAPANNA</v>
      </c>
      <c r="D4394" s="1" t="s">
        <v>10672</v>
      </c>
      <c r="E4394" s="1" t="s">
        <v>10669</v>
      </c>
      <c r="F4394" s="1" t="str">
        <f>C4394&amp;"_"&amp;E4394&amp;"_"&amp;D4394</f>
        <v>LA CAPANNA_BOLOGNOLA_piazzale pintura 5</v>
      </c>
      <c r="G4394" s="1" t="s">
        <v>10670</v>
      </c>
      <c r="I4394" s="1" t="s">
        <v>10673</v>
      </c>
    </row>
    <row r="4395" spans="1:9" ht="14.5" x14ac:dyDescent="0.35">
      <c r="A4395" s="1" t="s">
        <v>679</v>
      </c>
      <c r="B4395" s="1" t="s">
        <v>5444</v>
      </c>
      <c r="C4395" s="15" t="str">
        <f>TRIM(B4395)</f>
        <v>LA CAPANNINA</v>
      </c>
      <c r="D4395" s="1" t="s">
        <v>5445</v>
      </c>
      <c r="E4395" s="1" t="s">
        <v>1864</v>
      </c>
      <c r="F4395" s="1" t="str">
        <f>C4395&amp;"_"&amp;E4395&amp;"_"&amp;D4395</f>
        <v>LA CAPANNINA_ANCONA_frazione Poggio 1</v>
      </c>
      <c r="G4395" s="1" t="s">
        <v>1864</v>
      </c>
      <c r="H4395" s="1" t="s">
        <v>5446</v>
      </c>
      <c r="I4395" s="1" t="s">
        <v>5447</v>
      </c>
    </row>
    <row r="4396" spans="1:9" ht="14.5" x14ac:dyDescent="0.35">
      <c r="A4396" s="1" t="s">
        <v>679</v>
      </c>
      <c r="B4396" s="1" t="s">
        <v>5444</v>
      </c>
      <c r="C4396" s="15" t="str">
        <f>TRIM(B4396)</f>
        <v>LA CAPANNINA</v>
      </c>
      <c r="D4396" s="1" t="s">
        <v>15385</v>
      </c>
      <c r="E4396" s="1" t="s">
        <v>15317</v>
      </c>
      <c r="F4396" s="1" t="str">
        <f>C4396&amp;"_"&amp;E4396&amp;"_"&amp;D4396</f>
        <v>LA CAPANNINA_CUPRA MARITTIMA_viale giuseppe romita 1 1</v>
      </c>
      <c r="G4396" s="1" t="s">
        <v>15317</v>
      </c>
      <c r="H4396" s="1" t="s">
        <v>15396</v>
      </c>
    </row>
    <row r="4397" spans="1:9" ht="14.5" x14ac:dyDescent="0.35">
      <c r="A4397" s="1" t="s">
        <v>679</v>
      </c>
      <c r="B4397" s="1" t="s">
        <v>5444</v>
      </c>
      <c r="C4397" s="15" t="str">
        <f>TRIM(B4397)</f>
        <v>LA CAPANNINA</v>
      </c>
      <c r="D4397" s="1" t="s">
        <v>8151</v>
      </c>
      <c r="E4397" s="1" t="s">
        <v>7876</v>
      </c>
      <c r="F4397" s="1" t="str">
        <f>C4397&amp;"_"&amp;E4397&amp;"_"&amp;D4397</f>
        <v>LA CAPANNINA_NUMANA_via litoranea 209 209</v>
      </c>
      <c r="G4397" s="1" t="s">
        <v>7876</v>
      </c>
    </row>
    <row r="4398" spans="1:9" ht="14.5" x14ac:dyDescent="0.35">
      <c r="A4398" s="1" t="s">
        <v>6083</v>
      </c>
      <c r="B4398" s="1" t="s">
        <v>5444</v>
      </c>
      <c r="C4398" s="15" t="str">
        <f>TRIM(B4398)</f>
        <v>LA CAPANNINA</v>
      </c>
      <c r="D4398" s="1" t="s">
        <v>19109</v>
      </c>
      <c r="E4398" s="1" t="s">
        <v>18043</v>
      </c>
      <c r="F4398" s="1" t="str">
        <f>C4398&amp;"_"&amp;E4398&amp;"_"&amp;D4398</f>
        <v>LA CAPANNINA_PORTO SAN GIORGIO_via San Martino 11</v>
      </c>
      <c r="G4398" s="1" t="s">
        <v>18043</v>
      </c>
      <c r="H4398" s="1" t="s">
        <v>19110</v>
      </c>
      <c r="I4398" s="1" t="s">
        <v>19028</v>
      </c>
    </row>
    <row r="4399" spans="1:9" ht="14.5" x14ac:dyDescent="0.35">
      <c r="A4399" s="1" t="s">
        <v>679</v>
      </c>
      <c r="B4399" s="1" t="s">
        <v>5444</v>
      </c>
      <c r="C4399" s="15" t="str">
        <f>TRIM(B4399)</f>
        <v>LA CAPANNINA</v>
      </c>
      <c r="D4399" s="1" t="s">
        <v>19027</v>
      </c>
      <c r="E4399" s="1" t="s">
        <v>18043</v>
      </c>
      <c r="F4399" s="1" t="str">
        <f>C4399&amp;"_"&amp;E4399&amp;"_"&amp;D4399</f>
        <v>LA CAPANNINA_PORTO SAN GIORGIO_viale antonio gramsci 1 1</v>
      </c>
      <c r="G4399" s="1" t="s">
        <v>18043</v>
      </c>
      <c r="H4399" s="1" t="s">
        <v>19028</v>
      </c>
    </row>
    <row r="4400" spans="1:9" ht="14.5" x14ac:dyDescent="0.35">
      <c r="A4400" s="1" t="s">
        <v>13</v>
      </c>
      <c r="B4400" s="1" t="s">
        <v>5444</v>
      </c>
      <c r="C4400" s="15" t="str">
        <f>TRIM(B4400)</f>
        <v>LA CAPANNINA</v>
      </c>
      <c r="D4400" s="1" t="s">
        <v>13736</v>
      </c>
      <c r="E4400" s="1" t="s">
        <v>13725</v>
      </c>
      <c r="F4400" s="1" t="str">
        <f>C4400&amp;"_"&amp;E4400&amp;"_"&amp;D4400</f>
        <v>LA CAPANNINA_SARNANO_SANTA MADDALENA  19</v>
      </c>
      <c r="G4400" s="1" t="s">
        <v>13737</v>
      </c>
      <c r="I4400" s="1" t="s">
        <v>13738</v>
      </c>
    </row>
    <row r="4401" spans="1:9" ht="14.5" x14ac:dyDescent="0.35">
      <c r="A4401" s="1" t="s">
        <v>7</v>
      </c>
      <c r="B4401" s="1" t="s">
        <v>1785</v>
      </c>
      <c r="C4401" s="15" t="str">
        <f>TRIM(B4401)</f>
        <v>LA CAPINERA</v>
      </c>
      <c r="D4401" s="1" t="s">
        <v>1786</v>
      </c>
      <c r="E4401" s="1" t="s">
        <v>1724</v>
      </c>
      <c r="F4401" s="1" t="str">
        <f>C4401&amp;"_"&amp;E4401&amp;"_"&amp;D4401</f>
        <v>LA CAPINERA_FOSSOMBRONE_localita' san martino dei muri 1</v>
      </c>
      <c r="G4401" s="1" t="s">
        <v>1724</v>
      </c>
      <c r="H4401" s="1" t="s">
        <v>1787</v>
      </c>
      <c r="I4401" s="1" t="s">
        <v>1788</v>
      </c>
    </row>
    <row r="4402" spans="1:9" ht="14.5" x14ac:dyDescent="0.35">
      <c r="A4402" s="1" t="s">
        <v>187</v>
      </c>
      <c r="B4402" s="1" t="s">
        <v>12083</v>
      </c>
      <c r="C4402" s="15" t="str">
        <f>TRIM(B4402)</f>
        <v>LA CARAVELLA Residenza Universitaria</v>
      </c>
      <c r="D4402" s="1" t="s">
        <v>12084</v>
      </c>
      <c r="E4402" s="1" t="s">
        <v>12024</v>
      </c>
      <c r="F4402" s="1" t="str">
        <f>C4402&amp;"_"&amp;E4402&amp;"_"&amp;D4402</f>
        <v>LA CARAVELLA Residenza Universitaria_MACERATA_via dei velini 221</v>
      </c>
      <c r="G4402" s="1" t="s">
        <v>12024</v>
      </c>
      <c r="H4402" s="1" t="s">
        <v>12085</v>
      </c>
      <c r="I4402" s="1" t="s">
        <v>12086</v>
      </c>
    </row>
    <row r="4403" spans="1:9" ht="14.5" x14ac:dyDescent="0.35">
      <c r="A4403" s="1" t="s">
        <v>83</v>
      </c>
      <c r="B4403" s="1" t="s">
        <v>5655</v>
      </c>
      <c r="C4403" s="15" t="str">
        <f>TRIM(B4403)</f>
        <v>LA CARPINELLA</v>
      </c>
      <c r="D4403" s="1" t="s">
        <v>5656</v>
      </c>
      <c r="E4403" s="1" t="s">
        <v>1864</v>
      </c>
      <c r="F4403" s="1" t="str">
        <f>C4403&amp;"_"&amp;E4403&amp;"_"&amp;D4403</f>
        <v>LA CARPINELLA_ANCONA_frazione Poggio 158</v>
      </c>
      <c r="G4403" s="1" t="s">
        <v>1864</v>
      </c>
      <c r="H4403" s="1" t="s">
        <v>5657</v>
      </c>
      <c r="I4403" s="1" t="s">
        <v>5658</v>
      </c>
    </row>
    <row r="4404" spans="1:9" ht="14.5" x14ac:dyDescent="0.35">
      <c r="A4404" s="1" t="s">
        <v>36</v>
      </c>
      <c r="B4404" s="1" t="s">
        <v>18883</v>
      </c>
      <c r="C4404" s="15" t="str">
        <f>TRIM(B4404)</f>
        <v>LA CASA DEGLI ELFI</v>
      </c>
      <c r="D4404" s="1" t="s">
        <v>18884</v>
      </c>
      <c r="E4404" s="1" t="s">
        <v>18868</v>
      </c>
      <c r="F4404" s="1" t="str">
        <f>C4404&amp;"_"&amp;E4404&amp;"_"&amp;D4404</f>
        <v>LA CASA DEGLI ELFI_ORTEZZANO_Contrada Canali 7</v>
      </c>
      <c r="G4404" s="1" t="s">
        <v>18885</v>
      </c>
      <c r="I4404" s="1" t="s">
        <v>18882</v>
      </c>
    </row>
    <row r="4405" spans="1:9" ht="14.5" x14ac:dyDescent="0.35">
      <c r="A4405" s="1" t="s">
        <v>36</v>
      </c>
      <c r="B4405" s="1" t="s">
        <v>18879</v>
      </c>
      <c r="C4405" s="15" t="str">
        <f>TRIM(B4405)</f>
        <v>LA CASA DEGLI GNOMI</v>
      </c>
      <c r="D4405" s="1" t="s">
        <v>18880</v>
      </c>
      <c r="E4405" s="1" t="s">
        <v>18868</v>
      </c>
      <c r="F4405" s="1" t="str">
        <f>C4405&amp;"_"&amp;E4405&amp;"_"&amp;D4405</f>
        <v>LA CASA DEGLI GNOMI_ORTEZZANO_contrada Canali 9</v>
      </c>
      <c r="G4405" s="1" t="s">
        <v>18868</v>
      </c>
      <c r="H4405" s="1" t="s">
        <v>18881</v>
      </c>
      <c r="I4405" s="1" t="s">
        <v>18882</v>
      </c>
    </row>
    <row r="4406" spans="1:9" ht="14.5" x14ac:dyDescent="0.35">
      <c r="A4406" s="1" t="s">
        <v>36</v>
      </c>
      <c r="B4406" s="1" t="s">
        <v>15141</v>
      </c>
      <c r="C4406" s="15" t="str">
        <f>TRIM(B4406)</f>
        <v>LA CASA DEGLI ULIVI</v>
      </c>
      <c r="D4406" s="1" t="s">
        <v>15142</v>
      </c>
      <c r="E4406" s="1" t="s">
        <v>15119</v>
      </c>
      <c r="F4406" s="1" t="str">
        <f>C4406&amp;"_"&amp;E4406&amp;"_"&amp;D4406</f>
        <v>LA CASA DEGLI ULIVI_CASTIGNANO_c.da San Venanzio 86</v>
      </c>
      <c r="H4406" s="1" t="s">
        <v>15143</v>
      </c>
      <c r="I4406" s="1" t="s">
        <v>15144</v>
      </c>
    </row>
    <row r="4407" spans="1:9" ht="14.5" x14ac:dyDescent="0.35">
      <c r="A4407" s="1" t="s">
        <v>7</v>
      </c>
      <c r="B4407" s="1" t="s">
        <v>12178</v>
      </c>
      <c r="C4407" s="15" t="str">
        <f>TRIM(B4407)</f>
        <v>LA CASA DEI FIORI</v>
      </c>
      <c r="D4407" s="1" t="s">
        <v>12179</v>
      </c>
      <c r="E4407" s="1" t="s">
        <v>12180</v>
      </c>
      <c r="F4407" s="1" t="str">
        <f>C4407&amp;"_"&amp;E4407&amp;"_"&amp;D4407</f>
        <v>LA CASA DEI FIORI_MATELICA_località Serra delle Piane 123</v>
      </c>
      <c r="G4407" s="1" t="s">
        <v>12181</v>
      </c>
      <c r="H4407" s="1" t="s">
        <v>12182</v>
      </c>
      <c r="I4407" s="1" t="s">
        <v>12183</v>
      </c>
    </row>
    <row r="4408" spans="1:9" ht="14.5" x14ac:dyDescent="0.35">
      <c r="A4408" s="1" t="s">
        <v>30</v>
      </c>
      <c r="B4408" s="1" t="s">
        <v>18655</v>
      </c>
      <c r="C4408" s="15" t="str">
        <f>TRIM(B4408)</f>
        <v>LA CASA DEI NONNI</v>
      </c>
      <c r="D4408" s="1" t="s">
        <v>18656</v>
      </c>
      <c r="E4408" s="1" t="s">
        <v>18652</v>
      </c>
      <c r="F4408" s="1" t="str">
        <f>C4408&amp;"_"&amp;E4408&amp;"_"&amp;D4408</f>
        <v>LA CASA DEI NONNI_MONTELEONE DI FERMO_CONTRADA MADONNA DI LORETO 21</v>
      </c>
      <c r="H4408" s="1" t="s">
        <v>18657</v>
      </c>
      <c r="I4408" s="1" t="s">
        <v>18658</v>
      </c>
    </row>
    <row r="4409" spans="1:9" ht="14.5" x14ac:dyDescent="0.35">
      <c r="A4409" s="1" t="s">
        <v>36</v>
      </c>
      <c r="B4409" s="1" t="s">
        <v>17796</v>
      </c>
      <c r="C4409" s="15" t="str">
        <f>TRIM(B4409)</f>
        <v>LA CASA DEL MIRTO</v>
      </c>
      <c r="D4409" s="1" t="s">
        <v>17797</v>
      </c>
      <c r="E4409" s="1" t="s">
        <v>17785</v>
      </c>
      <c r="F4409" s="1" t="str">
        <f>C4409&amp;"_"&amp;E4409&amp;"_"&amp;D4409</f>
        <v>LA CASA DEL MIRTO_BELMONTE PICENO_c.da Colle Ete 33</v>
      </c>
      <c r="I4409" s="1" t="s">
        <v>17798</v>
      </c>
    </row>
    <row r="4410" spans="1:9" ht="14.5" x14ac:dyDescent="0.35">
      <c r="A4410" s="1" t="s">
        <v>30</v>
      </c>
      <c r="B4410" s="1" t="s">
        <v>4677</v>
      </c>
      <c r="C4410" s="15" t="str">
        <f>TRIM(B4410)</f>
        <v>LA CASA DEL TESORO</v>
      </c>
      <c r="D4410" s="1" t="s">
        <v>4678</v>
      </c>
      <c r="E4410" s="1" t="s">
        <v>4654</v>
      </c>
      <c r="F4410" s="1" t="str">
        <f>C4410&amp;"_"&amp;E4410&amp;"_"&amp;D4410</f>
        <v>LA CASA DEL TESORO_TAVULLIA_strada del tesoro 12</v>
      </c>
      <c r="G4410" s="1" t="s">
        <v>4654</v>
      </c>
      <c r="H4410" s="1" t="s">
        <v>4679</v>
      </c>
      <c r="I4410" s="1" t="s">
        <v>4680</v>
      </c>
    </row>
    <row r="4411" spans="1:9" ht="14.5" x14ac:dyDescent="0.35">
      <c r="A4411" s="1" t="s">
        <v>36</v>
      </c>
      <c r="B4411" s="1" t="s">
        <v>15077</v>
      </c>
      <c r="C4411" s="15" t="str">
        <f>TRIM(B4411)</f>
        <v>LA CASA DEL VECCHIO MULINO</v>
      </c>
      <c r="D4411" s="1" t="s">
        <v>15078</v>
      </c>
      <c r="E4411" s="1" t="s">
        <v>15064</v>
      </c>
      <c r="F4411" s="1" t="str">
        <f>C4411&amp;"_"&amp;E4411&amp;"_"&amp;D4411</f>
        <v>LA CASA DEL VECCHIO MULINO_CARASSAI_contrada di la' di Menocchia 1</v>
      </c>
      <c r="G4411" s="1" t="s">
        <v>15064</v>
      </c>
      <c r="H4411" s="1" t="s">
        <v>15079</v>
      </c>
      <c r="I4411" s="1" t="s">
        <v>15080</v>
      </c>
    </row>
    <row r="4412" spans="1:9" ht="14.5" x14ac:dyDescent="0.35">
      <c r="A4412" s="1" t="s">
        <v>30</v>
      </c>
      <c r="B4412" s="1" t="s">
        <v>18757</v>
      </c>
      <c r="C4412" s="15" t="str">
        <f>TRIM(B4412)</f>
        <v>LA CASA DELL'ARTE</v>
      </c>
      <c r="E4412" s="1" t="s">
        <v>18742</v>
      </c>
      <c r="F4412" s="1" t="str">
        <f>C4412&amp;"_"&amp;E4412&amp;"_"&amp;D4412</f>
        <v>LA CASA DELL'ARTE_MONTERUBBIANO_</v>
      </c>
      <c r="G4412" s="1" t="s">
        <v>18758</v>
      </c>
      <c r="H4412" s="1" t="s">
        <v>18759</v>
      </c>
      <c r="I4412" s="1" t="s">
        <v>18760</v>
      </c>
    </row>
    <row r="4413" spans="1:9" ht="14.5" x14ac:dyDescent="0.35">
      <c r="A4413" s="1" t="s">
        <v>30</v>
      </c>
      <c r="B4413" s="1" t="s">
        <v>12102</v>
      </c>
      <c r="C4413" s="15" t="str">
        <f>TRIM(B4413)</f>
        <v>LA CASA DELLE FAVOLE di SHEILA CONTI</v>
      </c>
      <c r="D4413" s="1" t="s">
        <v>12103</v>
      </c>
      <c r="E4413" s="1" t="s">
        <v>12024</v>
      </c>
      <c r="F4413" s="1" t="str">
        <f>C4413&amp;"_"&amp;E4413&amp;"_"&amp;D4413</f>
        <v>LA CASA DELLE FAVOLE di SHEILA CONTI_MACERATA_via Lattanzio Ventura 141</v>
      </c>
      <c r="G4413" s="1" t="s">
        <v>12024</v>
      </c>
      <c r="H4413" s="1" t="s">
        <v>12104</v>
      </c>
      <c r="I4413" s="1" t="s">
        <v>12105</v>
      </c>
    </row>
    <row r="4414" spans="1:9" ht="14.5" x14ac:dyDescent="0.35">
      <c r="A4414" s="1" t="s">
        <v>13</v>
      </c>
      <c r="B4414" s="1" t="s">
        <v>2674</v>
      </c>
      <c r="C4414" s="15" t="str">
        <f>TRIM(B4414)</f>
        <v>LA CASA DELLE LUNE</v>
      </c>
      <c r="D4414" s="1" t="s">
        <v>2675</v>
      </c>
      <c r="E4414" s="1" t="s">
        <v>2676</v>
      </c>
      <c r="F4414" s="1" t="str">
        <f>C4414&amp;"_"&amp;E4414&amp;"_"&amp;D4414</f>
        <v>LA CASA DELLE LUNE_MOMBAROCCIO_via Turlo  23</v>
      </c>
      <c r="I4414" s="1" t="s">
        <v>2677</v>
      </c>
    </row>
    <row r="4415" spans="1:9" ht="14.5" x14ac:dyDescent="0.35">
      <c r="A4415" s="1" t="s">
        <v>30</v>
      </c>
      <c r="B4415" s="1" t="s">
        <v>10470</v>
      </c>
      <c r="C4415" s="15" t="str">
        <f>TRIM(B4415)</f>
        <v>LA CASA DELLE RONDINI B&amp;B</v>
      </c>
      <c r="D4415" s="1" t="s">
        <v>10471</v>
      </c>
      <c r="E4415" s="1" t="s">
        <v>10467</v>
      </c>
      <c r="F4415" s="1" t="str">
        <f>C4415&amp;"_"&amp;E4415&amp;"_"&amp;D4415</f>
        <v>LA CASA DELLE RONDINI B&amp;B_STAFFOLO_Contrada Campagliano 5</v>
      </c>
      <c r="G4415" s="1" t="s">
        <v>10467</v>
      </c>
      <c r="H4415" s="1" t="s">
        <v>10472</v>
      </c>
      <c r="I4415" s="1" t="s">
        <v>10473</v>
      </c>
    </row>
    <row r="4416" spans="1:9" ht="14.5" x14ac:dyDescent="0.35">
      <c r="A4416" s="1" t="s">
        <v>36</v>
      </c>
      <c r="B4416" s="1" t="s">
        <v>6807</v>
      </c>
      <c r="C4416" s="15" t="str">
        <f>TRIM(B4416)</f>
        <v>LA CASA DI CAMPAGNA</v>
      </c>
      <c r="D4416" s="1" t="s">
        <v>6808</v>
      </c>
      <c r="E4416" s="1" t="s">
        <v>6780</v>
      </c>
      <c r="F4416" s="1" t="str">
        <f>C4416&amp;"_"&amp;E4416&amp;"_"&amp;D4416</f>
        <v>LA CASA DI CAMPAGNA_FABRIANO_frazione Bassano 32</v>
      </c>
      <c r="G4416" s="1" t="s">
        <v>6809</v>
      </c>
      <c r="H4416" s="1" t="s">
        <v>6810</v>
      </c>
      <c r="I4416" s="1" t="s">
        <v>6811</v>
      </c>
    </row>
    <row r="4417" spans="1:9" ht="14.5" x14ac:dyDescent="0.35">
      <c r="A4417" s="1" t="s">
        <v>83</v>
      </c>
      <c r="B4417" s="1" t="s">
        <v>18151</v>
      </c>
      <c r="C4417" s="15" t="str">
        <f>TRIM(B4417)</f>
        <v>LA CASA DI CARLA</v>
      </c>
      <c r="D4417" s="1" t="s">
        <v>18152</v>
      </c>
      <c r="E4417" s="1" t="s">
        <v>17893</v>
      </c>
      <c r="F4417" s="1" t="str">
        <f>C4417&amp;"_"&amp;E4417&amp;"_"&amp;D4417</f>
        <v>LA CASA DI CARLA_FERMO_strada comunale vallescura seconda 1</v>
      </c>
      <c r="G4417" s="1" t="s">
        <v>17893</v>
      </c>
      <c r="H4417" s="1" t="s">
        <v>18153</v>
      </c>
      <c r="I4417" s="1" t="s">
        <v>18154</v>
      </c>
    </row>
    <row r="4418" spans="1:9" ht="14.5" x14ac:dyDescent="0.35">
      <c r="A4418" s="1" t="s">
        <v>13</v>
      </c>
      <c r="B4418" s="1" t="s">
        <v>13020</v>
      </c>
      <c r="C4418" s="15" t="str">
        <f>TRIM(B4418)</f>
        <v>LA CASA DI CECILIA</v>
      </c>
      <c r="D4418" s="1" t="s">
        <v>13021</v>
      </c>
      <c r="E4418" s="1" t="s">
        <v>12998</v>
      </c>
      <c r="F4418" s="1" t="str">
        <f>C4418&amp;"_"&amp;E4418&amp;"_"&amp;D4418</f>
        <v>LA CASA DI CECILIA_POTENZA PICENA_Contrada Torrenova SNC</v>
      </c>
      <c r="G4418" s="1" t="s">
        <v>12998</v>
      </c>
      <c r="I4418" s="1" t="s">
        <v>13022</v>
      </c>
    </row>
    <row r="4419" spans="1:9" ht="14.5" x14ac:dyDescent="0.35">
      <c r="A4419" s="1" t="s">
        <v>13</v>
      </c>
      <c r="B4419" s="1" t="s">
        <v>10646</v>
      </c>
      <c r="C4419" s="15" t="str">
        <f>TRIM(B4419)</f>
        <v>LA CASA DI DORA di SALVATORI GIULIANO</v>
      </c>
      <c r="D4419" s="1" t="s">
        <v>10647</v>
      </c>
      <c r="E4419" s="1" t="s">
        <v>10633</v>
      </c>
      <c r="F4419" s="1" t="str">
        <f>C4419&amp;"_"&amp;E4419&amp;"_"&amp;D4419</f>
        <v>LA CASA DI DORA di SALVATORI GIULIANO_BELFORTE DEL CHIENTI_via Europa 28</v>
      </c>
      <c r="G4419" s="1" t="s">
        <v>10633</v>
      </c>
    </row>
    <row r="4420" spans="1:9" ht="14.5" x14ac:dyDescent="0.35">
      <c r="A4420" s="1" t="s">
        <v>13</v>
      </c>
      <c r="B4420" s="1" t="s">
        <v>5398</v>
      </c>
      <c r="C4420" s="15" t="str">
        <f>TRIM(B4420)</f>
        <v>LA CASA DI GIOVANNA</v>
      </c>
      <c r="D4420" s="1" t="s">
        <v>5360</v>
      </c>
      <c r="E4420" s="1" t="s">
        <v>5350</v>
      </c>
      <c r="F4420" s="1" t="str">
        <f>C4420&amp;"_"&amp;E4420&amp;"_"&amp;D4420</f>
        <v>LA CASA DI GIOVANNA_VALLEFOGLIA_via delle Mura 15</v>
      </c>
      <c r="G4420" s="1" t="s">
        <v>5399</v>
      </c>
      <c r="I4420" s="1" t="s">
        <v>5400</v>
      </c>
    </row>
    <row r="4421" spans="1:9" ht="14.5" x14ac:dyDescent="0.35">
      <c r="A4421" s="1" t="s">
        <v>13</v>
      </c>
      <c r="B4421" s="1" t="s">
        <v>8596</v>
      </c>
      <c r="C4421" s="15" t="str">
        <f>TRIM(B4421)</f>
        <v>LA CASA DI LENU'</v>
      </c>
      <c r="D4421" s="1" t="s">
        <v>8597</v>
      </c>
      <c r="E4421" s="1" t="s">
        <v>8593</v>
      </c>
      <c r="F4421" s="1" t="str">
        <f>C4421&amp;"_"&amp;E4421&amp;"_"&amp;D4421</f>
        <v>LA CASA DI LENU'_OSTRA_Via G. Matteotti 1</v>
      </c>
      <c r="G4421" s="1" t="s">
        <v>8593</v>
      </c>
      <c r="I4421" s="1" t="s">
        <v>8598</v>
      </c>
    </row>
    <row r="4422" spans="1:9" ht="14.5" x14ac:dyDescent="0.35">
      <c r="A4422" s="1" t="s">
        <v>30</v>
      </c>
      <c r="B4422" s="1" t="s">
        <v>16423</v>
      </c>
      <c r="C4422" s="15" t="str">
        <f>TRIM(B4422)</f>
        <v>LA CASA DI MARINELLA</v>
      </c>
      <c r="D4422" s="1" t="s">
        <v>16424</v>
      </c>
      <c r="E4422" s="1" t="s">
        <v>16406</v>
      </c>
      <c r="F4422" s="1" t="str">
        <f>C4422&amp;"_"&amp;E4422&amp;"_"&amp;D4422</f>
        <v>LA CASA DI MARINELLA_OFFIDA_contrada lava 6</v>
      </c>
      <c r="G4422" s="1" t="s">
        <v>16406</v>
      </c>
      <c r="I4422" s="1" t="s">
        <v>16425</v>
      </c>
    </row>
    <row r="4423" spans="1:9" ht="14.5" x14ac:dyDescent="0.35">
      <c r="A4423" s="1" t="s">
        <v>30</v>
      </c>
      <c r="B4423" s="1" t="s">
        <v>12029</v>
      </c>
      <c r="C4423" s="15" t="str">
        <f>TRIM(B4423)</f>
        <v>LA CASA DI OLIVA</v>
      </c>
      <c r="D4423" s="1" t="s">
        <v>12030</v>
      </c>
      <c r="E4423" s="1" t="s">
        <v>12024</v>
      </c>
      <c r="F4423" s="1" t="str">
        <f>C4423&amp;"_"&amp;E4423&amp;"_"&amp;D4423</f>
        <v>LA CASA DI OLIVA_MACERATA_Corso Cavour 24</v>
      </c>
      <c r="G4423" s="1" t="s">
        <v>12024</v>
      </c>
      <c r="I4423" s="1" t="s">
        <v>12031</v>
      </c>
    </row>
    <row r="4424" spans="1:9" ht="14.5" x14ac:dyDescent="0.35">
      <c r="A4424" s="1" t="s">
        <v>13</v>
      </c>
      <c r="B4424" s="1" t="s">
        <v>5880</v>
      </c>
      <c r="C4424" s="15" t="str">
        <f>TRIM(B4424)</f>
        <v>LA CASA DI PALLINA</v>
      </c>
      <c r="D4424" s="1" t="s">
        <v>5881</v>
      </c>
      <c r="E4424" s="1" t="s">
        <v>1864</v>
      </c>
      <c r="F4424" s="1" t="str">
        <f>C4424&amp;"_"&amp;E4424&amp;"_"&amp;D4424</f>
        <v>LA CASA DI PALLINA_ANCONA_largo Giovanni Bovio 7</v>
      </c>
      <c r="G4424" s="1" t="s">
        <v>1864</v>
      </c>
      <c r="H4424" s="1" t="s">
        <v>5882</v>
      </c>
      <c r="I4424" s="1" t="s">
        <v>5883</v>
      </c>
    </row>
    <row r="4425" spans="1:9" ht="14.5" x14ac:dyDescent="0.35">
      <c r="A4425" s="1" t="s">
        <v>83</v>
      </c>
      <c r="B4425" s="1" t="s">
        <v>11716</v>
      </c>
      <c r="C4425" s="15" t="str">
        <f>TRIM(B4425)</f>
        <v>LA CASA DI PEPPA</v>
      </c>
      <c r="D4425" s="1" t="s">
        <v>11717</v>
      </c>
      <c r="E4425" s="1" t="s">
        <v>11703</v>
      </c>
      <c r="F4425" s="1" t="str">
        <f>C4425&amp;"_"&amp;E4425&amp;"_"&amp;D4425</f>
        <v>LA CASA DI PEPPA_CORRIDONIA_via Pinto  20</v>
      </c>
      <c r="I4425" s="1" t="s">
        <v>11718</v>
      </c>
    </row>
    <row r="4426" spans="1:9" ht="14.5" x14ac:dyDescent="0.35">
      <c r="A4426" s="1" t="s">
        <v>30</v>
      </c>
      <c r="B4426" s="1" t="s">
        <v>10713</v>
      </c>
      <c r="C4426" s="15" t="str">
        <f>TRIM(B4426)</f>
        <v>LA CASA DI ROSA</v>
      </c>
      <c r="E4426" s="1" t="s">
        <v>10681</v>
      </c>
      <c r="F4426" s="1" t="str">
        <f>C4426&amp;"_"&amp;E4426&amp;"_"&amp;D4426</f>
        <v>LA CASA DI ROSA_CALDAROLA_</v>
      </c>
    </row>
    <row r="4427" spans="1:9" ht="14.5" x14ac:dyDescent="0.35">
      <c r="A4427" s="1" t="s">
        <v>30</v>
      </c>
      <c r="B4427" s="1" t="s">
        <v>11299</v>
      </c>
      <c r="C4427" s="15" t="str">
        <f>TRIM(B4427)</f>
        <v>LA CASA DI TITTI</v>
      </c>
      <c r="D4427" s="1" t="s">
        <v>11300</v>
      </c>
      <c r="E4427" s="1" t="s">
        <v>11220</v>
      </c>
      <c r="F4427" s="1" t="str">
        <f>C4427&amp;"_"&amp;E4427&amp;"_"&amp;D4427</f>
        <v>LA CASA DI TITTI_CIVITANOVA MARCHE_VIA TRIPOLI 20</v>
      </c>
      <c r="G4427" s="1" t="s">
        <v>11220</v>
      </c>
      <c r="I4427" s="1" t="s">
        <v>11301</v>
      </c>
    </row>
    <row r="4428" spans="1:9" ht="14.5" x14ac:dyDescent="0.35">
      <c r="A4428" s="1" t="s">
        <v>30</v>
      </c>
      <c r="B4428" s="1" t="s">
        <v>6199</v>
      </c>
      <c r="C4428" s="15" t="str">
        <f>TRIM(B4428)</f>
        <v>LA CASA DI ZIA SESTA</v>
      </c>
      <c r="D4428" s="1" t="s">
        <v>6200</v>
      </c>
      <c r="E4428" s="1" t="s">
        <v>6040</v>
      </c>
      <c r="F4428" s="1" t="str">
        <f>C4428&amp;"_"&amp;E4428&amp;"_"&amp;D4428</f>
        <v>LA CASA DI ZIA SESTA_ARCEVIA_Via Angelo Rocca 52</v>
      </c>
      <c r="G4428" s="1" t="s">
        <v>6040</v>
      </c>
      <c r="I4428" s="1" t="s">
        <v>6201</v>
      </c>
    </row>
    <row r="4429" spans="1:9" ht="14.5" x14ac:dyDescent="0.35">
      <c r="A4429" s="1" t="s">
        <v>36</v>
      </c>
      <c r="B4429" s="1" t="s">
        <v>12765</v>
      </c>
      <c r="C4429" s="15" t="str">
        <f>TRIM(B4429)</f>
        <v>LA CASA DI ZOE</v>
      </c>
      <c r="D4429" s="1" t="s">
        <v>12766</v>
      </c>
      <c r="E4429" s="1" t="s">
        <v>12744</v>
      </c>
      <c r="F4429" s="1" t="str">
        <f>C4429&amp;"_"&amp;E4429&amp;"_"&amp;D4429</f>
        <v>LA CASA DI ZOE_POLLENZA_Contrada Morla 26</v>
      </c>
      <c r="G4429" s="1" t="s">
        <v>12744</v>
      </c>
      <c r="H4429" s="1" t="s">
        <v>12767</v>
      </c>
      <c r="I4429" s="1" t="s">
        <v>12768</v>
      </c>
    </row>
    <row r="4430" spans="1:9" ht="14.5" x14ac:dyDescent="0.35">
      <c r="A4430" s="1" t="s">
        <v>30</v>
      </c>
      <c r="B4430" s="1" t="s">
        <v>12574</v>
      </c>
      <c r="C4430" s="15" t="str">
        <f>TRIM(B4430)</f>
        <v>LA CASA DOPO IL PONTE</v>
      </c>
      <c r="D4430" s="1" t="s">
        <v>12575</v>
      </c>
      <c r="E4430" s="1" t="s">
        <v>12518</v>
      </c>
      <c r="F4430" s="1" t="str">
        <f>C4430&amp;"_"&amp;E4430&amp;"_"&amp;D4430</f>
        <v>LA CASA DOPO IL PONTE_MORROVALLE_VIA DANTE 61</v>
      </c>
      <c r="G4430" s="1" t="s">
        <v>12571</v>
      </c>
      <c r="H4430" s="1" t="s">
        <v>12572</v>
      </c>
      <c r="I4430" s="1" t="s">
        <v>12573</v>
      </c>
    </row>
    <row r="4431" spans="1:9" ht="14.5" x14ac:dyDescent="0.35">
      <c r="A4431" s="1" t="s">
        <v>36</v>
      </c>
      <c r="B4431" s="1" t="s">
        <v>5868</v>
      </c>
      <c r="C4431" s="15" t="str">
        <f>TRIM(B4431)</f>
        <v>LA CASA IN CAMPAGNA</v>
      </c>
      <c r="D4431" s="1" t="s">
        <v>5869</v>
      </c>
      <c r="E4431" s="1" t="s">
        <v>1864</v>
      </c>
      <c r="F4431" s="1" t="str">
        <f>C4431&amp;"_"&amp;E4431&amp;"_"&amp;D4431</f>
        <v>LA CASA IN CAMPAGNA_ANCONA_via della ferrovia 93</v>
      </c>
      <c r="G4431" s="1" t="s">
        <v>5870</v>
      </c>
      <c r="I4431" s="1" t="s">
        <v>5871</v>
      </c>
    </row>
    <row r="4432" spans="1:9" ht="14.5" x14ac:dyDescent="0.35">
      <c r="A4432" s="1" t="s">
        <v>30</v>
      </c>
      <c r="B4432" s="1" t="s">
        <v>5868</v>
      </c>
      <c r="C4432" s="15" t="str">
        <f>TRIM(B4432)</f>
        <v>LA CASA IN CAMPAGNA</v>
      </c>
      <c r="D4432" s="1" t="s">
        <v>15306</v>
      </c>
      <c r="E4432" s="1" t="s">
        <v>15250</v>
      </c>
      <c r="F4432" s="1" t="str">
        <f>C4432&amp;"_"&amp;E4432&amp;"_"&amp;D4432</f>
        <v>LA CASA IN CAMPAGNA_COSSIGNANO_CONTRADA GALLO 16</v>
      </c>
      <c r="G4432" s="1" t="s">
        <v>15307</v>
      </c>
      <c r="H4432" s="1" t="s">
        <v>15308</v>
      </c>
      <c r="I4432" s="1" t="s">
        <v>15309</v>
      </c>
    </row>
    <row r="4433" spans="1:9" ht="14.5" x14ac:dyDescent="0.35">
      <c r="A4433" s="1" t="s">
        <v>7</v>
      </c>
      <c r="B4433" s="1" t="s">
        <v>2633</v>
      </c>
      <c r="C4433" s="15" t="str">
        <f>TRIM(B4433)</f>
        <v>LA CASA NEL BORGO</v>
      </c>
      <c r="D4433" s="1" t="s">
        <v>2619</v>
      </c>
      <c r="E4433" s="1" t="s">
        <v>2592</v>
      </c>
      <c r="F4433" s="1" t="str">
        <f>C4433&amp;"_"&amp;E4433&amp;"_"&amp;D4433</f>
        <v>LA CASA NEL BORGO_MERCATELLO SUL METAURO_localita' castello della pieve 1</v>
      </c>
      <c r="G4433" s="1" t="s">
        <v>2592</v>
      </c>
    </row>
    <row r="4434" spans="1:9" ht="14.5" x14ac:dyDescent="0.35">
      <c r="A4434" s="1" t="s">
        <v>30</v>
      </c>
      <c r="B4434" s="1" t="s">
        <v>2633</v>
      </c>
      <c r="C4434" s="15" t="str">
        <f>TRIM(B4434)</f>
        <v>LA CASA NEL BORGO</v>
      </c>
      <c r="D4434" s="1" t="s">
        <v>14289</v>
      </c>
      <c r="E4434" s="1" t="s">
        <v>14245</v>
      </c>
      <c r="F4434" s="1" t="str">
        <f>C4434&amp;"_"&amp;E4434&amp;"_"&amp;D4434</f>
        <v>LA CASA NEL BORGO_VISSO_SANT' ANTONIO  5</v>
      </c>
      <c r="I4434" s="1" t="s">
        <v>14290</v>
      </c>
    </row>
    <row r="4435" spans="1:9" ht="14.5" x14ac:dyDescent="0.35">
      <c r="A4435" s="1" t="s">
        <v>13</v>
      </c>
      <c r="B4435" s="1" t="s">
        <v>16676</v>
      </c>
      <c r="C4435" s="15" t="str">
        <f>TRIM(B4435)</f>
        <v>LA CASA NEL BOSCO APP.TO</v>
      </c>
      <c r="D4435" s="1" t="s">
        <v>16677</v>
      </c>
      <c r="E4435" s="1" t="s">
        <v>16551</v>
      </c>
      <c r="F4435" s="1" t="str">
        <f>C4435&amp;"_"&amp;E4435&amp;"_"&amp;D4435</f>
        <v>LA CASA NEL BOSCO APP.TO_RIPATRANSONE_Contrada Ciapella 13</v>
      </c>
      <c r="G4435" s="1" t="s">
        <v>16551</v>
      </c>
      <c r="I4435" s="1" t="s">
        <v>16649</v>
      </c>
    </row>
    <row r="4436" spans="1:9" ht="14.5" x14ac:dyDescent="0.35">
      <c r="A4436" s="1" t="s">
        <v>30</v>
      </c>
      <c r="B4436" s="1" t="s">
        <v>13394</v>
      </c>
      <c r="C4436" s="15" t="str">
        <f>TRIM(B4436)</f>
        <v>LA CASA NEL VICOLO</v>
      </c>
      <c r="D4436" s="1" t="s">
        <v>13395</v>
      </c>
      <c r="E4436" s="1" t="s">
        <v>13270</v>
      </c>
      <c r="F4436" s="1" t="str">
        <f>C4436&amp;"_"&amp;E4436&amp;"_"&amp;D4436</f>
        <v>LA CASA NEL VICOLO_RECANATI_Vicolo Jacometti 20</v>
      </c>
      <c r="G4436" s="1" t="s">
        <v>13270</v>
      </c>
      <c r="I4436" s="1" t="s">
        <v>13396</v>
      </c>
    </row>
    <row r="4437" spans="1:9" ht="14.5" x14ac:dyDescent="0.35">
      <c r="A4437" s="1" t="s">
        <v>83</v>
      </c>
      <c r="B4437" s="1" t="s">
        <v>18634</v>
      </c>
      <c r="C4437" s="15" t="str">
        <f>TRIM(B4437)</f>
        <v>LA CASA NELLA VIGNA RIO MAGGIO</v>
      </c>
      <c r="D4437" s="1" t="s">
        <v>18635</v>
      </c>
      <c r="E4437" s="1" t="s">
        <v>18612</v>
      </c>
      <c r="F4437" s="1" t="str">
        <f>C4437&amp;"_"&amp;E4437&amp;"_"&amp;D4437</f>
        <v>LA CASA NELLA VIGNA RIO MAGGIO_MONTEGRANARO_Via Vallone 41</v>
      </c>
      <c r="G4437" s="1" t="s">
        <v>18612</v>
      </c>
      <c r="H4437" s="1" t="s">
        <v>18636</v>
      </c>
      <c r="I4437" s="1" t="s">
        <v>18637</v>
      </c>
    </row>
    <row r="4438" spans="1:9" ht="14.5" x14ac:dyDescent="0.35">
      <c r="A4438" s="1" t="s">
        <v>30</v>
      </c>
      <c r="B4438" s="1" t="s">
        <v>12569</v>
      </c>
      <c r="C4438" s="15" t="str">
        <f>TRIM(B4438)</f>
        <v>LA CASA PRIMA DEL PONTE</v>
      </c>
      <c r="D4438" s="1" t="s">
        <v>12570</v>
      </c>
      <c r="E4438" s="1" t="s">
        <v>12518</v>
      </c>
      <c r="F4438" s="1" t="str">
        <f>C4438&amp;"_"&amp;E4438&amp;"_"&amp;D4438</f>
        <v>LA CASA PRIMA DEL PONTE_MORROVALLE_VIA DANTE 63</v>
      </c>
      <c r="G4438" s="1" t="s">
        <v>12571</v>
      </c>
      <c r="H4438" s="1" t="s">
        <v>12572</v>
      </c>
      <c r="I4438" s="1" t="s">
        <v>12573</v>
      </c>
    </row>
    <row r="4439" spans="1:9" ht="14.5" x14ac:dyDescent="0.35">
      <c r="A4439" s="1" t="s">
        <v>30</v>
      </c>
      <c r="B4439" s="1" t="s">
        <v>8569</v>
      </c>
      <c r="C4439" s="15" t="str">
        <f>TRIM(B4439)</f>
        <v>LA CASA STORTA</v>
      </c>
      <c r="D4439" s="1" t="s">
        <v>8570</v>
      </c>
      <c r="E4439" s="1" t="s">
        <v>8439</v>
      </c>
      <c r="F4439" s="1" t="str">
        <f>C4439&amp;"_"&amp;E4439&amp;"_"&amp;D4439</f>
        <v>LA CASA STORTA_OSIMO_Via Guasino 5</v>
      </c>
      <c r="G4439" s="1" t="s">
        <v>8439</v>
      </c>
      <c r="H4439" s="1" t="s">
        <v>8571</v>
      </c>
      <c r="I4439" s="1" t="s">
        <v>8572</v>
      </c>
    </row>
    <row r="4440" spans="1:9" ht="14.5" x14ac:dyDescent="0.35">
      <c r="A4440" s="1" t="s">
        <v>83</v>
      </c>
      <c r="B4440" s="1" t="s">
        <v>18401</v>
      </c>
      <c r="C4440" s="15" t="str">
        <f>TRIM(B4440)</f>
        <v>LA CASA SUL BORGO</v>
      </c>
      <c r="D4440" s="1" t="s">
        <v>18402</v>
      </c>
      <c r="E4440" s="1" t="s">
        <v>18350</v>
      </c>
      <c r="F4440" s="1" t="str">
        <f>C4440&amp;"_"&amp;E4440&amp;"_"&amp;D4440</f>
        <v>LA CASA SUL BORGO_LAPEDONA_BORGO CASTELLANO 6</v>
      </c>
      <c r="I4440" s="1" t="s">
        <v>18403</v>
      </c>
    </row>
    <row r="4441" spans="1:9" ht="14.5" x14ac:dyDescent="0.35">
      <c r="A4441" s="1" t="s">
        <v>36</v>
      </c>
      <c r="B4441" s="1" t="s">
        <v>10894</v>
      </c>
      <c r="C4441" s="15" t="str">
        <f>TRIM(B4441)</f>
        <v>LA CASA SUL FIUME</v>
      </c>
      <c r="D4441" s="1" t="s">
        <v>10895</v>
      </c>
      <c r="E4441" s="1" t="s">
        <v>10891</v>
      </c>
      <c r="F4441" s="1" t="str">
        <f>C4441&amp;"_"&amp;E4441&amp;"_"&amp;D4441</f>
        <v>LA CASA SUL FIUME_CAMPOROTONDO DI FIASTRONE_contrada Ceca 2</v>
      </c>
      <c r="G4441" s="1" t="s">
        <v>10891</v>
      </c>
      <c r="I4441" s="1" t="s">
        <v>10896</v>
      </c>
    </row>
    <row r="4442" spans="1:9" ht="14.5" x14ac:dyDescent="0.35">
      <c r="A4442" s="1" t="s">
        <v>30</v>
      </c>
      <c r="B4442" s="1" t="s">
        <v>13017</v>
      </c>
      <c r="C4442" s="15" t="str">
        <f>TRIM(B4442)</f>
        <v>LA CASA SUL TETTO</v>
      </c>
      <c r="D4442" s="1" t="s">
        <v>13018</v>
      </c>
      <c r="E4442" s="1" t="s">
        <v>12998</v>
      </c>
      <c r="F4442" s="1" t="str">
        <f>C4442&amp;"_"&amp;E4442&amp;"_"&amp;D4442</f>
        <v>LA CASA SUL TETTO_POTENZA PICENA_Via Galiziano 3</v>
      </c>
      <c r="G4442" s="1" t="s">
        <v>12998</v>
      </c>
      <c r="I4442" s="1" t="s">
        <v>13019</v>
      </c>
    </row>
    <row r="4443" spans="1:9" ht="14.5" x14ac:dyDescent="0.35">
      <c r="A4443" s="1" t="s">
        <v>36</v>
      </c>
      <c r="B4443" s="1" t="s">
        <v>7726</v>
      </c>
      <c r="C4443" s="15" t="str">
        <f>TRIM(B4443)</f>
        <v>LA CASA SULL' ALBERO</v>
      </c>
      <c r="D4443" s="1" t="s">
        <v>7727</v>
      </c>
      <c r="E4443" s="1" t="s">
        <v>7706</v>
      </c>
      <c r="F4443" s="1" t="str">
        <f>C4443&amp;"_"&amp;E4443&amp;"_"&amp;D4443</f>
        <v>LA CASA SULL' ALBERO_MONTEMARCIANO_via Marina Alta 4</v>
      </c>
      <c r="G4443" s="1" t="s">
        <v>7706</v>
      </c>
      <c r="H4443" s="1" t="s">
        <v>7728</v>
      </c>
      <c r="I4443" s="1" t="s">
        <v>7729</v>
      </c>
    </row>
    <row r="4444" spans="1:9" ht="14.5" x14ac:dyDescent="0.35">
      <c r="A4444" s="1" t="s">
        <v>36</v>
      </c>
      <c r="B4444" s="1" t="s">
        <v>7816</v>
      </c>
      <c r="C4444" s="15" t="str">
        <f>TRIM(B4444)</f>
        <v>LA CASA SULL'ALBERO</v>
      </c>
      <c r="D4444" s="1" t="s">
        <v>7817</v>
      </c>
      <c r="E4444" s="1" t="s">
        <v>7812</v>
      </c>
      <c r="F4444" s="1" t="str">
        <f>C4444&amp;"_"&amp;E4444&amp;"_"&amp;D4444</f>
        <v>LA CASA SULL'ALBERO_MONTE SAN VITO_via Fonte delle Cannelle 2</v>
      </c>
      <c r="G4444" s="1" t="s">
        <v>7812</v>
      </c>
      <c r="H4444" s="1" t="s">
        <v>7728</v>
      </c>
      <c r="I4444" s="1" t="s">
        <v>7729</v>
      </c>
    </row>
    <row r="4445" spans="1:9" ht="14.5" x14ac:dyDescent="0.35">
      <c r="A4445" s="1" t="s">
        <v>83</v>
      </c>
      <c r="B4445" s="1" t="s">
        <v>13848</v>
      </c>
      <c r="C4445" s="15" t="str">
        <f>TRIM(B4445)</f>
        <v>LA CASCATA</v>
      </c>
      <c r="D4445" s="1" t="s">
        <v>13849</v>
      </c>
      <c r="E4445" s="1" t="s">
        <v>13850</v>
      </c>
      <c r="F4445" s="1" t="str">
        <f>C4445&amp;"_"&amp;E4445&amp;"_"&amp;D4445</f>
        <v>LA CASCATA_SEFRO_via Roma 58</v>
      </c>
      <c r="G4445" s="1" t="s">
        <v>13850</v>
      </c>
      <c r="H4445" s="1" t="s">
        <v>13851</v>
      </c>
      <c r="I4445" s="1" t="s">
        <v>13852</v>
      </c>
    </row>
    <row r="4446" spans="1:9" ht="14.5" x14ac:dyDescent="0.35">
      <c r="A4446" s="1" t="s">
        <v>36</v>
      </c>
      <c r="B4446" s="1" t="s">
        <v>19594</v>
      </c>
      <c r="C4446" s="15" t="str">
        <f>TRIM(B4446)</f>
        <v>LA CASCINA DEGLI ULIVI</v>
      </c>
      <c r="D4446" s="1" t="s">
        <v>19595</v>
      </c>
      <c r="E4446" s="1" t="s">
        <v>19586</v>
      </c>
      <c r="F4446" s="1" t="str">
        <f>C4446&amp;"_"&amp;E4446&amp;"_"&amp;D4446</f>
        <v>LA CASCINA DEGLI ULIVI_SERVIGLIANO_via Commenda 4</v>
      </c>
      <c r="H4446" s="1" t="s">
        <v>19596</v>
      </c>
      <c r="I4446" s="1" t="s">
        <v>19597</v>
      </c>
    </row>
    <row r="4447" spans="1:9" ht="14.5" x14ac:dyDescent="0.35">
      <c r="A4447" s="1" t="s">
        <v>7</v>
      </c>
      <c r="B4447" s="1" t="s">
        <v>16555</v>
      </c>
      <c r="C4447" s="15" t="str">
        <f>TRIM(B4447)</f>
        <v>LA CASCINA DEI CILIEGI</v>
      </c>
      <c r="D4447" s="1" t="s">
        <v>16556</v>
      </c>
      <c r="E4447" s="1" t="s">
        <v>16551</v>
      </c>
      <c r="F4447" s="1" t="str">
        <f>C4447&amp;"_"&amp;E4447&amp;"_"&amp;D4447</f>
        <v>LA CASCINA DEI CILIEGI_RIPATRANSONE_via Piannacciole 4</v>
      </c>
      <c r="G4447" s="1" t="s">
        <v>16557</v>
      </c>
      <c r="H4447" s="1" t="s">
        <v>16558</v>
      </c>
      <c r="I4447" s="1" t="s">
        <v>16559</v>
      </c>
    </row>
    <row r="4448" spans="1:9" ht="14.5" x14ac:dyDescent="0.35">
      <c r="A4448" s="1" t="s">
        <v>7</v>
      </c>
      <c r="B4448" s="1" t="s">
        <v>13328</v>
      </c>
      <c r="C4448" s="15" t="str">
        <f>TRIM(B4448)</f>
        <v>LA CASCINA DEL POETA</v>
      </c>
      <c r="D4448" s="1" t="s">
        <v>13329</v>
      </c>
      <c r="E4448" s="1" t="s">
        <v>13270</v>
      </c>
      <c r="F4448" s="1" t="str">
        <f>C4448&amp;"_"&amp;E4448&amp;"_"&amp;D4448</f>
        <v>LA CASCINA DEL POETA_RECANATI_contrada castelnuovo 3</v>
      </c>
      <c r="G4448" s="1" t="s">
        <v>13270</v>
      </c>
      <c r="H4448" s="1" t="s">
        <v>13330</v>
      </c>
      <c r="I4448" s="1" t="s">
        <v>13331</v>
      </c>
    </row>
    <row r="4449" spans="1:9" ht="14.5" x14ac:dyDescent="0.35">
      <c r="A4449" s="1" t="s">
        <v>7</v>
      </c>
      <c r="B4449" s="1" t="s">
        <v>16155</v>
      </c>
      <c r="C4449" s="15" t="str">
        <f>TRIM(B4449)</f>
        <v>LA CASETTA AL SOLE</v>
      </c>
      <c r="D4449" s="1" t="s">
        <v>16156</v>
      </c>
      <c r="E4449" s="1" t="s">
        <v>16131</v>
      </c>
      <c r="F4449" s="1" t="str">
        <f>C4449&amp;"_"&amp;E4449&amp;"_"&amp;D4449</f>
        <v>LA CASETTA AL SOLE_MONTEDINOVE_via Franile  snc</v>
      </c>
      <c r="I4449" s="1" t="s">
        <v>16157</v>
      </c>
    </row>
    <row r="4450" spans="1:9" ht="14.5" x14ac:dyDescent="0.35">
      <c r="A4450" s="1" t="s">
        <v>13</v>
      </c>
      <c r="B4450" s="1" t="s">
        <v>13390</v>
      </c>
      <c r="C4450" s="15" t="str">
        <f>TRIM(B4450)</f>
        <v>LA CASETTA DEL MURATORE GRANDE</v>
      </c>
      <c r="D4450" s="1" t="s">
        <v>13391</v>
      </c>
      <c r="E4450" s="1" t="s">
        <v>13270</v>
      </c>
      <c r="F4450" s="1" t="str">
        <f>C4450&amp;"_"&amp;E4450&amp;"_"&amp;D4450</f>
        <v>LA CASETTA DEL MURATORE GRANDE_RECANATI_Viale Carancini 19</v>
      </c>
      <c r="G4450" s="1" t="s">
        <v>13270</v>
      </c>
      <c r="I4450" s="1" t="s">
        <v>13392</v>
      </c>
    </row>
    <row r="4451" spans="1:9" ht="14.5" x14ac:dyDescent="0.35">
      <c r="A4451" s="1" t="s">
        <v>13</v>
      </c>
      <c r="B4451" s="1" t="s">
        <v>13393</v>
      </c>
      <c r="C4451" s="15" t="str">
        <f>TRIM(B4451)</f>
        <v>LA CASETTA DEL MURATORE PICCOLO</v>
      </c>
      <c r="D4451" s="1" t="s">
        <v>13391</v>
      </c>
      <c r="E4451" s="1" t="s">
        <v>13270</v>
      </c>
      <c r="F4451" s="1" t="str">
        <f>C4451&amp;"_"&amp;E4451&amp;"_"&amp;D4451</f>
        <v>LA CASETTA DEL MURATORE PICCOLO_RECANATI_Viale Carancini 19</v>
      </c>
      <c r="G4451" s="1" t="s">
        <v>13270</v>
      </c>
      <c r="I4451" s="1" t="s">
        <v>13392</v>
      </c>
    </row>
    <row r="4452" spans="1:9" ht="14.5" x14ac:dyDescent="0.35">
      <c r="A4452" s="1" t="s">
        <v>30</v>
      </c>
      <c r="B4452" s="1" t="s">
        <v>17789</v>
      </c>
      <c r="C4452" s="15" t="str">
        <f>TRIM(B4452)</f>
        <v>LA CASETTA DELL'ORTO</v>
      </c>
      <c r="D4452" s="1" t="s">
        <v>17790</v>
      </c>
      <c r="E4452" s="1" t="s">
        <v>17785</v>
      </c>
      <c r="F4452" s="1" t="str">
        <f>C4452&amp;"_"&amp;E4452&amp;"_"&amp;D4452</f>
        <v>LA CASETTA DELL'ORTO_BELMONTE PICENO_contrada castellarso ete 33</v>
      </c>
      <c r="G4452" s="1" t="s">
        <v>17785</v>
      </c>
      <c r="I4452" s="1" t="s">
        <v>17791</v>
      </c>
    </row>
    <row r="4453" spans="1:9" ht="14.5" x14ac:dyDescent="0.35">
      <c r="A4453" s="1" t="s">
        <v>30</v>
      </c>
      <c r="B4453" s="1" t="s">
        <v>14914</v>
      </c>
      <c r="C4453" s="15" t="str">
        <f>TRIM(B4453)</f>
        <v>LA CASETTA</v>
      </c>
      <c r="D4453" s="1" t="s">
        <v>14915</v>
      </c>
      <c r="E4453" s="1" t="s">
        <v>14544</v>
      </c>
      <c r="F4453" s="1" t="str">
        <f>C4453&amp;"_"&amp;E4453&amp;"_"&amp;D4453</f>
        <v>LA CASETTA_ASCOLI PICENO_Via SS. Filippo e Giacomo 31</v>
      </c>
      <c r="G4453" s="1" t="s">
        <v>14544</v>
      </c>
      <c r="I4453" s="1" t="s">
        <v>14916</v>
      </c>
    </row>
    <row r="4454" spans="1:9" ht="14.5" x14ac:dyDescent="0.35">
      <c r="A4454" s="1" t="s">
        <v>13</v>
      </c>
      <c r="B4454" s="1" t="s">
        <v>2749</v>
      </c>
      <c r="C4454" s="15" t="str">
        <f>TRIM(B4454)</f>
        <v>LA CASINA DI MONDAVIO</v>
      </c>
      <c r="D4454" s="1" t="s">
        <v>2750</v>
      </c>
      <c r="E4454" s="1" t="s">
        <v>2727</v>
      </c>
      <c r="F4454" s="1" t="str">
        <f>C4454&amp;"_"&amp;E4454&amp;"_"&amp;D4454</f>
        <v>LA CASINA DI MONDAVIO_MONDAVIO_via bramante 5</v>
      </c>
      <c r="G4454" s="1" t="s">
        <v>2727</v>
      </c>
      <c r="I4454" s="1" t="s">
        <v>2751</v>
      </c>
    </row>
    <row r="4455" spans="1:9" ht="14.5" x14ac:dyDescent="0.35">
      <c r="A4455" s="1" t="s">
        <v>36</v>
      </c>
      <c r="B4455" s="1" t="s">
        <v>11832</v>
      </c>
      <c r="C4455" s="15" t="str">
        <f>TRIM(B4455)</f>
        <v>LA CASTAGNA</v>
      </c>
      <c r="D4455" s="1" t="s">
        <v>11833</v>
      </c>
      <c r="E4455" s="1" t="s">
        <v>11829</v>
      </c>
      <c r="F4455" s="1" t="str">
        <f>C4455&amp;"_"&amp;E4455&amp;"_"&amp;D4455</f>
        <v>LA CASTAGNA_FIUMINATA_localita' castagna 17</v>
      </c>
      <c r="G4455" s="1" t="s">
        <v>11829</v>
      </c>
      <c r="H4455" s="1" t="s">
        <v>11834</v>
      </c>
      <c r="I4455" s="1" t="s">
        <v>11835</v>
      </c>
    </row>
    <row r="4456" spans="1:9" ht="14.5" x14ac:dyDescent="0.35">
      <c r="A4456" s="1" t="s">
        <v>7</v>
      </c>
      <c r="B4456" s="1" t="s">
        <v>6989</v>
      </c>
      <c r="C4456" s="15" t="str">
        <f>TRIM(B4456)</f>
        <v>LA CASTELLAIA RESORT</v>
      </c>
      <c r="D4456" s="1" t="s">
        <v>6990</v>
      </c>
      <c r="E4456" s="1" t="s">
        <v>6780</v>
      </c>
      <c r="F4456" s="1" t="str">
        <f>C4456&amp;"_"&amp;E4456&amp;"_"&amp;D4456</f>
        <v>LA CASTELLAIA RESORT_FABRIANO_FRAZ.MOSCANO  62</v>
      </c>
      <c r="G4456" s="1" t="s">
        <v>6780</v>
      </c>
      <c r="I4456" s="1" t="s">
        <v>6991</v>
      </c>
    </row>
    <row r="4457" spans="1:9" ht="14.5" x14ac:dyDescent="0.35">
      <c r="A4457" s="1" t="s">
        <v>21</v>
      </c>
      <c r="B4457" s="1" t="s">
        <v>13830</v>
      </c>
      <c r="C4457" s="15" t="str">
        <f>TRIM(B4457)</f>
        <v>LA CASTELLANA</v>
      </c>
      <c r="E4457" s="1" t="s">
        <v>13725</v>
      </c>
      <c r="F4457" s="1" t="str">
        <f>C4457&amp;"_"&amp;E4457&amp;"_"&amp;D4457</f>
        <v>LA CASTELLANA_SARNANO_</v>
      </c>
      <c r="G4457" s="1" t="s">
        <v>13725</v>
      </c>
    </row>
    <row r="4458" spans="1:9" ht="14.5" x14ac:dyDescent="0.35">
      <c r="A4458" s="1" t="s">
        <v>36</v>
      </c>
      <c r="B4458" s="1" t="s">
        <v>15436</v>
      </c>
      <c r="C4458" s="15" t="str">
        <f>TRIM(B4458)</f>
        <v>LA CASTELLETTA</v>
      </c>
      <c r="D4458" s="1" t="s">
        <v>15437</v>
      </c>
      <c r="E4458" s="1" t="s">
        <v>15317</v>
      </c>
      <c r="F4458" s="1" t="str">
        <f>C4458&amp;"_"&amp;E4458&amp;"_"&amp;D4458</f>
        <v>LA CASTELLETTA_CUPRA MARITTIMA_contrada sant' andrea 17</v>
      </c>
      <c r="G4458" s="1" t="s">
        <v>15317</v>
      </c>
      <c r="H4458" s="1" t="s">
        <v>15438</v>
      </c>
      <c r="I4458" s="1" t="s">
        <v>15439</v>
      </c>
    </row>
    <row r="4459" spans="1:9" ht="14.5" x14ac:dyDescent="0.35">
      <c r="A4459" s="1" t="s">
        <v>36</v>
      </c>
      <c r="B4459" s="1" t="s">
        <v>12603</v>
      </c>
      <c r="C4459" s="15" t="str">
        <f>TRIM(B4459)</f>
        <v>LA CASTELLINA</v>
      </c>
      <c r="D4459" s="1" t="s">
        <v>12604</v>
      </c>
      <c r="E4459" s="1" t="s">
        <v>12584</v>
      </c>
      <c r="F4459" s="1" t="str">
        <f>C4459&amp;"_"&amp;E4459&amp;"_"&amp;D4459</f>
        <v>LA CASTELLINA_MUCCIA_frazione costafiore 29</v>
      </c>
      <c r="G4459" s="1" t="s">
        <v>12584</v>
      </c>
    </row>
    <row r="4460" spans="1:9" ht="14.5" x14ac:dyDescent="0.35">
      <c r="A4460" s="1" t="s">
        <v>36</v>
      </c>
      <c r="B4460" s="1" t="s">
        <v>10836</v>
      </c>
      <c r="C4460" s="15" t="str">
        <f>TRIM(B4460)</f>
        <v>LA CAVALLINA</v>
      </c>
      <c r="D4460" s="1" t="s">
        <v>10837</v>
      </c>
      <c r="E4460" s="1" t="s">
        <v>10716</v>
      </c>
      <c r="F4460" s="1" t="str">
        <f>C4460&amp;"_"&amp;E4460&amp;"_"&amp;D4460</f>
        <v>LA CAVALLINA_CAMERINO_via mariani 13</v>
      </c>
      <c r="G4460" s="1" t="s">
        <v>10716</v>
      </c>
      <c r="H4460" s="1" t="s">
        <v>10838</v>
      </c>
      <c r="I4460" s="1" t="s">
        <v>10839</v>
      </c>
    </row>
    <row r="4461" spans="1:9" ht="14.5" x14ac:dyDescent="0.35">
      <c r="A4461" s="1" t="s">
        <v>36</v>
      </c>
      <c r="B4461" s="1" t="s">
        <v>4531</v>
      </c>
      <c r="C4461" s="15" t="str">
        <f>TRIM(B4461)</f>
        <v>L'A CECCOLI</v>
      </c>
      <c r="D4461" s="1" t="s">
        <v>4532</v>
      </c>
      <c r="E4461" s="1" t="s">
        <v>4524</v>
      </c>
      <c r="F4461" s="1" t="str">
        <f>C4461&amp;"_"&amp;E4461&amp;"_"&amp;D4461</f>
        <v>L'A CECCOLI_SASSOFELTRIO_località Cà Ceccoli 1</v>
      </c>
      <c r="G4461" s="1" t="s">
        <v>4533</v>
      </c>
      <c r="H4461" s="1" t="s">
        <v>4534</v>
      </c>
      <c r="I4461" s="1" t="s">
        <v>4535</v>
      </c>
    </row>
    <row r="4462" spans="1:9" ht="14.5" x14ac:dyDescent="0.35">
      <c r="A4462" s="1" t="s">
        <v>7</v>
      </c>
      <c r="B4462" s="1" t="s">
        <v>11347</v>
      </c>
      <c r="C4462" s="15" t="str">
        <f>TRIM(B4462)</f>
        <v>LA CELESTE DI ELISEI NICOLETTA - Country house</v>
      </c>
      <c r="D4462" s="1" t="s">
        <v>11348</v>
      </c>
      <c r="E4462" s="1" t="s">
        <v>11220</v>
      </c>
      <c r="F4462" s="1" t="str">
        <f>C4462&amp;"_"&amp;E4462&amp;"_"&amp;D4462</f>
        <v>LA CELESTE DI ELISEI NICOLETTA - Country house_CIVITANOVA MARCHE_via Celeste 1</v>
      </c>
      <c r="G4462" s="1" t="s">
        <v>11220</v>
      </c>
      <c r="H4462" s="1" t="s">
        <v>11349</v>
      </c>
      <c r="I4462" s="1" t="s">
        <v>11350</v>
      </c>
    </row>
    <row r="4463" spans="1:9" ht="14.5" x14ac:dyDescent="0.35">
      <c r="A4463" s="1" t="s">
        <v>83</v>
      </c>
      <c r="B4463" s="1" t="s">
        <v>11636</v>
      </c>
      <c r="C4463" s="15" t="str">
        <f>TRIM(B4463)</f>
        <v>LA CELESTE DI ELISEI NICOLETTA</v>
      </c>
      <c r="D4463" s="1" t="s">
        <v>11348</v>
      </c>
      <c r="E4463" s="1" t="s">
        <v>11220</v>
      </c>
      <c r="F4463" s="1" t="str">
        <f>C4463&amp;"_"&amp;E4463&amp;"_"&amp;D4463</f>
        <v>LA CELESTE DI ELISEI NICOLETTA_CIVITANOVA MARCHE_via Celeste 1</v>
      </c>
      <c r="G4463" s="1" t="s">
        <v>11220</v>
      </c>
      <c r="H4463" s="1" t="s">
        <v>11349</v>
      </c>
      <c r="I4463" s="1" t="s">
        <v>11350</v>
      </c>
    </row>
    <row r="4464" spans="1:9" ht="14.5" x14ac:dyDescent="0.35">
      <c r="A4464" s="1" t="s">
        <v>7</v>
      </c>
      <c r="B4464" s="1" t="s">
        <v>5171</v>
      </c>
      <c r="C4464" s="15" t="str">
        <f>TRIM(B4464)</f>
        <v>LA CELLETTA</v>
      </c>
      <c r="D4464" s="1" t="s">
        <v>5172</v>
      </c>
      <c r="E4464" s="1" t="s">
        <v>10</v>
      </c>
      <c r="F4464" s="1" t="str">
        <f>C4464&amp;"_"&amp;E4464&amp;"_"&amp;D4464</f>
        <v>LA CELLETTA_URBINO_via serra di genga 7</v>
      </c>
      <c r="G4464" s="1" t="s">
        <v>10</v>
      </c>
      <c r="H4464" s="1" t="s">
        <v>5173</v>
      </c>
      <c r="I4464" s="1" t="s">
        <v>5174</v>
      </c>
    </row>
    <row r="4465" spans="1:9" ht="14.5" x14ac:dyDescent="0.35">
      <c r="A4465" s="1" t="s">
        <v>83</v>
      </c>
      <c r="B4465" s="1" t="s">
        <v>13445</v>
      </c>
      <c r="C4465" s="15" t="str">
        <f>TRIM(B4465)</f>
        <v>LA CESA</v>
      </c>
      <c r="D4465" s="1" t="s">
        <v>13446</v>
      </c>
      <c r="E4465" s="1" t="s">
        <v>6063</v>
      </c>
      <c r="F4465" s="1" t="str">
        <f>C4465&amp;"_"&amp;E4465&amp;"_"&amp;D4465</f>
        <v>LA CESA_SAN GINESIO_contrada Ferrantini s.n. snc</v>
      </c>
      <c r="G4465" s="1" t="s">
        <v>13447</v>
      </c>
      <c r="H4465" s="1" t="s">
        <v>13448</v>
      </c>
    </row>
    <row r="4466" spans="1:9" ht="14.5" x14ac:dyDescent="0.35">
      <c r="A4466" s="1" t="s">
        <v>30</v>
      </c>
      <c r="B4466" s="1" t="s">
        <v>17972</v>
      </c>
      <c r="C4466" s="15" t="str">
        <f>TRIM(B4466)</f>
        <v>LA CHIAVE DI VIOLINO</v>
      </c>
      <c r="D4466" s="1" t="s">
        <v>17973</v>
      </c>
      <c r="E4466" s="1" t="s">
        <v>17893</v>
      </c>
      <c r="F4466" s="1" t="str">
        <f>C4466&amp;"_"&amp;E4466&amp;"_"&amp;D4466</f>
        <v>LA CHIAVE DI VIOLINO_FERMO_Via dell'Università 14</v>
      </c>
      <c r="G4466" s="1" t="s">
        <v>17893</v>
      </c>
      <c r="I4466" s="1" t="s">
        <v>17974</v>
      </c>
    </row>
    <row r="4467" spans="1:9" ht="14.5" x14ac:dyDescent="0.35">
      <c r="A4467" s="1" t="s">
        <v>7</v>
      </c>
      <c r="B4467" s="1" t="s">
        <v>10481</v>
      </c>
      <c r="C4467" s="15" t="str">
        <f>TRIM(B4467)</f>
        <v>LA CIMINIERA 1846</v>
      </c>
      <c r="D4467" s="1" t="s">
        <v>10482</v>
      </c>
      <c r="E4467" s="1" t="s">
        <v>10467</v>
      </c>
      <c r="F4467" s="1" t="str">
        <f>C4467&amp;"_"&amp;E4467&amp;"_"&amp;D4467</f>
        <v>LA CIMINIERA 1846_STAFFOLO_contrada Santa Caterina 18</v>
      </c>
      <c r="G4467" s="1" t="s">
        <v>10467</v>
      </c>
      <c r="H4467" s="1" t="s">
        <v>10483</v>
      </c>
      <c r="I4467" s="1" t="s">
        <v>10484</v>
      </c>
    </row>
    <row r="4468" spans="1:9" ht="14.5" x14ac:dyDescent="0.35">
      <c r="A4468" s="1" t="s">
        <v>36</v>
      </c>
      <c r="B4468" s="1" t="s">
        <v>13432</v>
      </c>
      <c r="C4468" s="15" t="str">
        <f>TRIM(B4468)</f>
        <v>LA CIOPPA</v>
      </c>
      <c r="D4468" s="1" t="s">
        <v>13433</v>
      </c>
      <c r="E4468" s="1" t="s">
        <v>6063</v>
      </c>
      <c r="F4468" s="1" t="str">
        <f>C4468&amp;"_"&amp;E4468&amp;"_"&amp;D4468</f>
        <v>LA CIOPPA_SAN GINESIO_contrada gualduccio 3</v>
      </c>
      <c r="G4468" s="1" t="s">
        <v>6063</v>
      </c>
      <c r="H4468" s="1" t="s">
        <v>13434</v>
      </c>
      <c r="I4468" s="1" t="s">
        <v>13435</v>
      </c>
    </row>
    <row r="4469" spans="1:9" ht="14.5" x14ac:dyDescent="0.35">
      <c r="A4469" s="1" t="s">
        <v>7</v>
      </c>
      <c r="B4469" s="1" t="s">
        <v>13219</v>
      </c>
      <c r="C4469" s="15" t="str">
        <f>TRIM(B4469)</f>
        <v>LA CIPOLLA D'ORO</v>
      </c>
      <c r="D4469" s="1" t="s">
        <v>13220</v>
      </c>
      <c r="E4469" s="1" t="s">
        <v>12998</v>
      </c>
      <c r="F4469" s="1" t="str">
        <f>C4469&amp;"_"&amp;E4469&amp;"_"&amp;D4469</f>
        <v>LA CIPOLLA D'ORO_POTENZA PICENA_contrada san girio 33</v>
      </c>
      <c r="G4469" s="1" t="s">
        <v>12998</v>
      </c>
      <c r="H4469" s="1" t="s">
        <v>13221</v>
      </c>
      <c r="I4469" s="1" t="s">
        <v>13222</v>
      </c>
    </row>
    <row r="4470" spans="1:9" ht="14.5" x14ac:dyDescent="0.35">
      <c r="A4470" s="1" t="s">
        <v>679</v>
      </c>
      <c r="B4470" s="1" t="s">
        <v>8073</v>
      </c>
      <c r="C4470" s="15" t="str">
        <f>TRIM(B4470)</f>
        <v>LA CITTA' IDEALE</v>
      </c>
      <c r="E4470" s="1" t="s">
        <v>7876</v>
      </c>
      <c r="F4470" s="1" t="str">
        <f>C4470&amp;"_"&amp;E4470&amp;"_"&amp;D4470</f>
        <v>LA CITTA' IDEALE_NUMANA_</v>
      </c>
      <c r="G4470" s="1" t="s">
        <v>8074</v>
      </c>
    </row>
    <row r="4471" spans="1:9" ht="14.5" x14ac:dyDescent="0.35">
      <c r="A4471" s="1" t="s">
        <v>7</v>
      </c>
      <c r="B4471" s="1" t="s">
        <v>16311</v>
      </c>
      <c r="C4471" s="15" t="str">
        <f>TRIM(B4471)</f>
        <v>LA CITTADELLA</v>
      </c>
      <c r="E4471" s="1" t="s">
        <v>16278</v>
      </c>
      <c r="F4471" s="1" t="str">
        <f>C4471&amp;"_"&amp;E4471&amp;"_"&amp;D4471</f>
        <v>LA CITTADELLA_MONTEMONACO_</v>
      </c>
      <c r="G4471" s="1" t="s">
        <v>16312</v>
      </c>
      <c r="H4471" s="1" t="s">
        <v>16313</v>
      </c>
      <c r="I4471" s="1" t="s">
        <v>16314</v>
      </c>
    </row>
    <row r="4472" spans="1:9" ht="14.5" x14ac:dyDescent="0.35">
      <c r="A4472" s="1" t="s">
        <v>36</v>
      </c>
      <c r="B4472" s="1" t="s">
        <v>16311</v>
      </c>
      <c r="C4472" s="15" t="str">
        <f>TRIM(B4472)</f>
        <v>LA CITTADELLA</v>
      </c>
      <c r="D4472" s="1" t="s">
        <v>16347</v>
      </c>
      <c r="E4472" s="1" t="s">
        <v>16278</v>
      </c>
      <c r="F4472" s="1" t="str">
        <f>C4472&amp;"_"&amp;E4472&amp;"_"&amp;D4472</f>
        <v>LA CITTADELLA_MONTEMONACO_localita' cittadella 1</v>
      </c>
      <c r="G4472" s="1" t="s">
        <v>16278</v>
      </c>
      <c r="H4472" s="1" t="s">
        <v>16313</v>
      </c>
      <c r="I4472" s="1" t="s">
        <v>16314</v>
      </c>
    </row>
    <row r="4473" spans="1:9" ht="14.5" x14ac:dyDescent="0.35">
      <c r="A4473" s="1" t="s">
        <v>30</v>
      </c>
      <c r="B4473" s="1" t="s">
        <v>7335</v>
      </c>
      <c r="C4473" s="15" t="str">
        <f>TRIM(B4473)</f>
        <v>LA COCCINELLA</v>
      </c>
      <c r="D4473" s="1" t="s">
        <v>7336</v>
      </c>
      <c r="E4473" s="1" t="s">
        <v>7243</v>
      </c>
      <c r="F4473" s="1" t="str">
        <f>C4473&amp;"_"&amp;E4473&amp;"_"&amp;D4473</f>
        <v>LA COCCINELLA_JESI_via Spina 17</v>
      </c>
      <c r="H4473" s="1" t="s">
        <v>7337</v>
      </c>
      <c r="I4473" s="1" t="s">
        <v>7338</v>
      </c>
    </row>
    <row r="4474" spans="1:9" ht="14.5" x14ac:dyDescent="0.35">
      <c r="A4474" s="1" t="s">
        <v>30</v>
      </c>
      <c r="B4474" s="1" t="s">
        <v>7335</v>
      </c>
      <c r="C4474" s="15" t="str">
        <f>TRIM(B4474)</f>
        <v>LA COCCINELLA</v>
      </c>
      <c r="D4474" s="1" t="s">
        <v>18548</v>
      </c>
      <c r="E4474" s="1" t="s">
        <v>18549</v>
      </c>
      <c r="F4474" s="1" t="str">
        <f>C4474&amp;"_"&amp;E4474&amp;"_"&amp;D4474</f>
        <v>LA COCCINELLA_MONTE GIBERTO_COLLE S.GIOVANNI  5</v>
      </c>
      <c r="I4474" s="1" t="s">
        <v>18550</v>
      </c>
    </row>
    <row r="4475" spans="1:9" ht="14.5" x14ac:dyDescent="0.35">
      <c r="A4475" s="1" t="s">
        <v>30</v>
      </c>
      <c r="B4475" s="1" t="s">
        <v>7335</v>
      </c>
      <c r="C4475" s="15" t="str">
        <f>TRIM(B4475)</f>
        <v>LA COCCINELLA</v>
      </c>
      <c r="D4475" s="1" t="s">
        <v>18789</v>
      </c>
      <c r="E4475" s="1" t="s">
        <v>18788</v>
      </c>
      <c r="F4475" s="1" t="str">
        <f>C4475&amp;"_"&amp;E4475&amp;"_"&amp;D4475</f>
        <v>LA COCCINELLA_MONTE SAN PIETRANGELI_Via Rivo 24</v>
      </c>
      <c r="G4475" s="1" t="s">
        <v>18788</v>
      </c>
    </row>
    <row r="4476" spans="1:9" ht="14.5" x14ac:dyDescent="0.35">
      <c r="A4476" s="1" t="s">
        <v>30</v>
      </c>
      <c r="B4476" s="1" t="s">
        <v>12036</v>
      </c>
      <c r="C4476" s="15" t="str">
        <f>TRIM(B4476)</f>
        <v>LA COCOLLA</v>
      </c>
      <c r="D4476" s="1" t="s">
        <v>12037</v>
      </c>
      <c r="E4476" s="1" t="s">
        <v>12024</v>
      </c>
      <c r="F4476" s="1" t="str">
        <f>C4476&amp;"_"&amp;E4476&amp;"_"&amp;D4476</f>
        <v>LA COCOLLA_MACERATA_Via dell'Asilo 6</v>
      </c>
      <c r="G4476" s="1" t="s">
        <v>12024</v>
      </c>
      <c r="I4476" s="1" t="s">
        <v>12038</v>
      </c>
    </row>
    <row r="4477" spans="1:9" ht="14.5" x14ac:dyDescent="0.35">
      <c r="A4477" s="1" t="s">
        <v>36</v>
      </c>
      <c r="B4477" s="1" t="s">
        <v>1726</v>
      </c>
      <c r="C4477" s="15" t="str">
        <f>TRIM(B4477)</f>
        <v>LA COLLINA DEGLI OLIVI</v>
      </c>
      <c r="D4477" s="1" t="s">
        <v>1727</v>
      </c>
      <c r="E4477" s="1" t="s">
        <v>1724</v>
      </c>
      <c r="F4477" s="1" t="str">
        <f>C4477&amp;"_"&amp;E4477&amp;"_"&amp;D4477</f>
        <v>LA COLLINA DEGLI OLIVI_FOSSOMBRONE_VIA MONTE AGUZZO  29</v>
      </c>
      <c r="G4477" s="1" t="s">
        <v>1724</v>
      </c>
      <c r="I4477" s="1" t="s">
        <v>1728</v>
      </c>
    </row>
    <row r="4478" spans="1:9" ht="14.5" x14ac:dyDescent="0.35">
      <c r="A4478" s="1" t="s">
        <v>83</v>
      </c>
      <c r="B4478" s="1" t="s">
        <v>1726</v>
      </c>
      <c r="C4478" s="15" t="str">
        <f>TRIM(B4478)</f>
        <v>LA COLLINA DEGLI OLIVI</v>
      </c>
      <c r="D4478" s="1" t="s">
        <v>7559</v>
      </c>
      <c r="E4478" s="1" t="s">
        <v>7560</v>
      </c>
      <c r="F4478" s="1" t="str">
        <f>C4478&amp;"_"&amp;E4478&amp;"_"&amp;D4478</f>
        <v>LA COLLINA DEGLI OLIVI_MAIOLATI SPONTINI_via Santa Liberata 41</v>
      </c>
      <c r="H4478" s="1" t="s">
        <v>7561</v>
      </c>
      <c r="I4478" s="1" t="s">
        <v>7562</v>
      </c>
    </row>
    <row r="4479" spans="1:9" ht="14.5" x14ac:dyDescent="0.35">
      <c r="A4479" s="1" t="s">
        <v>36</v>
      </c>
      <c r="B4479" s="1" t="s">
        <v>16152</v>
      </c>
      <c r="C4479" s="15" t="str">
        <f>TRIM(B4479)</f>
        <v>LA COLLINA DEGLI ULIVI</v>
      </c>
      <c r="D4479" s="1" t="s">
        <v>16153</v>
      </c>
      <c r="E4479" s="1" t="s">
        <v>16131</v>
      </c>
      <c r="F4479" s="1" t="str">
        <f>C4479&amp;"_"&amp;E4479&amp;"_"&amp;D4479</f>
        <v>LA COLLINA DEGLI ULIVI_MONTEDINOVE_contrada Franile 9</v>
      </c>
      <c r="G4479" s="1" t="s">
        <v>16131</v>
      </c>
      <c r="I4479" s="1" t="s">
        <v>16154</v>
      </c>
    </row>
    <row r="4480" spans="1:9" ht="14.5" x14ac:dyDescent="0.35">
      <c r="A4480" s="1" t="s">
        <v>36</v>
      </c>
      <c r="B4480" s="1" t="s">
        <v>10757</v>
      </c>
      <c r="C4480" s="15" t="str">
        <f>TRIM(B4480)</f>
        <v>LA COLLINA DEI CILIEGI</v>
      </c>
      <c r="D4480" s="1" t="s">
        <v>10758</v>
      </c>
      <c r="E4480" s="1" t="s">
        <v>10716</v>
      </c>
      <c r="F4480" s="1" t="str">
        <f>C4480&amp;"_"&amp;E4480&amp;"_"&amp;D4480</f>
        <v>LA COLLINA DEI CILIEGI_CAMERINO_frazione colle altino 7</v>
      </c>
      <c r="G4480" s="1" t="s">
        <v>10716</v>
      </c>
    </row>
    <row r="4481" spans="1:9" ht="14.5" x14ac:dyDescent="0.35">
      <c r="A4481" s="1" t="s">
        <v>36</v>
      </c>
      <c r="B4481" s="1" t="s">
        <v>10757</v>
      </c>
      <c r="C4481" s="15" t="str">
        <f>TRIM(B4481)</f>
        <v>LA COLLINA DEI CILIEGI</v>
      </c>
      <c r="E4481" s="1" t="s">
        <v>17893</v>
      </c>
      <c r="F4481" s="1" t="str">
        <f>C4481&amp;"_"&amp;E4481&amp;"_"&amp;D4481</f>
        <v>LA COLLINA DEI CILIEGI_FERMO_</v>
      </c>
      <c r="G4481" s="1" t="s">
        <v>17893</v>
      </c>
      <c r="H4481" s="1" t="s">
        <v>17990</v>
      </c>
      <c r="I4481" s="1" t="s">
        <v>17991</v>
      </c>
    </row>
    <row r="4482" spans="1:9" ht="14.5" x14ac:dyDescent="0.35">
      <c r="A4482" s="1" t="s">
        <v>36</v>
      </c>
      <c r="B4482" s="1" t="s">
        <v>10757</v>
      </c>
      <c r="C4482" s="15" t="str">
        <f>TRIM(B4482)</f>
        <v>LA COLLINA DEI CILIEGI</v>
      </c>
      <c r="D4482" s="1" t="s">
        <v>13696</v>
      </c>
      <c r="E4482" s="1" t="s">
        <v>13519</v>
      </c>
      <c r="F4482" s="1" t="str">
        <f>C4482&amp;"_"&amp;E4482&amp;"_"&amp;D4482</f>
        <v>LA COLLINA DEI CILIEGI_SAN SEVERINO MARCHE_localita' gaglianvecchio 51</v>
      </c>
      <c r="G4482" s="1" t="s">
        <v>13519</v>
      </c>
      <c r="I4482" s="1" t="s">
        <v>13697</v>
      </c>
    </row>
    <row r="4483" spans="1:9" ht="14.5" x14ac:dyDescent="0.35">
      <c r="A4483" s="1" t="s">
        <v>7</v>
      </c>
      <c r="B4483" s="1" t="s">
        <v>9944</v>
      </c>
      <c r="C4483" s="15" t="str">
        <f>TRIM(B4483)</f>
        <v>LA COLLINA DEL LAGO</v>
      </c>
      <c r="D4483" s="1" t="s">
        <v>9945</v>
      </c>
      <c r="E4483" s="1" t="s">
        <v>8934</v>
      </c>
      <c r="F4483" s="1" t="str">
        <f>C4483&amp;"_"&amp;E4483&amp;"_"&amp;D4483</f>
        <v>LA COLLINA DEL LAGO_SENIGALLIA_frazione montignano via della draga 9</v>
      </c>
      <c r="G4483" s="1" t="s">
        <v>8934</v>
      </c>
    </row>
    <row r="4484" spans="1:9" ht="14.5" x14ac:dyDescent="0.35">
      <c r="A4484" s="1" t="s">
        <v>36</v>
      </c>
      <c r="B4484" s="1" t="s">
        <v>16723</v>
      </c>
      <c r="C4484" s="15" t="str">
        <f>TRIM(B4484)</f>
        <v>LA COLLINA DEL TARTUFO</v>
      </c>
      <c r="D4484" s="1" t="s">
        <v>16724</v>
      </c>
      <c r="E4484" s="1" t="s">
        <v>16680</v>
      </c>
      <c r="F4484" s="1" t="str">
        <f>C4484&amp;"_"&amp;E4484&amp;"_"&amp;D4484</f>
        <v>LA COLLINA DEL TARTUFO_ROCCAFLUVIONE_strade Casebianche 73</v>
      </c>
      <c r="H4484" s="1" t="s">
        <v>16721</v>
      </c>
      <c r="I4484" s="1" t="s">
        <v>16725</v>
      </c>
    </row>
    <row r="4485" spans="1:9" ht="14.5" x14ac:dyDescent="0.35">
      <c r="A4485" s="1" t="s">
        <v>36</v>
      </c>
      <c r="B4485" s="1" t="s">
        <v>6349</v>
      </c>
      <c r="C4485" s="15" t="str">
        <f>TRIM(B4485)</f>
        <v>LA COLLINA DELLE STREGHE DI BECCACECI LORENA</v>
      </c>
      <c r="D4485" s="1" t="s">
        <v>6350</v>
      </c>
      <c r="E4485" s="1" t="s">
        <v>6348</v>
      </c>
      <c r="F4485" s="1" t="str">
        <f>C4485&amp;"_"&amp;E4485&amp;"_"&amp;D4485</f>
        <v>LA COLLINA DELLE STREGHE DI BECCACECI LORENA_CASTELBELLINO_via San Giorgio 2</v>
      </c>
      <c r="G4485" s="1" t="s">
        <v>6351</v>
      </c>
      <c r="H4485" s="1" t="s">
        <v>6352</v>
      </c>
      <c r="I4485" s="1" t="s">
        <v>6353</v>
      </c>
    </row>
    <row r="4486" spans="1:9" ht="14.5" x14ac:dyDescent="0.35">
      <c r="A4486" s="1" t="s">
        <v>21</v>
      </c>
      <c r="B4486" s="1" t="s">
        <v>7428</v>
      </c>
      <c r="C4486" s="15" t="str">
        <f>TRIM(B4486)</f>
        <v>LA COLLINA</v>
      </c>
      <c r="D4486" s="1" t="s">
        <v>7429</v>
      </c>
      <c r="E4486" s="1" t="s">
        <v>7374</v>
      </c>
      <c r="F4486" s="1" t="str">
        <f>C4486&amp;"_"&amp;E4486&amp;"_"&amp;D4486</f>
        <v>LA COLLINA_LORETO_VIA SAN GIROLAMO  26</v>
      </c>
      <c r="G4486" s="1" t="s">
        <v>7374</v>
      </c>
      <c r="I4486" s="1" t="s">
        <v>7430</v>
      </c>
    </row>
    <row r="4487" spans="1:9" ht="14.5" x14ac:dyDescent="0.35">
      <c r="A4487" s="1" t="s">
        <v>30</v>
      </c>
      <c r="B4487" s="1" t="s">
        <v>7428</v>
      </c>
      <c r="C4487" s="15" t="str">
        <f>TRIM(B4487)</f>
        <v>LA COLLINA</v>
      </c>
      <c r="D4487" s="1" t="s">
        <v>18445</v>
      </c>
      <c r="E4487" s="1" t="s">
        <v>18438</v>
      </c>
      <c r="F4487" s="1" t="str">
        <f>C4487&amp;"_"&amp;E4487&amp;"_"&amp;D4487</f>
        <v>LA COLLINA_MONSAMPIETRO MORICO_Via Rivo 42</v>
      </c>
      <c r="G4487" s="1" t="s">
        <v>18438</v>
      </c>
      <c r="I4487" s="1" t="s">
        <v>18446</v>
      </c>
    </row>
    <row r="4488" spans="1:9" ht="14.5" x14ac:dyDescent="0.35">
      <c r="A4488" s="1" t="s">
        <v>404</v>
      </c>
      <c r="B4488" s="1" t="s">
        <v>405</v>
      </c>
      <c r="C4488" s="15" t="str">
        <f>TRIM(B4488)</f>
        <v>LA COLLINETTA</v>
      </c>
      <c r="D4488" s="1" t="s">
        <v>406</v>
      </c>
      <c r="E4488" s="1" t="s">
        <v>317</v>
      </c>
      <c r="F4488" s="1" t="str">
        <f>C4488&amp;"_"&amp;E4488&amp;"_"&amp;D4488</f>
        <v>LA COLLINETTA_CAGLI_via ca' lupo 27</v>
      </c>
      <c r="G4488" s="1" t="s">
        <v>317</v>
      </c>
      <c r="I4488" s="1" t="s">
        <v>407</v>
      </c>
    </row>
    <row r="4489" spans="1:9" ht="14.5" x14ac:dyDescent="0.35">
      <c r="A4489" s="1" t="s">
        <v>7</v>
      </c>
      <c r="B4489" s="1" t="s">
        <v>10620</v>
      </c>
      <c r="C4489" s="15" t="str">
        <f>TRIM(B4489)</f>
        <v>LA COLOMBAIA Srl</v>
      </c>
      <c r="D4489" s="1" t="s">
        <v>10621</v>
      </c>
      <c r="E4489" s="1" t="s">
        <v>10609</v>
      </c>
      <c r="F4489" s="1" t="str">
        <f>C4489&amp;"_"&amp;E4489&amp;"_"&amp;D4489</f>
        <v>LA COLOMBAIA Srl_APPIGNANO_c.da Cardeggiano 10</v>
      </c>
      <c r="H4489" s="1" t="s">
        <v>10622</v>
      </c>
      <c r="I4489" s="1" t="s">
        <v>10623</v>
      </c>
    </row>
    <row r="4490" spans="1:9" ht="14.5" x14ac:dyDescent="0.35">
      <c r="A4490" s="1" t="s">
        <v>36</v>
      </c>
      <c r="B4490" s="1" t="s">
        <v>73</v>
      </c>
      <c r="C4490" s="15" t="str">
        <f>TRIM(B4490)</f>
        <v>LA COLOMBARA</v>
      </c>
      <c r="D4490" s="1" t="s">
        <v>74</v>
      </c>
      <c r="E4490" s="1" t="s">
        <v>16</v>
      </c>
      <c r="F4490" s="1" t="str">
        <f>C4490&amp;"_"&amp;E4490&amp;"_"&amp;D4490</f>
        <v>LA COLOMBARA_ACQUALAGNA_strada Frontino 24</v>
      </c>
    </row>
    <row r="4491" spans="1:9" ht="14.5" x14ac:dyDescent="0.35">
      <c r="A4491" s="1" t="s">
        <v>21</v>
      </c>
      <c r="B4491" s="1" t="s">
        <v>16315</v>
      </c>
      <c r="C4491" s="15" t="str">
        <f>TRIM(B4491)</f>
        <v>LA COLOMBELLA</v>
      </c>
      <c r="D4491" s="1" t="s">
        <v>16316</v>
      </c>
      <c r="E4491" s="1" t="s">
        <v>16278</v>
      </c>
      <c r="F4491" s="1" t="str">
        <f>C4491&amp;"_"&amp;E4491&amp;"_"&amp;D4491</f>
        <v>LA COLOMBELLA_MONTEMONACO_viale Stradone 86</v>
      </c>
      <c r="G4491" s="1" t="s">
        <v>16278</v>
      </c>
      <c r="I4491" s="1" t="s">
        <v>16317</v>
      </c>
    </row>
    <row r="4492" spans="1:9" ht="14.5" x14ac:dyDescent="0.35">
      <c r="A4492" s="1" t="s">
        <v>36</v>
      </c>
      <c r="B4492" s="1" t="s">
        <v>427</v>
      </c>
      <c r="C4492" s="15" t="str">
        <f>TRIM(B4492)</f>
        <v>LA COLTICCIOLA DI CANCELLIERI AUGUSTO</v>
      </c>
      <c r="D4492" s="1" t="s">
        <v>428</v>
      </c>
      <c r="E4492" s="1" t="s">
        <v>317</v>
      </c>
      <c r="F4492" s="1" t="str">
        <f>C4492&amp;"_"&amp;E4492&amp;"_"&amp;D4492</f>
        <v>LA COLTICCIOLA DI CANCELLIERI AUGUSTO_CAGLI_strada cagli pergola 120</v>
      </c>
      <c r="G4492" s="1" t="s">
        <v>317</v>
      </c>
      <c r="H4492" s="1" t="s">
        <v>429</v>
      </c>
      <c r="I4492" s="1" t="s">
        <v>430</v>
      </c>
    </row>
    <row r="4493" spans="1:9" ht="14.5" x14ac:dyDescent="0.35">
      <c r="A4493" s="1" t="s">
        <v>7</v>
      </c>
      <c r="B4493" s="1" t="s">
        <v>8531</v>
      </c>
      <c r="C4493" s="15" t="str">
        <f>TRIM(B4493)</f>
        <v>LA COMMENDA</v>
      </c>
      <c r="D4493" s="1" t="s">
        <v>8532</v>
      </c>
      <c r="E4493" s="1" t="s">
        <v>8439</v>
      </c>
      <c r="F4493" s="1" t="str">
        <f>C4493&amp;"_"&amp;E4493&amp;"_"&amp;D4493</f>
        <v>LA COMMENDA_OSIMO_via della Commenda 1</v>
      </c>
      <c r="G4493" s="1" t="s">
        <v>8439</v>
      </c>
      <c r="H4493" s="1" t="s">
        <v>8533</v>
      </c>
      <c r="I4493" s="1" t="s">
        <v>8534</v>
      </c>
    </row>
    <row r="4494" spans="1:9" ht="14.5" x14ac:dyDescent="0.35">
      <c r="A4494" s="1" t="s">
        <v>679</v>
      </c>
      <c r="B4494" s="1" t="s">
        <v>19702</v>
      </c>
      <c r="C4494" s="15" t="str">
        <f>TRIM(B4494)</f>
        <v>LA CONCHIGLIA di MELONARI GIUSTINA</v>
      </c>
      <c r="D4494" s="1" t="s">
        <v>19007</v>
      </c>
      <c r="E4494" s="1" t="s">
        <v>18043</v>
      </c>
      <c r="F4494" s="1" t="str">
        <f>C4494&amp;"_"&amp;E4494&amp;"_"&amp;D4494</f>
        <v>LA CONCHIGLIA di MELONARI GIUSTINA_PORTO SAN GIORGIO_lungomare gramsci 1 1</v>
      </c>
      <c r="G4494" s="1" t="s">
        <v>18043</v>
      </c>
    </row>
    <row r="4495" spans="1:9" ht="14.5" x14ac:dyDescent="0.35">
      <c r="A4495" s="1" t="s">
        <v>679</v>
      </c>
      <c r="B4495" s="1" t="s">
        <v>8196</v>
      </c>
      <c r="C4495" s="15" t="str">
        <f>TRIM(B4495)</f>
        <v>LA CONCHIGLIA</v>
      </c>
      <c r="D4495" s="1" t="s">
        <v>8197</v>
      </c>
      <c r="E4495" s="1" t="s">
        <v>7876</v>
      </c>
      <c r="F4495" s="1" t="str">
        <f>C4495&amp;"_"&amp;E4495&amp;"_"&amp;D4495</f>
        <v>LA CONCHIGLIA_NUMANA_via Litoranea 7 7</v>
      </c>
      <c r="G4495" s="1" t="s">
        <v>7876</v>
      </c>
    </row>
    <row r="4496" spans="1:9" ht="14.5" x14ac:dyDescent="0.35">
      <c r="A4496" s="1" t="s">
        <v>679</v>
      </c>
      <c r="B4496" s="1" t="s">
        <v>8196</v>
      </c>
      <c r="C4496" s="15" t="str">
        <f>TRIM(B4496)</f>
        <v>LA CONCHIGLIA</v>
      </c>
      <c r="D4496" s="1" t="s">
        <v>3802</v>
      </c>
      <c r="E4496" s="1" t="s">
        <v>15785</v>
      </c>
      <c r="F4496" s="1" t="str">
        <f>C4496&amp;"_"&amp;E4496&amp;"_"&amp;D4496</f>
        <v>LA CONCHIGLIA_SAN BENEDETTO DEL TRONTO_viale trieste 1 1</v>
      </c>
      <c r="H4496" s="1" t="s">
        <v>17067</v>
      </c>
    </row>
    <row r="4497" spans="1:9" ht="14.5" x14ac:dyDescent="0.35">
      <c r="A4497" s="1" t="s">
        <v>83</v>
      </c>
      <c r="B4497" s="1" t="s">
        <v>438</v>
      </c>
      <c r="C4497" s="15" t="str">
        <f>TRIM(B4497)</f>
        <v>LA CONTESA di BERTOZZI MAFALDA</v>
      </c>
      <c r="D4497" s="1" t="s">
        <v>439</v>
      </c>
      <c r="E4497" s="1" t="s">
        <v>317</v>
      </c>
      <c r="F4497" s="1" t="str">
        <f>C4497&amp;"_"&amp;E4497&amp;"_"&amp;D4497</f>
        <v>LA CONTESA di BERTOZZI MAFALDA_CAGLI_loc. Acquaviva 126</v>
      </c>
      <c r="G4497" s="1" t="s">
        <v>440</v>
      </c>
      <c r="H4497" s="1" t="s">
        <v>441</v>
      </c>
      <c r="I4497" s="1" t="s">
        <v>442</v>
      </c>
    </row>
    <row r="4498" spans="1:9" ht="14.5" x14ac:dyDescent="0.35">
      <c r="A4498" s="1" t="s">
        <v>679</v>
      </c>
      <c r="B4498" s="1" t="s">
        <v>11598</v>
      </c>
      <c r="C4498" s="15" t="str">
        <f>TRIM(B4498)</f>
        <v>LA CONTESSA</v>
      </c>
      <c r="D4498" s="1" t="s">
        <v>11599</v>
      </c>
      <c r="E4498" s="1" t="s">
        <v>11220</v>
      </c>
      <c r="F4498" s="1" t="str">
        <f>C4498&amp;"_"&amp;E4498&amp;"_"&amp;D4498</f>
        <v>LA CONTESSA_CIVITANOVA MARCHE_Viale Giacomo Matteotti 145</v>
      </c>
      <c r="G4498" s="1" t="s">
        <v>11220</v>
      </c>
      <c r="H4498" s="1" t="s">
        <v>11600</v>
      </c>
    </row>
    <row r="4499" spans="1:9" ht="14.5" x14ac:dyDescent="0.35">
      <c r="A4499" s="1" t="s">
        <v>36</v>
      </c>
      <c r="B4499" s="1" t="s">
        <v>13234</v>
      </c>
      <c r="C4499" s="15" t="str">
        <f>TRIM(B4499)</f>
        <v>LA CONTRADA DEL RAGLIO</v>
      </c>
      <c r="D4499" s="1" t="s">
        <v>13235</v>
      </c>
      <c r="E4499" s="1" t="s">
        <v>12998</v>
      </c>
      <c r="F4499" s="1" t="str">
        <f>C4499&amp;"_"&amp;E4499&amp;"_"&amp;D4499</f>
        <v>LA CONTRADA DEL RAGLIO_POTENZA PICENA_contrada altavilla 2</v>
      </c>
      <c r="G4499" s="1" t="s">
        <v>12998</v>
      </c>
      <c r="H4499" s="1" t="s">
        <v>13236</v>
      </c>
      <c r="I4499" s="1" t="s">
        <v>13237</v>
      </c>
    </row>
    <row r="4500" spans="1:9" ht="14.5" x14ac:dyDescent="0.35">
      <c r="A4500" s="1" t="s">
        <v>36</v>
      </c>
      <c r="B4500" s="1" t="s">
        <v>13913</v>
      </c>
      <c r="C4500" s="15" t="str">
        <f>TRIM(B4500)</f>
        <v>LA CONTRADA</v>
      </c>
      <c r="D4500" s="1" t="s">
        <v>16560</v>
      </c>
      <c r="E4500" s="1" t="s">
        <v>16551</v>
      </c>
      <c r="F4500" s="1" t="str">
        <f>C4500&amp;"_"&amp;E4500&amp;"_"&amp;D4500</f>
        <v>LA CONTRADA_RIPATRANSONE_contrada magazzini 9</v>
      </c>
      <c r="G4500" s="1" t="s">
        <v>16551</v>
      </c>
      <c r="H4500" s="1" t="s">
        <v>16561</v>
      </c>
      <c r="I4500" s="1" t="s">
        <v>16562</v>
      </c>
    </row>
    <row r="4501" spans="1:9" ht="14.5" x14ac:dyDescent="0.35">
      <c r="A4501" s="1" t="s">
        <v>21</v>
      </c>
      <c r="B4501" s="1" t="s">
        <v>13913</v>
      </c>
      <c r="C4501" s="15" t="str">
        <f>TRIM(B4501)</f>
        <v>LA CONTRADA</v>
      </c>
      <c r="D4501" s="1" t="s">
        <v>13914</v>
      </c>
      <c r="E4501" s="1" t="s">
        <v>13915</v>
      </c>
      <c r="F4501" s="1" t="str">
        <f>C4501&amp;"_"&amp;E4501&amp;"_"&amp;D4501</f>
        <v>LA CONTRADA_TOLENTINO_contrada rancia 2</v>
      </c>
      <c r="G4501" s="1" t="s">
        <v>13915</v>
      </c>
      <c r="H4501" s="1" t="s">
        <v>13916</v>
      </c>
      <c r="I4501" s="1" t="s">
        <v>13917</v>
      </c>
    </row>
    <row r="4502" spans="1:9" ht="14.5" x14ac:dyDescent="0.35">
      <c r="A4502" s="1" t="s">
        <v>83</v>
      </c>
      <c r="B4502" s="1" t="s">
        <v>6047</v>
      </c>
      <c r="C4502" s="15" t="str">
        <f>TRIM(B4502)</f>
        <v>LA CORTE DEL GUSTO</v>
      </c>
      <c r="D4502" s="1" t="s">
        <v>6048</v>
      </c>
      <c r="E4502" s="1" t="s">
        <v>6040</v>
      </c>
      <c r="F4502" s="1" t="str">
        <f>C4502&amp;"_"&amp;E4502&amp;"_"&amp;D4502</f>
        <v>LA CORTE DEL GUSTO_ARCEVIA_fraz. Santo Stefano 68</v>
      </c>
      <c r="G4502" s="1" t="s">
        <v>6049</v>
      </c>
      <c r="H4502" s="1" t="s">
        <v>6050</v>
      </c>
      <c r="I4502" s="1" t="s">
        <v>6051</v>
      </c>
    </row>
    <row r="4503" spans="1:9" ht="14.5" x14ac:dyDescent="0.35">
      <c r="A4503" s="1" t="s">
        <v>7</v>
      </c>
      <c r="B4503" s="1" t="s">
        <v>5257</v>
      </c>
      <c r="C4503" s="15" t="str">
        <f>TRIM(B4503)</f>
        <v>LA CORTE DELLA MINIERA</v>
      </c>
      <c r="D4503" s="1" t="s">
        <v>5258</v>
      </c>
      <c r="E4503" s="1" t="s">
        <v>10</v>
      </c>
      <c r="F4503" s="1" t="str">
        <f>C4503&amp;"_"&amp;E4503&amp;"_"&amp;D4503</f>
        <v>LA CORTE DELLA MINIERA_URBINO_via della miniera 10</v>
      </c>
      <c r="G4503" s="1" t="s">
        <v>10</v>
      </c>
      <c r="H4503" s="1" t="s">
        <v>5259</v>
      </c>
      <c r="I4503" s="1" t="s">
        <v>5260</v>
      </c>
    </row>
    <row r="4504" spans="1:9" ht="14.5" x14ac:dyDescent="0.35">
      <c r="A4504" s="1" t="s">
        <v>36</v>
      </c>
      <c r="B4504" s="1" t="s">
        <v>11012</v>
      </c>
      <c r="C4504" s="15" t="str">
        <f>TRIM(B4504)</f>
        <v>LA CORTE DI MAREGNANO</v>
      </c>
      <c r="D4504" s="1" t="s">
        <v>11013</v>
      </c>
      <c r="E4504" s="1" t="s">
        <v>10999</v>
      </c>
      <c r="F4504" s="1" t="str">
        <f>C4504&amp;"_"&amp;E4504&amp;"_"&amp;D4504</f>
        <v>LA CORTE DI MAREGNANO_CESSAPALOMBO_via Maregnano 11</v>
      </c>
      <c r="I4504" s="1" t="s">
        <v>11014</v>
      </c>
    </row>
    <row r="4505" spans="1:9" ht="14.5" x14ac:dyDescent="0.35">
      <c r="A4505" s="1" t="s">
        <v>36</v>
      </c>
      <c r="B4505" s="1" t="s">
        <v>11033</v>
      </c>
      <c r="C4505" s="15" t="str">
        <f>TRIM(B4505)</f>
        <v>LA CORTE SUL LAGO</v>
      </c>
      <c r="D4505" s="1" t="s">
        <v>11034</v>
      </c>
      <c r="E4505" s="1" t="s">
        <v>11035</v>
      </c>
      <c r="F4505" s="1" t="str">
        <f>C4505&amp;"_"&amp;E4505&amp;"_"&amp;D4505</f>
        <v>LA CORTE SUL LAGO_CINGOLI_frazione Moscosi 33/41</v>
      </c>
      <c r="G4505" s="1" t="s">
        <v>11035</v>
      </c>
      <c r="H4505" s="1" t="s">
        <v>11036</v>
      </c>
      <c r="I4505" s="1" t="s">
        <v>11037</v>
      </c>
    </row>
    <row r="4506" spans="1:9" ht="14.5" x14ac:dyDescent="0.35">
      <c r="A4506" s="1" t="s">
        <v>83</v>
      </c>
      <c r="B4506" s="1" t="s">
        <v>13946</v>
      </c>
      <c r="C4506" s="15" t="str">
        <f>TRIM(B4506)</f>
        <v>LA CORTE</v>
      </c>
      <c r="D4506" s="1" t="s">
        <v>13923</v>
      </c>
      <c r="E4506" s="1" t="s">
        <v>13915</v>
      </c>
      <c r="F4506" s="1" t="str">
        <f>C4506&amp;"_"&amp;E4506&amp;"_"&amp;D4506</f>
        <v>LA CORTE_TOLENTINO_via Laura Zampeschi 22</v>
      </c>
      <c r="I4506" s="1" t="s">
        <v>13925</v>
      </c>
    </row>
    <row r="4507" spans="1:9" ht="14.5" x14ac:dyDescent="0.35">
      <c r="A4507" s="1" t="s">
        <v>679</v>
      </c>
      <c r="B4507" s="1" t="s">
        <v>17288</v>
      </c>
      <c r="C4507" s="15" t="str">
        <f>TRIM(B4507)</f>
        <v>LA CROISETTE</v>
      </c>
      <c r="D4507" s="1" t="s">
        <v>17289</v>
      </c>
      <c r="E4507" s="1" t="s">
        <v>15785</v>
      </c>
      <c r="F4507" s="1" t="str">
        <f>C4507&amp;"_"&amp;E4507&amp;"_"&amp;D4507</f>
        <v>LA CROISETTE_SAN BENEDETTO DEL TRONTO_viale trieste 37 37</v>
      </c>
      <c r="H4507" s="1" t="s">
        <v>17290</v>
      </c>
    </row>
    <row r="4508" spans="1:9" ht="14.5" x14ac:dyDescent="0.35">
      <c r="A4508" s="1" t="s">
        <v>83</v>
      </c>
      <c r="B4508" s="1" t="s">
        <v>18718</v>
      </c>
      <c r="C4508" s="15" t="str">
        <f>TRIM(B4508)</f>
        <v>LA CUMA</v>
      </c>
      <c r="D4508" s="1" t="s">
        <v>18719</v>
      </c>
      <c r="E4508" s="1" t="s">
        <v>18716</v>
      </c>
      <c r="F4508" s="1" t="str">
        <f>C4508&amp;"_"&amp;E4508&amp;"_"&amp;D4508</f>
        <v>LA CUMA_MONTE RINALDO_via Aso 12</v>
      </c>
      <c r="I4508" s="1" t="s">
        <v>18720</v>
      </c>
    </row>
    <row r="4509" spans="1:9" ht="14.5" x14ac:dyDescent="0.35">
      <c r="A4509" s="1" t="s">
        <v>679</v>
      </c>
      <c r="B4509" s="1" t="s">
        <v>15397</v>
      </c>
      <c r="C4509" s="15" t="str">
        <f>TRIM(B4509)</f>
        <v>LA CUNA</v>
      </c>
      <c r="D4509" s="1" t="s">
        <v>15370</v>
      </c>
      <c r="E4509" s="1" t="s">
        <v>15317</v>
      </c>
      <c r="F4509" s="1" t="str">
        <f>C4509&amp;"_"&amp;E4509&amp;"_"&amp;D4509</f>
        <v>LA CUNA_CUPRA MARITTIMA_viale nazario sauro 1 1</v>
      </c>
      <c r="G4509" s="1" t="s">
        <v>15317</v>
      </c>
    </row>
    <row r="4510" spans="1:9" ht="14.5" x14ac:dyDescent="0.35">
      <c r="A4510" s="1" t="s">
        <v>36</v>
      </c>
      <c r="B4510" s="1" t="s">
        <v>16121</v>
      </c>
      <c r="C4510" s="15" t="str">
        <f>TRIM(B4510)</f>
        <v>LA CURTIS</v>
      </c>
      <c r="D4510" s="1" t="s">
        <v>16122</v>
      </c>
      <c r="E4510" s="1" t="s">
        <v>16049</v>
      </c>
      <c r="F4510" s="1" t="str">
        <f>C4510&amp;"_"&amp;E4510&amp;"_"&amp;D4510</f>
        <v>LA CURTIS_MONTALTO DELLE MARCHE_c.da Lago 120</v>
      </c>
      <c r="G4510" s="1" t="s">
        <v>16123</v>
      </c>
      <c r="I4510" s="1" t="s">
        <v>16124</v>
      </c>
    </row>
    <row r="4511" spans="1:9" ht="14.5" x14ac:dyDescent="0.35">
      <c r="A4511" s="1" t="s">
        <v>30</v>
      </c>
      <c r="B4511" s="1" t="s">
        <v>773</v>
      </c>
      <c r="C4511" s="15" t="str">
        <f>TRIM(B4511)</f>
        <v>LA DARSENA</v>
      </c>
      <c r="D4511" s="1" t="s">
        <v>774</v>
      </c>
      <c r="E4511" s="1" t="s">
        <v>682</v>
      </c>
      <c r="F4511" s="1" t="str">
        <f>C4511&amp;"_"&amp;E4511&amp;"_"&amp;D4511</f>
        <v>LA DARSENA_FANO_Via Nazario Sauro 24</v>
      </c>
      <c r="G4511" s="1" t="s">
        <v>682</v>
      </c>
      <c r="I4511" s="1" t="s">
        <v>775</v>
      </c>
    </row>
    <row r="4512" spans="1:9" ht="14.5" x14ac:dyDescent="0.35">
      <c r="A4512" s="1" t="s">
        <v>83</v>
      </c>
      <c r="B4512" s="1" t="s">
        <v>15231</v>
      </c>
      <c r="C4512" s="15" t="str">
        <f>TRIM(B4512)</f>
        <v>LA DIGA S.N.C. (LUCIANI GIORGIO)</v>
      </c>
      <c r="D4512" s="1" t="s">
        <v>15232</v>
      </c>
      <c r="E4512" s="1" t="s">
        <v>15217</v>
      </c>
      <c r="F4512" s="1" t="str">
        <f>C4512&amp;"_"&amp;E4512&amp;"_"&amp;D4512</f>
        <v>LA DIGA S.N.C. (LUCIANI GIORGIO)_COMUNANZA_contrada croce di casale 50</v>
      </c>
      <c r="G4512" s="1" t="s">
        <v>15217</v>
      </c>
    </row>
    <row r="4513" spans="1:9" ht="14.5" x14ac:dyDescent="0.35">
      <c r="A4513" s="1" t="s">
        <v>21</v>
      </c>
      <c r="B4513" s="1" t="s">
        <v>297</v>
      </c>
      <c r="C4513" s="15" t="str">
        <f>TRIM(B4513)</f>
        <v>LA DILIGENZA</v>
      </c>
      <c r="D4513" s="1" t="s">
        <v>298</v>
      </c>
      <c r="E4513" s="1" t="s">
        <v>267</v>
      </c>
      <c r="F4513" s="1" t="str">
        <f>C4513&amp;"_"&amp;E4513&amp;"_"&amp;D4513</f>
        <v>LA DILIGENZA_BORGO PACE_piazza del Pino 9</v>
      </c>
      <c r="G4513" s="1" t="s">
        <v>267</v>
      </c>
      <c r="H4513" s="1" t="s">
        <v>299</v>
      </c>
      <c r="I4513" s="1" t="s">
        <v>300</v>
      </c>
    </row>
    <row r="4514" spans="1:9" ht="14.5" x14ac:dyDescent="0.35">
      <c r="A4514" s="1" t="s">
        <v>30</v>
      </c>
      <c r="B4514" s="1" t="s">
        <v>6992</v>
      </c>
      <c r="C4514" s="15" t="str">
        <f>TRIM(B4514)</f>
        <v>LA DIMORA DEL CAPITANO</v>
      </c>
      <c r="D4514" s="1" t="s">
        <v>6993</v>
      </c>
      <c r="E4514" s="1" t="s">
        <v>6780</v>
      </c>
      <c r="F4514" s="1" t="str">
        <f>C4514&amp;"_"&amp;E4514&amp;"_"&amp;D4514</f>
        <v>LA DIMORA DEL CAPITANO_FABRIANO_fogliardi 24</v>
      </c>
      <c r="I4514" s="1" t="s">
        <v>6994</v>
      </c>
    </row>
    <row r="4515" spans="1:9" ht="14.5" x14ac:dyDescent="0.35">
      <c r="A4515" s="1" t="s">
        <v>36</v>
      </c>
      <c r="B4515" s="1" t="s">
        <v>12660</v>
      </c>
      <c r="C4515" s="15" t="str">
        <f>TRIM(B4515)</f>
        <v>LA DIMORA DEL SOLE</v>
      </c>
      <c r="D4515" s="1" t="s">
        <v>12661</v>
      </c>
      <c r="E4515" s="1" t="s">
        <v>12647</v>
      </c>
      <c r="F4515" s="1" t="str">
        <f>C4515&amp;"_"&amp;E4515&amp;"_"&amp;D4515</f>
        <v>LA DIMORA DEL SOLE_PETRIOLO_via san giovanni 8/10</v>
      </c>
      <c r="G4515" s="1" t="s">
        <v>12647</v>
      </c>
      <c r="H4515" s="1" t="s">
        <v>12662</v>
      </c>
      <c r="I4515" s="1" t="s">
        <v>12663</v>
      </c>
    </row>
    <row r="4516" spans="1:9" ht="14.5" x14ac:dyDescent="0.35">
      <c r="A4516" s="1" t="s">
        <v>30</v>
      </c>
      <c r="B4516" s="1" t="s">
        <v>10876</v>
      </c>
      <c r="C4516" s="15" t="str">
        <f>TRIM(B4516)</f>
        <v>LA DIMORA DELL'ARCIERE</v>
      </c>
      <c r="D4516" s="1" t="s">
        <v>10877</v>
      </c>
      <c r="E4516" s="1" t="s">
        <v>10716</v>
      </c>
      <c r="F4516" s="1" t="str">
        <f>C4516&amp;"_"&amp;E4516&amp;"_"&amp;D4516</f>
        <v>LA DIMORA DELL'ARCIERE_CAMERINO_PIAZZA MAZZINI 5</v>
      </c>
      <c r="G4516" s="1" t="s">
        <v>10716</v>
      </c>
      <c r="I4516" s="1" t="s">
        <v>10878</v>
      </c>
    </row>
    <row r="4517" spans="1:9" ht="14.5" x14ac:dyDescent="0.35">
      <c r="A4517" s="1" t="s">
        <v>36</v>
      </c>
      <c r="B4517" s="1" t="s">
        <v>6675</v>
      </c>
      <c r="C4517" s="15" t="str">
        <f>TRIM(B4517)</f>
        <v>LA DISTESA</v>
      </c>
      <c r="D4517" s="1" t="s">
        <v>6676</v>
      </c>
      <c r="E4517" s="1" t="s">
        <v>6642</v>
      </c>
      <c r="F4517" s="1" t="str">
        <f>C4517&amp;"_"&amp;E4517&amp;"_"&amp;D4517</f>
        <v>LA DISTESA_CUPRAMONTANA_Via Romita 28</v>
      </c>
      <c r="G4517" s="1" t="s">
        <v>6642</v>
      </c>
      <c r="H4517" s="1" t="s">
        <v>6677</v>
      </c>
      <c r="I4517" s="1" t="s">
        <v>6678</v>
      </c>
    </row>
    <row r="4518" spans="1:9" ht="14.5" x14ac:dyDescent="0.35">
      <c r="A4518" s="1" t="s">
        <v>30</v>
      </c>
      <c r="B4518" s="1" t="s">
        <v>7332</v>
      </c>
      <c r="C4518" s="15" t="str">
        <f>TRIM(B4518)</f>
        <v>LA FATTORIA DI OTELLO</v>
      </c>
      <c r="D4518" s="1" t="s">
        <v>7333</v>
      </c>
      <c r="E4518" s="1" t="s">
        <v>7243</v>
      </c>
      <c r="F4518" s="1" t="str">
        <f>C4518&amp;"_"&amp;E4518&amp;"_"&amp;D4518</f>
        <v>LA FATTORIA DI OTELLO_JESI_via della Figuretta 8</v>
      </c>
      <c r="I4518" s="1" t="s">
        <v>7334</v>
      </c>
    </row>
    <row r="4519" spans="1:9" ht="14.5" x14ac:dyDescent="0.35">
      <c r="A4519" s="1" t="s">
        <v>36</v>
      </c>
      <c r="B4519" s="1" t="s">
        <v>16306</v>
      </c>
      <c r="C4519" s="15" t="str">
        <f>TRIM(B4519)</f>
        <v>LA FATTORIA</v>
      </c>
      <c r="D4519" s="1" t="s">
        <v>16307</v>
      </c>
      <c r="E4519" s="1" t="s">
        <v>16278</v>
      </c>
      <c r="F4519" s="1" t="str">
        <f>C4519&amp;"_"&amp;E4519&amp;"_"&amp;D4519</f>
        <v>LA FATTORIA_MONTEMONACO_via Colleregnone 6</v>
      </c>
      <c r="G4519" s="1" t="s">
        <v>16308</v>
      </c>
      <c r="H4519" s="1" t="s">
        <v>16309</v>
      </c>
      <c r="I4519" s="1" t="s">
        <v>16310</v>
      </c>
    </row>
    <row r="4520" spans="1:9" ht="14.5" x14ac:dyDescent="0.35">
      <c r="A4520" s="1" t="s">
        <v>36</v>
      </c>
      <c r="B4520" s="1" t="s">
        <v>16204</v>
      </c>
      <c r="C4520" s="15" t="str">
        <f>TRIM(B4520)</f>
        <v>LA FAVELLA</v>
      </c>
      <c r="D4520" s="1" t="s">
        <v>16205</v>
      </c>
      <c r="E4520" s="1" t="s">
        <v>16168</v>
      </c>
      <c r="F4520" s="1" t="str">
        <f>C4520&amp;"_"&amp;E4520&amp;"_"&amp;D4520</f>
        <v>LA FAVELLA_MONTEFIORE DELL'ASO_contrada Menocchia 54</v>
      </c>
      <c r="G4520" s="1" t="s">
        <v>16169</v>
      </c>
      <c r="H4520" s="1" t="s">
        <v>16206</v>
      </c>
      <c r="I4520" s="1" t="s">
        <v>16207</v>
      </c>
    </row>
    <row r="4521" spans="1:9" ht="14.5" x14ac:dyDescent="0.35">
      <c r="A4521" s="1" t="s">
        <v>21</v>
      </c>
      <c r="B4521" s="1" t="s">
        <v>5401</v>
      </c>
      <c r="C4521" s="15" t="str">
        <f>TRIM(B4521)</f>
        <v>LA FAZENDA</v>
      </c>
      <c r="D4521" s="1" t="s">
        <v>5402</v>
      </c>
      <c r="E4521" s="1" t="s">
        <v>5350</v>
      </c>
      <c r="F4521" s="1" t="str">
        <f>C4521&amp;"_"&amp;E4521&amp;"_"&amp;D4521</f>
        <v>LA FAZENDA_VALLEFOGLIA_via Nazionale Urbinate, Cappone 201</v>
      </c>
      <c r="G4521" s="1" t="s">
        <v>5403</v>
      </c>
      <c r="H4521" s="1" t="s">
        <v>5404</v>
      </c>
      <c r="I4521" s="1" t="s">
        <v>5405</v>
      </c>
    </row>
    <row r="4522" spans="1:9" ht="14.5" x14ac:dyDescent="0.35">
      <c r="A4522" s="1" t="s">
        <v>36</v>
      </c>
      <c r="B4522" s="1" t="s">
        <v>400</v>
      </c>
      <c r="C4522" s="15" t="str">
        <f>TRIM(B4522)</f>
        <v>LA FERRAIA</v>
      </c>
      <c r="D4522" s="1" t="s">
        <v>401</v>
      </c>
      <c r="E4522" s="1" t="s">
        <v>317</v>
      </c>
      <c r="F4522" s="1" t="str">
        <f>C4522&amp;"_"&amp;E4522&amp;"_"&amp;D4522</f>
        <v>LA FERRAIA_CAGLI_strada Casale 10</v>
      </c>
      <c r="G4522" s="1" t="s">
        <v>317</v>
      </c>
      <c r="H4522" s="1" t="s">
        <v>402</v>
      </c>
      <c r="I4522" s="1" t="s">
        <v>403</v>
      </c>
    </row>
    <row r="4523" spans="1:9" ht="14.5" x14ac:dyDescent="0.35">
      <c r="A4523" s="1" t="s">
        <v>36</v>
      </c>
      <c r="B4523" s="1" t="s">
        <v>18480</v>
      </c>
      <c r="C4523" s="15" t="str">
        <f>TRIM(B4523)</f>
        <v>LA FILOMENA</v>
      </c>
      <c r="D4523" s="1" t="s">
        <v>18481</v>
      </c>
      <c r="E4523" s="1" t="s">
        <v>18482</v>
      </c>
      <c r="F4523" s="1" t="str">
        <f>C4523&amp;"_"&amp;E4523&amp;"_"&amp;D4523</f>
        <v>LA FILOMENA_MONTEFORTINO_c.da Collina 11</v>
      </c>
      <c r="I4523" s="1" t="s">
        <v>18483</v>
      </c>
    </row>
    <row r="4524" spans="1:9" ht="14.5" x14ac:dyDescent="0.35">
      <c r="A4524" s="1" t="s">
        <v>21</v>
      </c>
      <c r="B4524" s="1" t="s">
        <v>10970</v>
      </c>
      <c r="C4524" s="15" t="str">
        <f>TRIM(B4524)</f>
        <v>LA FIORITA</v>
      </c>
      <c r="D4524" s="1" t="s">
        <v>10971</v>
      </c>
      <c r="E4524" s="1" t="s">
        <v>10967</v>
      </c>
      <c r="F4524" s="1" t="str">
        <f>C4524&amp;"_"&amp;E4524&amp;"_"&amp;D4524</f>
        <v>LA FIORITA_CASTELSANTANGELO SUL NERA_localita' Spina di Gualdo 1</v>
      </c>
      <c r="G4524" s="1" t="s">
        <v>10967</v>
      </c>
    </row>
    <row r="4525" spans="1:9" ht="14.5" x14ac:dyDescent="0.35">
      <c r="A4525" s="1" t="s">
        <v>36</v>
      </c>
      <c r="B4525" s="1" t="s">
        <v>16281</v>
      </c>
      <c r="C4525" s="15" t="str">
        <f>TRIM(B4525)</f>
        <v>LA FONTE di CORBELLI CAROLINA RITA</v>
      </c>
      <c r="D4525" s="1" t="s">
        <v>16282</v>
      </c>
      <c r="E4525" s="1" t="s">
        <v>16278</v>
      </c>
      <c r="F4525" s="1" t="str">
        <f>C4525&amp;"_"&amp;E4525&amp;"_"&amp;D4525</f>
        <v>LA FONTE di CORBELLI CAROLINA RITA_MONTEMONACO_frazione rascio  21</v>
      </c>
      <c r="G4525" s="1" t="s">
        <v>16278</v>
      </c>
    </row>
    <row r="4526" spans="1:9" ht="14.5" x14ac:dyDescent="0.35">
      <c r="A4526" s="1" t="s">
        <v>83</v>
      </c>
      <c r="B4526" s="1" t="s">
        <v>18120</v>
      </c>
      <c r="C4526" s="15" t="str">
        <f>TRIM(B4526)</f>
        <v>LA FONTE DI MOSE'</v>
      </c>
      <c r="D4526" s="1" t="s">
        <v>18121</v>
      </c>
      <c r="E4526" s="1" t="s">
        <v>17893</v>
      </c>
      <c r="F4526" s="1" t="str">
        <f>C4526&amp;"_"&amp;E4526&amp;"_"&amp;D4526</f>
        <v>LA FONTE DI MOSE'_FERMO_Fonte di Mosè 18 18</v>
      </c>
      <c r="G4526" s="1" t="s">
        <v>17893</v>
      </c>
      <c r="H4526" s="1" t="s">
        <v>18122</v>
      </c>
      <c r="I4526" s="1" t="s">
        <v>18123</v>
      </c>
    </row>
    <row r="4527" spans="1:9" ht="14.5" x14ac:dyDescent="0.35">
      <c r="A4527" s="1" t="s">
        <v>21</v>
      </c>
      <c r="B4527" s="1" t="s">
        <v>8551</v>
      </c>
      <c r="C4527" s="15" t="str">
        <f>TRIM(B4527)</f>
        <v>LA FONTE</v>
      </c>
      <c r="D4527" s="1" t="s">
        <v>16481</v>
      </c>
      <c r="E4527" s="1" t="s">
        <v>16406</v>
      </c>
      <c r="F4527" s="1" t="str">
        <f>C4527&amp;"_"&amp;E4527&amp;"_"&amp;D4527</f>
        <v>LA FONTE_OFFIDA_via Tesino 72/a</v>
      </c>
      <c r="G4527" s="1" t="s">
        <v>16406</v>
      </c>
      <c r="H4527" s="1" t="s">
        <v>16482</v>
      </c>
      <c r="I4527" s="1" t="s">
        <v>16483</v>
      </c>
    </row>
    <row r="4528" spans="1:9" ht="14.5" x14ac:dyDescent="0.35">
      <c r="A4528" s="1" t="s">
        <v>21</v>
      </c>
      <c r="B4528" s="1" t="s">
        <v>8551</v>
      </c>
      <c r="C4528" s="15" t="str">
        <f>TRIM(B4528)</f>
        <v>LA FONTE</v>
      </c>
      <c r="D4528" s="1" t="s">
        <v>8552</v>
      </c>
      <c r="E4528" s="1" t="s">
        <v>8439</v>
      </c>
      <c r="F4528" s="1" t="str">
        <f>C4528&amp;"_"&amp;E4528&amp;"_"&amp;D4528</f>
        <v>LA FONTE_OSIMO_Via Fonte Magna 33</v>
      </c>
      <c r="G4528" s="1" t="s">
        <v>8439</v>
      </c>
      <c r="H4528" s="1" t="s">
        <v>8553</v>
      </c>
      <c r="I4528" s="1" t="s">
        <v>8554</v>
      </c>
    </row>
    <row r="4529" spans="1:9" ht="14.5" x14ac:dyDescent="0.35">
      <c r="A4529" s="1" t="s">
        <v>36</v>
      </c>
      <c r="B4529" s="1" t="s">
        <v>8551</v>
      </c>
      <c r="C4529" s="15" t="str">
        <f>TRIM(B4529)</f>
        <v>LA FONTE</v>
      </c>
      <c r="D4529" s="1" t="s">
        <v>18989</v>
      </c>
      <c r="E4529" s="1" t="s">
        <v>18986</v>
      </c>
      <c r="F4529" s="1" t="str">
        <f>C4529&amp;"_"&amp;E4529&amp;"_"&amp;D4529</f>
        <v>LA FONTE_PONZANO DI FERMO_contrada Fonte 5</v>
      </c>
      <c r="G4529" s="1" t="s">
        <v>18986</v>
      </c>
      <c r="H4529" s="1" t="s">
        <v>18990</v>
      </c>
      <c r="I4529" s="1" t="s">
        <v>18991</v>
      </c>
    </row>
    <row r="4530" spans="1:9" ht="14.5" x14ac:dyDescent="0.35">
      <c r="A4530" s="1" t="s">
        <v>36</v>
      </c>
      <c r="B4530" s="1" t="s">
        <v>8551</v>
      </c>
      <c r="C4530" s="15" t="str">
        <f>TRIM(B4530)</f>
        <v>LA FONTE</v>
      </c>
      <c r="D4530" s="1" t="s">
        <v>13186</v>
      </c>
      <c r="E4530" s="1" t="s">
        <v>12998</v>
      </c>
      <c r="F4530" s="1" t="str">
        <f>C4530&amp;"_"&amp;E4530&amp;"_"&amp;D4530</f>
        <v>LA FONTE_POTENZA PICENA_contrada San Girio 49</v>
      </c>
      <c r="G4530" s="1" t="s">
        <v>12998</v>
      </c>
      <c r="I4530" s="1" t="s">
        <v>13187</v>
      </c>
    </row>
    <row r="4531" spans="1:9" ht="14.5" x14ac:dyDescent="0.35">
      <c r="A4531" s="1" t="s">
        <v>36</v>
      </c>
      <c r="B4531" s="1" t="s">
        <v>5059</v>
      </c>
      <c r="C4531" s="15" t="str">
        <f>TRIM(B4531)</f>
        <v>LA FORNACE</v>
      </c>
      <c r="D4531" s="1" t="s">
        <v>5060</v>
      </c>
      <c r="E4531" s="1" t="s">
        <v>10</v>
      </c>
      <c r="F4531" s="1" t="str">
        <f>C4531&amp;"_"&amp;E4531&amp;"_"&amp;D4531</f>
        <v>LA FORNACE_URBINO_via Bocca Trabaria Ovest 66/74</v>
      </c>
      <c r="G4531" s="1" t="s">
        <v>10</v>
      </c>
      <c r="I4531" s="1" t="s">
        <v>5061</v>
      </c>
    </row>
    <row r="4532" spans="1:9" ht="14.5" x14ac:dyDescent="0.35">
      <c r="A4532" s="1" t="s">
        <v>7</v>
      </c>
      <c r="B4532" s="1" t="s">
        <v>7858</v>
      </c>
      <c r="C4532" s="15" t="str">
        <f>TRIM(B4532)</f>
        <v>LA GEMMA DI SANT'ELENA</v>
      </c>
      <c r="D4532" s="1" t="s">
        <v>7859</v>
      </c>
      <c r="E4532" s="1" t="s">
        <v>7836</v>
      </c>
      <c r="F4532" s="1" t="str">
        <f>C4532&amp;"_"&amp;E4532&amp;"_"&amp;D4532</f>
        <v>LA GEMMA DI SANT'ELENA_MORRO D'ALBA_contrada Fosso Roberti 4</v>
      </c>
      <c r="G4532" s="1" t="s">
        <v>7836</v>
      </c>
      <c r="I4532" s="1" t="s">
        <v>7860</v>
      </c>
    </row>
    <row r="4533" spans="1:9" ht="14.5" x14ac:dyDescent="0.35">
      <c r="A4533" s="1" t="s">
        <v>7</v>
      </c>
      <c r="B4533" s="1" t="s">
        <v>10088</v>
      </c>
      <c r="C4533" s="15" t="str">
        <f>TRIM(B4533)</f>
        <v>LA GIARA di Tenuta Mattei</v>
      </c>
      <c r="D4533" s="1" t="s">
        <v>10089</v>
      </c>
      <c r="E4533" s="1" t="s">
        <v>10053</v>
      </c>
      <c r="F4533" s="1" t="str">
        <f>C4533&amp;"_"&amp;E4533&amp;"_"&amp;D4533</f>
        <v>LA GIARA di Tenuta Mattei_SERRA DE' CONTI_via San Paterniano 18</v>
      </c>
      <c r="I4533" s="1" t="s">
        <v>10090</v>
      </c>
    </row>
    <row r="4534" spans="1:9" ht="14.5" x14ac:dyDescent="0.35">
      <c r="A4534" s="1" t="s">
        <v>404</v>
      </c>
      <c r="B4534" s="1" t="s">
        <v>18706</v>
      </c>
      <c r="C4534" s="15" t="str">
        <f>TRIM(B4534)</f>
        <v>LA GINESTRA HOTEL</v>
      </c>
      <c r="D4534" s="1" t="s">
        <v>18707</v>
      </c>
      <c r="E4534" s="1" t="s">
        <v>18661</v>
      </c>
      <c r="F4534" s="1" t="str">
        <f>C4534&amp;"_"&amp;E4534&amp;"_"&amp;D4534</f>
        <v>LA GINESTRA HOTEL_MONTELPARO_contrada Coste 2</v>
      </c>
      <c r="G4534" s="1" t="s">
        <v>18661</v>
      </c>
      <c r="H4534" s="1" t="s">
        <v>18708</v>
      </c>
      <c r="I4534" s="1" t="s">
        <v>18709</v>
      </c>
    </row>
    <row r="4535" spans="1:9" ht="14.5" x14ac:dyDescent="0.35">
      <c r="A4535" s="1" t="s">
        <v>21</v>
      </c>
      <c r="B4535" s="1" t="s">
        <v>39</v>
      </c>
      <c r="C4535" s="15" t="str">
        <f>TRIM(B4535)</f>
        <v>LA GINESTRA</v>
      </c>
      <c r="D4535" s="1" t="s">
        <v>40</v>
      </c>
      <c r="E4535" s="1" t="s">
        <v>16</v>
      </c>
      <c r="F4535" s="1" t="str">
        <f>C4535&amp;"_"&amp;E4535&amp;"_"&amp;D4535</f>
        <v>LA GINESTRA_ACQUALAGNA_via Furlo 17</v>
      </c>
      <c r="G4535" s="1" t="s">
        <v>16</v>
      </c>
      <c r="H4535" s="1" t="s">
        <v>41</v>
      </c>
      <c r="I4535" s="1" t="s">
        <v>42</v>
      </c>
    </row>
    <row r="4536" spans="1:9" ht="14.5" x14ac:dyDescent="0.35">
      <c r="A4536" s="1" t="s">
        <v>21</v>
      </c>
      <c r="B4536" s="1" t="s">
        <v>39</v>
      </c>
      <c r="C4536" s="15" t="str">
        <f>TRIM(B4536)</f>
        <v>LA GINESTRA</v>
      </c>
      <c r="D4536" s="1" t="s">
        <v>6396</v>
      </c>
      <c r="E4536" s="1" t="s">
        <v>6362</v>
      </c>
      <c r="F4536" s="1" t="str">
        <f>C4536&amp;"_"&amp;E4536&amp;"_"&amp;D4536</f>
        <v>LA GINESTRA_CASTELFIDARDO_via xxiv Maggio 5</v>
      </c>
      <c r="G4536" s="1" t="s">
        <v>6362</v>
      </c>
      <c r="I4536" s="1" t="s">
        <v>6397</v>
      </c>
    </row>
    <row r="4537" spans="1:9" ht="14.5" x14ac:dyDescent="0.35">
      <c r="A4537" s="1" t="s">
        <v>21</v>
      </c>
      <c r="B4537" s="1" t="s">
        <v>39</v>
      </c>
      <c r="C4537" s="15" t="str">
        <f>TRIM(B4537)</f>
        <v>LA GINESTRA</v>
      </c>
      <c r="D4537" s="1" t="s">
        <v>13292</v>
      </c>
      <c r="E4537" s="1" t="s">
        <v>13270</v>
      </c>
      <c r="F4537" s="1" t="str">
        <f>C4537&amp;"_"&amp;E4537&amp;"_"&amp;D4537</f>
        <v>LA GINESTRA_RECANATI_via calcagni 2</v>
      </c>
      <c r="G4537" s="1" t="s">
        <v>13270</v>
      </c>
      <c r="H4537" s="1" t="s">
        <v>13293</v>
      </c>
      <c r="I4537" s="1" t="s">
        <v>13294</v>
      </c>
    </row>
    <row r="4538" spans="1:9" ht="14.5" x14ac:dyDescent="0.35">
      <c r="A4538" s="1" t="s">
        <v>30</v>
      </c>
      <c r="B4538" s="1" t="s">
        <v>39</v>
      </c>
      <c r="C4538" s="15" t="str">
        <f>TRIM(B4538)</f>
        <v>LA GINESTRA</v>
      </c>
      <c r="D4538" s="1" t="s">
        <v>10440</v>
      </c>
      <c r="E4538" s="1" t="s">
        <v>10185</v>
      </c>
      <c r="F4538" s="1" t="str">
        <f>C4538&amp;"_"&amp;E4538&amp;"_"&amp;D4538</f>
        <v>LA GINESTRA_SIROLO_CAVE  12</v>
      </c>
      <c r="H4538" s="1" t="s">
        <v>10441</v>
      </c>
      <c r="I4538" s="1" t="s">
        <v>10442</v>
      </c>
    </row>
    <row r="4539" spans="1:9" ht="14.5" x14ac:dyDescent="0.35">
      <c r="A4539" s="1" t="s">
        <v>83</v>
      </c>
      <c r="B4539" s="1" t="s">
        <v>232</v>
      </c>
      <c r="C4539" s="15" t="str">
        <f>TRIM(B4539)</f>
        <v>LA GIRAVOLTA</v>
      </c>
      <c r="D4539" s="1" t="s">
        <v>233</v>
      </c>
      <c r="E4539" s="1" t="s">
        <v>228</v>
      </c>
      <c r="F4539" s="1" t="str">
        <f>C4539&amp;"_"&amp;E4539&amp;"_"&amp;D4539</f>
        <v>LA GIRAVOLTA_BARCHI_via G. Campioli 10</v>
      </c>
      <c r="H4539" s="1" t="s">
        <v>234</v>
      </c>
      <c r="I4539" s="1" t="s">
        <v>235</v>
      </c>
    </row>
    <row r="4540" spans="1:9" ht="14.5" x14ac:dyDescent="0.35">
      <c r="A4540" s="1" t="s">
        <v>36</v>
      </c>
      <c r="B4540" s="1" t="s">
        <v>5673</v>
      </c>
      <c r="C4540" s="15" t="str">
        <f>TRIM(B4540)</f>
        <v>LA GIUGGIOLA</v>
      </c>
      <c r="D4540" s="1" t="s">
        <v>5674</v>
      </c>
      <c r="E4540" s="1" t="s">
        <v>1864</v>
      </c>
      <c r="F4540" s="1" t="str">
        <f>C4540&amp;"_"&amp;E4540&amp;"_"&amp;D4540</f>
        <v>LA GIUGGIOLA_ANCONA_frazione varano 210</v>
      </c>
      <c r="G4540" s="1" t="s">
        <v>5675</v>
      </c>
      <c r="H4540" s="1" t="s">
        <v>5676</v>
      </c>
      <c r="I4540" s="1" t="s">
        <v>5677</v>
      </c>
    </row>
    <row r="4541" spans="1:9" ht="14.5" x14ac:dyDescent="0.35">
      <c r="A4541" s="1" t="s">
        <v>36</v>
      </c>
      <c r="B4541" s="1" t="s">
        <v>14080</v>
      </c>
      <c r="C4541" s="15" t="str">
        <f>TRIM(B4541)</f>
        <v>LA GRANCIA</v>
      </c>
      <c r="D4541" s="1" t="s">
        <v>14081</v>
      </c>
      <c r="E4541" s="1" t="s">
        <v>14034</v>
      </c>
      <c r="F4541" s="1" t="str">
        <f>C4541&amp;"_"&amp;E4541&amp;"_"&amp;D4541</f>
        <v>LA GRANCIA_TREIA_C.da Santa Maria in Selva 51</v>
      </c>
      <c r="G4541" s="1" t="s">
        <v>14034</v>
      </c>
      <c r="H4541" s="1" t="s">
        <v>14082</v>
      </c>
      <c r="I4541" s="1" t="s">
        <v>14083</v>
      </c>
    </row>
    <row r="4542" spans="1:9" ht="14.5" x14ac:dyDescent="0.35">
      <c r="A4542" s="1" t="s">
        <v>36</v>
      </c>
      <c r="B4542" s="1" t="s">
        <v>1209</v>
      </c>
      <c r="C4542" s="15" t="str">
        <f>TRIM(B4542)</f>
        <v>LA GROTTA</v>
      </c>
      <c r="D4542" s="1" t="s">
        <v>1210</v>
      </c>
      <c r="E4542" s="1" t="s">
        <v>682</v>
      </c>
      <c r="F4542" s="1" t="str">
        <f>C4542&amp;"_"&amp;E4542&amp;"_"&amp;D4542</f>
        <v>LA GROTTA_FANO_VIA SANT'ANGELO IN FERRIANO 16</v>
      </c>
      <c r="G4542" s="1" t="s">
        <v>682</v>
      </c>
      <c r="H4542" s="1" t="s">
        <v>1211</v>
      </c>
      <c r="I4542" s="1" t="s">
        <v>1212</v>
      </c>
    </row>
    <row r="4543" spans="1:9" ht="14.5" x14ac:dyDescent="0.35">
      <c r="A4543" s="1" t="s">
        <v>13</v>
      </c>
      <c r="B4543" s="1" t="s">
        <v>10677</v>
      </c>
      <c r="C4543" s="15" t="str">
        <f>TRIM(B4543)</f>
        <v>LA KUMARI di BISCONTI LEONARDO</v>
      </c>
      <c r="D4543" s="1" t="s">
        <v>10678</v>
      </c>
      <c r="E4543" s="1" t="s">
        <v>10669</v>
      </c>
      <c r="F4543" s="1" t="str">
        <f>C4543&amp;"_"&amp;E4543&amp;"_"&amp;D4543</f>
        <v>LA KUMARI di BISCONTI LEONARDO_BOLOGNOLA_Via dei Sibillini 1</v>
      </c>
      <c r="G4543" s="1" t="s">
        <v>10669</v>
      </c>
      <c r="I4543" s="1" t="s">
        <v>10679</v>
      </c>
    </row>
    <row r="4544" spans="1:9" ht="14.5" x14ac:dyDescent="0.35">
      <c r="A4544" s="1" t="s">
        <v>83</v>
      </c>
      <c r="B4544" s="1" t="s">
        <v>11284</v>
      </c>
      <c r="C4544" s="15" t="str">
        <f>TRIM(B4544)</f>
        <v>LA LAMPARA S.N.C. di BROCCOLO ROBERTO</v>
      </c>
      <c r="D4544" s="1" t="s">
        <v>11285</v>
      </c>
      <c r="E4544" s="1" t="s">
        <v>11220</v>
      </c>
      <c r="F4544" s="1" t="str">
        <f>C4544&amp;"_"&amp;E4544&amp;"_"&amp;D4544</f>
        <v>LA LAMPARA S.N.C. di BROCCOLO ROBERTO_CIVITANOVA MARCHE_Viale IV Novembre 290</v>
      </c>
      <c r="G4544" s="1" t="s">
        <v>11220</v>
      </c>
      <c r="I4544" s="1" t="s">
        <v>11286</v>
      </c>
    </row>
    <row r="4545" spans="1:9" ht="14.5" x14ac:dyDescent="0.35">
      <c r="A4545" s="1" t="s">
        <v>679</v>
      </c>
      <c r="B4545" s="1" t="s">
        <v>12822</v>
      </c>
      <c r="C4545" s="15" t="str">
        <f>TRIM(B4545)</f>
        <v>LA LANCETTA</v>
      </c>
      <c r="E4545" s="1" t="s">
        <v>12773</v>
      </c>
      <c r="F4545" s="1" t="str">
        <f>C4545&amp;"_"&amp;E4545&amp;"_"&amp;D4545</f>
        <v>LA LANCETTA_PORTO RECANATI_</v>
      </c>
    </row>
    <row r="4546" spans="1:9" ht="14.5" x14ac:dyDescent="0.35">
      <c r="A4546" s="1" t="s">
        <v>679</v>
      </c>
      <c r="B4546" s="1" t="s">
        <v>17299</v>
      </c>
      <c r="C4546" s="15" t="str">
        <f>TRIM(B4546)</f>
        <v>LA LANCETTE</v>
      </c>
      <c r="D4546" s="1" t="s">
        <v>17300</v>
      </c>
      <c r="E4546" s="1" t="s">
        <v>15785</v>
      </c>
      <c r="F4546" s="1" t="str">
        <f>C4546&amp;"_"&amp;E4546&amp;"_"&amp;D4546</f>
        <v>LA LANCETTE_SAN BENEDETTO DEL TRONTO_viale Scipioni 37 37</v>
      </c>
      <c r="G4546" s="1" t="s">
        <v>17301</v>
      </c>
      <c r="H4546" s="1" t="s">
        <v>17302</v>
      </c>
      <c r="I4546" s="1" t="s">
        <v>17303</v>
      </c>
    </row>
    <row r="4547" spans="1:9" ht="14.5" x14ac:dyDescent="0.35">
      <c r="A4547" s="1" t="s">
        <v>679</v>
      </c>
      <c r="B4547" s="1" t="s">
        <v>8158</v>
      </c>
      <c r="C4547" s="15" t="str">
        <f>TRIM(B4547)</f>
        <v>LA LANTERNA</v>
      </c>
      <c r="D4547" s="1" t="s">
        <v>8159</v>
      </c>
      <c r="E4547" s="1" t="s">
        <v>7876</v>
      </c>
      <c r="F4547" s="1" t="str">
        <f>C4547&amp;"_"&amp;E4547&amp;"_"&amp;D4547</f>
        <v>LA LANTERNA_NUMANA_piazza miramare 7 7</v>
      </c>
      <c r="G4547" s="1" t="s">
        <v>7882</v>
      </c>
      <c r="H4547" s="1" t="s">
        <v>8160</v>
      </c>
    </row>
    <row r="4548" spans="1:9" ht="14.5" x14ac:dyDescent="0.35">
      <c r="A4548" s="1" t="s">
        <v>36</v>
      </c>
      <c r="B4548" s="1" t="s">
        <v>13674</v>
      </c>
      <c r="C4548" s="15" t="str">
        <f>TRIM(B4548)</f>
        <v>LA LOCANDA DEI COMACINI</v>
      </c>
      <c r="D4548" s="1" t="s">
        <v>13675</v>
      </c>
      <c r="E4548" s="1" t="s">
        <v>13519</v>
      </c>
      <c r="F4548" s="1" t="str">
        <f>C4548&amp;"_"&amp;E4548&amp;"_"&amp;D4548</f>
        <v>LA LOCANDA DEI COMACINI_SAN SEVERINO MARCHE_via san francesco 2</v>
      </c>
      <c r="G4548" s="1" t="s">
        <v>13519</v>
      </c>
      <c r="H4548" s="1" t="s">
        <v>13676</v>
      </c>
      <c r="I4548" s="1" t="s">
        <v>13677</v>
      </c>
    </row>
    <row r="4549" spans="1:9" ht="14.5" x14ac:dyDescent="0.35">
      <c r="A4549" s="1" t="s">
        <v>21</v>
      </c>
      <c r="B4549" s="1" t="s">
        <v>553</v>
      </c>
      <c r="C4549" s="15" t="str">
        <f>TRIM(B4549)</f>
        <v>LA LOCANDA DEL BROLIO</v>
      </c>
      <c r="D4549" s="1" t="s">
        <v>554</v>
      </c>
      <c r="E4549" s="1" t="s">
        <v>536</v>
      </c>
      <c r="F4549" s="1" t="str">
        <f>C4549&amp;"_"&amp;E4549&amp;"_"&amp;D4549</f>
        <v>LA LOCANDA DEL BROLIO_CANTIANO_via G. Mazzini 8</v>
      </c>
      <c r="G4549" s="1" t="s">
        <v>536</v>
      </c>
      <c r="H4549" s="1" t="s">
        <v>555</v>
      </c>
      <c r="I4549" s="1" t="s">
        <v>556</v>
      </c>
    </row>
    <row r="4550" spans="1:9" ht="14.5" x14ac:dyDescent="0.35">
      <c r="A4550" s="1" t="s">
        <v>7</v>
      </c>
      <c r="B4550" s="1" t="s">
        <v>11637</v>
      </c>
      <c r="C4550" s="15" t="str">
        <f>TRIM(B4550)</f>
        <v>LA LOCANDA DEL CAVALIERE</v>
      </c>
      <c r="D4550" s="1" t="s">
        <v>11638</v>
      </c>
      <c r="E4550" s="1" t="s">
        <v>11220</v>
      </c>
      <c r="F4550" s="1" t="str">
        <f>C4550&amp;"_"&amp;E4550&amp;"_"&amp;D4550</f>
        <v>LA LOCANDA DEL CAVALIERE_CIVITANOVA MARCHE_via gastone corti 48</v>
      </c>
      <c r="G4550" s="1" t="s">
        <v>11220</v>
      </c>
      <c r="H4550" s="1" t="s">
        <v>11639</v>
      </c>
      <c r="I4550" s="1" t="s">
        <v>11640</v>
      </c>
    </row>
    <row r="4551" spans="1:9" ht="14.5" x14ac:dyDescent="0.35">
      <c r="A4551" s="1" t="s">
        <v>7</v>
      </c>
      <c r="B4551" s="1" t="s">
        <v>10731</v>
      </c>
      <c r="C4551" s="15" t="str">
        <f>TRIM(B4551)</f>
        <v>LA LOCANDA DELL' ISTRICE</v>
      </c>
      <c r="D4551" s="1" t="s">
        <v>10732</v>
      </c>
      <c r="E4551" s="1" t="s">
        <v>10716</v>
      </c>
      <c r="F4551" s="1" t="str">
        <f>C4551&amp;"_"&amp;E4551&amp;"_"&amp;D4551</f>
        <v>LA LOCANDA DELL' ISTRICE_CAMERINO_frazione rocca d' aiello 1</v>
      </c>
      <c r="G4551" s="1" t="s">
        <v>10716</v>
      </c>
      <c r="H4551" s="1" t="s">
        <v>10733</v>
      </c>
      <c r="I4551" s="1" t="s">
        <v>10734</v>
      </c>
    </row>
    <row r="4552" spans="1:9" ht="14.5" x14ac:dyDescent="0.35">
      <c r="A4552" s="1" t="s">
        <v>36</v>
      </c>
      <c r="B4552" s="1" t="s">
        <v>13514</v>
      </c>
      <c r="C4552" s="15" t="str">
        <f>TRIM(B4552)</f>
        <v>LA LOCANDA DELLA ROCCA</v>
      </c>
      <c r="E4552" s="1" t="s">
        <v>6063</v>
      </c>
      <c r="F4552" s="1" t="str">
        <f>C4552&amp;"_"&amp;E4552&amp;"_"&amp;D4552</f>
        <v>LA LOCANDA DELLA ROCCA_SAN GINESIO_</v>
      </c>
      <c r="G4552" s="1" t="s">
        <v>13515</v>
      </c>
      <c r="I4552" s="1" t="s">
        <v>13516</v>
      </c>
    </row>
    <row r="4553" spans="1:9" ht="14.5" x14ac:dyDescent="0.35">
      <c r="A4553" s="1" t="s">
        <v>36</v>
      </c>
      <c r="B4553" s="1" t="s">
        <v>16298</v>
      </c>
      <c r="C4553" s="15" t="str">
        <f>TRIM(B4553)</f>
        <v>LA LOCANDA DI ULISSE</v>
      </c>
      <c r="E4553" s="1" t="s">
        <v>16278</v>
      </c>
      <c r="F4553" s="1" t="str">
        <f>C4553&amp;"_"&amp;E4553&amp;"_"&amp;D4553</f>
        <v>LA LOCANDA DI ULISSE_MONTEMONACO_</v>
      </c>
      <c r="G4553" s="1" t="s">
        <v>16299</v>
      </c>
      <c r="H4553" s="1" t="s">
        <v>16300</v>
      </c>
      <c r="I4553" s="1" t="s">
        <v>16301</v>
      </c>
    </row>
    <row r="4554" spans="1:9" ht="14.5" x14ac:dyDescent="0.35">
      <c r="A4554" s="1" t="s">
        <v>83</v>
      </c>
      <c r="B4554" s="1" t="s">
        <v>6524</v>
      </c>
      <c r="C4554" s="15" t="str">
        <f>TRIM(B4554)</f>
        <v>LA LOCOMOTIVA CAFE' DI P. PETRUCCI srl UNIPERSONALE</v>
      </c>
      <c r="D4554" s="1" t="s">
        <v>6515</v>
      </c>
      <c r="E4554" s="1" t="s">
        <v>6511</v>
      </c>
      <c r="F4554" s="1" t="str">
        <f>C4554&amp;"_"&amp;E4554&amp;"_"&amp;D4554</f>
        <v>LA LOCOMOTIVA CAFE' DI P. PETRUCCI srl UNIPERSONALE_CHIARAVALLE_via Don Minzoni 31</v>
      </c>
      <c r="H4554" s="1" t="s">
        <v>6516</v>
      </c>
      <c r="I4554" s="1" t="s">
        <v>6517</v>
      </c>
    </row>
    <row r="4555" spans="1:9" ht="14.5" x14ac:dyDescent="0.35">
      <c r="A4555" s="1" t="s">
        <v>83</v>
      </c>
      <c r="B4555" s="1" t="s">
        <v>2478</v>
      </c>
      <c r="C4555" s="15" t="str">
        <f>TRIM(B4555)</f>
        <v>LA LOGGIA</v>
      </c>
      <c r="D4555" s="1" t="s">
        <v>2479</v>
      </c>
      <c r="E4555" s="1" t="s">
        <v>2424</v>
      </c>
      <c r="F4555" s="1" t="str">
        <f>C4555&amp;"_"&amp;E4555&amp;"_"&amp;D4555</f>
        <v>LA LOGGIA_GRADARA_via Dante Alighieri 2</v>
      </c>
      <c r="G4555" s="1" t="s">
        <v>2424</v>
      </c>
      <c r="H4555" s="1" t="s">
        <v>2480</v>
      </c>
      <c r="I4555" s="1" t="s">
        <v>2481</v>
      </c>
    </row>
    <row r="4556" spans="1:9" ht="14.5" x14ac:dyDescent="0.35">
      <c r="A4556" s="1" t="s">
        <v>36</v>
      </c>
      <c r="B4556" s="1" t="s">
        <v>2478</v>
      </c>
      <c r="C4556" s="15" t="str">
        <f>TRIM(B4556)</f>
        <v>LA LOGGIA</v>
      </c>
      <c r="D4556" s="1" t="s">
        <v>4552</v>
      </c>
      <c r="E4556" s="1" t="s">
        <v>4547</v>
      </c>
      <c r="F4556" s="1" t="str">
        <f>C4556&amp;"_"&amp;E4556&amp;"_"&amp;D4556</f>
        <v>LA LOGGIA_SERRA SANT'ABBONDIO_via fonte avellana 7</v>
      </c>
      <c r="G4556" s="1" t="s">
        <v>4553</v>
      </c>
      <c r="H4556" s="1" t="s">
        <v>4554</v>
      </c>
      <c r="I4556" s="1" t="s">
        <v>4555</v>
      </c>
    </row>
    <row r="4557" spans="1:9" ht="14.5" x14ac:dyDescent="0.35">
      <c r="A4557" s="1" t="s">
        <v>13</v>
      </c>
      <c r="B4557" s="1" t="s">
        <v>6747</v>
      </c>
      <c r="C4557" s="15" t="str">
        <f>TRIM(B4557)</f>
        <v>LA LUCCIOLA 1 DI CORNILS BOY VOLQUART PETER</v>
      </c>
      <c r="D4557" s="1" t="s">
        <v>6748</v>
      </c>
      <c r="E4557" s="1" t="s">
        <v>6642</v>
      </c>
      <c r="F4557" s="1" t="str">
        <f>C4557&amp;"_"&amp;E4557&amp;"_"&amp;D4557</f>
        <v>LA LUCCIOLA 1 DI CORNILS BOY VOLQUART PETER_CUPRAMONTANA_via Pietrone  12</v>
      </c>
      <c r="H4557" s="1" t="s">
        <v>6749</v>
      </c>
      <c r="I4557" s="1" t="s">
        <v>6738</v>
      </c>
    </row>
    <row r="4558" spans="1:9" ht="14.5" x14ac:dyDescent="0.35">
      <c r="A4558" s="1" t="s">
        <v>13</v>
      </c>
      <c r="B4558" s="1" t="s">
        <v>6736</v>
      </c>
      <c r="C4558" s="15" t="str">
        <f>TRIM(B4558)</f>
        <v>LA LUCCIOLA 2 DI CORNILS MAIKE</v>
      </c>
      <c r="D4558" s="1" t="s">
        <v>6737</v>
      </c>
      <c r="E4558" s="1" t="s">
        <v>6642</v>
      </c>
      <c r="F4558" s="1" t="str">
        <f>C4558&amp;"_"&amp;E4558&amp;"_"&amp;D4558</f>
        <v>LA LUCCIOLA 2 DI CORNILS MAIKE_CUPRAMONTANA_via Pietrone 12</v>
      </c>
      <c r="I4558" s="1" t="s">
        <v>6738</v>
      </c>
    </row>
    <row r="4559" spans="1:9" ht="14.5" x14ac:dyDescent="0.35">
      <c r="A4559" s="1" t="s">
        <v>21</v>
      </c>
      <c r="B4559" s="1" t="s">
        <v>12368</v>
      </c>
      <c r="C4559" s="15" t="str">
        <f>TRIM(B4559)</f>
        <v>LA LUMA</v>
      </c>
      <c r="D4559" s="1" t="s">
        <v>12369</v>
      </c>
      <c r="E4559" s="1" t="s">
        <v>12354</v>
      </c>
      <c r="F4559" s="1" t="str">
        <f>C4559&amp;"_"&amp;E4559&amp;"_"&amp;D4559</f>
        <v>LA LUMA_MONTECOSARO_via Cavour 1</v>
      </c>
      <c r="G4559" s="1" t="s">
        <v>12354</v>
      </c>
      <c r="H4559" s="1" t="s">
        <v>12370</v>
      </c>
      <c r="I4559" s="1" t="s">
        <v>12371</v>
      </c>
    </row>
    <row r="4560" spans="1:9" ht="14.5" x14ac:dyDescent="0.35">
      <c r="A4560" s="1" t="s">
        <v>30</v>
      </c>
      <c r="B4560" s="1" t="s">
        <v>7285</v>
      </c>
      <c r="C4560" s="15" t="str">
        <f>TRIM(B4560)</f>
        <v>LA LUNA DAL BORGO</v>
      </c>
      <c r="D4560" s="1" t="s">
        <v>7255</v>
      </c>
      <c r="E4560" s="1" t="s">
        <v>7243</v>
      </c>
      <c r="F4560" s="1" t="str">
        <f>C4560&amp;"_"&amp;E4560&amp;"_"&amp;D4560</f>
        <v>LA LUNA DAL BORGO_JESI_via Rinaldi 4</v>
      </c>
      <c r="G4560" s="1" t="s">
        <v>7243</v>
      </c>
      <c r="H4560" s="1" t="s">
        <v>7286</v>
      </c>
      <c r="I4560" s="1" t="s">
        <v>7287</v>
      </c>
    </row>
    <row r="4561" spans="1:9" ht="14.5" x14ac:dyDescent="0.35">
      <c r="A4561" s="1" t="s">
        <v>13</v>
      </c>
      <c r="B4561" s="1" t="s">
        <v>226</v>
      </c>
      <c r="C4561" s="15" t="str">
        <f>TRIM(B4561)</f>
        <v>LA LUNA NELL'ORTO</v>
      </c>
      <c r="D4561" s="1" t="s">
        <v>227</v>
      </c>
      <c r="E4561" s="1" t="s">
        <v>228</v>
      </c>
      <c r="F4561" s="1" t="str">
        <f>C4561&amp;"_"&amp;E4561&amp;"_"&amp;D4561</f>
        <v>LA LUNA NELL'ORTO_BARCHI_via Madonna Rafaneto 18</v>
      </c>
      <c r="G4561" s="1" t="s">
        <v>229</v>
      </c>
      <c r="H4561" s="1" t="s">
        <v>230</v>
      </c>
      <c r="I4561" s="1" t="s">
        <v>231</v>
      </c>
    </row>
    <row r="4562" spans="1:9" ht="14.5" x14ac:dyDescent="0.35">
      <c r="A4562" s="1" t="s">
        <v>21</v>
      </c>
      <c r="B4562" s="1" t="s">
        <v>14170</v>
      </c>
      <c r="C4562" s="15" t="str">
        <f>TRIM(B4562)</f>
        <v>LA MAESTA'</v>
      </c>
      <c r="D4562" s="1" t="s">
        <v>14171</v>
      </c>
      <c r="E4562" s="1" t="s">
        <v>14164</v>
      </c>
      <c r="F4562" s="1" t="str">
        <f>C4562&amp;"_"&amp;E4562&amp;"_"&amp;D4562</f>
        <v>LA MAESTA'_URBISAGLIA_contrada montedoro 35</v>
      </c>
      <c r="G4562" s="1" t="s">
        <v>14164</v>
      </c>
    </row>
    <row r="4563" spans="1:9" ht="14.5" x14ac:dyDescent="0.35">
      <c r="A4563" s="1" t="s">
        <v>36</v>
      </c>
      <c r="B4563" s="1" t="s">
        <v>6759</v>
      </c>
      <c r="C4563" s="15" t="str">
        <f>TRIM(B4563)</f>
        <v>LA MANCIANELLA</v>
      </c>
      <c r="D4563" s="1" t="s">
        <v>6760</v>
      </c>
      <c r="E4563" s="1" t="s">
        <v>6642</v>
      </c>
      <c r="F4563" s="1" t="str">
        <f>C4563&amp;"_"&amp;E4563&amp;"_"&amp;D4563</f>
        <v>LA MANCIANELLA_CUPRAMONTANA_Via Manciano 14/16</v>
      </c>
      <c r="G4563" s="1" t="s">
        <v>6642</v>
      </c>
      <c r="H4563" s="1" t="s">
        <v>6761</v>
      </c>
      <c r="I4563" s="1" t="s">
        <v>6762</v>
      </c>
    </row>
    <row r="4564" spans="1:9" ht="14.5" x14ac:dyDescent="0.35">
      <c r="A4564" s="1" t="s">
        <v>30</v>
      </c>
      <c r="B4564" s="1" t="s">
        <v>3537</v>
      </c>
      <c r="C4564" s="15" t="str">
        <f>TRIM(B4564)</f>
        <v>LA MANSARDINA</v>
      </c>
      <c r="D4564" s="1" t="s">
        <v>3538</v>
      </c>
      <c r="E4564" s="1" t="s">
        <v>2385</v>
      </c>
      <c r="F4564" s="1" t="str">
        <f>C4564&amp;"_"&amp;E4564&amp;"_"&amp;D4564</f>
        <v>LA MANSARDINA_PESARO_Via Agostini 79</v>
      </c>
      <c r="G4564" s="1" t="s">
        <v>2385</v>
      </c>
      <c r="I4564" s="1" t="s">
        <v>3539</v>
      </c>
    </row>
    <row r="4565" spans="1:9" ht="14.5" x14ac:dyDescent="0.35">
      <c r="A4565" s="1" t="s">
        <v>21</v>
      </c>
      <c r="B4565" s="1" t="s">
        <v>13815</v>
      </c>
      <c r="C4565" s="15" t="str">
        <f>TRIM(B4565)</f>
        <v>LA MARCHIGIANA</v>
      </c>
      <c r="D4565" s="1" t="s">
        <v>13816</v>
      </c>
      <c r="E4565" s="1" t="s">
        <v>13725</v>
      </c>
      <c r="F4565" s="1" t="str">
        <f>C4565&amp;"_"&amp;E4565&amp;"_"&amp;D4565</f>
        <v>LA MARCHIGIANA_SARNANO_contrada Campanotico 199</v>
      </c>
      <c r="G4565" s="1" t="s">
        <v>13725</v>
      </c>
      <c r="H4565" s="1" t="s">
        <v>13817</v>
      </c>
      <c r="I4565" s="1" t="s">
        <v>13818</v>
      </c>
    </row>
    <row r="4566" spans="1:9" ht="14.5" x14ac:dyDescent="0.35">
      <c r="A4566" s="1" t="s">
        <v>21</v>
      </c>
      <c r="B4566" s="1" t="s">
        <v>7766</v>
      </c>
      <c r="C4566" s="15" t="str">
        <f>TRIM(B4566)</f>
        <v>LA MARINELLA</v>
      </c>
      <c r="D4566" s="1" t="s">
        <v>7767</v>
      </c>
      <c r="E4566" s="1" t="s">
        <v>7706</v>
      </c>
      <c r="F4566" s="1" t="str">
        <f>C4566&amp;"_"&amp;E4566&amp;"_"&amp;D4566</f>
        <v>LA MARINELLA_MONTEMARCIANO_piazza Ferdinando Magellano 2</v>
      </c>
      <c r="G4566" s="1" t="s">
        <v>7706</v>
      </c>
      <c r="H4566" s="1" t="s">
        <v>7768</v>
      </c>
      <c r="I4566" s="1" t="s">
        <v>7769</v>
      </c>
    </row>
    <row r="4567" spans="1:9" ht="14.5" x14ac:dyDescent="0.35">
      <c r="A4567" s="1" t="s">
        <v>36</v>
      </c>
      <c r="B4567" s="1" t="s">
        <v>14073</v>
      </c>
      <c r="C4567" s="15" t="str">
        <f>TRIM(B4567)</f>
        <v>LA MATTORA</v>
      </c>
      <c r="D4567" s="1" t="s">
        <v>14074</v>
      </c>
      <c r="E4567" s="1" t="s">
        <v>14034</v>
      </c>
      <c r="F4567" s="1" t="str">
        <f>C4567&amp;"_"&amp;E4567&amp;"_"&amp;D4567</f>
        <v>LA MATTORA_TREIA_c.da San Marco Vecchio 71/A</v>
      </c>
      <c r="G4567" s="1" t="s">
        <v>14034</v>
      </c>
    </row>
    <row r="4568" spans="1:9" ht="14.5" x14ac:dyDescent="0.35">
      <c r="A4568" s="1" t="s">
        <v>572</v>
      </c>
      <c r="B4568" s="1" t="s">
        <v>12847</v>
      </c>
      <c r="C4568" s="15" t="str">
        <f>TRIM(B4568)</f>
        <v>LA MEDUSA</v>
      </c>
      <c r="D4568" s="1" t="s">
        <v>12848</v>
      </c>
      <c r="E4568" s="1" t="s">
        <v>12773</v>
      </c>
      <c r="F4568" s="1" t="str">
        <f>C4568&amp;"_"&amp;E4568&amp;"_"&amp;D4568</f>
        <v>LA MEDUSA_PORTO RECANATI_Lungomare Scarifiotti snc</v>
      </c>
      <c r="G4568" s="1" t="s">
        <v>12773</v>
      </c>
      <c r="H4568" s="1" t="s">
        <v>12849</v>
      </c>
      <c r="I4568" s="1" t="s">
        <v>12850</v>
      </c>
    </row>
    <row r="4569" spans="1:9" ht="14.5" x14ac:dyDescent="0.35">
      <c r="A4569" s="1" t="s">
        <v>679</v>
      </c>
      <c r="B4569" s="1" t="s">
        <v>12847</v>
      </c>
      <c r="C4569" s="15" t="str">
        <f>TRIM(B4569)</f>
        <v>LA MEDUSA</v>
      </c>
      <c r="D4569" s="1" t="s">
        <v>17068</v>
      </c>
      <c r="E4569" s="1" t="s">
        <v>15785</v>
      </c>
      <c r="F4569" s="1" t="str">
        <f>C4569&amp;"_"&amp;E4569&amp;"_"&amp;D4569</f>
        <v>LA MEDUSA_SAN BENEDETTO DEL TRONTO_viale trieste 13 13</v>
      </c>
    </row>
    <row r="4570" spans="1:9" ht="14.5" x14ac:dyDescent="0.35">
      <c r="A4570" s="1" t="s">
        <v>13</v>
      </c>
      <c r="B4570" s="1" t="s">
        <v>17762</v>
      </c>
      <c r="C4570" s="15" t="str">
        <f>TRIM(B4570)</f>
        <v>LA MELA ROSA</v>
      </c>
      <c r="D4570" s="1" t="s">
        <v>17763</v>
      </c>
      <c r="E4570" s="1" t="s">
        <v>17708</v>
      </c>
      <c r="F4570" s="1" t="str">
        <f>C4570&amp;"_"&amp;E4570&amp;"_"&amp;D4570</f>
        <v>LA MELA ROSA_AMANDOLA_località Villa Caccianebbia 4</v>
      </c>
      <c r="G4570" s="1" t="s">
        <v>17764</v>
      </c>
      <c r="I4570" s="1" t="s">
        <v>17765</v>
      </c>
    </row>
    <row r="4571" spans="1:9" ht="14.5" x14ac:dyDescent="0.35">
      <c r="A4571" s="1" t="s">
        <v>36</v>
      </c>
      <c r="B4571" s="1" t="s">
        <v>4613</v>
      </c>
      <c r="C4571" s="15" t="str">
        <f>TRIM(B4571)</f>
        <v>LA MERIDIANA 2 - "PALAZZO" di PURCARO VALERIA</v>
      </c>
      <c r="D4571" s="1" t="s">
        <v>4614</v>
      </c>
      <c r="E4571" s="1" t="s">
        <v>4575</v>
      </c>
      <c r="F4571" s="1" t="str">
        <f>C4571&amp;"_"&amp;E4571&amp;"_"&amp;D4571</f>
        <v>LA MERIDIANA 2 - "PALAZZO" di PURCARO VALERIA_SERRUNGARINA_via bargni 9</v>
      </c>
      <c r="G4571" s="1" t="s">
        <v>4575</v>
      </c>
    </row>
    <row r="4572" spans="1:9" ht="14.5" x14ac:dyDescent="0.35">
      <c r="A4572" s="1" t="s">
        <v>404</v>
      </c>
      <c r="B4572" s="1" t="s">
        <v>2821</v>
      </c>
      <c r="C4572" s="15" t="str">
        <f>TRIM(B4572)</f>
        <v>LA MERIDIANA</v>
      </c>
      <c r="D4572" s="1" t="s">
        <v>2822</v>
      </c>
      <c r="E4572" s="1" t="s">
        <v>1605</v>
      </c>
      <c r="F4572" s="1" t="str">
        <f>C4572&amp;"_"&amp;E4572&amp;"_"&amp;D4572</f>
        <v>LA MERIDIANA_MONDOLFO_viale cristoforo colombo 1</v>
      </c>
      <c r="G4572" s="1" t="s">
        <v>1605</v>
      </c>
    </row>
    <row r="4573" spans="1:9" ht="14.5" x14ac:dyDescent="0.35">
      <c r="A4573" s="1" t="s">
        <v>36</v>
      </c>
      <c r="B4573" s="1" t="s">
        <v>2821</v>
      </c>
      <c r="C4573" s="15" t="str">
        <f>TRIM(B4573)</f>
        <v>LA MERIDIANA</v>
      </c>
      <c r="D4573" s="1" t="s">
        <v>18863</v>
      </c>
      <c r="E4573" s="1" t="s">
        <v>18856</v>
      </c>
      <c r="F4573" s="1" t="str">
        <f>C4573&amp;"_"&amp;E4573&amp;"_"&amp;D4573</f>
        <v>LA MERIDIANA_MORESCO_contrada forti 8</v>
      </c>
      <c r="G4573" s="1" t="s">
        <v>18856</v>
      </c>
      <c r="H4573" s="1" t="s">
        <v>18864</v>
      </c>
      <c r="I4573" s="1" t="s">
        <v>18865</v>
      </c>
    </row>
    <row r="4574" spans="1:9" ht="14.5" x14ac:dyDescent="0.35">
      <c r="A4574" s="1" t="s">
        <v>21</v>
      </c>
      <c r="B4574" s="1" t="s">
        <v>2821</v>
      </c>
      <c r="C4574" s="15" t="str">
        <f>TRIM(B4574)</f>
        <v>LA MERIDIANA</v>
      </c>
      <c r="D4574" s="1" t="s">
        <v>5091</v>
      </c>
      <c r="E4574" s="1" t="s">
        <v>10</v>
      </c>
      <c r="F4574" s="1" t="str">
        <f>C4574&amp;"_"&amp;E4574&amp;"_"&amp;D4574</f>
        <v>LA MERIDIANA_URBINO_via urbinate 43</v>
      </c>
      <c r="G4574" s="1" t="s">
        <v>10</v>
      </c>
      <c r="H4574" s="1" t="s">
        <v>5092</v>
      </c>
      <c r="I4574" s="1" t="s">
        <v>5093</v>
      </c>
    </row>
    <row r="4575" spans="1:9" ht="14.5" x14ac:dyDescent="0.35">
      <c r="A4575" s="1" t="s">
        <v>30</v>
      </c>
      <c r="B4575" s="1" t="s">
        <v>12579</v>
      </c>
      <c r="C4575" s="15" t="str">
        <f>TRIM(B4575)</f>
        <v>LA MERLANA</v>
      </c>
      <c r="D4575" s="1" t="s">
        <v>12580</v>
      </c>
      <c r="E4575" s="1" t="s">
        <v>12518</v>
      </c>
      <c r="F4575" s="1" t="str">
        <f>C4575&amp;"_"&amp;E4575&amp;"_"&amp;D4575</f>
        <v>LA MERLANA_MORROVALLE_Contrada Culmici 15</v>
      </c>
      <c r="G4575" s="1" t="s">
        <v>12518</v>
      </c>
      <c r="I4575" s="1" t="s">
        <v>12581</v>
      </c>
    </row>
    <row r="4576" spans="1:9" ht="14.5" x14ac:dyDescent="0.35">
      <c r="A4576" s="1" t="s">
        <v>679</v>
      </c>
      <c r="B4576" s="1" t="s">
        <v>1013</v>
      </c>
      <c r="C4576" s="15" t="str">
        <f>TRIM(B4576)</f>
        <v>LA META BEACH DI FERRI MAURO</v>
      </c>
      <c r="E4576" s="1" t="s">
        <v>682</v>
      </c>
      <c r="F4576" s="1" t="str">
        <f>C4576&amp;"_"&amp;E4576&amp;"_"&amp;D4576</f>
        <v>LA META BEACH DI FERRI MAURO_FANO_</v>
      </c>
      <c r="G4576" s="1" t="s">
        <v>1014</v>
      </c>
      <c r="H4576" s="1" t="s">
        <v>1015</v>
      </c>
    </row>
    <row r="4577" spans="1:9" ht="14.5" x14ac:dyDescent="0.35">
      <c r="A4577" s="1" t="s">
        <v>83</v>
      </c>
      <c r="B4577" s="1" t="s">
        <v>19542</v>
      </c>
      <c r="C4577" s="15" t="str">
        <f>TRIM(B4577)</f>
        <v>LA MEZZINA</v>
      </c>
      <c r="D4577" s="1" t="s">
        <v>19543</v>
      </c>
      <c r="E4577" s="1" t="s">
        <v>19499</v>
      </c>
      <c r="F4577" s="1" t="str">
        <f>C4577&amp;"_"&amp;E4577&amp;"_"&amp;D4577</f>
        <v>LA MEZZINA_SANT'ELPIDIO A MARE_C.da Piane d'Ete 1103</v>
      </c>
      <c r="I4577" s="1" t="s">
        <v>19544</v>
      </c>
    </row>
    <row r="4578" spans="1:9" ht="14.5" x14ac:dyDescent="0.35">
      <c r="A4578" s="1" t="s">
        <v>572</v>
      </c>
      <c r="B4578" s="1" t="s">
        <v>1249</v>
      </c>
      <c r="C4578" s="15" t="str">
        <f>TRIM(B4578)</f>
        <v>LA MIMOSA</v>
      </c>
      <c r="D4578" s="1" t="s">
        <v>1250</v>
      </c>
      <c r="E4578" s="1" t="s">
        <v>682</v>
      </c>
      <c r="F4578" s="1" t="str">
        <f>C4578&amp;"_"&amp;E4578&amp;"_"&amp;D4578</f>
        <v>LA MIMOSA_FANO_strada nazionale Adriatica Sud 259</v>
      </c>
      <c r="G4578" s="1" t="s">
        <v>682</v>
      </c>
      <c r="H4578" s="1" t="s">
        <v>956</v>
      </c>
      <c r="I4578" s="1" t="s">
        <v>955</v>
      </c>
    </row>
    <row r="4579" spans="1:9" ht="14.5" x14ac:dyDescent="0.35">
      <c r="A4579" s="1" t="s">
        <v>13</v>
      </c>
      <c r="B4579" s="1" t="s">
        <v>17714</v>
      </c>
      <c r="C4579" s="15" t="str">
        <f>TRIM(B4579)</f>
        <v>LA MIRABELLA</v>
      </c>
      <c r="D4579" s="1" t="s">
        <v>17715</v>
      </c>
      <c r="E4579" s="1" t="s">
        <v>17708</v>
      </c>
      <c r="F4579" s="1" t="str">
        <f>C4579&amp;"_"&amp;E4579&amp;"_"&amp;D4579</f>
        <v>LA MIRABELLA_AMANDOLA_c.da Friano 5</v>
      </c>
      <c r="H4579" s="1" t="s">
        <v>17716</v>
      </c>
      <c r="I4579" s="1" t="s">
        <v>17717</v>
      </c>
    </row>
    <row r="4580" spans="1:9" ht="14.5" x14ac:dyDescent="0.35">
      <c r="A4580" s="1" t="s">
        <v>36</v>
      </c>
      <c r="B4580" s="1" t="s">
        <v>18503</v>
      </c>
      <c r="C4580" s="15" t="str">
        <f>TRIM(B4580)</f>
        <v>LA MORETTA di EVANGELISTA EDOARDO</v>
      </c>
      <c r="D4580" s="1" t="s">
        <v>18504</v>
      </c>
      <c r="E4580" s="1" t="s">
        <v>18482</v>
      </c>
      <c r="F4580" s="1" t="str">
        <f>C4580&amp;"_"&amp;E4580&amp;"_"&amp;D4580</f>
        <v>LA MORETTA di EVANGELISTA EDOARDO_MONTEFORTINO_localita' pretattoni 11</v>
      </c>
      <c r="G4580" s="1" t="s">
        <v>18482</v>
      </c>
      <c r="I4580" s="1" t="s">
        <v>18505</v>
      </c>
    </row>
    <row r="4581" spans="1:9" ht="14.5" x14ac:dyDescent="0.35">
      <c r="A4581" s="1" t="s">
        <v>679</v>
      </c>
      <c r="B4581" s="1" t="s">
        <v>19408</v>
      </c>
      <c r="C4581" s="15" t="str">
        <f>TRIM(B4581)</f>
        <v>LA MOVIDA BEACH DI AVINO ANTONIO</v>
      </c>
      <c r="D4581" s="1" t="s">
        <v>19409</v>
      </c>
      <c r="E4581" s="1" t="s">
        <v>19241</v>
      </c>
      <c r="F4581" s="1" t="str">
        <f>C4581&amp;"_"&amp;E4581&amp;"_"&amp;D4581</f>
        <v>LA MOVIDA BEACH DI AVINO ANTONIO_PORTO SANT'ELPIDIO_via faleria 7 7</v>
      </c>
      <c r="G4581" s="1" t="s">
        <v>19321</v>
      </c>
    </row>
    <row r="4582" spans="1:9" ht="14.5" x14ac:dyDescent="0.35">
      <c r="A4582" s="1" t="s">
        <v>36</v>
      </c>
      <c r="B4582" s="1" t="s">
        <v>8498</v>
      </c>
      <c r="C4582" s="15" t="str">
        <f>TRIM(B4582)</f>
        <v>LA NATURA DEL MONTE</v>
      </c>
      <c r="D4582" s="1" t="s">
        <v>8499</v>
      </c>
      <c r="E4582" s="1" t="s">
        <v>8439</v>
      </c>
      <c r="F4582" s="1" t="str">
        <f>C4582&amp;"_"&amp;E4582&amp;"_"&amp;D4582</f>
        <v>LA NATURA DEL MONTE_OSIMO_via chiaravallese 85</v>
      </c>
      <c r="G4582" s="1" t="s">
        <v>8439</v>
      </c>
      <c r="H4582" s="1" t="s">
        <v>8500</v>
      </c>
      <c r="I4582" s="1" t="s">
        <v>8501</v>
      </c>
    </row>
    <row r="4583" spans="1:9" ht="14.5" x14ac:dyDescent="0.35">
      <c r="A4583" s="1" t="s">
        <v>404</v>
      </c>
      <c r="B4583" s="1" t="s">
        <v>9444</v>
      </c>
      <c r="C4583" s="15" t="str">
        <f>TRIM(B4583)</f>
        <v>LA NAVE</v>
      </c>
      <c r="D4583" s="1" t="s">
        <v>9445</v>
      </c>
      <c r="E4583" s="1" t="s">
        <v>8934</v>
      </c>
      <c r="F4583" s="1" t="str">
        <f>C4583&amp;"_"&amp;E4583&amp;"_"&amp;D4583</f>
        <v>LA NAVE_SENIGALLIA_lungomare leonardo da vinci n 13 13</v>
      </c>
      <c r="G4583" s="1" t="s">
        <v>8934</v>
      </c>
      <c r="H4583" s="1" t="s">
        <v>9446</v>
      </c>
      <c r="I4583" s="1" t="s">
        <v>9447</v>
      </c>
    </row>
    <row r="4584" spans="1:9" ht="14.5" x14ac:dyDescent="0.35">
      <c r="A4584" s="1" t="s">
        <v>36</v>
      </c>
      <c r="B4584" s="1" t="s">
        <v>7586</v>
      </c>
      <c r="C4584" s="15" t="str">
        <f>TRIM(B4584)</f>
        <v>LA NICCHIA ECOLOGICA</v>
      </c>
      <c r="D4584" s="1" t="s">
        <v>7587</v>
      </c>
      <c r="E4584" s="1" t="s">
        <v>7560</v>
      </c>
      <c r="F4584" s="1" t="str">
        <f>C4584&amp;"_"&amp;E4584&amp;"_"&amp;D4584</f>
        <v>LA NICCHIA ECOLOGICA_MAIOLATI SPONTINI_via roncone 11</v>
      </c>
      <c r="G4584" s="1" t="s">
        <v>7560</v>
      </c>
      <c r="H4584" s="1" t="s">
        <v>7588</v>
      </c>
      <c r="I4584" s="1" t="s">
        <v>7589</v>
      </c>
    </row>
    <row r="4585" spans="1:9" ht="14.5" x14ac:dyDescent="0.35">
      <c r="A4585" s="1" t="s">
        <v>36</v>
      </c>
      <c r="B4585" s="1" t="s">
        <v>7711</v>
      </c>
      <c r="C4585" s="15" t="str">
        <f>TRIM(B4585)</f>
        <v>LA NOCICCHIA</v>
      </c>
      <c r="D4585" s="1" t="s">
        <v>7712</v>
      </c>
      <c r="E4585" s="1" t="s">
        <v>7706</v>
      </c>
      <c r="F4585" s="1" t="str">
        <f>C4585&amp;"_"&amp;E4585&amp;"_"&amp;D4585</f>
        <v>LA NOCICCHIA_MONTEMARCIANO_via Nocicchia 6</v>
      </c>
      <c r="I4585" s="1" t="s">
        <v>7713</v>
      </c>
    </row>
    <row r="4586" spans="1:9" ht="14.5" x14ac:dyDescent="0.35">
      <c r="A4586" s="1" t="s">
        <v>7</v>
      </c>
      <c r="B4586" s="1" t="s">
        <v>1812</v>
      </c>
      <c r="C4586" s="15" t="str">
        <f>TRIM(B4586)</f>
        <v>LA PALAZZINA</v>
      </c>
      <c r="E4586" s="1" t="s">
        <v>1810</v>
      </c>
      <c r="F4586" s="1" t="str">
        <f>C4586&amp;"_"&amp;E4586&amp;"_"&amp;D4586</f>
        <v>LA PALAZZINA_FRONTINO_</v>
      </c>
      <c r="G4586" s="1" t="s">
        <v>1810</v>
      </c>
      <c r="I4586" s="1" t="s">
        <v>1813</v>
      </c>
    </row>
    <row r="4587" spans="1:9" ht="14.5" x14ac:dyDescent="0.35">
      <c r="A4587" s="1" t="s">
        <v>21</v>
      </c>
      <c r="B4587" s="1" t="s">
        <v>1812</v>
      </c>
      <c r="C4587" s="15" t="str">
        <f>TRIM(B4587)</f>
        <v>LA PALAZZINA</v>
      </c>
      <c r="D4587" s="1" t="s">
        <v>17489</v>
      </c>
      <c r="E4587" s="1" t="s">
        <v>15785</v>
      </c>
      <c r="F4587" s="1" t="str">
        <f>C4587&amp;"_"&amp;E4587&amp;"_"&amp;D4587</f>
        <v>LA PALAZZINA_SAN BENEDETTO DEL TRONTO_via Premuda 7</v>
      </c>
      <c r="G4587" s="1" t="s">
        <v>15785</v>
      </c>
      <c r="H4587" s="1" t="s">
        <v>17490</v>
      </c>
      <c r="I4587" s="1" t="s">
        <v>17491</v>
      </c>
    </row>
    <row r="4588" spans="1:9" ht="14.5" x14ac:dyDescent="0.35">
      <c r="A4588" s="1" t="s">
        <v>83</v>
      </c>
      <c r="B4588" s="1" t="s">
        <v>2885</v>
      </c>
      <c r="C4588" s="15" t="str">
        <f>TRIM(B4588)</f>
        <v>LA PALMA</v>
      </c>
      <c r="D4588" s="1" t="s">
        <v>2886</v>
      </c>
      <c r="E4588" s="1" t="s">
        <v>1605</v>
      </c>
      <c r="F4588" s="1" t="str">
        <f>C4588&amp;"_"&amp;E4588&amp;"_"&amp;D4588</f>
        <v>LA PALMA_MONDOLFO_Via A. de Gasperi  9</v>
      </c>
      <c r="G4588" s="1" t="s">
        <v>1605</v>
      </c>
      <c r="I4588" s="1" t="s">
        <v>2887</v>
      </c>
    </row>
    <row r="4589" spans="1:9" ht="14.5" x14ac:dyDescent="0.35">
      <c r="A4589" s="1" t="s">
        <v>13</v>
      </c>
      <c r="B4589" s="1" t="s">
        <v>6996</v>
      </c>
      <c r="C4589" s="15" t="str">
        <f>TRIM(B4589)</f>
        <v>LA PALOMBAIA</v>
      </c>
      <c r="D4589" s="1" t="s">
        <v>6997</v>
      </c>
      <c r="E4589" s="1" t="s">
        <v>6780</v>
      </c>
      <c r="F4589" s="1" t="str">
        <f>C4589&amp;"_"&amp;E4589&amp;"_"&amp;D4589</f>
        <v>LA PALOMBAIA_FABRIANO_FRAZIONE PATERNO  51</v>
      </c>
      <c r="G4589" s="1" t="s">
        <v>6780</v>
      </c>
      <c r="I4589" s="1" t="s">
        <v>6998</v>
      </c>
    </row>
    <row r="4590" spans="1:9" ht="14.5" x14ac:dyDescent="0.35">
      <c r="A4590" s="1" t="s">
        <v>679</v>
      </c>
      <c r="B4590" s="1" t="s">
        <v>15366</v>
      </c>
      <c r="C4590" s="15" t="str">
        <f>TRIM(B4590)</f>
        <v>LA PERLA - Conc. n. 12</v>
      </c>
      <c r="D4590" s="1" t="s">
        <v>15367</v>
      </c>
      <c r="E4590" s="1" t="s">
        <v>15317</v>
      </c>
      <c r="F4590" s="1" t="str">
        <f>C4590&amp;"_"&amp;E4590&amp;"_"&amp;D4590</f>
        <v>LA PERLA - Conc. n. 12_CUPRA MARITTIMA_Viale Nazario Sauro 11-13 11-13</v>
      </c>
      <c r="H4590" s="1" t="s">
        <v>15368</v>
      </c>
      <c r="I4590" s="1" t="s">
        <v>15369</v>
      </c>
    </row>
    <row r="4591" spans="1:9" ht="14.5" x14ac:dyDescent="0.35">
      <c r="A4591" s="1" t="s">
        <v>679</v>
      </c>
      <c r="B4591" s="1" t="s">
        <v>15382</v>
      </c>
      <c r="C4591" s="15" t="str">
        <f>TRIM(B4591)</f>
        <v>LA PERLA - Conc. n. 13</v>
      </c>
      <c r="D4591" s="1" t="s">
        <v>15383</v>
      </c>
      <c r="E4591" s="1" t="s">
        <v>15317</v>
      </c>
      <c r="F4591" s="1" t="str">
        <f>C4591&amp;"_"&amp;E4591&amp;"_"&amp;D4591</f>
        <v>LA PERLA - Conc. n. 13_CUPRA MARITTIMA_Viale Nazario Sauro 1 1</v>
      </c>
      <c r="G4591" s="1" t="s">
        <v>15317</v>
      </c>
      <c r="H4591" s="1" t="s">
        <v>15368</v>
      </c>
      <c r="I4591" s="1" t="s">
        <v>15369</v>
      </c>
    </row>
    <row r="4592" spans="1:9" ht="14.5" x14ac:dyDescent="0.35">
      <c r="A4592" s="1" t="s">
        <v>21</v>
      </c>
      <c r="B4592" s="1" t="s">
        <v>6279</v>
      </c>
      <c r="C4592" s="15" t="str">
        <f>TRIM(B4592)</f>
        <v>LA PERLA</v>
      </c>
      <c r="D4592" s="1" t="s">
        <v>6280</v>
      </c>
      <c r="E4592" s="1" t="s">
        <v>6281</v>
      </c>
      <c r="F4592" s="1" t="str">
        <f>C4592&amp;"_"&amp;E4592&amp;"_"&amp;D4592</f>
        <v>LA PERLA_CAMERANO_via Direttissima del Conero 1 - 3</v>
      </c>
      <c r="H4592" s="1" t="s">
        <v>6282</v>
      </c>
      <c r="I4592" s="1" t="s">
        <v>6283</v>
      </c>
    </row>
    <row r="4593" spans="1:9" ht="14.5" x14ac:dyDescent="0.35">
      <c r="A4593" s="1" t="s">
        <v>679</v>
      </c>
      <c r="B4593" s="1" t="s">
        <v>6279</v>
      </c>
      <c r="C4593" s="15" t="str">
        <f>TRIM(B4593)</f>
        <v>LA PERLA</v>
      </c>
      <c r="D4593" s="1" t="s">
        <v>8138</v>
      </c>
      <c r="E4593" s="1" t="s">
        <v>7876</v>
      </c>
      <c r="F4593" s="1" t="str">
        <f>C4593&amp;"_"&amp;E4593&amp;"_"&amp;D4593</f>
        <v>LA PERLA_NUMANA_via litoranea 21 21</v>
      </c>
      <c r="G4593" s="1" t="s">
        <v>7876</v>
      </c>
      <c r="H4593" s="1" t="s">
        <v>8139</v>
      </c>
      <c r="I4593" s="1" t="s">
        <v>8140</v>
      </c>
    </row>
    <row r="4594" spans="1:9" ht="14.5" x14ac:dyDescent="0.35">
      <c r="A4594" s="1" t="s">
        <v>83</v>
      </c>
      <c r="B4594" s="1" t="s">
        <v>342</v>
      </c>
      <c r="C4594" s="15" t="str">
        <f>TRIM(B4594)</f>
        <v>LA PIAZZA</v>
      </c>
      <c r="D4594" s="1" t="s">
        <v>343</v>
      </c>
      <c r="E4594" s="1" t="s">
        <v>317</v>
      </c>
      <c r="F4594" s="1" t="str">
        <f>C4594&amp;"_"&amp;E4594&amp;"_"&amp;D4594</f>
        <v>LA PIAZZA_CAGLI_p.zza Matteotti 6</v>
      </c>
      <c r="H4594" s="1" t="s">
        <v>344</v>
      </c>
      <c r="I4594" s="1" t="s">
        <v>345</v>
      </c>
    </row>
    <row r="4595" spans="1:9" ht="14.5" x14ac:dyDescent="0.35">
      <c r="A4595" s="1" t="s">
        <v>679</v>
      </c>
      <c r="B4595" s="1" t="s">
        <v>8032</v>
      </c>
      <c r="C4595" s="15" t="str">
        <f>TRIM(B4595)</f>
        <v>LA PICCOLA SPIAGGIA</v>
      </c>
      <c r="D4595" s="1" t="s">
        <v>8033</v>
      </c>
      <c r="E4595" s="1" t="s">
        <v>7876</v>
      </c>
      <c r="F4595" s="1" t="str">
        <f>C4595&amp;"_"&amp;E4595&amp;"_"&amp;D4595</f>
        <v>LA PICCOLA SPIAGGIA_NUMANA_via Litoranea  191</v>
      </c>
      <c r="G4595" s="1" t="s">
        <v>7876</v>
      </c>
    </row>
    <row r="4596" spans="1:9" ht="14.5" x14ac:dyDescent="0.35">
      <c r="A4596" s="1" t="s">
        <v>36</v>
      </c>
      <c r="B4596" s="1" t="s">
        <v>17689</v>
      </c>
      <c r="C4596" s="15" t="str">
        <f>TRIM(B4596)</f>
        <v>LA PIEVE</v>
      </c>
      <c r="D4596" s="1" t="s">
        <v>17690</v>
      </c>
      <c r="E4596" s="1" t="s">
        <v>17666</v>
      </c>
      <c r="F4596" s="1" t="str">
        <f>C4596&amp;"_"&amp;E4596&amp;"_"&amp;D4596</f>
        <v>LA PIEVE_ALTIDONA_Contrada Latrocella  11</v>
      </c>
      <c r="G4596" s="1" t="s">
        <v>17666</v>
      </c>
      <c r="H4596" s="1" t="s">
        <v>17691</v>
      </c>
      <c r="I4596" s="1" t="s">
        <v>17692</v>
      </c>
    </row>
    <row r="4597" spans="1:9" ht="14.5" x14ac:dyDescent="0.35">
      <c r="A4597" s="1" t="s">
        <v>21</v>
      </c>
      <c r="B4597" s="1" t="s">
        <v>11099</v>
      </c>
      <c r="C4597" s="15" t="str">
        <f>TRIM(B4597)</f>
        <v>LA PINETA</v>
      </c>
      <c r="D4597" s="1" t="s">
        <v>11100</v>
      </c>
      <c r="E4597" s="1" t="s">
        <v>11035</v>
      </c>
      <c r="F4597" s="1" t="str">
        <f>C4597&amp;"_"&amp;E4597&amp;"_"&amp;D4597</f>
        <v>LA PINETA_CINGOLI_via villa pozzo 132</v>
      </c>
      <c r="G4597" s="1" t="s">
        <v>11101</v>
      </c>
      <c r="I4597" s="1" t="s">
        <v>11102</v>
      </c>
    </row>
    <row r="4598" spans="1:9" ht="14.5" x14ac:dyDescent="0.35">
      <c r="A4598" s="1" t="s">
        <v>679</v>
      </c>
      <c r="B4598" s="1" t="s">
        <v>19058</v>
      </c>
      <c r="C4598" s="15" t="str">
        <f>TRIM(B4598)</f>
        <v>LA PINETINA</v>
      </c>
      <c r="D4598" s="1" t="s">
        <v>19037</v>
      </c>
      <c r="E4598" s="1" t="s">
        <v>18043</v>
      </c>
      <c r="F4598" s="1" t="str">
        <f>C4598&amp;"_"&amp;E4598&amp;"_"&amp;D4598</f>
        <v>LA PINETINA_PORTO SAN GIORGIO_via lungomare gramsci sud 1 1</v>
      </c>
      <c r="G4598" s="1" t="s">
        <v>18043</v>
      </c>
      <c r="H4598" s="1" t="s">
        <v>19059</v>
      </c>
    </row>
    <row r="4599" spans="1:9" ht="14.5" x14ac:dyDescent="0.35">
      <c r="A4599" s="1" t="s">
        <v>30</v>
      </c>
      <c r="B4599" s="1" t="s">
        <v>7366</v>
      </c>
      <c r="C4599" s="15" t="str">
        <f>TRIM(B4599)</f>
        <v>LA PINTA</v>
      </c>
      <c r="D4599" s="1" t="s">
        <v>7367</v>
      </c>
      <c r="E4599" s="1" t="s">
        <v>7243</v>
      </c>
      <c r="F4599" s="1" t="str">
        <f>C4599&amp;"_"&amp;E4599&amp;"_"&amp;D4599</f>
        <v>LA PINTA_JESI_Via Raffaello Sanzio 33</v>
      </c>
      <c r="G4599" s="1" t="s">
        <v>7243</v>
      </c>
      <c r="I4599" s="1" t="s">
        <v>7368</v>
      </c>
    </row>
    <row r="4600" spans="1:9" ht="14.5" x14ac:dyDescent="0.35">
      <c r="A4600" s="1" t="s">
        <v>679</v>
      </c>
      <c r="B4600" s="1" t="s">
        <v>19417</v>
      </c>
      <c r="C4600" s="15" t="str">
        <f>TRIM(B4600)</f>
        <v>LA PLAYA DE' COCOCCIO'</v>
      </c>
      <c r="D4600" s="1" t="s">
        <v>19418</v>
      </c>
      <c r="E4600" s="1" t="s">
        <v>19241</v>
      </c>
      <c r="F4600" s="1" t="str">
        <f>C4600&amp;"_"&amp;E4600&amp;"_"&amp;D4600</f>
        <v>LA PLAYA DE' COCOCCIO'_PORTO SANT'ELPIDIO_strada gabbie 1 1</v>
      </c>
      <c r="G4600" s="1" t="s">
        <v>19321</v>
      </c>
      <c r="H4600" s="1" t="s">
        <v>19419</v>
      </c>
    </row>
    <row r="4601" spans="1:9" ht="14.5" x14ac:dyDescent="0.35">
      <c r="A4601" s="1" t="s">
        <v>679</v>
      </c>
      <c r="B4601" s="1" t="s">
        <v>7764</v>
      </c>
      <c r="C4601" s="15" t="str">
        <f>TRIM(B4601)</f>
        <v>LA PLAYA</v>
      </c>
      <c r="D4601" s="1" t="s">
        <v>7765</v>
      </c>
      <c r="E4601" s="1" t="s">
        <v>7706</v>
      </c>
      <c r="F4601" s="1" t="str">
        <f>C4601&amp;"_"&amp;E4601&amp;"_"&amp;D4601</f>
        <v>LA PLAYA_MONTEMARCIANO_LUNGOMARE 26/A 26/A</v>
      </c>
      <c r="G4601" s="1" t="s">
        <v>7736</v>
      </c>
    </row>
    <row r="4602" spans="1:9" ht="14.5" x14ac:dyDescent="0.35">
      <c r="A4602" s="1" t="s">
        <v>36</v>
      </c>
      <c r="B4602" s="1" t="s">
        <v>2541</v>
      </c>
      <c r="C4602" s="15" t="str">
        <f>TRIM(B4602)</f>
        <v>LA POLARINA DI BATTISTI GIUSEPPINA</v>
      </c>
      <c r="D4602" s="1" t="s">
        <v>2542</v>
      </c>
      <c r="E4602" s="1" t="s">
        <v>2527</v>
      </c>
      <c r="F4602" s="1" t="str">
        <f>C4602&amp;"_"&amp;E4602&amp;"_"&amp;D4602</f>
        <v>LA POLARINA DI BATTISTI GIUSEPPINA_ISOLA DEL PIANO_strada castelgagliardo 22</v>
      </c>
      <c r="G4602" s="1" t="s">
        <v>2527</v>
      </c>
    </row>
    <row r="4603" spans="1:9" ht="14.5" x14ac:dyDescent="0.35">
      <c r="A4603" s="1" t="s">
        <v>83</v>
      </c>
      <c r="B4603" s="1" t="s">
        <v>7006</v>
      </c>
      <c r="C4603" s="15" t="str">
        <f>TRIM(B4603)</f>
        <v>LA PORTELLA di RICCARDI PAOLA</v>
      </c>
      <c r="D4603" s="1" t="s">
        <v>7007</v>
      </c>
      <c r="E4603" s="1" t="s">
        <v>6780</v>
      </c>
      <c r="F4603" s="1" t="str">
        <f>C4603&amp;"_"&amp;E4603&amp;"_"&amp;D4603</f>
        <v>LA PORTELLA di RICCARDI PAOLA_FABRIANO_Via Damiano Chiesa 16</v>
      </c>
      <c r="G4603" s="1" t="s">
        <v>6780</v>
      </c>
      <c r="I4603" s="1" t="s">
        <v>7008</v>
      </c>
    </row>
    <row r="4604" spans="1:9" ht="14.5" x14ac:dyDescent="0.35">
      <c r="A4604" s="1" t="s">
        <v>679</v>
      </c>
      <c r="B4604" s="1" t="s">
        <v>1074</v>
      </c>
      <c r="C4604" s="15" t="str">
        <f>TRIM(B4604)</f>
        <v>LA PRIMASECCA DI DE FRANCESCO PATRIZIA</v>
      </c>
      <c r="D4604" s="1" t="s">
        <v>1075</v>
      </c>
      <c r="E4604" s="1" t="s">
        <v>682</v>
      </c>
      <c r="F4604" s="1" t="str">
        <f>C4604&amp;"_"&amp;E4604&amp;"_"&amp;D4604</f>
        <v>LA PRIMASECCA DI DE FRANCESCO PATRIZIA_FANO_via cappellini 7 7</v>
      </c>
      <c r="G4604" s="1" t="s">
        <v>682</v>
      </c>
    </row>
    <row r="4605" spans="1:9" ht="14.5" x14ac:dyDescent="0.35">
      <c r="A4605" s="1" t="s">
        <v>36</v>
      </c>
      <c r="B4605" s="1" t="s">
        <v>16302</v>
      </c>
      <c r="C4605" s="15" t="str">
        <f>TRIM(B4605)</f>
        <v>LA PRIMULA</v>
      </c>
      <c r="E4605" s="1" t="s">
        <v>16278</v>
      </c>
      <c r="F4605" s="1" t="str">
        <f>C4605&amp;"_"&amp;E4605&amp;"_"&amp;D4605</f>
        <v>LA PRIMULA_MONTEMONACO_</v>
      </c>
      <c r="G4605" s="1" t="s">
        <v>16303</v>
      </c>
      <c r="H4605" s="1" t="s">
        <v>16304</v>
      </c>
      <c r="I4605" s="1" t="s">
        <v>16305</v>
      </c>
    </row>
    <row r="4606" spans="1:9" ht="14.5" x14ac:dyDescent="0.35">
      <c r="A4606" s="1" t="s">
        <v>83</v>
      </c>
      <c r="B4606" s="1" t="s">
        <v>15756</v>
      </c>
      <c r="C4606" s="15" t="str">
        <f>TRIM(B4606)</f>
        <v>LA PRIORA</v>
      </c>
      <c r="D4606" s="1" t="s">
        <v>15757</v>
      </c>
      <c r="E4606" s="1" t="s">
        <v>15551</v>
      </c>
      <c r="F4606" s="1" t="str">
        <f>C4606&amp;"_"&amp;E4606&amp;"_"&amp;D4606</f>
        <v>LA PRIORA_GROTTAMMARE_via francesco cilea 194</v>
      </c>
      <c r="G4606" s="1" t="s">
        <v>15551</v>
      </c>
    </row>
    <row r="4607" spans="1:9" ht="14.5" x14ac:dyDescent="0.35">
      <c r="A4607" s="1" t="s">
        <v>679</v>
      </c>
      <c r="B4607" s="1" t="s">
        <v>17210</v>
      </c>
      <c r="C4607" s="15" t="str">
        <f>TRIM(B4607)</f>
        <v>LA PROMENADE</v>
      </c>
      <c r="E4607" s="1" t="s">
        <v>15785</v>
      </c>
      <c r="F4607" s="1" t="str">
        <f>C4607&amp;"_"&amp;E4607&amp;"_"&amp;D4607</f>
        <v>LA PROMENADE_SAN BENEDETTO DEL TRONTO_</v>
      </c>
      <c r="H4607" s="1" t="s">
        <v>17211</v>
      </c>
    </row>
    <row r="4608" spans="1:9" ht="14.5" x14ac:dyDescent="0.35">
      <c r="A4608" s="1" t="s">
        <v>36</v>
      </c>
      <c r="B4608" s="1" t="s">
        <v>18026</v>
      </c>
      <c r="C4608" s="15" t="str">
        <f>TRIM(B4608)</f>
        <v>LA QUARTA</v>
      </c>
      <c r="D4608" s="1" t="s">
        <v>18027</v>
      </c>
      <c r="E4608" s="1" t="s">
        <v>17893</v>
      </c>
      <c r="F4608" s="1" t="str">
        <f>C4608&amp;"_"&amp;E4608&amp;"_"&amp;D4608</f>
        <v>LA QUARTA_FERMO_contrada abbadetta 27</v>
      </c>
      <c r="G4608" s="1" t="s">
        <v>17893</v>
      </c>
      <c r="H4608" s="1" t="s">
        <v>18028</v>
      </c>
      <c r="I4608" s="1" t="s">
        <v>18029</v>
      </c>
    </row>
    <row r="4609" spans="1:9" ht="14.5" x14ac:dyDescent="0.35">
      <c r="A4609" s="1" t="s">
        <v>36</v>
      </c>
      <c r="B4609" s="1" t="s">
        <v>9452</v>
      </c>
      <c r="C4609" s="15" t="str">
        <f>TRIM(B4609)</f>
        <v>LA QUERCIA DEL SAGGIO</v>
      </c>
      <c r="D4609" s="1" t="s">
        <v>9453</v>
      </c>
      <c r="E4609" s="1" t="s">
        <v>8934</v>
      </c>
      <c r="F4609" s="1" t="str">
        <f>C4609&amp;"_"&amp;E4609&amp;"_"&amp;D4609</f>
        <v>LA QUERCIA DEL SAGGIO_SENIGALLIA_strada comunale morro d' alba 5</v>
      </c>
      <c r="G4609" s="1" t="s">
        <v>8934</v>
      </c>
      <c r="H4609" s="1" t="s">
        <v>9454</v>
      </c>
      <c r="I4609" s="1" t="s">
        <v>9455</v>
      </c>
    </row>
    <row r="4610" spans="1:9" ht="14.5" x14ac:dyDescent="0.35">
      <c r="A4610" s="1" t="s">
        <v>36</v>
      </c>
      <c r="B4610" s="1" t="s">
        <v>13449</v>
      </c>
      <c r="C4610" s="15" t="str">
        <f>TRIM(B4610)</f>
        <v>LA QUERCIA DELLA MEMORIA</v>
      </c>
      <c r="D4610" s="1" t="s">
        <v>13450</v>
      </c>
      <c r="E4610" s="1" t="s">
        <v>6063</v>
      </c>
      <c r="F4610" s="1" t="str">
        <f>C4610&amp;"_"&amp;E4610&amp;"_"&amp;D4610</f>
        <v>LA QUERCIA DELLA MEMORIA_SAN GINESIO_Contrada vallato snc</v>
      </c>
      <c r="G4610" s="1" t="s">
        <v>13451</v>
      </c>
      <c r="H4610" s="1" t="s">
        <v>13452</v>
      </c>
      <c r="I4610" s="1" t="s">
        <v>13453</v>
      </c>
    </row>
    <row r="4611" spans="1:9" ht="14.5" x14ac:dyDescent="0.35">
      <c r="A4611" s="1" t="s">
        <v>36</v>
      </c>
      <c r="B4611" s="1" t="s">
        <v>16160</v>
      </c>
      <c r="C4611" s="15" t="str">
        <f>TRIM(B4611)</f>
        <v>LA QUERCIA DI CHECCO</v>
      </c>
      <c r="D4611" s="1" t="s">
        <v>16161</v>
      </c>
      <c r="E4611" s="1" t="s">
        <v>16131</v>
      </c>
      <c r="F4611" s="1" t="str">
        <f>C4611&amp;"_"&amp;E4611&amp;"_"&amp;D4611</f>
        <v>LA QUERCIA DI CHECCO_MONTEDINOVE_via Lapedosa 8</v>
      </c>
      <c r="H4611" s="1" t="s">
        <v>16162</v>
      </c>
      <c r="I4611" s="1" t="s">
        <v>16163</v>
      </c>
    </row>
    <row r="4612" spans="1:9" ht="14.5" x14ac:dyDescent="0.35">
      <c r="A4612" s="1" t="s">
        <v>7</v>
      </c>
      <c r="B4612" s="1" t="s">
        <v>11113</v>
      </c>
      <c r="C4612" s="15" t="str">
        <f>TRIM(B4612)</f>
        <v>LA QUERCIA</v>
      </c>
      <c r="D4612" s="1" t="s">
        <v>11114</v>
      </c>
      <c r="E4612" s="1" t="s">
        <v>11035</v>
      </c>
      <c r="F4612" s="1" t="str">
        <f>C4612&amp;"_"&amp;E4612&amp;"_"&amp;D4612</f>
        <v>LA QUERCIA_CINGOLI_localita' Castreccioni 13</v>
      </c>
      <c r="G4612" s="1" t="s">
        <v>11115</v>
      </c>
      <c r="H4612" s="1" t="s">
        <v>11116</v>
      </c>
      <c r="I4612" s="1" t="s">
        <v>11117</v>
      </c>
    </row>
    <row r="4613" spans="1:9" ht="14.5" x14ac:dyDescent="0.35">
      <c r="A4613" s="1" t="s">
        <v>30</v>
      </c>
      <c r="B4613" s="1" t="s">
        <v>11113</v>
      </c>
      <c r="C4613" s="15" t="str">
        <f>TRIM(B4613)</f>
        <v>LA QUERCIA</v>
      </c>
      <c r="D4613" s="1" t="s">
        <v>18750</v>
      </c>
      <c r="E4613" s="1" t="s">
        <v>18742</v>
      </c>
      <c r="F4613" s="1" t="str">
        <f>C4613&amp;"_"&amp;E4613&amp;"_"&amp;D4613</f>
        <v>LA QUERCIA_MONTERUBBIANO_via Posenzano  11</v>
      </c>
      <c r="G4613" s="1" t="s">
        <v>18742</v>
      </c>
      <c r="H4613" s="1" t="s">
        <v>18751</v>
      </c>
      <c r="I4613" s="1" t="s">
        <v>18353</v>
      </c>
    </row>
    <row r="4614" spans="1:9" ht="14.5" x14ac:dyDescent="0.35">
      <c r="A4614" s="1" t="s">
        <v>36</v>
      </c>
      <c r="B4614" s="1" t="s">
        <v>11113</v>
      </c>
      <c r="C4614" s="15" t="str">
        <f>TRIM(B4614)</f>
        <v>LA QUERCIA</v>
      </c>
      <c r="E4614" s="1" t="s">
        <v>19458</v>
      </c>
      <c r="F4614" s="1" t="str">
        <f>C4614&amp;"_"&amp;E4614&amp;"_"&amp;D4614</f>
        <v>LA QUERCIA_SANTA VITTORIA IN MATENANO_</v>
      </c>
      <c r="H4614" s="1" t="s">
        <v>19478</v>
      </c>
      <c r="I4614" s="1" t="s">
        <v>19479</v>
      </c>
    </row>
    <row r="4615" spans="1:9" ht="14.5" x14ac:dyDescent="0.35">
      <c r="A4615" s="1" t="s">
        <v>7</v>
      </c>
      <c r="B4615" s="1" t="s">
        <v>8622</v>
      </c>
      <c r="C4615" s="15" t="str">
        <f>TRIM(B4615)</f>
        <v>LA RAGOLA</v>
      </c>
      <c r="D4615" s="1" t="s">
        <v>8623</v>
      </c>
      <c r="E4615" s="1" t="s">
        <v>8593</v>
      </c>
      <c r="F4615" s="1" t="str">
        <f>C4615&amp;"_"&amp;E4615&amp;"_"&amp;D4615</f>
        <v>LA RAGOLA_OSTRA_via San Bonaventura 8</v>
      </c>
      <c r="G4615" s="1" t="s">
        <v>8593</v>
      </c>
      <c r="H4615" s="1" t="s">
        <v>8624</v>
      </c>
      <c r="I4615" s="1" t="s">
        <v>8625</v>
      </c>
    </row>
    <row r="4616" spans="1:9" ht="14.5" x14ac:dyDescent="0.35">
      <c r="A4616" s="1" t="s">
        <v>7</v>
      </c>
      <c r="B4616" s="1" t="s">
        <v>17856</v>
      </c>
      <c r="C4616" s="15" t="str">
        <f>TRIM(B4616)</f>
        <v>LA RESIDENZA DEGLI ULIVI</v>
      </c>
      <c r="D4616" s="1" t="s">
        <v>17857</v>
      </c>
      <c r="E4616" s="1" t="s">
        <v>17801</v>
      </c>
      <c r="F4616" s="1" t="str">
        <f>C4616&amp;"_"&amp;E4616&amp;"_"&amp;D4616</f>
        <v>LA RESIDENZA DEGLI ULIVI_CAMPOFILONE_contrada Valdaso 22</v>
      </c>
      <c r="G4616" s="1" t="s">
        <v>17858</v>
      </c>
      <c r="I4616" s="1" t="s">
        <v>17859</v>
      </c>
    </row>
    <row r="4617" spans="1:9" ht="14.5" x14ac:dyDescent="0.35">
      <c r="A4617" s="1" t="s">
        <v>679</v>
      </c>
      <c r="B4617" s="1" t="s">
        <v>15843</v>
      </c>
      <c r="C4617" s="15" t="str">
        <f>TRIM(B4617)</f>
        <v>LA RISACCA</v>
      </c>
      <c r="D4617" s="1" t="s">
        <v>15844</v>
      </c>
      <c r="E4617" s="1" t="s">
        <v>15551</v>
      </c>
      <c r="F4617" s="1" t="str">
        <f>C4617&amp;"_"&amp;E4617&amp;"_"&amp;D4617</f>
        <v>LA RISACCA_GROTTAMMARE_viale Alcide de Gasperi 1 1</v>
      </c>
    </row>
    <row r="4618" spans="1:9" ht="14.5" x14ac:dyDescent="0.35">
      <c r="A4618" s="1" t="s">
        <v>679</v>
      </c>
      <c r="B4618" s="1" t="s">
        <v>15843</v>
      </c>
      <c r="C4618" s="15" t="str">
        <f>TRIM(B4618)</f>
        <v>LA RISACCA</v>
      </c>
      <c r="D4618" s="1" t="s">
        <v>19404</v>
      </c>
      <c r="E4618" s="1" t="s">
        <v>19241</v>
      </c>
      <c r="F4618" s="1" t="str">
        <f>C4618&amp;"_"&amp;E4618&amp;"_"&amp;D4618</f>
        <v>LA RISACCA_PORTO SANT'ELPIDIO_viale europa 100 100</v>
      </c>
      <c r="G4618" s="1" t="s">
        <v>19405</v>
      </c>
      <c r="H4618" s="1" t="s">
        <v>19391</v>
      </c>
    </row>
    <row r="4619" spans="1:9" ht="14.5" x14ac:dyDescent="0.35">
      <c r="A4619" s="1" t="s">
        <v>7</v>
      </c>
      <c r="B4619" s="1" t="s">
        <v>4485</v>
      </c>
      <c r="C4619" s="15" t="str">
        <f>TRIM(B4619)</f>
        <v>LA RITROVATA</v>
      </c>
      <c r="D4619" s="1" t="s">
        <v>4486</v>
      </c>
      <c r="E4619" s="1" t="s">
        <v>4462</v>
      </c>
      <c r="F4619" s="1" t="str">
        <f>C4619&amp;"_"&amp;E4619&amp;"_"&amp;D4619</f>
        <v>LA RITROVATA_SANT'IPPOLITO_VIA GESSARE TARUGO 9</v>
      </c>
      <c r="I4619" s="1" t="s">
        <v>4487</v>
      </c>
    </row>
    <row r="4620" spans="1:9" ht="14.5" x14ac:dyDescent="0.35">
      <c r="A4620" s="1" t="s">
        <v>679</v>
      </c>
      <c r="B4620" s="1" t="s">
        <v>15391</v>
      </c>
      <c r="C4620" s="15" t="str">
        <f>TRIM(B4620)</f>
        <v>LA RIVA</v>
      </c>
      <c r="D4620" s="1" t="s">
        <v>15370</v>
      </c>
      <c r="E4620" s="1" t="s">
        <v>15317</v>
      </c>
      <c r="F4620" s="1" t="str">
        <f>C4620&amp;"_"&amp;E4620&amp;"_"&amp;D4620</f>
        <v>LA RIVA_CUPRA MARITTIMA_viale nazario sauro 1 1</v>
      </c>
      <c r="G4620" s="1" t="s">
        <v>15317</v>
      </c>
      <c r="H4620" s="1" t="s">
        <v>15392</v>
      </c>
    </row>
    <row r="4621" spans="1:9" ht="14.5" x14ac:dyDescent="0.35">
      <c r="A4621" s="1" t="s">
        <v>30</v>
      </c>
      <c r="B4621" s="1" t="s">
        <v>11769</v>
      </c>
      <c r="C4621" s="15" t="str">
        <f>TRIM(B4621)</f>
        <v>LA Ro.Sa.</v>
      </c>
      <c r="D4621" s="1" t="s">
        <v>11770</v>
      </c>
      <c r="E4621" s="1" t="s">
        <v>11767</v>
      </c>
      <c r="F4621" s="1" t="str">
        <f>C4621&amp;"_"&amp;E4621&amp;"_"&amp;D4621</f>
        <v>LA Ro.Sa._FIASTRA_via san lorenzo in colpolina 21</v>
      </c>
      <c r="G4621" s="1" t="s">
        <v>11767</v>
      </c>
      <c r="H4621" s="1" t="s">
        <v>11771</v>
      </c>
      <c r="I4621" s="1" t="s">
        <v>11772</v>
      </c>
    </row>
    <row r="4622" spans="1:9" ht="14.5" x14ac:dyDescent="0.35">
      <c r="A4622" s="1" t="s">
        <v>30</v>
      </c>
      <c r="B4622" s="1" t="s">
        <v>19703</v>
      </c>
      <c r="C4622" s="15" t="str">
        <f>TRIM(B4622)</f>
        <v>LA ROCCA (RICCI EGIDIO)</v>
      </c>
      <c r="D4622" s="1" t="s">
        <v>19611</v>
      </c>
      <c r="E4622" s="1" t="s">
        <v>19607</v>
      </c>
      <c r="F4622" s="1" t="str">
        <f>C4622&amp;"_"&amp;E4622&amp;"_"&amp;D4622</f>
        <v>LA ROCCA (RICCI EGIDIO)_SMERILLO_via della rocca 1</v>
      </c>
      <c r="G4622" s="1" t="s">
        <v>19607</v>
      </c>
      <c r="I4622" s="1" t="s">
        <v>19612</v>
      </c>
    </row>
    <row r="4623" spans="1:9" ht="14.5" x14ac:dyDescent="0.35">
      <c r="A4623" s="1" t="s">
        <v>21</v>
      </c>
      <c r="B4623" s="1" t="s">
        <v>1842</v>
      </c>
      <c r="C4623" s="15" t="str">
        <f>TRIM(B4623)</f>
        <v>LA ROCCA DEI MALATESTA</v>
      </c>
      <c r="D4623" s="1" t="s">
        <v>1843</v>
      </c>
      <c r="E4623" s="1" t="s">
        <v>1810</v>
      </c>
      <c r="F4623" s="1" t="str">
        <f>C4623&amp;"_"&amp;E4623&amp;"_"&amp;D4623</f>
        <v>LA ROCCA DEI MALATESTA_FRONTINO_corso giovanni XXIII 1</v>
      </c>
      <c r="G4623" s="1" t="s">
        <v>1810</v>
      </c>
      <c r="H4623" s="1" t="s">
        <v>1844</v>
      </c>
      <c r="I4623" s="1" t="s">
        <v>1845</v>
      </c>
    </row>
    <row r="4624" spans="1:9" ht="14.5" x14ac:dyDescent="0.35">
      <c r="A4624" s="1" t="s">
        <v>83</v>
      </c>
      <c r="B4624" s="1" t="s">
        <v>7058</v>
      </c>
      <c r="C4624" s="15" t="str">
        <f>TRIM(B4624)</f>
        <v>LA ROCCA di PRENNA FRANCO</v>
      </c>
      <c r="D4624" s="1" t="s">
        <v>7059</v>
      </c>
      <c r="E4624" s="1" t="s">
        <v>5727</v>
      </c>
      <c r="F4624" s="1" t="str">
        <f>C4624&amp;"_"&amp;E4624&amp;"_"&amp;D4624</f>
        <v>LA ROCCA di PRENNA FRANCO_FALCONARA MARITTIMA_via clementina 15</v>
      </c>
      <c r="G4624" s="1" t="s">
        <v>5727</v>
      </c>
      <c r="I4624" s="1" t="s">
        <v>7060</v>
      </c>
    </row>
    <row r="4625" spans="1:9" ht="14.5" x14ac:dyDescent="0.35">
      <c r="A4625" s="1" t="s">
        <v>36</v>
      </c>
      <c r="B4625" s="1" t="s">
        <v>5946</v>
      </c>
      <c r="C4625" s="15" t="str">
        <f>TRIM(B4625)</f>
        <v>LA ROCCA VERDE</v>
      </c>
      <c r="D4625" s="1" t="s">
        <v>5947</v>
      </c>
      <c r="E4625" s="1" t="s">
        <v>1864</v>
      </c>
      <c r="F4625" s="1" t="str">
        <f>C4625&amp;"_"&amp;E4625&amp;"_"&amp;D4625</f>
        <v>LA ROCCA VERDE_ANCONA_via Piantate Lunghe 76</v>
      </c>
      <c r="G4625" s="1" t="s">
        <v>5948</v>
      </c>
      <c r="H4625" s="1" t="s">
        <v>5949</v>
      </c>
      <c r="I4625" s="1" t="s">
        <v>5950</v>
      </c>
    </row>
    <row r="4626" spans="1:9" ht="14.5" x14ac:dyDescent="0.35">
      <c r="A4626" s="1" t="s">
        <v>30</v>
      </c>
      <c r="B4626" s="1" t="s">
        <v>12039</v>
      </c>
      <c r="C4626" s="15" t="str">
        <f>TRIM(B4626)</f>
        <v>LA ROSA BIANCA</v>
      </c>
      <c r="D4626" s="1" t="s">
        <v>12040</v>
      </c>
      <c r="E4626" s="1" t="s">
        <v>12024</v>
      </c>
      <c r="F4626" s="1" t="str">
        <f>C4626&amp;"_"&amp;E4626&amp;"_"&amp;D4626</f>
        <v>LA ROSA BIANCA_MACERATA_Via S. Stefano 17</v>
      </c>
      <c r="G4626" s="1" t="s">
        <v>12024</v>
      </c>
      <c r="I4626" s="1" t="s">
        <v>12041</v>
      </c>
    </row>
    <row r="4627" spans="1:9" ht="14.5" x14ac:dyDescent="0.35">
      <c r="A4627" s="1" t="s">
        <v>30</v>
      </c>
      <c r="B4627" s="1" t="s">
        <v>3629</v>
      </c>
      <c r="C4627" s="15" t="str">
        <f>TRIM(B4627)</f>
        <v>LA ROSA BLU</v>
      </c>
      <c r="D4627" s="1" t="s">
        <v>3630</v>
      </c>
      <c r="E4627" s="1" t="s">
        <v>2385</v>
      </c>
      <c r="F4627" s="1" t="str">
        <f>C4627&amp;"_"&amp;E4627&amp;"_"&amp;D4627</f>
        <v>LA ROSA BLU_PESARO_Strada di Stoppato 32</v>
      </c>
      <c r="G4627" s="1" t="s">
        <v>2385</v>
      </c>
      <c r="I4627" s="1" t="s">
        <v>3631</v>
      </c>
    </row>
    <row r="4628" spans="1:9" ht="14.5" x14ac:dyDescent="0.35">
      <c r="A4628" s="1" t="s">
        <v>679</v>
      </c>
      <c r="B4628" s="1" t="s">
        <v>4637</v>
      </c>
      <c r="C4628" s="15" t="str">
        <f>TRIM(B4628)</f>
        <v>LA ROSA DEI VENTI</v>
      </c>
      <c r="D4628" s="1" t="s">
        <v>8144</v>
      </c>
      <c r="E4628" s="1" t="s">
        <v>7876</v>
      </c>
      <c r="F4628" s="1" t="str">
        <f>C4628&amp;"_"&amp;E4628&amp;"_"&amp;D4628</f>
        <v>LA ROSA DEI VENTI_NUMANA_via litoranea 213 213</v>
      </c>
      <c r="G4628" s="1" t="s">
        <v>7882</v>
      </c>
      <c r="H4628" s="1" t="s">
        <v>8212</v>
      </c>
    </row>
    <row r="4629" spans="1:9" ht="14.5" x14ac:dyDescent="0.35">
      <c r="A4629" s="1" t="s">
        <v>679</v>
      </c>
      <c r="B4629" s="1" t="s">
        <v>4637</v>
      </c>
      <c r="C4629" s="15" t="str">
        <f>TRIM(B4629)</f>
        <v>LA ROSA DEI VENTI</v>
      </c>
      <c r="E4629" s="1" t="s">
        <v>12998</v>
      </c>
      <c r="F4629" s="1" t="str">
        <f>C4629&amp;"_"&amp;E4629&amp;"_"&amp;D4629</f>
        <v>LA ROSA DEI VENTI_POTENZA PICENA_</v>
      </c>
      <c r="G4629" s="1" t="s">
        <v>13077</v>
      </c>
      <c r="I4629" s="1" t="s">
        <v>13101</v>
      </c>
    </row>
    <row r="4630" spans="1:9" ht="14.5" x14ac:dyDescent="0.35">
      <c r="A4630" s="1" t="s">
        <v>36</v>
      </c>
      <c r="B4630" s="1" t="s">
        <v>4637</v>
      </c>
      <c r="C4630" s="15" t="str">
        <f>TRIM(B4630)</f>
        <v>LA ROSA DEI VENTI</v>
      </c>
      <c r="D4630" s="1" t="s">
        <v>4638</v>
      </c>
      <c r="E4630" s="1" t="s">
        <v>4627</v>
      </c>
      <c r="F4630" s="1" t="str">
        <f>C4630&amp;"_"&amp;E4630&amp;"_"&amp;D4630</f>
        <v>LA ROSA DEI VENTI_TAVOLETO_via Il Casino  1</v>
      </c>
      <c r="G4630" s="1" t="s">
        <v>4639</v>
      </c>
      <c r="H4630" s="1" t="s">
        <v>4640</v>
      </c>
      <c r="I4630" s="1" t="s">
        <v>4641</v>
      </c>
    </row>
    <row r="4631" spans="1:9" ht="14.5" x14ac:dyDescent="0.35">
      <c r="A4631" s="1" t="s">
        <v>83</v>
      </c>
      <c r="B4631" s="1" t="s">
        <v>15066</v>
      </c>
      <c r="C4631" s="15" t="str">
        <f>TRIM(B4631)</f>
        <v>LA ROSA E LA VIOLA</v>
      </c>
      <c r="D4631" s="1" t="s">
        <v>15067</v>
      </c>
      <c r="E4631" s="1" t="s">
        <v>15064</v>
      </c>
      <c r="F4631" s="1" t="str">
        <f>C4631&amp;"_"&amp;E4631&amp;"_"&amp;D4631</f>
        <v>LA ROSA E LA VIOLA_CARASSAI_Via montevarmine 28</v>
      </c>
      <c r="G4631" s="1" t="s">
        <v>15064</v>
      </c>
      <c r="I4631" s="1" t="s">
        <v>15068</v>
      </c>
    </row>
    <row r="4632" spans="1:9" ht="14.5" x14ac:dyDescent="0.35">
      <c r="A4632" s="1" t="s">
        <v>83</v>
      </c>
      <c r="B4632" s="1" t="s">
        <v>18773</v>
      </c>
      <c r="C4632" s="15" t="str">
        <f>TRIM(B4632)</f>
        <v>LA ROSA SCARLATTA</v>
      </c>
      <c r="D4632" s="1" t="s">
        <v>18774</v>
      </c>
      <c r="E4632" s="1" t="s">
        <v>18742</v>
      </c>
      <c r="F4632" s="1" t="str">
        <f>C4632&amp;"_"&amp;E4632&amp;"_"&amp;D4632</f>
        <v>LA ROSA SCARLATTA_MONTERUBBIANO_largo v. giovannetti 4</v>
      </c>
      <c r="G4632" s="1" t="s">
        <v>18742</v>
      </c>
      <c r="H4632" s="1" t="s">
        <v>18775</v>
      </c>
      <c r="I4632" s="1" t="s">
        <v>18776</v>
      </c>
    </row>
    <row r="4633" spans="1:9" ht="14.5" x14ac:dyDescent="0.35">
      <c r="A4633" s="1" t="s">
        <v>36</v>
      </c>
      <c r="B4633" s="1" t="s">
        <v>4779</v>
      </c>
      <c r="C4633" s="15" t="str">
        <f>TRIM(B4633)</f>
        <v>LA ROSA TEA</v>
      </c>
      <c r="D4633" s="1" t="s">
        <v>4780</v>
      </c>
      <c r="E4633" s="1" t="s">
        <v>4732</v>
      </c>
      <c r="F4633" s="1" t="str">
        <f>C4633&amp;"_"&amp;E4633&amp;"_"&amp;D4633</f>
        <v>LA ROSA TEA_URBANIA_localita' santa cecilia 18</v>
      </c>
      <c r="G4633" s="1" t="s">
        <v>4732</v>
      </c>
      <c r="H4633" s="1" t="s">
        <v>4781</v>
      </c>
      <c r="I4633" s="1" t="s">
        <v>4782</v>
      </c>
    </row>
    <row r="4634" spans="1:9" ht="14.5" x14ac:dyDescent="0.35">
      <c r="A4634" s="1" t="s">
        <v>36</v>
      </c>
      <c r="B4634" s="1" t="s">
        <v>644</v>
      </c>
      <c r="C4634" s="15" t="str">
        <f>TRIM(B4634)</f>
        <v>LA ROSA</v>
      </c>
      <c r="D4634" s="1" t="s">
        <v>645</v>
      </c>
      <c r="E4634" s="1" t="s">
        <v>634</v>
      </c>
      <c r="F4634" s="1" t="str">
        <f>C4634&amp;"_"&amp;E4634&amp;"_"&amp;D4634</f>
        <v>LA ROSA_CARTOCETO_via Morola 21</v>
      </c>
      <c r="G4634" s="1" t="s">
        <v>634</v>
      </c>
      <c r="H4634" s="1" t="s">
        <v>646</v>
      </c>
      <c r="I4634" s="1" t="s">
        <v>647</v>
      </c>
    </row>
    <row r="4635" spans="1:9" ht="14.5" x14ac:dyDescent="0.35">
      <c r="A4635" s="1" t="s">
        <v>30</v>
      </c>
      <c r="B4635" s="1" t="s">
        <v>644</v>
      </c>
      <c r="C4635" s="15" t="str">
        <f>TRIM(B4635)</f>
        <v>LA ROSA</v>
      </c>
      <c r="D4635" s="1" t="s">
        <v>6790</v>
      </c>
      <c r="E4635" s="1" t="s">
        <v>6780</v>
      </c>
      <c r="F4635" s="1" t="str">
        <f>C4635&amp;"_"&amp;E4635&amp;"_"&amp;D4635</f>
        <v>LA ROSA_FABRIANO_via Cuna della Chiesa 7</v>
      </c>
      <c r="I4635" s="1" t="s">
        <v>6791</v>
      </c>
    </row>
    <row r="4636" spans="1:9" ht="14.5" x14ac:dyDescent="0.35">
      <c r="A4636" s="1" t="s">
        <v>679</v>
      </c>
      <c r="B4636" s="1" t="s">
        <v>8170</v>
      </c>
      <c r="C4636" s="15" t="str">
        <f>TRIM(B4636)</f>
        <v>LA ROTONDA GIGLI</v>
      </c>
      <c r="D4636" s="1" t="s">
        <v>8171</v>
      </c>
      <c r="E4636" s="1" t="s">
        <v>7876</v>
      </c>
      <c r="F4636" s="1" t="str">
        <f>C4636&amp;"_"&amp;E4636&amp;"_"&amp;D4636</f>
        <v>LA ROTONDA GIGLI_NUMANA_Via Capri,29 1 1</v>
      </c>
      <c r="G4636" s="1" t="s">
        <v>7882</v>
      </c>
      <c r="H4636" s="1" t="s">
        <v>8172</v>
      </c>
      <c r="I4636" s="1" t="s">
        <v>8067</v>
      </c>
    </row>
    <row r="4637" spans="1:9" ht="14.5" x14ac:dyDescent="0.35">
      <c r="A4637" s="1" t="s">
        <v>679</v>
      </c>
      <c r="B4637" s="1" t="s">
        <v>12812</v>
      </c>
      <c r="C4637" s="15" t="str">
        <f>TRIM(B4637)</f>
        <v>LA ROTONDA</v>
      </c>
      <c r="D4637" s="1" t="s">
        <v>12813</v>
      </c>
      <c r="E4637" s="1" t="s">
        <v>12773</v>
      </c>
      <c r="F4637" s="1" t="str">
        <f>C4637&amp;"_"&amp;E4637&amp;"_"&amp;D4637</f>
        <v>LA ROTONDA_PORTO RECANATI_Via Delle Nazioni 27</v>
      </c>
      <c r="H4637" s="1" t="s">
        <v>12814</v>
      </c>
      <c r="I4637" s="1" t="s">
        <v>12815</v>
      </c>
    </row>
    <row r="4638" spans="1:9" ht="14.5" x14ac:dyDescent="0.35">
      <c r="A4638" s="1" t="s">
        <v>679</v>
      </c>
      <c r="B4638" s="1" t="s">
        <v>12812</v>
      </c>
      <c r="C4638" s="15" t="str">
        <f>TRIM(B4638)</f>
        <v>LA ROTONDA</v>
      </c>
      <c r="E4638" s="1" t="s">
        <v>19241</v>
      </c>
      <c r="F4638" s="1" t="str">
        <f>C4638&amp;"_"&amp;E4638&amp;"_"&amp;D4638</f>
        <v>LA ROTONDA_PORTO SANT'ELPIDIO_</v>
      </c>
    </row>
    <row r="4639" spans="1:9" ht="14.5" x14ac:dyDescent="0.35">
      <c r="A4639" s="1" t="s">
        <v>13</v>
      </c>
      <c r="B4639" s="1" t="s">
        <v>3057</v>
      </c>
      <c r="C4639" s="15" t="str">
        <f>TRIM(B4639)</f>
        <v>LA RUPE DEL FALCO</v>
      </c>
      <c r="D4639" s="1" t="s">
        <v>3058</v>
      </c>
      <c r="E4639" s="1" t="s">
        <v>3036</v>
      </c>
      <c r="F4639" s="1" t="str">
        <f>C4639&amp;"_"&amp;E4639&amp;"_"&amp;D4639</f>
        <v>LA RUPE DEL FALCO_MONTECICCARDO_strada di Gaviano 12</v>
      </c>
      <c r="I4639" s="1" t="s">
        <v>3059</v>
      </c>
    </row>
    <row r="4640" spans="1:9" ht="14.5" x14ac:dyDescent="0.35">
      <c r="A4640" s="1" t="s">
        <v>83</v>
      </c>
      <c r="B4640" s="1" t="s">
        <v>4161</v>
      </c>
      <c r="C4640" s="15" t="str">
        <f>TRIM(B4640)</f>
        <v>LA RUPE DI SEVERI MARCO &amp; C. S.N.C.</v>
      </c>
      <c r="D4640" s="1" t="s">
        <v>4162</v>
      </c>
      <c r="E4640" s="1" t="s">
        <v>4148</v>
      </c>
      <c r="F4640" s="1" t="str">
        <f>C4640&amp;"_"&amp;E4640&amp;"_"&amp;D4640</f>
        <v>LA RUPE DI SEVERI MARCO &amp; C. S.N.C._PIETRARUBBIA_via montefeltresca 163</v>
      </c>
      <c r="G4640" s="1" t="s">
        <v>4148</v>
      </c>
    </row>
    <row r="4641" spans="1:9" ht="14.5" x14ac:dyDescent="0.35">
      <c r="A4641" s="1" t="s">
        <v>83</v>
      </c>
      <c r="B4641" s="1" t="s">
        <v>7357</v>
      </c>
      <c r="C4641" s="15" t="str">
        <f>TRIM(B4641)</f>
        <v>LA SAETTA</v>
      </c>
      <c r="D4641" s="1" t="s">
        <v>7358</v>
      </c>
      <c r="E4641" s="1" t="s">
        <v>7243</v>
      </c>
      <c r="F4641" s="1" t="str">
        <f>C4641&amp;"_"&amp;E4641&amp;"_"&amp;D4641</f>
        <v>LA SAETTA_JESI_Via G. Garibaldi 73</v>
      </c>
      <c r="G4641" s="1" t="s">
        <v>7243</v>
      </c>
      <c r="I4641" s="1" t="s">
        <v>7359</v>
      </c>
    </row>
    <row r="4642" spans="1:9" ht="14.5" x14ac:dyDescent="0.35">
      <c r="A4642" s="1" t="s">
        <v>30</v>
      </c>
      <c r="B4642" s="1" t="s">
        <v>11139</v>
      </c>
      <c r="C4642" s="15" t="str">
        <f>TRIM(B4642)</f>
        <v>LA SCAGLIA ROSSA di STEFANIA CICARILLI</v>
      </c>
      <c r="D4642" s="1" t="s">
        <v>11140</v>
      </c>
      <c r="E4642" s="1" t="s">
        <v>11035</v>
      </c>
      <c r="F4642" s="1" t="str">
        <f>C4642&amp;"_"&amp;E4642&amp;"_"&amp;D4642</f>
        <v>LA SCAGLIA ROSSA di STEFANIA CICARILLI_CINGOLI_via cappuccini 5</v>
      </c>
      <c r="G4642" s="1" t="s">
        <v>11035</v>
      </c>
      <c r="H4642" s="1" t="s">
        <v>11141</v>
      </c>
      <c r="I4642" s="1" t="s">
        <v>11142</v>
      </c>
    </row>
    <row r="4643" spans="1:9" ht="14.5" x14ac:dyDescent="0.35">
      <c r="A4643" s="1" t="s">
        <v>36</v>
      </c>
      <c r="B4643" s="1" t="s">
        <v>13124</v>
      </c>
      <c r="C4643" s="15" t="str">
        <f>TRIM(B4643)</f>
        <v>LA SCALA DI SETA</v>
      </c>
      <c r="D4643" s="1" t="s">
        <v>13125</v>
      </c>
      <c r="E4643" s="1" t="s">
        <v>12998</v>
      </c>
      <c r="F4643" s="1" t="str">
        <f>C4643&amp;"_"&amp;E4643&amp;"_"&amp;D4643</f>
        <v>LA SCALA DI SETA_POTENZA PICENA_contrada Molino Vecchio  8</v>
      </c>
      <c r="G4643" s="1" t="s">
        <v>13126</v>
      </c>
      <c r="H4643" s="1" t="s">
        <v>13127</v>
      </c>
      <c r="I4643" s="1" t="s">
        <v>13128</v>
      </c>
    </row>
    <row r="4644" spans="1:9" ht="14.5" x14ac:dyDescent="0.35">
      <c r="A4644" s="1" t="s">
        <v>30</v>
      </c>
      <c r="B4644" s="1" t="s">
        <v>12992</v>
      </c>
      <c r="C4644" s="15" t="str">
        <f>TRIM(B4644)</f>
        <v>LA SCIABBEGA B&amp;B</v>
      </c>
      <c r="D4644" s="1" t="s">
        <v>12993</v>
      </c>
      <c r="E4644" s="1" t="s">
        <v>12773</v>
      </c>
      <c r="F4644" s="1" t="str">
        <f>C4644&amp;"_"&amp;E4644&amp;"_"&amp;D4644</f>
        <v>LA SCIABBEGA B&amp;B_PORTO RECANATI_Via E. Gardini 17</v>
      </c>
      <c r="G4644" s="1" t="s">
        <v>12773</v>
      </c>
      <c r="H4644" s="1" t="s">
        <v>12994</v>
      </c>
      <c r="I4644" s="1" t="s">
        <v>12995</v>
      </c>
    </row>
    <row r="4645" spans="1:9" ht="14.5" x14ac:dyDescent="0.35">
      <c r="A4645" s="1" t="s">
        <v>21</v>
      </c>
      <c r="B4645" s="1" t="s">
        <v>6398</v>
      </c>
      <c r="C4645" s="15" t="str">
        <f>TRIM(B4645)</f>
        <v>LA SELVA</v>
      </c>
      <c r="D4645" s="1" t="s">
        <v>6399</v>
      </c>
      <c r="E4645" s="1" t="s">
        <v>6362</v>
      </c>
      <c r="F4645" s="1" t="str">
        <f>C4645&amp;"_"&amp;E4645&amp;"_"&amp;D4645</f>
        <v>LA SELVA_CASTELFIDARDO_via adriatica 36</v>
      </c>
      <c r="G4645" s="1" t="s">
        <v>6362</v>
      </c>
      <c r="I4645" s="1" t="s">
        <v>6400</v>
      </c>
    </row>
    <row r="4646" spans="1:9" ht="14.5" x14ac:dyDescent="0.35">
      <c r="A4646" s="1" t="s">
        <v>36</v>
      </c>
      <c r="B4646" s="1" t="s">
        <v>6398</v>
      </c>
      <c r="C4646" s="15" t="str">
        <f>TRIM(B4646)</f>
        <v>LA SELVA</v>
      </c>
      <c r="D4646" s="1" t="s">
        <v>18260</v>
      </c>
      <c r="E4646" s="1" t="s">
        <v>17893</v>
      </c>
      <c r="F4646" s="1" t="str">
        <f>C4646&amp;"_"&amp;E4646&amp;"_"&amp;D4646</f>
        <v>LA SELVA_FERMO_c.da Camera 17</v>
      </c>
      <c r="H4646" s="1" t="s">
        <v>18261</v>
      </c>
      <c r="I4646" s="1" t="s">
        <v>18262</v>
      </c>
    </row>
    <row r="4647" spans="1:9" ht="14.5" x14ac:dyDescent="0.35">
      <c r="A4647" s="1" t="s">
        <v>679</v>
      </c>
      <c r="B4647" s="1" t="s">
        <v>17292</v>
      </c>
      <c r="C4647" s="15" t="str">
        <f>TRIM(B4647)</f>
        <v>LA SERENELLA</v>
      </c>
      <c r="D4647" s="1" t="s">
        <v>3802</v>
      </c>
      <c r="E4647" s="1" t="s">
        <v>15785</v>
      </c>
      <c r="F4647" s="1" t="str">
        <f>C4647&amp;"_"&amp;E4647&amp;"_"&amp;D4647</f>
        <v>LA SERENELLA_SAN BENEDETTO DEL TRONTO_viale trieste 1 1</v>
      </c>
    </row>
    <row r="4648" spans="1:9" ht="14.5" x14ac:dyDescent="0.35">
      <c r="A4648" s="1" t="s">
        <v>21</v>
      </c>
      <c r="B4648" s="1" t="s">
        <v>17587</v>
      </c>
      <c r="C4648" s="15" t="str">
        <f>TRIM(B4648)</f>
        <v>LA SFINGE</v>
      </c>
      <c r="D4648" s="1" t="s">
        <v>17588</v>
      </c>
      <c r="E4648" s="1" t="s">
        <v>15785</v>
      </c>
      <c r="F4648" s="1" t="str">
        <f>C4648&amp;"_"&amp;E4648&amp;"_"&amp;D4648</f>
        <v>LA SFINGE_SAN BENEDETTO DEL TRONTO_via San Giacomo 48</v>
      </c>
      <c r="G4648" s="1" t="s">
        <v>15785</v>
      </c>
      <c r="H4648" s="1" t="s">
        <v>17589</v>
      </c>
      <c r="I4648" s="1" t="s">
        <v>17590</v>
      </c>
    </row>
    <row r="4649" spans="1:9" ht="14.5" x14ac:dyDescent="0.35">
      <c r="A4649" s="1" t="s">
        <v>21</v>
      </c>
      <c r="B4649" s="1" t="s">
        <v>13823</v>
      </c>
      <c r="C4649" s="15" t="str">
        <f>TRIM(B4649)</f>
        <v>LA SIBILLA</v>
      </c>
      <c r="D4649" s="1" t="s">
        <v>13824</v>
      </c>
      <c r="E4649" s="1" t="s">
        <v>13725</v>
      </c>
      <c r="F4649" s="1" t="str">
        <f>C4649&amp;"_"&amp;E4649&amp;"_"&amp;D4649</f>
        <v>LA SIBILLA_SARNANO_frazione Sassotetto 1</v>
      </c>
      <c r="G4649" s="1" t="s">
        <v>13725</v>
      </c>
      <c r="H4649" s="1" t="s">
        <v>13825</v>
      </c>
      <c r="I4649" s="1" t="s">
        <v>13826</v>
      </c>
    </row>
    <row r="4650" spans="1:9" ht="14.5" x14ac:dyDescent="0.35">
      <c r="A4650" s="1" t="s">
        <v>36</v>
      </c>
      <c r="B4650" s="1" t="s">
        <v>14088</v>
      </c>
      <c r="C4650" s="15" t="str">
        <f>TRIM(B4650)</f>
        <v>LA SIESTA</v>
      </c>
      <c r="D4650" s="1" t="s">
        <v>14089</v>
      </c>
      <c r="E4650" s="1" t="s">
        <v>14034</v>
      </c>
      <c r="F4650" s="1" t="str">
        <f>C4650&amp;"_"&amp;E4650&amp;"_"&amp;D4650</f>
        <v>LA SIESTA_TREIA_Contrada San Lorenzo 11</v>
      </c>
      <c r="G4650" s="1" t="s">
        <v>14090</v>
      </c>
      <c r="H4650" s="1" t="s">
        <v>14091</v>
      </c>
      <c r="I4650" s="1" t="s">
        <v>14092</v>
      </c>
    </row>
    <row r="4651" spans="1:9" ht="14.5" x14ac:dyDescent="0.35">
      <c r="A4651" s="1" t="s">
        <v>679</v>
      </c>
      <c r="B4651" s="1" t="s">
        <v>8209</v>
      </c>
      <c r="C4651" s="15" t="str">
        <f>TRIM(B4651)</f>
        <v>LA SIRENETTA</v>
      </c>
      <c r="D4651" s="1" t="s">
        <v>11589</v>
      </c>
      <c r="E4651" s="1" t="s">
        <v>11220</v>
      </c>
      <c r="F4651" s="1" t="str">
        <f>C4651&amp;"_"&amp;E4651&amp;"_"&amp;D4651</f>
        <v>LA SIRENETTA_CIVITANOVA MARCHE_viale iv novembre 1 1</v>
      </c>
      <c r="G4651" s="1" t="s">
        <v>11220</v>
      </c>
    </row>
    <row r="4652" spans="1:9" ht="14.5" x14ac:dyDescent="0.35">
      <c r="A4652" s="1" t="s">
        <v>679</v>
      </c>
      <c r="B4652" s="1" t="s">
        <v>8209</v>
      </c>
      <c r="C4652" s="15" t="str">
        <f>TRIM(B4652)</f>
        <v>LA SIRENETTA</v>
      </c>
      <c r="D4652" s="1" t="s">
        <v>8210</v>
      </c>
      <c r="E4652" s="1" t="s">
        <v>7876</v>
      </c>
      <c r="F4652" s="1" t="str">
        <f>C4652&amp;"_"&amp;E4652&amp;"_"&amp;D4652</f>
        <v>LA SIRENETTA_NUMANA_via litoranea 17 17</v>
      </c>
      <c r="G4652" s="1" t="s">
        <v>7876</v>
      </c>
    </row>
    <row r="4653" spans="1:9" ht="14.5" x14ac:dyDescent="0.35">
      <c r="A4653" s="1" t="s">
        <v>7</v>
      </c>
      <c r="B4653" s="1" t="s">
        <v>13621</v>
      </c>
      <c r="C4653" s="15" t="str">
        <f>TRIM(B4653)</f>
        <v>LA SORGENTE DEL SOLE</v>
      </c>
      <c r="D4653" s="1" t="s">
        <v>13622</v>
      </c>
      <c r="E4653" s="1" t="s">
        <v>13519</v>
      </c>
      <c r="F4653" s="1" t="str">
        <f>C4653&amp;"_"&amp;E4653&amp;"_"&amp;D4653</f>
        <v>LA SORGENTE DEL SOLE_SAN SEVERINO MARCHE_loc. Stigliano SNC</v>
      </c>
      <c r="G4653" s="1" t="s">
        <v>13623</v>
      </c>
      <c r="H4653" s="1" t="s">
        <v>13624</v>
      </c>
      <c r="I4653" s="1" t="s">
        <v>13625</v>
      </c>
    </row>
    <row r="4654" spans="1:9" ht="14.5" x14ac:dyDescent="0.35">
      <c r="A4654" s="1" t="s">
        <v>7</v>
      </c>
      <c r="B4654" s="1" t="s">
        <v>15966</v>
      </c>
      <c r="C4654" s="15" t="str">
        <f>TRIM(B4654)</f>
        <v>LA SORGENTE</v>
      </c>
      <c r="D4654" s="1" t="s">
        <v>15967</v>
      </c>
      <c r="E4654" s="1" t="s">
        <v>5684</v>
      </c>
      <c r="F4654" s="1" t="str">
        <f>C4654&amp;"_"&amp;E4654&amp;"_"&amp;D4654</f>
        <v>LA SORGENTE_MASSIGNANO_contrada marezi 16/A</v>
      </c>
      <c r="G4654" s="1" t="s">
        <v>5684</v>
      </c>
      <c r="H4654" s="1" t="s">
        <v>15968</v>
      </c>
      <c r="I4654" s="1" t="s">
        <v>15969</v>
      </c>
    </row>
    <row r="4655" spans="1:9" ht="14.5" x14ac:dyDescent="0.35">
      <c r="A4655" s="1" t="s">
        <v>7</v>
      </c>
      <c r="B4655" s="1" t="s">
        <v>15966</v>
      </c>
      <c r="C4655" s="15" t="str">
        <f>TRIM(B4655)</f>
        <v>LA SORGENTE</v>
      </c>
      <c r="D4655" s="1" t="s">
        <v>16602</v>
      </c>
      <c r="E4655" s="1" t="s">
        <v>16551</v>
      </c>
      <c r="F4655" s="1" t="str">
        <f>C4655&amp;"_"&amp;E4655&amp;"_"&amp;D4655</f>
        <v>LA SORGENTE_RIPATRANSONE_via Acquarola 6</v>
      </c>
      <c r="I4655" s="1" t="s">
        <v>16603</v>
      </c>
    </row>
    <row r="4656" spans="1:9" ht="14.5" x14ac:dyDescent="0.35">
      <c r="A4656" s="1" t="s">
        <v>679</v>
      </c>
      <c r="B4656" s="1" t="s">
        <v>19056</v>
      </c>
      <c r="C4656" s="15" t="str">
        <f>TRIM(B4656)</f>
        <v>LA SPIAGGETTA</v>
      </c>
      <c r="D4656" s="1" t="s">
        <v>19037</v>
      </c>
      <c r="E4656" s="1" t="s">
        <v>18043</v>
      </c>
      <c r="F4656" s="1" t="str">
        <f>C4656&amp;"_"&amp;E4656&amp;"_"&amp;D4656</f>
        <v>LA SPIAGGETTA_PORTO SAN GIORGIO_via lungomare gramsci sud 1 1</v>
      </c>
      <c r="G4656" s="1" t="s">
        <v>18043</v>
      </c>
      <c r="H4656" s="1" t="s">
        <v>19057</v>
      </c>
    </row>
    <row r="4657" spans="1:9" ht="14.5" x14ac:dyDescent="0.35">
      <c r="A4657" s="1" t="s">
        <v>679</v>
      </c>
      <c r="B4657" s="1" t="s">
        <v>8149</v>
      </c>
      <c r="C4657" s="15" t="str">
        <f>TRIM(B4657)</f>
        <v>LA SPIAGGIOLA</v>
      </c>
      <c r="D4657" s="1" t="s">
        <v>2345</v>
      </c>
      <c r="E4657" s="1" t="s">
        <v>7876</v>
      </c>
      <c r="F4657" s="1" t="str">
        <f>C4657&amp;"_"&amp;E4657&amp;"_"&amp;D4657</f>
        <v>LA SPIAGGIOLA_NUMANA_via cristoforo colombo 1 1</v>
      </c>
      <c r="G4657" s="1" t="s">
        <v>7876</v>
      </c>
      <c r="H4657" s="1" t="s">
        <v>8150</v>
      </c>
    </row>
    <row r="4658" spans="1:9" ht="14.5" x14ac:dyDescent="0.35">
      <c r="A4658" s="1" t="s">
        <v>36</v>
      </c>
      <c r="B4658" s="1" t="s">
        <v>1819</v>
      </c>
      <c r="C4658" s="15" t="str">
        <f>TRIM(B4658)</f>
        <v>LA SPIGA D'ORO</v>
      </c>
      <c r="D4658" s="1" t="s">
        <v>1820</v>
      </c>
      <c r="E4658" s="1" t="s">
        <v>1810</v>
      </c>
      <c r="F4658" s="1" t="str">
        <f>C4658&amp;"_"&amp;E4658&amp;"_"&amp;D4658</f>
        <v>LA SPIGA D'ORO_FRONTINO_VIA SAN GIROLAMO SN</v>
      </c>
      <c r="G4658" s="1" t="s">
        <v>1810</v>
      </c>
      <c r="H4658" s="1" t="s">
        <v>1821</v>
      </c>
      <c r="I4658" s="1" t="s">
        <v>1822</v>
      </c>
    </row>
    <row r="4659" spans="1:9" ht="14.5" x14ac:dyDescent="0.35">
      <c r="A4659" s="1" t="s">
        <v>83</v>
      </c>
      <c r="B4659" s="1" t="s">
        <v>18385</v>
      </c>
      <c r="C4659" s="15" t="str">
        <f>TRIM(B4659)</f>
        <v>LA STORIELLA</v>
      </c>
      <c r="D4659" s="1" t="s">
        <v>18386</v>
      </c>
      <c r="E4659" s="1" t="s">
        <v>18350</v>
      </c>
      <c r="F4659" s="1" t="str">
        <f>C4659&amp;"_"&amp;E4659&amp;"_"&amp;D4659</f>
        <v>LA STORIELLA_LAPEDONA_contrada Madonna Manu' 53</v>
      </c>
      <c r="G4659" s="1" t="s">
        <v>18350</v>
      </c>
    </row>
    <row r="4660" spans="1:9" ht="14.5" x14ac:dyDescent="0.35">
      <c r="A4660" s="1" t="s">
        <v>7</v>
      </c>
      <c r="B4660" s="1" t="s">
        <v>6373</v>
      </c>
      <c r="C4660" s="15" t="str">
        <f>TRIM(B4660)</f>
        <v>LA TABERNA</v>
      </c>
      <c r="D4660" s="1" t="s">
        <v>6374</v>
      </c>
      <c r="E4660" s="1" t="s">
        <v>6362</v>
      </c>
      <c r="F4660" s="1" t="str">
        <f>C4660&amp;"_"&amp;E4660&amp;"_"&amp;D4660</f>
        <v>LA TABERNA_CASTELFIDARDO_via Giolitti 23</v>
      </c>
      <c r="H4660" s="1" t="s">
        <v>6375</v>
      </c>
      <c r="I4660" s="1" t="s">
        <v>6376</v>
      </c>
    </row>
    <row r="4661" spans="1:9" ht="14.5" x14ac:dyDescent="0.35">
      <c r="A4661" s="1" t="s">
        <v>36</v>
      </c>
      <c r="B4661" s="1" t="s">
        <v>9433</v>
      </c>
      <c r="C4661" s="15" t="str">
        <f>TRIM(B4661)</f>
        <v>LA TAMERICE</v>
      </c>
      <c r="D4661" s="1" t="s">
        <v>9434</v>
      </c>
      <c r="E4661" s="1" t="s">
        <v>8934</v>
      </c>
      <c r="F4661" s="1" t="str">
        <f>C4661&amp;"_"&amp;E4661&amp;"_"&amp;D4661</f>
        <v>LA TAMERICE_SENIGALLIA_strada Torre Campetto 114</v>
      </c>
      <c r="G4661" s="1" t="s">
        <v>9435</v>
      </c>
      <c r="H4661" s="1" t="s">
        <v>9436</v>
      </c>
      <c r="I4661" s="1" t="s">
        <v>9437</v>
      </c>
    </row>
    <row r="4662" spans="1:9" ht="14.5" x14ac:dyDescent="0.35">
      <c r="A4662" s="1" t="s">
        <v>7</v>
      </c>
      <c r="B4662" s="1" t="s">
        <v>16025</v>
      </c>
      <c r="C4662" s="15" t="str">
        <f>TRIM(B4662)</f>
        <v>LA TANA DEI LEONI</v>
      </c>
      <c r="D4662" s="1" t="s">
        <v>16026</v>
      </c>
      <c r="E4662" s="1" t="s">
        <v>16006</v>
      </c>
      <c r="F4662" s="1" t="str">
        <f>C4662&amp;"_"&amp;E4662&amp;"_"&amp;D4662</f>
        <v>LA TANA DEI LEONI_MONSAMPOLO DEL TRONTO_contrada Sant'Egidio 18</v>
      </c>
      <c r="G4662" s="1" t="s">
        <v>16027</v>
      </c>
      <c r="H4662" s="1" t="s">
        <v>16028</v>
      </c>
      <c r="I4662" s="1" t="s">
        <v>16029</v>
      </c>
    </row>
    <row r="4663" spans="1:9" ht="14.5" x14ac:dyDescent="0.35">
      <c r="A4663" s="1" t="s">
        <v>36</v>
      </c>
      <c r="B4663" s="1" t="s">
        <v>19456</v>
      </c>
      <c r="C4663" s="15" t="str">
        <f>TRIM(B4663)</f>
        <v>LA TANA DEL CINGHIALE</v>
      </c>
      <c r="D4663" s="1" t="s">
        <v>19457</v>
      </c>
      <c r="E4663" s="1" t="s">
        <v>19458</v>
      </c>
      <c r="F4663" s="1" t="str">
        <f>C4663&amp;"_"&amp;E4663&amp;"_"&amp;D4663</f>
        <v>LA TANA DEL CINGHIALE_SANTA VITTORIA IN MATENANO_c.da Monte Radaldo 46</v>
      </c>
      <c r="H4663" s="1" t="s">
        <v>19459</v>
      </c>
      <c r="I4663" s="1" t="s">
        <v>19460</v>
      </c>
    </row>
    <row r="4664" spans="1:9" ht="14.5" x14ac:dyDescent="0.35">
      <c r="A4664" s="1" t="s">
        <v>36</v>
      </c>
      <c r="B4664" s="1" t="s">
        <v>10058</v>
      </c>
      <c r="C4664" s="15" t="str">
        <f>TRIM(B4664)</f>
        <v>LA TANA DEL GHIRO</v>
      </c>
      <c r="D4664" s="1" t="s">
        <v>10059</v>
      </c>
      <c r="E4664" s="1" t="s">
        <v>10053</v>
      </c>
      <c r="F4664" s="1" t="str">
        <f>C4664&amp;"_"&amp;E4664&amp;"_"&amp;D4664</f>
        <v>LA TANA DEL GHIRO_SERRA DE' CONTI_via spineto 2</v>
      </c>
      <c r="G4664" s="1" t="s">
        <v>10053</v>
      </c>
      <c r="I4664" s="1" t="s">
        <v>10060</v>
      </c>
    </row>
    <row r="4665" spans="1:9" ht="14.5" x14ac:dyDescent="0.35">
      <c r="A4665" s="1" t="s">
        <v>30</v>
      </c>
      <c r="B4665" s="1" t="s">
        <v>5535</v>
      </c>
      <c r="C4665" s="15" t="str">
        <f>TRIM(B4665)</f>
        <v>LA TANA DEL NANO</v>
      </c>
      <c r="D4665" s="1" t="s">
        <v>5536</v>
      </c>
      <c r="E4665" s="1" t="s">
        <v>1864</v>
      </c>
      <c r="F4665" s="1" t="str">
        <f>C4665&amp;"_"&amp;E4665&amp;"_"&amp;D4665</f>
        <v>LA TANA DEL NANO_ANCONA_Via Ragusa 8</v>
      </c>
      <c r="G4665" s="1" t="s">
        <v>1864</v>
      </c>
      <c r="I4665" s="1" t="s">
        <v>5537</v>
      </c>
    </row>
    <row r="4666" spans="1:9" ht="14.5" x14ac:dyDescent="0.35">
      <c r="A4666" s="1" t="s">
        <v>30</v>
      </c>
      <c r="B4666" s="1" t="s">
        <v>16404</v>
      </c>
      <c r="C4666" s="15" t="str">
        <f>TRIM(B4666)</f>
        <v>LA TANA DEL SERPENTE di DESANTIS TIZIANA</v>
      </c>
      <c r="D4666" s="1" t="s">
        <v>16405</v>
      </c>
      <c r="E4666" s="1" t="s">
        <v>16406</v>
      </c>
      <c r="F4666" s="1" t="str">
        <f>C4666&amp;"_"&amp;E4666&amp;"_"&amp;D4666</f>
        <v>LA TANA DEL SERPENTE di DESANTIS TIZIANA_OFFIDA_via Garibaldi 27</v>
      </c>
      <c r="G4666" s="1" t="s">
        <v>16407</v>
      </c>
      <c r="H4666" s="1" t="s">
        <v>16408</v>
      </c>
      <c r="I4666" s="1" t="s">
        <v>16409</v>
      </c>
    </row>
    <row r="4667" spans="1:9" ht="14.5" x14ac:dyDescent="0.35">
      <c r="A4667" s="1" t="s">
        <v>7</v>
      </c>
      <c r="B4667" s="1" t="s">
        <v>11051</v>
      </c>
      <c r="C4667" s="15" t="str">
        <f>TRIM(B4667)</f>
        <v>LA TANA DELLA LEPRE</v>
      </c>
      <c r="D4667" s="1" t="s">
        <v>11052</v>
      </c>
      <c r="E4667" s="1" t="s">
        <v>11035</v>
      </c>
      <c r="F4667" s="1" t="str">
        <f>C4667&amp;"_"&amp;E4667&amp;"_"&amp;D4667</f>
        <v>LA TANA DELLA LEPRE_CINGOLI_loc. Saltregna 8/A</v>
      </c>
      <c r="G4667" s="1" t="s">
        <v>11035</v>
      </c>
      <c r="H4667" s="1" t="s">
        <v>11053</v>
      </c>
      <c r="I4667" s="1" t="s">
        <v>11054</v>
      </c>
    </row>
    <row r="4668" spans="1:9" ht="14.5" x14ac:dyDescent="0.35">
      <c r="A4668" s="1" t="s">
        <v>36</v>
      </c>
      <c r="B4668" s="1" t="s">
        <v>4420</v>
      </c>
      <c r="C4668" s="15" t="str">
        <f>TRIM(B4668)</f>
        <v>LA TAVOLA MARCHE</v>
      </c>
      <c r="E4668" s="1" t="s">
        <v>4394</v>
      </c>
      <c r="F4668" s="1" t="str">
        <f>C4668&amp;"_"&amp;E4668&amp;"_"&amp;D4668</f>
        <v>LA TAVOLA MARCHE_SANT'ANGELO IN VADO_</v>
      </c>
      <c r="G4668" s="1" t="s">
        <v>4403</v>
      </c>
      <c r="I4668" s="1" t="s">
        <v>4421</v>
      </c>
    </row>
    <row r="4669" spans="1:9" ht="14.5" x14ac:dyDescent="0.35">
      <c r="A4669" s="1" t="s">
        <v>83</v>
      </c>
      <c r="B4669" s="1" t="s">
        <v>2830</v>
      </c>
      <c r="C4669" s="15" t="str">
        <f>TRIM(B4669)</f>
        <v>LA TAVOLA</v>
      </c>
      <c r="D4669" s="1" t="s">
        <v>2831</v>
      </c>
      <c r="E4669" s="1" t="s">
        <v>1605</v>
      </c>
      <c r="F4669" s="1" t="str">
        <f>C4669&amp;"_"&amp;E4669&amp;"_"&amp;D4669</f>
        <v>LA TAVOLA_MONDOLFO_via Litoranea 188/B</v>
      </c>
      <c r="G4669" s="1" t="s">
        <v>1605</v>
      </c>
      <c r="I4669" s="1" t="s">
        <v>2832</v>
      </c>
    </row>
    <row r="4670" spans="1:9" ht="14.5" x14ac:dyDescent="0.35">
      <c r="A4670" s="1" t="s">
        <v>679</v>
      </c>
      <c r="B4670" s="1" t="s">
        <v>17138</v>
      </c>
      <c r="C4670" s="15" t="str">
        <f>TRIM(B4670)</f>
        <v>LA TELLINA</v>
      </c>
      <c r="D4670" s="1" t="s">
        <v>17139</v>
      </c>
      <c r="E4670" s="1" t="s">
        <v>15785</v>
      </c>
      <c r="F4670" s="1" t="str">
        <f>C4670&amp;"_"&amp;E4670&amp;"_"&amp;D4670</f>
        <v>LA TELLINA_SAN BENEDETTO DEL TRONTO_lungomare marconi 11 11</v>
      </c>
    </row>
    <row r="4671" spans="1:9" ht="14.5" x14ac:dyDescent="0.35">
      <c r="A4671" s="1" t="s">
        <v>36</v>
      </c>
      <c r="B4671" s="1" t="s">
        <v>457</v>
      </c>
      <c r="C4671" s="15" t="str">
        <f>TRIM(B4671)</f>
        <v>LA TENUTA CA' GIONE DI NUCCI VALERIO E GIANMARCO</v>
      </c>
      <c r="D4671" s="1" t="s">
        <v>458</v>
      </c>
      <c r="E4671" s="1" t="s">
        <v>317</v>
      </c>
      <c r="F4671" s="1" t="str">
        <f>C4671&amp;"_"&amp;E4671&amp;"_"&amp;D4671</f>
        <v>LA TENUTA CA' GIONE DI NUCCI VALERIO E GIANMARCO_CAGLI_STRADA SAN MARTINO CASTELL'ONESTO, 41 41</v>
      </c>
      <c r="G4671" s="1" t="s">
        <v>459</v>
      </c>
      <c r="H4671" s="1" t="s">
        <v>460</v>
      </c>
      <c r="I4671" s="1" t="s">
        <v>461</v>
      </c>
    </row>
    <row r="4672" spans="1:9" ht="14.5" x14ac:dyDescent="0.35">
      <c r="A4672" s="1" t="s">
        <v>36</v>
      </c>
      <c r="B4672" s="1" t="s">
        <v>18016</v>
      </c>
      <c r="C4672" s="15" t="str">
        <f>TRIM(B4672)</f>
        <v>LA TENUTA DEL CONTE</v>
      </c>
      <c r="D4672" s="1" t="s">
        <v>18017</v>
      </c>
      <c r="E4672" s="1" t="s">
        <v>17893</v>
      </c>
      <c r="F4672" s="1" t="str">
        <f>C4672&amp;"_"&amp;E4672&amp;"_"&amp;D4672</f>
        <v>LA TENUTA DEL CONTE_FERMO_contrada Camera di Torre 7</v>
      </c>
      <c r="G4672" s="1" t="s">
        <v>17893</v>
      </c>
      <c r="H4672" s="1" t="s">
        <v>18018</v>
      </c>
      <c r="I4672" s="1" t="s">
        <v>18019</v>
      </c>
    </row>
    <row r="4673" spans="1:9" ht="14.5" x14ac:dyDescent="0.35">
      <c r="A4673" s="1" t="s">
        <v>36</v>
      </c>
      <c r="B4673" s="1" t="s">
        <v>4668</v>
      </c>
      <c r="C4673" s="15" t="str">
        <f>TRIM(B4673)</f>
        <v>LA TENUTA DEL GIGLIO</v>
      </c>
      <c r="D4673" s="1" t="s">
        <v>4669</v>
      </c>
      <c r="E4673" s="1" t="s">
        <v>4654</v>
      </c>
      <c r="F4673" s="1" t="str">
        <f>C4673&amp;"_"&amp;E4673&amp;"_"&amp;D4673</f>
        <v>LA TENUTA DEL GIGLIO_TAVULLIA_strada Monteluro 11/m</v>
      </c>
      <c r="G4673" s="1" t="s">
        <v>4670</v>
      </c>
      <c r="H4673" s="1" t="s">
        <v>4671</v>
      </c>
      <c r="I4673" s="1" t="s">
        <v>4672</v>
      </c>
    </row>
    <row r="4674" spans="1:9" ht="14.5" x14ac:dyDescent="0.35">
      <c r="A4674" s="1" t="s">
        <v>83</v>
      </c>
      <c r="B4674" s="1" t="s">
        <v>18171</v>
      </c>
      <c r="C4674" s="15" t="str">
        <f>TRIM(B4674)</f>
        <v>LA TENUTA DI SANT'ELISABETTA</v>
      </c>
      <c r="D4674" s="1" t="s">
        <v>18172</v>
      </c>
      <c r="E4674" s="1" t="s">
        <v>17893</v>
      </c>
      <c r="F4674" s="1" t="str">
        <f>C4674&amp;"_"&amp;E4674&amp;"_"&amp;D4674</f>
        <v>LA TENUTA DI SANT'ELISABETTA_FERMO_contrada Camera di Fermo 120</v>
      </c>
      <c r="G4674" s="1" t="s">
        <v>17893</v>
      </c>
      <c r="H4674" s="1" t="s">
        <v>18173</v>
      </c>
      <c r="I4674" s="1" t="s">
        <v>18174</v>
      </c>
    </row>
    <row r="4675" spans="1:9" ht="14.5" x14ac:dyDescent="0.35">
      <c r="A4675" s="1" t="s">
        <v>36</v>
      </c>
      <c r="B4675" s="1" t="s">
        <v>18210</v>
      </c>
      <c r="C4675" s="15" t="str">
        <f>TRIM(B4675)</f>
        <v>LA TENUTA SANT'ELISABETTA</v>
      </c>
      <c r="D4675" s="1" t="s">
        <v>18211</v>
      </c>
      <c r="E4675" s="1" t="s">
        <v>17893</v>
      </c>
      <c r="F4675" s="1" t="str">
        <f>C4675&amp;"_"&amp;E4675&amp;"_"&amp;D4675</f>
        <v>LA TENUTA SANT'ELISABETTA_FERMO_c.da Camera 120</v>
      </c>
      <c r="G4675" s="1" t="s">
        <v>17893</v>
      </c>
      <c r="H4675" s="1" t="s">
        <v>18173</v>
      </c>
      <c r="I4675" s="1" t="s">
        <v>18174</v>
      </c>
    </row>
    <row r="4676" spans="1:9" ht="14.5" x14ac:dyDescent="0.35">
      <c r="A4676" s="1" t="s">
        <v>30</v>
      </c>
      <c r="B4676" s="1" t="s">
        <v>15031</v>
      </c>
      <c r="C4676" s="15" t="str">
        <f>TRIM(B4676)</f>
        <v>LA TERRAZZA E LA LUNA</v>
      </c>
      <c r="D4676" s="1" t="s">
        <v>15032</v>
      </c>
      <c r="E4676" s="1" t="s">
        <v>14544</v>
      </c>
      <c r="F4676" s="1" t="str">
        <f>C4676&amp;"_"&amp;E4676&amp;"_"&amp;D4676</f>
        <v>LA TERRAZZA E LA LUNA_ASCOLI PICENO_Via Dino Angelini 129</v>
      </c>
      <c r="G4676" s="1" t="s">
        <v>14544</v>
      </c>
      <c r="I4676" s="1" t="s">
        <v>15033</v>
      </c>
    </row>
    <row r="4677" spans="1:9" ht="14.5" x14ac:dyDescent="0.35">
      <c r="A4677" s="1" t="s">
        <v>30</v>
      </c>
      <c r="B4677" s="1" t="s">
        <v>8817</v>
      </c>
      <c r="C4677" s="15" t="str">
        <f>TRIM(B4677)</f>
        <v>LA TERRAZZA</v>
      </c>
      <c r="D4677" s="1" t="s">
        <v>15061</v>
      </c>
      <c r="E4677" s="1" t="s">
        <v>14544</v>
      </c>
      <c r="F4677" s="1" t="str">
        <f>C4677&amp;"_"&amp;E4677&amp;"_"&amp;D4677</f>
        <v>LA TERRAZZA_ASCOLI PICENO_Via Dei Biancospini 3</v>
      </c>
      <c r="G4677" s="1" t="s">
        <v>14544</v>
      </c>
      <c r="I4677" s="1" t="s">
        <v>15060</v>
      </c>
    </row>
    <row r="4678" spans="1:9" ht="14.5" x14ac:dyDescent="0.35">
      <c r="A4678" s="1" t="s">
        <v>21</v>
      </c>
      <c r="B4678" s="1" t="s">
        <v>8817</v>
      </c>
      <c r="C4678" s="15" t="str">
        <f>TRIM(B4678)</f>
        <v>LA TERRAZZA</v>
      </c>
      <c r="D4678" s="1" t="s">
        <v>13231</v>
      </c>
      <c r="E4678" s="1" t="s">
        <v>12998</v>
      </c>
      <c r="F4678" s="1" t="str">
        <f>C4678&amp;"_"&amp;E4678&amp;"_"&amp;D4678</f>
        <v>LA TERRAZZA_POTENZA PICENA_via gioacchino rossini 86</v>
      </c>
      <c r="G4678" s="1" t="s">
        <v>12998</v>
      </c>
      <c r="H4678" s="1" t="s">
        <v>13232</v>
      </c>
      <c r="I4678" s="1" t="s">
        <v>13233</v>
      </c>
    </row>
    <row r="4679" spans="1:9" ht="14.5" x14ac:dyDescent="0.35">
      <c r="A4679" s="1" t="s">
        <v>83</v>
      </c>
      <c r="B4679" s="1" t="s">
        <v>8817</v>
      </c>
      <c r="C4679" s="15" t="str">
        <f>TRIM(B4679)</f>
        <v>LA TERRAZZA</v>
      </c>
      <c r="D4679" s="1" t="s">
        <v>8818</v>
      </c>
      <c r="E4679" s="1" t="s">
        <v>8819</v>
      </c>
      <c r="F4679" s="1" t="str">
        <f>C4679&amp;"_"&amp;E4679&amp;"_"&amp;D4679</f>
        <v>LA TERRAZZA_SANTA MARIA NUOVA_Via Roma 18</v>
      </c>
      <c r="G4679" s="1" t="s">
        <v>8819</v>
      </c>
      <c r="I4679" s="1" t="s">
        <v>7359</v>
      </c>
    </row>
    <row r="4680" spans="1:9" ht="14.5" x14ac:dyDescent="0.35">
      <c r="A4680" s="1" t="s">
        <v>679</v>
      </c>
      <c r="B4680" s="1" t="s">
        <v>19016</v>
      </c>
      <c r="C4680" s="15" t="str">
        <f>TRIM(B4680)</f>
        <v>LA TERRAZZA-PRAIA DO SOL</v>
      </c>
      <c r="D4680" s="1" t="s">
        <v>19017</v>
      </c>
      <c r="E4680" s="1" t="s">
        <v>18043</v>
      </c>
      <c r="F4680" s="1" t="str">
        <f>C4680&amp;"_"&amp;E4680&amp;"_"&amp;D4680</f>
        <v>LA TERRAZZA-PRAIA DO SOL_PORTO SAN GIORGIO_via castelfidardo - lungo mare gramsci nord 2 2</v>
      </c>
      <c r="G4680" s="1" t="s">
        <v>18043</v>
      </c>
    </row>
    <row r="4681" spans="1:9" ht="14.5" x14ac:dyDescent="0.35">
      <c r="A4681" s="1" t="s">
        <v>7</v>
      </c>
      <c r="B4681" s="1" t="s">
        <v>4845</v>
      </c>
      <c r="C4681" s="15" t="str">
        <f>TRIM(B4681)</f>
        <v>LA TINTORIA</v>
      </c>
      <c r="D4681" s="1" t="s">
        <v>4846</v>
      </c>
      <c r="E4681" s="1" t="s">
        <v>4732</v>
      </c>
      <c r="F4681" s="1" t="str">
        <f>C4681&amp;"_"&amp;E4681&amp;"_"&amp;D4681</f>
        <v>LA TINTORIA_URBANIA_via Porta Molino 9</v>
      </c>
      <c r="I4681" s="1" t="s">
        <v>4847</v>
      </c>
    </row>
    <row r="4682" spans="1:9" ht="14.5" x14ac:dyDescent="0.35">
      <c r="A4682" s="1" t="s">
        <v>83</v>
      </c>
      <c r="B4682" s="1" t="s">
        <v>8012</v>
      </c>
      <c r="C4682" s="15" t="str">
        <f>TRIM(B4682)</f>
        <v>LA TORRE CAMERE</v>
      </c>
      <c r="D4682" s="1" t="s">
        <v>8013</v>
      </c>
      <c r="E4682" s="1" t="s">
        <v>7876</v>
      </c>
      <c r="F4682" s="1" t="str">
        <f>C4682&amp;"_"&amp;E4682&amp;"_"&amp;D4682</f>
        <v>LA TORRE CAMERE_NUMANA_via della Torre 42</v>
      </c>
      <c r="G4682" s="1" t="s">
        <v>7876</v>
      </c>
      <c r="H4682" s="1" t="s">
        <v>8014</v>
      </c>
      <c r="I4682" s="1" t="s">
        <v>8015</v>
      </c>
    </row>
    <row r="4683" spans="1:9" ht="14.5" x14ac:dyDescent="0.35">
      <c r="A4683" s="1" t="s">
        <v>21</v>
      </c>
      <c r="B4683" s="1" t="s">
        <v>16580</v>
      </c>
      <c r="C4683" s="15" t="str">
        <f>TRIM(B4683)</f>
        <v>LA TORRE DEL GALLO</v>
      </c>
      <c r="D4683" s="1" t="s">
        <v>16581</v>
      </c>
      <c r="E4683" s="1" t="s">
        <v>16551</v>
      </c>
      <c r="F4683" s="1" t="str">
        <f>C4683&amp;"_"&amp;E4683&amp;"_"&amp;D4683</f>
        <v>LA TORRE DEL GALLO_RIPATRANSONE_c.da Sant' Egidio 1</v>
      </c>
      <c r="G4683" s="1" t="s">
        <v>16551</v>
      </c>
      <c r="H4683" s="1" t="s">
        <v>16582</v>
      </c>
      <c r="I4683" s="1" t="s">
        <v>16583</v>
      </c>
    </row>
    <row r="4684" spans="1:9" ht="14.5" x14ac:dyDescent="0.35">
      <c r="A4684" s="1" t="s">
        <v>7</v>
      </c>
      <c r="B4684" s="1" t="s">
        <v>2618</v>
      </c>
      <c r="C4684" s="15" t="str">
        <f>TRIM(B4684)</f>
        <v>LA TORRE</v>
      </c>
      <c r="D4684" s="1" t="s">
        <v>2619</v>
      </c>
      <c r="E4684" s="1" t="s">
        <v>2592</v>
      </c>
      <c r="F4684" s="1" t="str">
        <f>C4684&amp;"_"&amp;E4684&amp;"_"&amp;D4684</f>
        <v>LA TORRE_MERCATELLO SUL METAURO_localita' castello della pieve 1</v>
      </c>
      <c r="G4684" s="1" t="s">
        <v>2592</v>
      </c>
    </row>
    <row r="4685" spans="1:9" ht="14.5" x14ac:dyDescent="0.35">
      <c r="A4685" s="1" t="s">
        <v>83</v>
      </c>
      <c r="B4685" s="1" t="s">
        <v>15634</v>
      </c>
      <c r="C4685" s="15" t="str">
        <f>TRIM(B4685)</f>
        <v>LA TORRETTA SUL BORGO</v>
      </c>
      <c r="D4685" s="1" t="s">
        <v>15635</v>
      </c>
      <c r="E4685" s="1" t="s">
        <v>15551</v>
      </c>
      <c r="F4685" s="1" t="str">
        <f>C4685&amp;"_"&amp;E4685&amp;"_"&amp;D4685</f>
        <v>LA TORRETTA SUL BORGO_GROTTAMMARE_via c. peretti 2</v>
      </c>
      <c r="G4685" s="1" t="s">
        <v>15551</v>
      </c>
      <c r="H4685" s="1" t="s">
        <v>15636</v>
      </c>
      <c r="I4685" s="1" t="s">
        <v>15637</v>
      </c>
    </row>
    <row r="4686" spans="1:9" ht="14.5" x14ac:dyDescent="0.35">
      <c r="A4686" s="1" t="s">
        <v>679</v>
      </c>
      <c r="B4686" s="1" t="s">
        <v>19399</v>
      </c>
      <c r="C4686" s="15" t="str">
        <f>TRIM(B4686)</f>
        <v>LA VACA PACA</v>
      </c>
      <c r="D4686" s="1" t="s">
        <v>19340</v>
      </c>
      <c r="E4686" s="1" t="s">
        <v>19241</v>
      </c>
      <c r="F4686" s="1" t="str">
        <f>C4686&amp;"_"&amp;E4686&amp;"_"&amp;D4686</f>
        <v>LA VACA PACA_PORTO SANT'ELPIDIO_via faleria 1 1</v>
      </c>
      <c r="G4686" s="1" t="s">
        <v>19321</v>
      </c>
    </row>
    <row r="4687" spans="1:9" ht="14.5" x14ac:dyDescent="0.35">
      <c r="A4687" s="1" t="s">
        <v>36</v>
      </c>
      <c r="B4687" s="1" t="s">
        <v>16137</v>
      </c>
      <c r="C4687" s="15" t="str">
        <f>TRIM(B4687)</f>
        <v>LA VALLE DEI PICENI</v>
      </c>
      <c r="E4687" s="1" t="s">
        <v>16131</v>
      </c>
      <c r="F4687" s="1" t="str">
        <f>C4687&amp;"_"&amp;E4687&amp;"_"&amp;D4687</f>
        <v>LA VALLE DEI PICENI_MONTEDINOVE_</v>
      </c>
      <c r="G4687" s="1" t="s">
        <v>16138</v>
      </c>
    </row>
    <row r="4688" spans="1:9" ht="14.5" x14ac:dyDescent="0.35">
      <c r="A4688" s="1" t="s">
        <v>36</v>
      </c>
      <c r="B4688" s="1" t="s">
        <v>4474</v>
      </c>
      <c r="C4688" s="15" t="str">
        <f>TRIM(B4688)</f>
        <v>LA VALLE DEL SOLE</v>
      </c>
      <c r="D4688" s="1" t="s">
        <v>16491</v>
      </c>
      <c r="E4688" s="1" t="s">
        <v>16406</v>
      </c>
      <c r="F4688" s="1" t="str">
        <f>C4688&amp;"_"&amp;E4688&amp;"_"&amp;D4688</f>
        <v>LA VALLE DEL SOLE_OFFIDA_SAN LAZZARO 46</v>
      </c>
      <c r="G4688" s="1" t="s">
        <v>16492</v>
      </c>
      <c r="H4688" s="1" t="s">
        <v>16493</v>
      </c>
      <c r="I4688" s="1" t="s">
        <v>16494</v>
      </c>
    </row>
    <row r="4689" spans="1:9" ht="14.5" x14ac:dyDescent="0.35">
      <c r="A4689" s="1" t="s">
        <v>7</v>
      </c>
      <c r="B4689" s="1" t="s">
        <v>4474</v>
      </c>
      <c r="C4689" s="15" t="str">
        <f>TRIM(B4689)</f>
        <v>LA VALLE DEL SOLE</v>
      </c>
      <c r="D4689" s="1" t="s">
        <v>4475</v>
      </c>
      <c r="E4689" s="1" t="s">
        <v>4462</v>
      </c>
      <c r="F4689" s="1" t="str">
        <f>C4689&amp;"_"&amp;E4689&amp;"_"&amp;D4689</f>
        <v>LA VALLE DEL SOLE_SANT'IPPOLITO_via fontanelle 8</v>
      </c>
      <c r="G4689" s="1" t="s">
        <v>4462</v>
      </c>
      <c r="H4689" s="1" t="s">
        <v>4476</v>
      </c>
      <c r="I4689" s="1" t="s">
        <v>4477</v>
      </c>
    </row>
    <row r="4690" spans="1:9" ht="14.5" x14ac:dyDescent="0.35">
      <c r="A4690" s="1" t="s">
        <v>36</v>
      </c>
      <c r="B4690" s="1" t="s">
        <v>14069</v>
      </c>
      <c r="C4690" s="15" t="str">
        <f>TRIM(B4690)</f>
        <v>LA VALLE DEL VENTO di FARABOLLINI FRANCESCO</v>
      </c>
      <c r="D4690" s="1" t="s">
        <v>14070</v>
      </c>
      <c r="E4690" s="1" t="s">
        <v>14034</v>
      </c>
      <c r="F4690" s="1" t="str">
        <f>C4690&amp;"_"&amp;E4690&amp;"_"&amp;D4690</f>
        <v>LA VALLE DEL VENTO di FARABOLLINI FRANCESCO_TREIA_c.da Vallonica 17</v>
      </c>
      <c r="G4690" s="1" t="s">
        <v>14034</v>
      </c>
      <c r="H4690" s="1" t="s">
        <v>14071</v>
      </c>
      <c r="I4690" s="1" t="s">
        <v>14072</v>
      </c>
    </row>
    <row r="4691" spans="1:9" ht="14.5" x14ac:dyDescent="0.35">
      <c r="A4691" s="1" t="s">
        <v>7</v>
      </c>
      <c r="B4691" s="1" t="s">
        <v>5115</v>
      </c>
      <c r="C4691" s="15" t="str">
        <f>TRIM(B4691)</f>
        <v>LA VALLE DEL VENTO</v>
      </c>
      <c r="D4691" s="1" t="s">
        <v>5116</v>
      </c>
      <c r="E4691" s="1" t="s">
        <v>10</v>
      </c>
      <c r="F4691" s="1" t="str">
        <f>C4691&amp;"_"&amp;E4691&amp;"_"&amp;D4691</f>
        <v>LA VALLE DEL VENTO_URBINO_via monte olivo 12</v>
      </c>
      <c r="G4691" s="1" t="s">
        <v>10</v>
      </c>
      <c r="H4691" s="1" t="s">
        <v>5117</v>
      </c>
      <c r="I4691" s="1" t="s">
        <v>5118</v>
      </c>
    </row>
    <row r="4692" spans="1:9" ht="14.5" x14ac:dyDescent="0.35">
      <c r="A4692" s="1" t="s">
        <v>7</v>
      </c>
      <c r="B4692" s="1" t="s">
        <v>3101</v>
      </c>
      <c r="C4692" s="15" t="str">
        <f>TRIM(B4692)</f>
        <v>LA VALLE DELL'OLMO SCURO</v>
      </c>
      <c r="D4692" s="1" t="s">
        <v>3102</v>
      </c>
      <c r="E4692" s="1" t="s">
        <v>3098</v>
      </c>
      <c r="F4692" s="1" t="str">
        <f>C4692&amp;"_"&amp;E4692&amp;"_"&amp;D4692</f>
        <v>LA VALLE DELL'OLMO SCURO_MONTEFELCINO_VIA PIEVE 7</v>
      </c>
      <c r="G4692" s="1" t="s">
        <v>3103</v>
      </c>
      <c r="H4692" s="1" t="s">
        <v>3104</v>
      </c>
      <c r="I4692" s="1" t="s">
        <v>3105</v>
      </c>
    </row>
    <row r="4693" spans="1:9" ht="14.5" x14ac:dyDescent="0.35">
      <c r="A4693" s="1" t="s">
        <v>36</v>
      </c>
      <c r="B4693" s="1" t="s">
        <v>4862</v>
      </c>
      <c r="C4693" s="15" t="str">
        <f>TRIM(B4693)</f>
        <v>LA VALLE DIMENTICATA</v>
      </c>
      <c r="D4693" s="1" t="s">
        <v>4863</v>
      </c>
      <c r="E4693" s="1" t="s">
        <v>4732</v>
      </c>
      <c r="F4693" s="1" t="str">
        <f>C4693&amp;"_"&amp;E4693&amp;"_"&amp;D4693</f>
        <v>LA VALLE DIMENTICATA_URBANIA_Loc. Santa Maria in Spinateci 26</v>
      </c>
      <c r="G4693" s="1" t="s">
        <v>4864</v>
      </c>
      <c r="H4693" s="1" t="s">
        <v>4865</v>
      </c>
      <c r="I4693" s="1" t="s">
        <v>4866</v>
      </c>
    </row>
    <row r="4694" spans="1:9" ht="14.5" x14ac:dyDescent="0.35">
      <c r="A4694" s="1" t="s">
        <v>36</v>
      </c>
      <c r="B4694" s="1" t="s">
        <v>14308</v>
      </c>
      <c r="C4694" s="15" t="str">
        <f>TRIM(B4694)</f>
        <v>LA VALLE VERDE</v>
      </c>
      <c r="D4694" s="1" t="s">
        <v>14309</v>
      </c>
      <c r="E4694" s="1" t="s">
        <v>14303</v>
      </c>
      <c r="F4694" s="1" t="str">
        <f>C4694&amp;"_"&amp;E4694&amp;"_"&amp;D4694</f>
        <v>LA VALLE VERDE_ACQUASANTA TERME_localita' Valledacqua 11</v>
      </c>
      <c r="G4694" s="1" t="s">
        <v>14303</v>
      </c>
      <c r="I4694" s="1" t="s">
        <v>14310</v>
      </c>
    </row>
    <row r="4695" spans="1:9" ht="14.5" x14ac:dyDescent="0.35">
      <c r="A4695" s="1" t="s">
        <v>36</v>
      </c>
      <c r="B4695" s="1" t="s">
        <v>11023</v>
      </c>
      <c r="C4695" s="15" t="str">
        <f>TRIM(B4695)</f>
        <v>LA VALLE</v>
      </c>
      <c r="D4695" s="1" t="s">
        <v>11024</v>
      </c>
      <c r="E4695" s="1" t="s">
        <v>10999</v>
      </c>
      <c r="F4695" s="1" t="str">
        <f>C4695&amp;"_"&amp;E4695&amp;"_"&amp;D4695</f>
        <v>LA VALLE_CESSAPALOMBO_contrada Valle 1</v>
      </c>
      <c r="G4695" s="1" t="s">
        <v>10999</v>
      </c>
      <c r="I4695" s="1" t="s">
        <v>11025</v>
      </c>
    </row>
    <row r="4696" spans="1:9" ht="14.5" x14ac:dyDescent="0.35">
      <c r="A4696" s="1" t="s">
        <v>36</v>
      </c>
      <c r="B4696" s="1" t="s">
        <v>2996</v>
      </c>
      <c r="C4696" s="15" t="str">
        <f>TRIM(B4696)</f>
        <v>LA VECCHIA CANTINA</v>
      </c>
      <c r="D4696" s="1" t="s">
        <v>2997</v>
      </c>
      <c r="E4696" s="1" t="s">
        <v>2992</v>
      </c>
      <c r="F4696" s="1" t="str">
        <f>C4696&amp;"_"&amp;E4696&amp;"_"&amp;D4696</f>
        <v>LA VECCHIA CANTINA_MONTECALVO IN FOGLIA_localita' cal medico 17</v>
      </c>
      <c r="G4696" s="1" t="s">
        <v>2992</v>
      </c>
      <c r="I4696" s="1" t="s">
        <v>2998</v>
      </c>
    </row>
    <row r="4697" spans="1:9" ht="14.5" x14ac:dyDescent="0.35">
      <c r="A4697" s="1" t="s">
        <v>83</v>
      </c>
      <c r="B4697" s="1" t="s">
        <v>2996</v>
      </c>
      <c r="C4697" s="15" t="str">
        <f>TRIM(B4697)</f>
        <v>LA VECCHIA CANTINA</v>
      </c>
      <c r="D4697" s="1" t="s">
        <v>3752</v>
      </c>
      <c r="E4697" s="1" t="s">
        <v>2385</v>
      </c>
      <c r="F4697" s="1" t="str">
        <f>C4697&amp;"_"&amp;E4697&amp;"_"&amp;D4697</f>
        <v>LA VECCHIA CANTINA_PESARO_via Trebbiantico 1</v>
      </c>
      <c r="G4697" s="1" t="s">
        <v>2385</v>
      </c>
      <c r="I4697" s="1" t="s">
        <v>3753</v>
      </c>
    </row>
    <row r="4698" spans="1:9" ht="14.5" x14ac:dyDescent="0.35">
      <c r="A4698" s="1" t="s">
        <v>21</v>
      </c>
      <c r="B4698" s="1" t="s">
        <v>7424</v>
      </c>
      <c r="C4698" s="15" t="str">
        <f>TRIM(B4698)</f>
        <v>LA VECCHIA FATTORIA</v>
      </c>
      <c r="D4698" s="1" t="s">
        <v>7425</v>
      </c>
      <c r="E4698" s="1" t="s">
        <v>7374</v>
      </c>
      <c r="F4698" s="1" t="str">
        <f>C4698&amp;"_"&amp;E4698&amp;"_"&amp;D4698</f>
        <v>LA VECCHIA FATTORIA_LORETO_via A.Manzoni 19</v>
      </c>
      <c r="G4698" s="1" t="s">
        <v>7374</v>
      </c>
      <c r="H4698" s="1" t="s">
        <v>7426</v>
      </c>
      <c r="I4698" s="1" t="s">
        <v>7427</v>
      </c>
    </row>
    <row r="4699" spans="1:9" ht="14.5" x14ac:dyDescent="0.35">
      <c r="A4699" s="1" t="s">
        <v>36</v>
      </c>
      <c r="B4699" s="1" t="s">
        <v>6354</v>
      </c>
      <c r="C4699" s="15" t="str">
        <f>TRIM(B4699)</f>
        <v>LA VECCHIA FONTE</v>
      </c>
      <c r="D4699" s="1" t="s">
        <v>6355</v>
      </c>
      <c r="E4699" s="1" t="s">
        <v>6348</v>
      </c>
      <c r="F4699" s="1" t="str">
        <f>C4699&amp;"_"&amp;E4699&amp;"_"&amp;D4699</f>
        <v>LA VECCHIA FONTE_CASTELBELLINO_c.da Fonte Penata 7</v>
      </c>
      <c r="I4699" s="1" t="s">
        <v>6356</v>
      </c>
    </row>
    <row r="4700" spans="1:9" ht="14.5" x14ac:dyDescent="0.35">
      <c r="A4700" s="1" t="s">
        <v>7</v>
      </c>
      <c r="B4700" s="1" t="s">
        <v>6354</v>
      </c>
      <c r="C4700" s="15" t="str">
        <f>TRIM(B4700)</f>
        <v>LA VECCHIA FONTE</v>
      </c>
      <c r="D4700" s="1" t="s">
        <v>12676</v>
      </c>
      <c r="E4700" s="1" t="s">
        <v>12666</v>
      </c>
      <c r="F4700" s="1" t="str">
        <f>C4700&amp;"_"&amp;E4700&amp;"_"&amp;D4700</f>
        <v>LA VECCHIA FONTE_PIEVEBOVIGLIANA_VIA SPINETE 6</v>
      </c>
      <c r="G4700" s="1" t="s">
        <v>12677</v>
      </c>
      <c r="H4700" s="1" t="s">
        <v>12678</v>
      </c>
      <c r="I4700" s="1" t="s">
        <v>12679</v>
      </c>
    </row>
    <row r="4701" spans="1:9" ht="14.5" x14ac:dyDescent="0.35">
      <c r="A4701" s="1" t="s">
        <v>21</v>
      </c>
      <c r="B4701" s="1" t="s">
        <v>15530</v>
      </c>
      <c r="C4701" s="15" t="str">
        <f>TRIM(B4701)</f>
        <v>LA VECCHIA POSTA</v>
      </c>
      <c r="D4701" s="1" t="s">
        <v>15531</v>
      </c>
      <c r="E4701" s="1" t="s">
        <v>15526</v>
      </c>
      <c r="F4701" s="1" t="str">
        <f>C4701&amp;"_"&amp;E4701&amp;"_"&amp;D4701</f>
        <v>LA VECCHIA POSTA_FORCE_piazza Guglielmo Marconi 10</v>
      </c>
      <c r="G4701" s="1" t="s">
        <v>15526</v>
      </c>
      <c r="H4701" s="1" t="s">
        <v>15532</v>
      </c>
      <c r="I4701" s="1" t="s">
        <v>15533</v>
      </c>
    </row>
    <row r="4702" spans="1:9" ht="14.5" x14ac:dyDescent="0.35">
      <c r="A4702" s="1" t="s">
        <v>30</v>
      </c>
      <c r="B4702" s="1" t="s">
        <v>12408</v>
      </c>
      <c r="C4702" s="15" t="str">
        <f>TRIM(B4702)</f>
        <v>LA VECCHIA SCUOLA</v>
      </c>
      <c r="D4702" s="1" t="s">
        <v>12409</v>
      </c>
      <c r="E4702" s="1" t="s">
        <v>12399</v>
      </c>
      <c r="F4702" s="1" t="str">
        <f>C4702&amp;"_"&amp;E4702&amp;"_"&amp;D4702</f>
        <v>LA VECCHIA SCUOLA_MONTEFANO_Contrada Monocchia 13</v>
      </c>
      <c r="G4702" s="1" t="s">
        <v>12399</v>
      </c>
      <c r="I4702" s="1" t="s">
        <v>12410</v>
      </c>
    </row>
    <row r="4703" spans="1:9" ht="14.5" x14ac:dyDescent="0.35">
      <c r="A4703" s="1" t="s">
        <v>679</v>
      </c>
      <c r="B4703" s="1" t="s">
        <v>7069</v>
      </c>
      <c r="C4703" s="15" t="str">
        <f>TRIM(B4703)</f>
        <v>LA VELA</v>
      </c>
      <c r="E4703" s="1" t="s">
        <v>5727</v>
      </c>
      <c r="F4703" s="1" t="str">
        <f>C4703&amp;"_"&amp;E4703&amp;"_"&amp;D4703</f>
        <v>LA VELA_FALCONARA MARITTIMA_</v>
      </c>
      <c r="G4703" s="1" t="s">
        <v>5727</v>
      </c>
      <c r="H4703" s="1" t="s">
        <v>7070</v>
      </c>
    </row>
    <row r="4704" spans="1:9" ht="14.5" x14ac:dyDescent="0.35">
      <c r="A4704" s="1" t="s">
        <v>21</v>
      </c>
      <c r="B4704" s="1" t="s">
        <v>7069</v>
      </c>
      <c r="C4704" s="15" t="str">
        <f>TRIM(B4704)</f>
        <v>LA VELA</v>
      </c>
      <c r="D4704" s="1" t="s">
        <v>9671</v>
      </c>
      <c r="E4704" s="1" t="s">
        <v>8934</v>
      </c>
      <c r="F4704" s="1" t="str">
        <f>C4704&amp;"_"&amp;E4704&amp;"_"&amp;D4704</f>
        <v>LA VELA_SENIGALLIA_piazzale Nino Bixio 35</v>
      </c>
      <c r="G4704" s="1" t="s">
        <v>8934</v>
      </c>
      <c r="H4704" s="1" t="s">
        <v>9672</v>
      </c>
      <c r="I4704" s="1" t="s">
        <v>9673</v>
      </c>
    </row>
    <row r="4705" spans="1:9" ht="14.5" x14ac:dyDescent="0.35">
      <c r="A4705" s="1" t="s">
        <v>21</v>
      </c>
      <c r="B4705" s="1" t="s">
        <v>19135</v>
      </c>
      <c r="C4705" s="15" t="str">
        <f>TRIM(B4705)</f>
        <v>LA VERANDA</v>
      </c>
      <c r="D4705" s="1" t="s">
        <v>19136</v>
      </c>
      <c r="E4705" s="1" t="s">
        <v>18043</v>
      </c>
      <c r="F4705" s="1" t="str">
        <f>C4705&amp;"_"&amp;E4705&amp;"_"&amp;D4705</f>
        <v>LA VERANDA_PORTO SAN GIORGIO_via martiri di cefalonia 5</v>
      </c>
      <c r="G4705" s="1" t="s">
        <v>18043</v>
      </c>
    </row>
    <row r="4706" spans="1:9" ht="14.5" x14ac:dyDescent="0.35">
      <c r="A4706" s="1" t="s">
        <v>36</v>
      </c>
      <c r="B4706" s="1" t="s">
        <v>19640</v>
      </c>
      <c r="C4706" s="15" t="str">
        <f>TRIM(B4706)</f>
        <v>LA VIA DEL SOLE</v>
      </c>
      <c r="D4706" s="1" t="s">
        <v>19641</v>
      </c>
      <c r="E4706" s="1" t="s">
        <v>19642</v>
      </c>
      <c r="F4706" s="1" t="str">
        <f>C4706&amp;"_"&amp;E4706&amp;"_"&amp;D4706</f>
        <v>LA VIA DEL SOLE_TORRE SAN PATRIZIO_Contrada Serrette 12</v>
      </c>
      <c r="G4706" s="1" t="s">
        <v>19642</v>
      </c>
      <c r="H4706" s="1" t="s">
        <v>19643</v>
      </c>
      <c r="I4706" s="1" t="s">
        <v>19644</v>
      </c>
    </row>
    <row r="4707" spans="1:9" ht="14.5" x14ac:dyDescent="0.35">
      <c r="A4707" s="1" t="s">
        <v>36</v>
      </c>
      <c r="B4707" s="1" t="s">
        <v>16072</v>
      </c>
      <c r="C4707" s="15" t="str">
        <f>TRIM(B4707)</f>
        <v>LA VIA SISTINA</v>
      </c>
      <c r="E4707" s="1" t="s">
        <v>16049</v>
      </c>
      <c r="F4707" s="1" t="str">
        <f>C4707&amp;"_"&amp;E4707&amp;"_"&amp;D4707</f>
        <v>LA VIA SISTINA_MONTALTO DELLE MARCHE_</v>
      </c>
      <c r="G4707" s="1" t="s">
        <v>16049</v>
      </c>
      <c r="H4707" s="1" t="s">
        <v>16073</v>
      </c>
      <c r="I4707" s="1" t="s">
        <v>16074</v>
      </c>
    </row>
    <row r="4708" spans="1:9" ht="14.5" x14ac:dyDescent="0.35">
      <c r="A4708" s="1" t="s">
        <v>83</v>
      </c>
      <c r="B4708" s="1" t="s">
        <v>13517</v>
      </c>
      <c r="C4708" s="15" t="str">
        <f>TRIM(B4708)</f>
        <v>LA VILLA AFFITTACAMERE</v>
      </c>
      <c r="D4708" s="1" t="s">
        <v>13518</v>
      </c>
      <c r="E4708" s="1" t="s">
        <v>13519</v>
      </c>
      <c r="F4708" s="1" t="str">
        <f>C4708&amp;"_"&amp;E4708&amp;"_"&amp;D4708</f>
        <v>LA VILLA AFFITTACAMERE_SAN SEVERINO MARCHE_via della villa 20</v>
      </c>
      <c r="I4708" s="1" t="s">
        <v>13520</v>
      </c>
    </row>
    <row r="4709" spans="1:9" ht="14.5" x14ac:dyDescent="0.35">
      <c r="A4709" s="1" t="s">
        <v>30</v>
      </c>
      <c r="B4709" s="1" t="s">
        <v>9075</v>
      </c>
      <c r="C4709" s="15" t="str">
        <f>TRIM(B4709)</f>
        <v>LA VIOLA</v>
      </c>
      <c r="D4709" s="1" t="s">
        <v>9076</v>
      </c>
      <c r="E4709" s="1" t="s">
        <v>8934</v>
      </c>
      <c r="F4709" s="1" t="str">
        <f>C4709&amp;"_"&amp;E4709&amp;"_"&amp;D4709</f>
        <v>LA VIOLA_SENIGALLIA_Piazzale Cairoli 2</v>
      </c>
      <c r="G4709" s="1" t="s">
        <v>8934</v>
      </c>
      <c r="I4709" s="1" t="s">
        <v>9077</v>
      </c>
    </row>
    <row r="4710" spans="1:9" ht="14.5" x14ac:dyDescent="0.35">
      <c r="A4710" s="1" t="s">
        <v>36</v>
      </c>
      <c r="B4710" s="1" t="s">
        <v>6787</v>
      </c>
      <c r="C4710" s="15" t="str">
        <f>TRIM(B4710)</f>
        <v>LA VITA E' BELLA</v>
      </c>
      <c r="E4710" s="1" t="s">
        <v>6780</v>
      </c>
      <c r="F4710" s="1" t="str">
        <f>C4710&amp;"_"&amp;E4710&amp;"_"&amp;D4710</f>
        <v>LA VITA E' BELLA_FABRIANO_</v>
      </c>
      <c r="G4710" s="1" t="s">
        <v>6788</v>
      </c>
      <c r="I4710" s="1" t="s">
        <v>6789</v>
      </c>
    </row>
    <row r="4711" spans="1:9" ht="14.5" x14ac:dyDescent="0.35">
      <c r="A4711" s="1" t="s">
        <v>7</v>
      </c>
      <c r="B4711" s="1" t="s">
        <v>7861</v>
      </c>
      <c r="C4711" s="15" t="str">
        <f>TRIM(B4711)</f>
        <v>LA VITA NUOVA srl</v>
      </c>
      <c r="D4711" s="1" t="s">
        <v>7862</v>
      </c>
      <c r="E4711" s="1" t="s">
        <v>7836</v>
      </c>
      <c r="F4711" s="1" t="str">
        <f>C4711&amp;"_"&amp;E4711&amp;"_"&amp;D4711</f>
        <v>LA VITA NUOVA srl_MORRO D'ALBA_via Sant'Amico 52</v>
      </c>
      <c r="I4711" s="1" t="s">
        <v>7863</v>
      </c>
    </row>
    <row r="4712" spans="1:9" ht="14.5" x14ac:dyDescent="0.35">
      <c r="A4712" s="1" t="s">
        <v>36</v>
      </c>
      <c r="B4712" s="1" t="s">
        <v>18831</v>
      </c>
      <c r="C4712" s="15" t="str">
        <f>TRIM(B4712)</f>
        <v>L'ACACIA</v>
      </c>
      <c r="D4712" s="1" t="s">
        <v>18832</v>
      </c>
      <c r="E4712" s="1" t="s">
        <v>18826</v>
      </c>
      <c r="F4712" s="1" t="str">
        <f>C4712&amp;"_"&amp;E4712&amp;"_"&amp;D4712</f>
        <v>L'ACACIA_MONTE VIDON CORRADO_contrada Vallemarina 1</v>
      </c>
      <c r="G4712" s="1" t="s">
        <v>18826</v>
      </c>
      <c r="I4712" s="1" t="s">
        <v>17736</v>
      </c>
    </row>
    <row r="4713" spans="1:9" ht="14.5" x14ac:dyDescent="0.35">
      <c r="A4713" s="1" t="s">
        <v>36</v>
      </c>
      <c r="B4713" s="1" t="s">
        <v>8743</v>
      </c>
      <c r="C4713" s="15" t="str">
        <f>TRIM(B4713)</f>
        <v>LACRIMARTE</v>
      </c>
      <c r="D4713" s="1" t="s">
        <v>8744</v>
      </c>
      <c r="E4713" s="1" t="s">
        <v>8716</v>
      </c>
      <c r="F4713" s="1" t="str">
        <f>C4713&amp;"_"&amp;E4713&amp;"_"&amp;D4713</f>
        <v>LACRIMARTE_POLVERIGI_Via Roncolina 12</v>
      </c>
      <c r="G4713" s="1" t="s">
        <v>8741</v>
      </c>
      <c r="I4713" s="1" t="s">
        <v>8745</v>
      </c>
    </row>
    <row r="4714" spans="1:9" ht="14.5" x14ac:dyDescent="0.35">
      <c r="A4714" s="1" t="s">
        <v>36</v>
      </c>
      <c r="B4714" s="1" t="s">
        <v>14363</v>
      </c>
      <c r="C4714" s="15" t="str">
        <f>TRIM(B4714)</f>
        <v>LAGA NORD</v>
      </c>
      <c r="D4714" s="1" t="s">
        <v>14364</v>
      </c>
      <c r="E4714" s="1" t="s">
        <v>14303</v>
      </c>
      <c r="F4714" s="1" t="str">
        <f>C4714&amp;"_"&amp;E4714&amp;"_"&amp;D4714</f>
        <v>LAGA NORD_ACQUASANTA TERME_via Umito 53</v>
      </c>
      <c r="G4714" s="1" t="s">
        <v>14365</v>
      </c>
      <c r="H4714" s="1" t="s">
        <v>14366</v>
      </c>
      <c r="I4714" s="1" t="s">
        <v>14367</v>
      </c>
    </row>
    <row r="4715" spans="1:9" ht="14.5" x14ac:dyDescent="0.35">
      <c r="A4715" s="1" t="s">
        <v>83</v>
      </c>
      <c r="B4715" s="1" t="s">
        <v>8110</v>
      </c>
      <c r="C4715" s="15" t="str">
        <f>TRIM(B4715)</f>
        <v>L'AGAVE</v>
      </c>
      <c r="D4715" s="1" t="s">
        <v>8111</v>
      </c>
      <c r="E4715" s="1" t="s">
        <v>7876</v>
      </c>
      <c r="F4715" s="1" t="str">
        <f>C4715&amp;"_"&amp;E4715&amp;"_"&amp;D4715</f>
        <v>L'AGAVE_NUMANA_via Ascoli Piceno 6</v>
      </c>
      <c r="G4715" s="1" t="s">
        <v>7877</v>
      </c>
      <c r="I4715" s="1" t="s">
        <v>8112</v>
      </c>
    </row>
    <row r="4716" spans="1:9" ht="14.5" x14ac:dyDescent="0.35">
      <c r="A4716" s="1" t="s">
        <v>36</v>
      </c>
      <c r="B4716" s="1" t="s">
        <v>10575</v>
      </c>
      <c r="C4716" s="15" t="str">
        <f>TRIM(B4716)</f>
        <v>LAGO LA TROTA</v>
      </c>
      <c r="D4716" s="1" t="s">
        <v>10576</v>
      </c>
      <c r="E4716" s="1" t="s">
        <v>10568</v>
      </c>
      <c r="F4716" s="1" t="str">
        <f>C4716&amp;"_"&amp;E4716&amp;"_"&amp;D4716</f>
        <v>LAGO LA TROTA_APIRO_c.da Favete snc</v>
      </c>
      <c r="I4716" s="1" t="s">
        <v>10577</v>
      </c>
    </row>
    <row r="4717" spans="1:9" ht="14.5" x14ac:dyDescent="0.35">
      <c r="A4717" s="1" t="s">
        <v>7</v>
      </c>
      <c r="B4717" s="1" t="s">
        <v>12684</v>
      </c>
      <c r="C4717" s="15" t="str">
        <f>TRIM(B4717)</f>
        <v>L'AIRONE CINERINO</v>
      </c>
      <c r="E4717" s="1" t="s">
        <v>12666</v>
      </c>
      <c r="F4717" s="1" t="str">
        <f>C4717&amp;"_"&amp;E4717&amp;"_"&amp;D4717</f>
        <v>L'AIRONE CINERINO_PIEVEBOVIGLIANA_</v>
      </c>
      <c r="I4717" s="1" t="s">
        <v>12685</v>
      </c>
    </row>
    <row r="4718" spans="1:9" ht="14.5" x14ac:dyDescent="0.35">
      <c r="A4718" s="1" t="s">
        <v>30</v>
      </c>
      <c r="B4718" s="1" t="s">
        <v>11225</v>
      </c>
      <c r="C4718" s="15" t="str">
        <f>TRIM(B4718)</f>
        <v>L'AIRONE</v>
      </c>
      <c r="D4718" s="1" t="s">
        <v>11226</v>
      </c>
      <c r="E4718" s="1" t="s">
        <v>11220</v>
      </c>
      <c r="F4718" s="1" t="str">
        <f>C4718&amp;"_"&amp;E4718&amp;"_"&amp;D4718</f>
        <v>L'AIRONE_CIVITANOVA MARCHE_PORTA PIA 12/A</v>
      </c>
      <c r="G4718" s="1" t="s">
        <v>11220</v>
      </c>
      <c r="H4718" s="1" t="s">
        <v>11227</v>
      </c>
      <c r="I4718" s="1" t="s">
        <v>11228</v>
      </c>
    </row>
    <row r="4719" spans="1:9" ht="14.5" x14ac:dyDescent="0.35">
      <c r="A4719" s="1" t="s">
        <v>36</v>
      </c>
      <c r="B4719" s="1" t="s">
        <v>10143</v>
      </c>
      <c r="C4719" s="15" t="str">
        <f>TRIM(B4719)</f>
        <v>L'ALBORETO SALVATICO</v>
      </c>
      <c r="D4719" s="1" t="s">
        <v>10144</v>
      </c>
      <c r="E4719" s="1" t="s">
        <v>10096</v>
      </c>
      <c r="F4719" s="1" t="str">
        <f>C4719&amp;"_"&amp;E4719&amp;"_"&amp;D4719</f>
        <v>L'ALBORETO SALVATICO_SERRA SAN QUIRICO_contrada Forchiusa 62</v>
      </c>
      <c r="G4719" s="1" t="s">
        <v>10096</v>
      </c>
      <c r="H4719" s="1" t="s">
        <v>10145</v>
      </c>
      <c r="I4719" s="1" t="s">
        <v>10146</v>
      </c>
    </row>
    <row r="4720" spans="1:9" ht="14.5" x14ac:dyDescent="0.35">
      <c r="A4720" s="1" t="s">
        <v>13</v>
      </c>
      <c r="B4720" s="1" t="s">
        <v>6770</v>
      </c>
      <c r="C4720" s="15" t="str">
        <f>TRIM(B4720)</f>
        <v>L'AMORINO</v>
      </c>
      <c r="D4720" s="1" t="s">
        <v>6771</v>
      </c>
      <c r="E4720" s="1" t="s">
        <v>6642</v>
      </c>
      <c r="F4720" s="1" t="str">
        <f>C4720&amp;"_"&amp;E4720&amp;"_"&amp;D4720</f>
        <v>L'AMORINO_CUPRAMONTANA_via IV novembre 26</v>
      </c>
      <c r="G4720" s="1" t="s">
        <v>6642</v>
      </c>
      <c r="I4720" s="1" t="s">
        <v>6772</v>
      </c>
    </row>
    <row r="4721" spans="1:9" ht="14.5" x14ac:dyDescent="0.35">
      <c r="A4721" s="1" t="s">
        <v>679</v>
      </c>
      <c r="B4721" s="1" t="s">
        <v>11613</v>
      </c>
      <c r="C4721" s="15" t="str">
        <f>TRIM(B4721)</f>
        <v>LAMPARA CIVITANOVA S.N.C. di BROCCOLO UGO &amp; C.</v>
      </c>
      <c r="D4721" s="1" t="s">
        <v>11614</v>
      </c>
      <c r="E4721" s="1" t="s">
        <v>11220</v>
      </c>
      <c r="F4721" s="1" t="str">
        <f>C4721&amp;"_"&amp;E4721&amp;"_"&amp;D4721</f>
        <v>LAMPARA CIVITANOVA S.N.C. di BROCCOLO UGO &amp; C._CIVITANOVA MARCHE_viale iv novembre 290 294</v>
      </c>
      <c r="G4721" s="1" t="s">
        <v>11220</v>
      </c>
      <c r="I4721" s="1" t="s">
        <v>11399</v>
      </c>
    </row>
    <row r="4722" spans="1:9" ht="14.5" x14ac:dyDescent="0.35">
      <c r="A4722" s="1" t="s">
        <v>83</v>
      </c>
      <c r="B4722" s="1" t="s">
        <v>11397</v>
      </c>
      <c r="C4722" s="15" t="str">
        <f>TRIM(B4722)</f>
        <v>LAMPARA CIVITANOVA S.N.C. di BROCCOLO UGO</v>
      </c>
      <c r="D4722" s="1" t="s">
        <v>11398</v>
      </c>
      <c r="E4722" s="1" t="s">
        <v>11220</v>
      </c>
      <c r="F4722" s="1" t="str">
        <f>C4722&amp;"_"&amp;E4722&amp;"_"&amp;D4722</f>
        <v>LAMPARA CIVITANOVA S.N.C. di BROCCOLO UGO_CIVITANOVA MARCHE_Viale IV Novembre 294</v>
      </c>
      <c r="G4722" s="1" t="s">
        <v>11220</v>
      </c>
      <c r="I4722" s="1" t="s">
        <v>11399</v>
      </c>
    </row>
    <row r="4723" spans="1:9" ht="14.5" x14ac:dyDescent="0.35">
      <c r="A4723" s="1" t="s">
        <v>83</v>
      </c>
      <c r="B4723" s="1" t="s">
        <v>12726</v>
      </c>
      <c r="C4723" s="15" t="str">
        <f>TRIM(B4723)</f>
        <v>LANCIANELLO - case appartamenti vacanze</v>
      </c>
      <c r="D4723" s="1" t="s">
        <v>12727</v>
      </c>
      <c r="E4723" s="1" t="s">
        <v>12721</v>
      </c>
      <c r="F4723" s="1" t="str">
        <f>C4723&amp;"_"&amp;E4723&amp;"_"&amp;D4723</f>
        <v>LANCIANELLO - case appartamenti vacanze_PIORACO_via Seppio 7,4</v>
      </c>
      <c r="G4723" s="1" t="s">
        <v>12728</v>
      </c>
      <c r="H4723" s="1" t="s">
        <v>12729</v>
      </c>
      <c r="I4723" s="1" t="s">
        <v>12730</v>
      </c>
    </row>
    <row r="4724" spans="1:9" ht="14.5" x14ac:dyDescent="0.35">
      <c r="A4724" s="1" t="s">
        <v>679</v>
      </c>
      <c r="B4724" s="1" t="s">
        <v>13260</v>
      </c>
      <c r="C4724" s="15" t="str">
        <f>TRIM(B4724)</f>
        <v>L'ANCORA</v>
      </c>
      <c r="D4724" s="1" t="s">
        <v>15822</v>
      </c>
      <c r="E4724" s="1" t="s">
        <v>15551</v>
      </c>
      <c r="F4724" s="1" t="str">
        <f>C4724&amp;"_"&amp;E4724&amp;"_"&amp;D4724</f>
        <v>L'ANCORA_GROTTAMMARE_viale alcide de gasperi 65 65</v>
      </c>
      <c r="H4724" s="1" t="s">
        <v>15823</v>
      </c>
    </row>
    <row r="4725" spans="1:9" ht="14.5" x14ac:dyDescent="0.35">
      <c r="A4725" s="1" t="s">
        <v>679</v>
      </c>
      <c r="B4725" s="1" t="s">
        <v>13260</v>
      </c>
      <c r="C4725" s="15" t="str">
        <f>TRIM(B4725)</f>
        <v>L'ANCORA</v>
      </c>
      <c r="E4725" s="1" t="s">
        <v>12998</v>
      </c>
      <c r="F4725" s="1" t="str">
        <f>C4725&amp;"_"&amp;E4725&amp;"_"&amp;D4725</f>
        <v>L'ANCORA_POTENZA PICENA_</v>
      </c>
      <c r="G4725" s="1" t="s">
        <v>13077</v>
      </c>
      <c r="H4725" s="1" t="s">
        <v>13261</v>
      </c>
    </row>
    <row r="4726" spans="1:9" ht="14.5" x14ac:dyDescent="0.35">
      <c r="A4726" s="1" t="s">
        <v>13</v>
      </c>
      <c r="B4726" s="1" t="s">
        <v>4351</v>
      </c>
      <c r="C4726" s="15" t="str">
        <f>TRIM(B4726)</f>
        <v>L'ANNESSO</v>
      </c>
      <c r="D4726" s="1" t="s">
        <v>4352</v>
      </c>
      <c r="E4726" s="1" t="s">
        <v>4338</v>
      </c>
      <c r="F4726" s="1" t="str">
        <f>C4726&amp;"_"&amp;E4726&amp;"_"&amp;D4726</f>
        <v>L'ANNESSO_SAN GIORGIO DI PESARO_via Tortolino 6</v>
      </c>
      <c r="I4726" s="1" t="s">
        <v>4353</v>
      </c>
    </row>
    <row r="4727" spans="1:9" ht="14.5" x14ac:dyDescent="0.35">
      <c r="A4727" s="1" t="s">
        <v>83</v>
      </c>
      <c r="B4727" s="1" t="s">
        <v>8978</v>
      </c>
      <c r="C4727" s="15" t="str">
        <f>TRIM(B4727)</f>
        <v>LANTERNA BLU</v>
      </c>
      <c r="D4727" s="1" t="s">
        <v>8979</v>
      </c>
      <c r="E4727" s="1" t="s">
        <v>8934</v>
      </c>
      <c r="F4727" s="1" t="str">
        <f>C4727&amp;"_"&amp;E4727&amp;"_"&amp;D4727</f>
        <v>LANTERNA BLU_SENIGALLIA_s.s. Adriatica 132</v>
      </c>
      <c r="H4727" s="1" t="s">
        <v>8980</v>
      </c>
      <c r="I4727" s="1" t="s">
        <v>8981</v>
      </c>
    </row>
    <row r="4728" spans="1:9" ht="14.5" x14ac:dyDescent="0.35">
      <c r="A4728" s="1" t="s">
        <v>30</v>
      </c>
      <c r="B4728" s="1" t="s">
        <v>17642</v>
      </c>
      <c r="C4728" s="15" t="str">
        <f>TRIM(B4728)</f>
        <v>L'ANTICA FONTE</v>
      </c>
      <c r="D4728" s="1" t="s">
        <v>17643</v>
      </c>
      <c r="E4728" s="1" t="s">
        <v>17622</v>
      </c>
      <c r="F4728" s="1" t="str">
        <f>C4728&amp;"_"&amp;E4728&amp;"_"&amp;D4728</f>
        <v>L'ANTICA FONTE_SPINETOLI_Via Fonte 1</v>
      </c>
      <c r="G4728" s="1" t="s">
        <v>17644</v>
      </c>
      <c r="I4728" s="1" t="s">
        <v>17645</v>
      </c>
    </row>
    <row r="4729" spans="1:9" ht="14.5" x14ac:dyDescent="0.35">
      <c r="A4729" s="1" t="s">
        <v>36</v>
      </c>
      <c r="B4729" s="1" t="s">
        <v>12617</v>
      </c>
      <c r="C4729" s="15" t="str">
        <f>TRIM(B4729)</f>
        <v>L'ANTICO GUSTO</v>
      </c>
      <c r="D4729" s="1" t="s">
        <v>12618</v>
      </c>
      <c r="E4729" s="1" t="s">
        <v>12607</v>
      </c>
      <c r="F4729" s="1" t="str">
        <f>C4729&amp;"_"&amp;E4729&amp;"_"&amp;D4729</f>
        <v>L'ANTICO GUSTO_PENNA SAN GIOVANNI_contrada Biordi 12</v>
      </c>
      <c r="G4729" s="1" t="s">
        <v>12607</v>
      </c>
      <c r="I4729" s="1" t="s">
        <v>12619</v>
      </c>
    </row>
    <row r="4730" spans="1:9" ht="14.5" x14ac:dyDescent="0.35">
      <c r="A4730" s="1" t="s">
        <v>7</v>
      </c>
      <c r="B4730" s="1" t="s">
        <v>10397</v>
      </c>
      <c r="C4730" s="15" t="str">
        <f>TRIM(B4730)</f>
        <v>L'ANTICO MULINO</v>
      </c>
      <c r="D4730" s="1" t="s">
        <v>10398</v>
      </c>
      <c r="E4730" s="1" t="s">
        <v>10185</v>
      </c>
      <c r="F4730" s="1" t="str">
        <f>C4730&amp;"_"&amp;E4730&amp;"_"&amp;D4730</f>
        <v>L'ANTICO MULINO_SIROLO_via Molini II  7</v>
      </c>
      <c r="H4730" s="1" t="s">
        <v>10399</v>
      </c>
      <c r="I4730" s="1" t="s">
        <v>10400</v>
      </c>
    </row>
    <row r="4731" spans="1:9" ht="14.5" x14ac:dyDescent="0.35">
      <c r="A4731" s="1" t="s">
        <v>36</v>
      </c>
      <c r="B4731" s="1" t="s">
        <v>19704</v>
      </c>
      <c r="C4731" s="15" t="str">
        <f>TRIM(B4731)</f>
        <v>L'ANTICO OLIVETO</v>
      </c>
      <c r="D4731" s="1" t="s">
        <v>13689</v>
      </c>
      <c r="E4731" s="1" t="s">
        <v>13519</v>
      </c>
      <c r="F4731" s="1" t="str">
        <f>C4731&amp;"_"&amp;E4731&amp;"_"&amp;D4731</f>
        <v>L'ANTICO OLIVETO_SAN SEVERINO MARCHE_localita' cesolo 126</v>
      </c>
      <c r="G4731" s="1" t="s">
        <v>13519</v>
      </c>
      <c r="H4731" s="1" t="s">
        <v>13690</v>
      </c>
      <c r="I4731" s="1" t="s">
        <v>13691</v>
      </c>
    </row>
    <row r="4732" spans="1:9" ht="14.5" x14ac:dyDescent="0.35">
      <c r="A4732" s="1" t="s">
        <v>7</v>
      </c>
      <c r="B4732" s="1" t="s">
        <v>18436</v>
      </c>
      <c r="C4732" s="15" t="str">
        <f>TRIM(B4732)</f>
        <v>L'ANTICO POZZO</v>
      </c>
      <c r="D4732" s="1" t="s">
        <v>18437</v>
      </c>
      <c r="E4732" s="1" t="s">
        <v>18438</v>
      </c>
      <c r="F4732" s="1" t="str">
        <f>C4732&amp;"_"&amp;E4732&amp;"_"&amp;D4732</f>
        <v>L'ANTICO POZZO_MONSAMPIETRO MORICO_via Ete 70</v>
      </c>
      <c r="I4732" s="1" t="s">
        <v>18439</v>
      </c>
    </row>
    <row r="4733" spans="1:9" ht="14.5" x14ac:dyDescent="0.35">
      <c r="A4733" s="1" t="s">
        <v>36</v>
      </c>
      <c r="B4733" s="1" t="s">
        <v>13178</v>
      </c>
      <c r="C4733" s="15" t="str">
        <f>TRIM(B4733)</f>
        <v>L'ANTICO ULIVETO</v>
      </c>
      <c r="D4733" s="1" t="s">
        <v>13179</v>
      </c>
      <c r="E4733" s="1" t="s">
        <v>12998</v>
      </c>
      <c r="F4733" s="1" t="str">
        <f>C4733&amp;"_"&amp;E4733&amp;"_"&amp;D4733</f>
        <v>L'ANTICO ULIVETO_POTENZA PICENA_contrada Palazzo Rosso 1</v>
      </c>
      <c r="G4733" s="1" t="s">
        <v>12998</v>
      </c>
      <c r="H4733" s="1" t="s">
        <v>13180</v>
      </c>
      <c r="I4733" s="1" t="s">
        <v>13181</v>
      </c>
    </row>
    <row r="4734" spans="1:9" ht="14.5" x14ac:dyDescent="0.35">
      <c r="A4734" s="1" t="s">
        <v>36</v>
      </c>
      <c r="B4734" s="1" t="s">
        <v>5448</v>
      </c>
      <c r="C4734" s="15" t="str">
        <f>TRIM(B4734)</f>
        <v>L'ANTIGO GRANARO di CHEREQUEFOSSE BARSACQ HELENE</v>
      </c>
      <c r="D4734" s="1" t="s">
        <v>5449</v>
      </c>
      <c r="E4734" s="1" t="s">
        <v>1864</v>
      </c>
      <c r="F4734" s="1" t="str">
        <f>C4734&amp;"_"&amp;E4734&amp;"_"&amp;D4734</f>
        <v>L'ANTIGO GRANARO di CHEREQUEFOSSE BARSACQ HELENE_ANCONA_contrada San Luigi 108</v>
      </c>
      <c r="G4734" s="1" t="s">
        <v>5450</v>
      </c>
      <c r="H4734" s="1" t="s">
        <v>5451</v>
      </c>
      <c r="I4734" s="1" t="s">
        <v>5452</v>
      </c>
    </row>
    <row r="4735" spans="1:9" ht="14.5" x14ac:dyDescent="0.35">
      <c r="A4735" s="1" t="s">
        <v>83</v>
      </c>
      <c r="B4735" s="1" t="s">
        <v>5909</v>
      </c>
      <c r="C4735" s="15" t="str">
        <f>TRIM(B4735)</f>
        <v>L'ANTIGO GRANARO</v>
      </c>
      <c r="D4735" s="1" t="s">
        <v>5449</v>
      </c>
      <c r="E4735" s="1" t="s">
        <v>1864</v>
      </c>
      <c r="F4735" s="1" t="str">
        <f>C4735&amp;"_"&amp;E4735&amp;"_"&amp;D4735</f>
        <v>L'ANTIGO GRANARO_ANCONA_contrada San Luigi 108</v>
      </c>
      <c r="G4735" s="1" t="s">
        <v>5855</v>
      </c>
      <c r="H4735" s="1" t="s">
        <v>5451</v>
      </c>
      <c r="I4735" s="1" t="s">
        <v>5452</v>
      </c>
    </row>
    <row r="4736" spans="1:9" ht="14.5" x14ac:dyDescent="0.35">
      <c r="A4736" s="1" t="s">
        <v>83</v>
      </c>
      <c r="B4736" s="1" t="s">
        <v>13407</v>
      </c>
      <c r="C4736" s="15" t="str">
        <f>TRIM(B4736)</f>
        <v>L'APPRODO SRL</v>
      </c>
      <c r="D4736" s="1" t="s">
        <v>13408</v>
      </c>
      <c r="E4736" s="1" t="s">
        <v>13399</v>
      </c>
      <c r="F4736" s="1" t="str">
        <f>C4736&amp;"_"&amp;E4736&amp;"_"&amp;D4736</f>
        <v>L'APPRODO SRL_RIPE SAN GINESIO_via Picena 62</v>
      </c>
      <c r="G4736" s="1" t="s">
        <v>13399</v>
      </c>
      <c r="I4736" s="1" t="s">
        <v>13409</v>
      </c>
    </row>
    <row r="4737" spans="1:9" ht="14.5" x14ac:dyDescent="0.35">
      <c r="A4737" s="1" t="s">
        <v>679</v>
      </c>
      <c r="B4737" s="1" t="s">
        <v>8214</v>
      </c>
      <c r="C4737" s="15" t="str">
        <f>TRIM(B4737)</f>
        <v>L'APPRODO</v>
      </c>
      <c r="D4737" s="1" t="s">
        <v>8215</v>
      </c>
      <c r="E4737" s="1" t="s">
        <v>7876</v>
      </c>
      <c r="F4737" s="1" t="str">
        <f>C4737&amp;"_"&amp;E4737&amp;"_"&amp;D4737</f>
        <v>L'APPRODO_NUMANA_via litoranea 201 201</v>
      </c>
      <c r="G4737" s="1" t="s">
        <v>7882</v>
      </c>
    </row>
    <row r="4738" spans="1:9" ht="14.5" x14ac:dyDescent="0.35">
      <c r="A4738" s="1" t="s">
        <v>679</v>
      </c>
      <c r="B4738" s="1" t="s">
        <v>8214</v>
      </c>
      <c r="C4738" s="15" t="str">
        <f>TRIM(B4738)</f>
        <v>L'APPRODO</v>
      </c>
      <c r="E4738" s="1" t="s">
        <v>12998</v>
      </c>
      <c r="F4738" s="1" t="str">
        <f>C4738&amp;"_"&amp;E4738&amp;"_"&amp;D4738</f>
        <v>L'APPRODO_POTENZA PICENA_</v>
      </c>
      <c r="G4738" s="1" t="s">
        <v>13077</v>
      </c>
      <c r="H4738" s="1" t="s">
        <v>13258</v>
      </c>
      <c r="I4738" s="1" t="s">
        <v>13259</v>
      </c>
    </row>
    <row r="4739" spans="1:9" ht="14.5" x14ac:dyDescent="0.35">
      <c r="A4739" s="1" t="s">
        <v>7</v>
      </c>
      <c r="B4739" s="1" t="s">
        <v>8941</v>
      </c>
      <c r="C4739" s="15" t="str">
        <f>TRIM(B4739)</f>
        <v>L'ARCA DI SABRINA</v>
      </c>
      <c r="D4739" s="1" t="s">
        <v>8942</v>
      </c>
      <c r="E4739" s="1" t="s">
        <v>8934</v>
      </c>
      <c r="F4739" s="1" t="str">
        <f>C4739&amp;"_"&amp;E4739&amp;"_"&amp;D4739</f>
        <v>L'ARCA DI SABRINA_SENIGALLIA_strada del Cavallo  79</v>
      </c>
      <c r="G4739" s="1" t="s">
        <v>8943</v>
      </c>
      <c r="I4739" s="1" t="s">
        <v>8944</v>
      </c>
    </row>
    <row r="4740" spans="1:9" ht="14.5" x14ac:dyDescent="0.35">
      <c r="A4740" s="1" t="s">
        <v>36</v>
      </c>
      <c r="B4740" s="1" t="s">
        <v>8405</v>
      </c>
      <c r="C4740" s="15" t="str">
        <f>TRIM(B4740)</f>
        <v>L'ARCOBALENO</v>
      </c>
      <c r="D4740" s="1" t="s">
        <v>8406</v>
      </c>
      <c r="E4740" s="1" t="s">
        <v>8396</v>
      </c>
      <c r="F4740" s="1" t="str">
        <f>C4740&amp;"_"&amp;E4740&amp;"_"&amp;D4740</f>
        <v>L'ARCOBALENO_OFFAGNA_via torre 10</v>
      </c>
      <c r="G4740" s="1" t="s">
        <v>8396</v>
      </c>
      <c r="H4740" s="1" t="s">
        <v>8407</v>
      </c>
      <c r="I4740" s="1" t="s">
        <v>8408</v>
      </c>
    </row>
    <row r="4741" spans="1:9" ht="14.5" x14ac:dyDescent="0.35">
      <c r="A4741" s="1" t="s">
        <v>30</v>
      </c>
      <c r="B4741" s="1" t="s">
        <v>16831</v>
      </c>
      <c r="C4741" s="15" t="str">
        <f>TRIM(B4741)</f>
        <v>LARGO FILENI 7</v>
      </c>
      <c r="D4741" s="1" t="s">
        <v>16832</v>
      </c>
      <c r="E4741" s="1" t="s">
        <v>15785</v>
      </c>
      <c r="F4741" s="1" t="str">
        <f>C4741&amp;"_"&amp;E4741&amp;"_"&amp;D4741</f>
        <v>LARGO FILENI 7_SAN BENEDETTO DEL TRONTO_Largo Elio Fileni 7</v>
      </c>
      <c r="G4741" s="1" t="s">
        <v>15785</v>
      </c>
      <c r="I4741" s="1" t="s">
        <v>16833</v>
      </c>
    </row>
    <row r="4742" spans="1:9" ht="14.5" x14ac:dyDescent="0.35">
      <c r="A4742" s="1" t="s">
        <v>30</v>
      </c>
      <c r="B4742" s="1" t="s">
        <v>6407</v>
      </c>
      <c r="C4742" s="15" t="str">
        <f>TRIM(B4742)</f>
        <v>LATTE E CAFFE'</v>
      </c>
      <c r="D4742" s="1" t="s">
        <v>6408</v>
      </c>
      <c r="E4742" s="1" t="s">
        <v>6362</v>
      </c>
      <c r="F4742" s="1" t="str">
        <f>C4742&amp;"_"&amp;E4742&amp;"_"&amp;D4742</f>
        <v>LATTE E CAFFE'_CASTELFIDARDO_via Dominici 31</v>
      </c>
      <c r="I4742" s="1" t="s">
        <v>6409</v>
      </c>
    </row>
    <row r="4743" spans="1:9" ht="14.5" x14ac:dyDescent="0.35">
      <c r="A4743" s="1" t="s">
        <v>13</v>
      </c>
      <c r="B4743" s="1" t="s">
        <v>612</v>
      </c>
      <c r="C4743" s="15" t="str">
        <f>TRIM(B4743)</f>
        <v>LAURA GIOVAGNOLI</v>
      </c>
      <c r="D4743" s="1" t="s">
        <v>590</v>
      </c>
      <c r="E4743" s="1" t="s">
        <v>580</v>
      </c>
      <c r="F4743" s="1" t="str">
        <f>C4743&amp;"_"&amp;E4743&amp;"_"&amp;D4743</f>
        <v>LAURA GIOVAGNOLI_CARPEGNA_viale Paradiso 36</v>
      </c>
      <c r="G4743" s="1" t="s">
        <v>580</v>
      </c>
      <c r="I4743" s="1" t="s">
        <v>592</v>
      </c>
    </row>
    <row r="4744" spans="1:9" ht="14.5" x14ac:dyDescent="0.35">
      <c r="A4744" s="1" t="s">
        <v>21</v>
      </c>
      <c r="B4744" s="1" t="s">
        <v>2323</v>
      </c>
      <c r="C4744" s="15" t="str">
        <f>TRIM(B4744)</f>
        <v>LAURA</v>
      </c>
      <c r="D4744" s="1" t="s">
        <v>2324</v>
      </c>
      <c r="E4744" s="1" t="s">
        <v>1907</v>
      </c>
      <c r="F4744" s="1" t="str">
        <f>C4744&amp;"_"&amp;E4744&amp;"_"&amp;D4744</f>
        <v>LAURA_GABICCE MARE_via giacomo leopardi 25</v>
      </c>
      <c r="G4744" s="1" t="s">
        <v>1907</v>
      </c>
      <c r="H4744" s="1" t="s">
        <v>2325</v>
      </c>
      <c r="I4744" s="1" t="s">
        <v>2326</v>
      </c>
    </row>
    <row r="4745" spans="1:9" ht="14.5" x14ac:dyDescent="0.35">
      <c r="A4745" s="1" t="s">
        <v>36</v>
      </c>
      <c r="B4745" s="1" t="s">
        <v>15069</v>
      </c>
      <c r="C4745" s="15" t="str">
        <f>TRIM(B4745)</f>
        <v>LAVANDA BLU AGRITURISMO</v>
      </c>
      <c r="D4745" s="1" t="s">
        <v>15070</v>
      </c>
      <c r="E4745" s="1" t="s">
        <v>15064</v>
      </c>
      <c r="F4745" s="1" t="str">
        <f>C4745&amp;"_"&amp;E4745&amp;"_"&amp;D4745</f>
        <v>LAVANDA BLU AGRITURISMO_CARASSAI_contrada Casali 19</v>
      </c>
      <c r="G4745" s="1" t="s">
        <v>15064</v>
      </c>
      <c r="H4745" s="1" t="s">
        <v>15071</v>
      </c>
      <c r="I4745" s="1" t="s">
        <v>15072</v>
      </c>
    </row>
    <row r="4746" spans="1:9" ht="14.5" x14ac:dyDescent="0.35">
      <c r="A4746" s="1" t="s">
        <v>679</v>
      </c>
      <c r="B4746" s="1" t="s">
        <v>16921</v>
      </c>
      <c r="C4746" s="15" t="str">
        <f>TRIM(B4746)</f>
        <v>LE 3 CARAVELLE</v>
      </c>
      <c r="D4746" s="1" t="s">
        <v>3850</v>
      </c>
      <c r="E4746" s="1" t="s">
        <v>15785</v>
      </c>
      <c r="F4746" s="1" t="str">
        <f>C4746&amp;"_"&amp;E4746&amp;"_"&amp;D4746</f>
        <v>LE 3 CARAVELLE_SAN BENEDETTO DEL TRONTO_viale trieste 33 33</v>
      </c>
    </row>
    <row r="4747" spans="1:9" ht="14.5" x14ac:dyDescent="0.35">
      <c r="A4747" s="1" t="s">
        <v>679</v>
      </c>
      <c r="B4747" s="1" t="s">
        <v>17097</v>
      </c>
      <c r="C4747" s="15" t="str">
        <f>TRIM(B4747)</f>
        <v>LE ANFORE</v>
      </c>
      <c r="D4747" s="1" t="s">
        <v>17098</v>
      </c>
      <c r="E4747" s="1" t="s">
        <v>15785</v>
      </c>
      <c r="F4747" s="1" t="str">
        <f>C4747&amp;"_"&amp;E4747&amp;"_"&amp;D4747</f>
        <v>LE ANFORE_SAN BENEDETTO DEL TRONTO_viale marconi 1 1</v>
      </c>
      <c r="H4747" s="1" t="s">
        <v>17099</v>
      </c>
      <c r="I4747" s="1" t="s">
        <v>17100</v>
      </c>
    </row>
    <row r="4748" spans="1:9" ht="14.5" x14ac:dyDescent="0.35">
      <c r="A4748" s="1" t="s">
        <v>6083</v>
      </c>
      <c r="B4748" s="1" t="s">
        <v>6084</v>
      </c>
      <c r="C4748" s="15" t="str">
        <f>TRIM(B4748)</f>
        <v>LE BETULLE</v>
      </c>
      <c r="D4748" s="1" t="s">
        <v>6085</v>
      </c>
      <c r="E4748" s="1" t="s">
        <v>6040</v>
      </c>
      <c r="F4748" s="1" t="str">
        <f>C4748&amp;"_"&amp;E4748&amp;"_"&amp;D4748</f>
        <v>LE BETULLE_ARCEVIA_fraz. Avacelli 260</v>
      </c>
      <c r="G4748" s="1" t="s">
        <v>6086</v>
      </c>
      <c r="H4748" s="1" t="s">
        <v>6087</v>
      </c>
      <c r="I4748" s="1" t="s">
        <v>6088</v>
      </c>
    </row>
    <row r="4749" spans="1:9" ht="14.5" x14ac:dyDescent="0.35">
      <c r="A4749" s="1" t="s">
        <v>36</v>
      </c>
      <c r="B4749" s="1" t="s">
        <v>2575</v>
      </c>
      <c r="C4749" s="15" t="str">
        <f>TRIM(B4749)</f>
        <v>LE BLANC MATOU</v>
      </c>
      <c r="D4749" s="1" t="s">
        <v>2576</v>
      </c>
      <c r="E4749" s="1" t="s">
        <v>2555</v>
      </c>
      <c r="F4749" s="1" t="str">
        <f>C4749&amp;"_"&amp;E4749&amp;"_"&amp;D4749</f>
        <v>LE BLANC MATOU_MACERATA FELTRIA_via Pieve Cà Marchetto 15</v>
      </c>
      <c r="H4749" s="1" t="s">
        <v>2577</v>
      </c>
      <c r="I4749" s="1" t="s">
        <v>2578</v>
      </c>
    </row>
    <row r="4750" spans="1:9" ht="14.5" x14ac:dyDescent="0.35">
      <c r="A4750" s="1" t="s">
        <v>36</v>
      </c>
      <c r="B4750" s="1" t="s">
        <v>13698</v>
      </c>
      <c r="C4750" s="15" t="str">
        <f>TRIM(B4750)</f>
        <v>LE BORGIANELLE</v>
      </c>
      <c r="D4750" s="1" t="s">
        <v>13699</v>
      </c>
      <c r="E4750" s="1" t="s">
        <v>13519</v>
      </c>
      <c r="F4750" s="1" t="str">
        <f>C4750&amp;"_"&amp;E4750&amp;"_"&amp;D4750</f>
        <v>LE BORGIANELLE_SAN SEVERINO MARCHE_localita' gaglianvecchio 66</v>
      </c>
      <c r="G4750" s="1" t="s">
        <v>13519</v>
      </c>
      <c r="H4750" s="1" t="s">
        <v>13700</v>
      </c>
      <c r="I4750" s="1" t="s">
        <v>13701</v>
      </c>
    </row>
    <row r="4751" spans="1:9" ht="14.5" x14ac:dyDescent="0.35">
      <c r="A4751" s="1" t="s">
        <v>36</v>
      </c>
      <c r="B4751" s="1" t="s">
        <v>13792</v>
      </c>
      <c r="C4751" s="15" t="str">
        <f>TRIM(B4751)</f>
        <v>LE BRUGNOLETE</v>
      </c>
      <c r="D4751" s="1" t="s">
        <v>13793</v>
      </c>
      <c r="E4751" s="1" t="s">
        <v>13725</v>
      </c>
      <c r="F4751" s="1" t="str">
        <f>C4751&amp;"_"&amp;E4751&amp;"_"&amp;D4751</f>
        <v>LE BRUGNOLETE_SARNANO_contrada borghetti 1</v>
      </c>
      <c r="G4751" s="1" t="s">
        <v>13725</v>
      </c>
      <c r="I4751" s="1" t="s">
        <v>13794</v>
      </c>
    </row>
    <row r="4752" spans="1:9" ht="14.5" x14ac:dyDescent="0.35">
      <c r="A4752" s="1" t="s">
        <v>36</v>
      </c>
      <c r="B4752" s="1" t="s">
        <v>8522</v>
      </c>
      <c r="C4752" s="15" t="str">
        <f>TRIM(B4752)</f>
        <v>LE BUCOLICHE</v>
      </c>
      <c r="E4752" s="1" t="s">
        <v>8439</v>
      </c>
      <c r="F4752" s="1" t="str">
        <f>C4752&amp;"_"&amp;E4752&amp;"_"&amp;D4752</f>
        <v>LE BUCOLICHE_OSIMO_</v>
      </c>
      <c r="G4752" s="1" t="s">
        <v>8523</v>
      </c>
      <c r="H4752" s="1" t="s">
        <v>8524</v>
      </c>
      <c r="I4752" s="1" t="s">
        <v>8525</v>
      </c>
    </row>
    <row r="4753" spans="1:9" ht="14.5" x14ac:dyDescent="0.35">
      <c r="A4753" s="1" t="s">
        <v>30</v>
      </c>
      <c r="B4753" s="1" t="s">
        <v>6644</v>
      </c>
      <c r="C4753" s="15" t="str">
        <f>TRIM(B4753)</f>
        <v>LE CASCE</v>
      </c>
      <c r="D4753" s="1" t="s">
        <v>6645</v>
      </c>
      <c r="E4753" s="1" t="s">
        <v>6642</v>
      </c>
      <c r="F4753" s="1" t="str">
        <f>C4753&amp;"_"&amp;E4753&amp;"_"&amp;D4753</f>
        <v>LE CASCE_CUPRAMONTANA_BOVIO  36</v>
      </c>
      <c r="G4753" s="1" t="s">
        <v>6642</v>
      </c>
      <c r="H4753" s="1" t="s">
        <v>6646</v>
      </c>
      <c r="I4753" s="1" t="s">
        <v>6647</v>
      </c>
    </row>
    <row r="4754" spans="1:9" ht="14.5" x14ac:dyDescent="0.35">
      <c r="A4754" s="1" t="s">
        <v>83</v>
      </c>
      <c r="B4754" s="1" t="s">
        <v>12909</v>
      </c>
      <c r="C4754" s="15" t="str">
        <f>TRIM(B4754)</f>
        <v>LE CASE SUL MARE</v>
      </c>
      <c r="D4754" s="1" t="s">
        <v>12910</v>
      </c>
      <c r="E4754" s="1" t="s">
        <v>12773</v>
      </c>
      <c r="F4754" s="1" t="str">
        <f>C4754&amp;"_"&amp;E4754&amp;"_"&amp;D4754</f>
        <v>LE CASE SUL MARE_PORTO RECANATI_viale scarfiotti 10</v>
      </c>
      <c r="G4754" s="1" t="s">
        <v>12773</v>
      </c>
    </row>
    <row r="4755" spans="1:9" ht="14.5" x14ac:dyDescent="0.35">
      <c r="A4755" s="1" t="s">
        <v>7</v>
      </c>
      <c r="B4755" s="1" t="s">
        <v>12166</v>
      </c>
      <c r="C4755" s="15" t="str">
        <f>TRIM(B4755)</f>
        <v>LE CASE</v>
      </c>
      <c r="D4755" s="1" t="s">
        <v>12167</v>
      </c>
      <c r="E4755" s="1" t="s">
        <v>12024</v>
      </c>
      <c r="F4755" s="1" t="str">
        <f>C4755&amp;"_"&amp;E4755&amp;"_"&amp;D4755</f>
        <v>LE CASE_MACERATA_contrada mozzavinci 16, 17</v>
      </c>
      <c r="G4755" s="1" t="s">
        <v>12024</v>
      </c>
      <c r="H4755" s="1" t="s">
        <v>12168</v>
      </c>
      <c r="I4755" s="1" t="s">
        <v>12169</v>
      </c>
    </row>
    <row r="4756" spans="1:9" ht="14.5" x14ac:dyDescent="0.35">
      <c r="A4756" s="1" t="s">
        <v>36</v>
      </c>
      <c r="B4756" s="1" t="s">
        <v>2610</v>
      </c>
      <c r="C4756" s="15" t="str">
        <f>TRIM(B4756)</f>
        <v>LE CASELLE</v>
      </c>
      <c r="D4756" s="1" t="s">
        <v>2611</v>
      </c>
      <c r="E4756" s="1" t="s">
        <v>2592</v>
      </c>
      <c r="F4756" s="1" t="str">
        <f>C4756&amp;"_"&amp;E4756&amp;"_"&amp;D4756</f>
        <v>LE CASELLE_MERCATELLO SUL METAURO_localita' Caselle 1</v>
      </c>
      <c r="G4756" s="1" t="s">
        <v>2612</v>
      </c>
      <c r="I4756" s="1" t="s">
        <v>2613</v>
      </c>
    </row>
    <row r="4757" spans="1:9" ht="14.5" x14ac:dyDescent="0.35">
      <c r="A4757" s="1" t="s">
        <v>36</v>
      </c>
      <c r="B4757" s="1" t="s">
        <v>7329</v>
      </c>
      <c r="C4757" s="15" t="str">
        <f>TRIM(B4757)</f>
        <v>LE CASETTE</v>
      </c>
      <c r="D4757" s="1" t="s">
        <v>11806</v>
      </c>
      <c r="E4757" s="1" t="s">
        <v>11767</v>
      </c>
      <c r="F4757" s="1" t="str">
        <f>C4757&amp;"_"&amp;E4757&amp;"_"&amp;D4757</f>
        <v>LE CASETTE_FIASTRA_via sant' ilario 1</v>
      </c>
      <c r="G4757" s="1" t="s">
        <v>11767</v>
      </c>
    </row>
    <row r="4758" spans="1:9" ht="14.5" x14ac:dyDescent="0.35">
      <c r="A4758" s="1" t="s">
        <v>83</v>
      </c>
      <c r="B4758" s="1" t="s">
        <v>7329</v>
      </c>
      <c r="C4758" s="15" t="str">
        <f>TRIM(B4758)</f>
        <v>LE CASETTE</v>
      </c>
      <c r="D4758" s="1" t="s">
        <v>7330</v>
      </c>
      <c r="E4758" s="1" t="s">
        <v>7243</v>
      </c>
      <c r="F4758" s="1" t="str">
        <f>C4758&amp;"_"&amp;E4758&amp;"_"&amp;D4758</f>
        <v>LE CASETTE_JESI_via G. Mazzini 27</v>
      </c>
      <c r="I4758" s="1" t="s">
        <v>7331</v>
      </c>
    </row>
    <row r="4759" spans="1:9" ht="14.5" x14ac:dyDescent="0.35">
      <c r="A4759" s="1" t="s">
        <v>36</v>
      </c>
      <c r="B4759" s="1" t="s">
        <v>13238</v>
      </c>
      <c r="C4759" s="15" t="str">
        <f>TRIM(B4759)</f>
        <v>LE CASTELLA</v>
      </c>
      <c r="D4759" s="1" t="s">
        <v>13239</v>
      </c>
      <c r="E4759" s="1" t="s">
        <v>12998</v>
      </c>
      <c r="F4759" s="1" t="str">
        <f>C4759&amp;"_"&amp;E4759&amp;"_"&amp;D4759</f>
        <v>LE CASTELLA_POTENZA PICENA_contrada Castelletta 25</v>
      </c>
      <c r="G4759" s="1" t="s">
        <v>12998</v>
      </c>
      <c r="H4759" s="1" t="s">
        <v>13240</v>
      </c>
      <c r="I4759" s="1" t="s">
        <v>13241</v>
      </c>
    </row>
    <row r="4760" spans="1:9" ht="14.5" x14ac:dyDescent="0.35">
      <c r="A4760" s="1" t="s">
        <v>36</v>
      </c>
      <c r="B4760" s="1" t="s">
        <v>16348</v>
      </c>
      <c r="C4760" s="15" t="str">
        <f>TRIM(B4760)</f>
        <v>LE CASTELLARE</v>
      </c>
      <c r="D4760" s="1" t="s">
        <v>16349</v>
      </c>
      <c r="E4760" s="1" t="s">
        <v>16278</v>
      </c>
      <c r="F4760" s="1" t="str">
        <f>C4760&amp;"_"&amp;E4760&amp;"_"&amp;D4760</f>
        <v>LE CASTELLARE_MONTEMONACO_frazione Colleregnone 1</v>
      </c>
      <c r="G4760" s="1" t="s">
        <v>16278</v>
      </c>
      <c r="H4760" s="1" t="s">
        <v>16350</v>
      </c>
      <c r="I4760" s="1" t="s">
        <v>16351</v>
      </c>
    </row>
    <row r="4761" spans="1:9" ht="14.5" x14ac:dyDescent="0.35">
      <c r="A4761" s="1" t="s">
        <v>30</v>
      </c>
      <c r="B4761" s="1" t="s">
        <v>5293</v>
      </c>
      <c r="C4761" s="15" t="str">
        <f>TRIM(B4761)</f>
        <v>LE CERQUELLE</v>
      </c>
      <c r="D4761" s="1" t="s">
        <v>5294</v>
      </c>
      <c r="E4761" s="1" t="s">
        <v>10</v>
      </c>
      <c r="F4761" s="1" t="str">
        <f>C4761&amp;"_"&amp;E4761&amp;"_"&amp;D4761</f>
        <v>LE CERQUELLE_URBINO_via colonna 23</v>
      </c>
      <c r="G4761" s="1" t="s">
        <v>10</v>
      </c>
      <c r="H4761" s="1" t="s">
        <v>5295</v>
      </c>
      <c r="I4761" s="1" t="s">
        <v>5296</v>
      </c>
    </row>
    <row r="4762" spans="1:9" ht="14.5" x14ac:dyDescent="0.35">
      <c r="A4762" s="1" t="s">
        <v>36</v>
      </c>
      <c r="B4762" s="1" t="s">
        <v>5249</v>
      </c>
      <c r="C4762" s="15" t="str">
        <f>TRIM(B4762)</f>
        <v>LE CESANE</v>
      </c>
      <c r="D4762" s="1" t="s">
        <v>5250</v>
      </c>
      <c r="E4762" s="1" t="s">
        <v>10</v>
      </c>
      <c r="F4762" s="1" t="str">
        <f>C4762&amp;"_"&amp;E4762&amp;"_"&amp;D4762</f>
        <v>LE CESANE_URBINO_via Ca' Adelia 7</v>
      </c>
      <c r="G4762" s="1" t="s">
        <v>10</v>
      </c>
      <c r="H4762" s="1" t="s">
        <v>5251</v>
      </c>
      <c r="I4762" s="1" t="s">
        <v>5252</v>
      </c>
    </row>
    <row r="4763" spans="1:9" ht="14.5" x14ac:dyDescent="0.35">
      <c r="A4763" s="1" t="s">
        <v>7</v>
      </c>
      <c r="B4763" s="1" t="s">
        <v>122</v>
      </c>
      <c r="C4763" s="15" t="str">
        <f>TRIM(B4763)</f>
        <v>LE CIOCCHE</v>
      </c>
      <c r="E4763" s="1" t="s">
        <v>103</v>
      </c>
      <c r="F4763" s="1" t="str">
        <f>C4763&amp;"_"&amp;E4763&amp;"_"&amp;D4763</f>
        <v>LE CIOCCHE_APECCHIO_</v>
      </c>
      <c r="G4763" s="1" t="s">
        <v>103</v>
      </c>
      <c r="I4763" s="1" t="s">
        <v>123</v>
      </c>
    </row>
    <row r="4764" spans="1:9" ht="14.5" x14ac:dyDescent="0.35">
      <c r="A4764" s="1" t="s">
        <v>83</v>
      </c>
      <c r="B4764" s="1" t="s">
        <v>7870</v>
      </c>
      <c r="C4764" s="15" t="str">
        <f>TRIM(B4764)</f>
        <v>LE CIVETTE</v>
      </c>
      <c r="D4764" s="1" t="s">
        <v>7871</v>
      </c>
      <c r="E4764" s="1" t="s">
        <v>7836</v>
      </c>
      <c r="F4764" s="1" t="str">
        <f>C4764&amp;"_"&amp;E4764&amp;"_"&amp;D4764</f>
        <v>LE CIVETTE_MORRO D'ALBA_via Morganti 59</v>
      </c>
      <c r="H4764" s="1" t="s">
        <v>7872</v>
      </c>
      <c r="I4764" s="1" t="s">
        <v>7873</v>
      </c>
    </row>
    <row r="4765" spans="1:9" ht="14.5" x14ac:dyDescent="0.35">
      <c r="A4765" s="1" t="s">
        <v>36</v>
      </c>
      <c r="B4765" s="1" t="s">
        <v>8758</v>
      </c>
      <c r="C4765" s="15" t="str">
        <f>TRIM(B4765)</f>
        <v>LE COLLINE</v>
      </c>
      <c r="D4765" s="1" t="s">
        <v>8759</v>
      </c>
      <c r="E4765" s="1" t="s">
        <v>8748</v>
      </c>
      <c r="F4765" s="1" t="str">
        <f>C4765&amp;"_"&amp;E4765&amp;"_"&amp;D4765</f>
        <v>LE COLLINE_ROSORA_via Fondiglie 68</v>
      </c>
      <c r="G4765" s="1" t="s">
        <v>8748</v>
      </c>
      <c r="H4765" s="1" t="s">
        <v>8760</v>
      </c>
      <c r="I4765" s="1" t="s">
        <v>8761</v>
      </c>
    </row>
    <row r="4766" spans="1:9" ht="14.5" x14ac:dyDescent="0.35">
      <c r="A4766" s="1" t="s">
        <v>36</v>
      </c>
      <c r="B4766" s="1" t="s">
        <v>6145</v>
      </c>
      <c r="C4766" s="15" t="str">
        <f>TRIM(B4766)</f>
        <v>LE CONELLE</v>
      </c>
      <c r="D4766" s="1" t="s">
        <v>6146</v>
      </c>
      <c r="E4766" s="1" t="s">
        <v>6040</v>
      </c>
      <c r="F4766" s="1" t="str">
        <f>C4766&amp;"_"&amp;E4766&amp;"_"&amp;D4766</f>
        <v>LE CONELLE_ARCEVIA_fraz. San Ginesio 96</v>
      </c>
      <c r="G4766" s="1" t="s">
        <v>6063</v>
      </c>
      <c r="H4766" s="1" t="s">
        <v>6147</v>
      </c>
      <c r="I4766" s="1" t="s">
        <v>6148</v>
      </c>
    </row>
    <row r="4767" spans="1:9" ht="14.5" x14ac:dyDescent="0.35">
      <c r="A4767" s="1" t="s">
        <v>83</v>
      </c>
      <c r="B4767" s="1" t="s">
        <v>10139</v>
      </c>
      <c r="C4767" s="15" t="str">
        <f>TRIM(B4767)</f>
        <v>LE COPERTELLE</v>
      </c>
      <c r="D4767" s="1" t="s">
        <v>10140</v>
      </c>
      <c r="E4767" s="1" t="s">
        <v>10096</v>
      </c>
      <c r="F4767" s="1" t="str">
        <f>C4767&amp;"_"&amp;E4767&amp;"_"&amp;D4767</f>
        <v>LE COPERTELLE_SERRA SAN QUIRICO_via G. Leopardi 03/a</v>
      </c>
      <c r="H4767" s="1" t="s">
        <v>10141</v>
      </c>
      <c r="I4767" s="1" t="s">
        <v>10142</v>
      </c>
    </row>
    <row r="4768" spans="1:9" ht="14.5" x14ac:dyDescent="0.35">
      <c r="A4768" s="1" t="s">
        <v>36</v>
      </c>
      <c r="B4768" s="1" t="s">
        <v>18659</v>
      </c>
      <c r="C4768" s="15" t="str">
        <f>TRIM(B4768)</f>
        <v>LE COSTE</v>
      </c>
      <c r="D4768" s="1" t="s">
        <v>18660</v>
      </c>
      <c r="E4768" s="1" t="s">
        <v>18661</v>
      </c>
      <c r="F4768" s="1" t="str">
        <f>C4768&amp;"_"&amp;E4768&amp;"_"&amp;D4768</f>
        <v>LE COSTE_MONTELPARO_contrada coste 34</v>
      </c>
      <c r="G4768" s="1" t="s">
        <v>18661</v>
      </c>
    </row>
    <row r="4769" spans="1:9" ht="14.5" x14ac:dyDescent="0.35">
      <c r="A4769" s="1" t="s">
        <v>21</v>
      </c>
      <c r="B4769" s="1" t="s">
        <v>13633</v>
      </c>
      <c r="C4769" s="15" t="str">
        <f>TRIM(B4769)</f>
        <v>LE DUE ROSE</v>
      </c>
      <c r="D4769" s="1" t="s">
        <v>13634</v>
      </c>
      <c r="E4769" s="1" t="s">
        <v>13519</v>
      </c>
      <c r="F4769" s="1" t="str">
        <f>C4769&amp;"_"&amp;E4769&amp;"_"&amp;D4769</f>
        <v>LE DUE ROSE_SAN SEVERINO MARCHE_localita' Rocchetta 41</v>
      </c>
      <c r="G4769" s="1" t="s">
        <v>13519</v>
      </c>
      <c r="I4769" s="1" t="s">
        <v>13635</v>
      </c>
    </row>
    <row r="4770" spans="1:9" ht="14.5" x14ac:dyDescent="0.35">
      <c r="A4770" s="1" t="s">
        <v>36</v>
      </c>
      <c r="B4770" s="1" t="s">
        <v>16345</v>
      </c>
      <c r="C4770" s="15" t="str">
        <f>TRIM(B4770)</f>
        <v>LE FATE DI SESTINI ELISA</v>
      </c>
      <c r="D4770" s="1" t="s">
        <v>16346</v>
      </c>
      <c r="E4770" s="1" t="s">
        <v>16278</v>
      </c>
      <c r="F4770" s="1" t="str">
        <f>C4770&amp;"_"&amp;E4770&amp;"_"&amp;D4770</f>
        <v>LE FATE DI SESTINI ELISA_MONTEMONACO_LOCALITA' ISOLA SAN BIAGIO 1</v>
      </c>
      <c r="G4770" s="1" t="s">
        <v>16278</v>
      </c>
    </row>
    <row r="4771" spans="1:9" ht="14.5" x14ac:dyDescent="0.35">
      <c r="A4771" s="1" t="s">
        <v>7</v>
      </c>
      <c r="B4771" s="1" t="s">
        <v>8065</v>
      </c>
      <c r="C4771" s="15" t="str">
        <f>TRIM(B4771)</f>
        <v>LE FIABE</v>
      </c>
      <c r="D4771" s="1" t="s">
        <v>8066</v>
      </c>
      <c r="E4771" s="1" t="s">
        <v>7876</v>
      </c>
      <c r="F4771" s="1" t="str">
        <f>C4771&amp;"_"&amp;E4771&amp;"_"&amp;D4771</f>
        <v>LE FIABE_NUMANA_via Lauretana 19</v>
      </c>
      <c r="G4771" s="1" t="s">
        <v>7876</v>
      </c>
      <c r="H4771" s="1" t="s">
        <v>8067</v>
      </c>
      <c r="I4771" s="1" t="s">
        <v>8068</v>
      </c>
    </row>
    <row r="4772" spans="1:9" ht="14.5" x14ac:dyDescent="0.35">
      <c r="A4772" s="1" t="s">
        <v>30</v>
      </c>
      <c r="B4772" s="1" t="s">
        <v>7241</v>
      </c>
      <c r="C4772" s="15" t="str">
        <f>TRIM(B4772)</f>
        <v>LE FINESTRE SUL CENTRO</v>
      </c>
      <c r="D4772" s="1" t="s">
        <v>7242</v>
      </c>
      <c r="E4772" s="1" t="s">
        <v>7243</v>
      </c>
      <c r="F4772" s="1" t="str">
        <f>C4772&amp;"_"&amp;E4772&amp;"_"&amp;D4772</f>
        <v>LE FINESTRE SUL CENTRO_JESI_corso Giacomo Matteotti 18</v>
      </c>
      <c r="H4772" s="1" t="s">
        <v>7244</v>
      </c>
      <c r="I4772" s="1" t="s">
        <v>7245</v>
      </c>
    </row>
    <row r="4773" spans="1:9" ht="14.5" x14ac:dyDescent="0.35">
      <c r="A4773" s="1" t="s">
        <v>83</v>
      </c>
      <c r="B4773" s="1" t="s">
        <v>4478</v>
      </c>
      <c r="C4773" s="15" t="str">
        <f>TRIM(B4773)</f>
        <v>LE FONTANELLE</v>
      </c>
      <c r="D4773" s="1" t="s">
        <v>5921</v>
      </c>
      <c r="E4773" s="1" t="s">
        <v>1864</v>
      </c>
      <c r="F4773" s="1" t="str">
        <f>C4773&amp;"_"&amp;E4773&amp;"_"&amp;D4773</f>
        <v>LE FONTANELLE_ANCONA_frazione Poggio 78/a</v>
      </c>
      <c r="H4773" s="1" t="s">
        <v>5922</v>
      </c>
      <c r="I4773" s="1" t="s">
        <v>5923</v>
      </c>
    </row>
    <row r="4774" spans="1:9" ht="14.5" x14ac:dyDescent="0.35">
      <c r="A4774" s="1" t="s">
        <v>36</v>
      </c>
      <c r="B4774" s="1" t="s">
        <v>4478</v>
      </c>
      <c r="C4774" s="15" t="str">
        <f>TRIM(B4774)</f>
        <v>LE FONTANELLE</v>
      </c>
      <c r="D4774" s="1" t="s">
        <v>5502</v>
      </c>
      <c r="E4774" s="1" t="s">
        <v>1864</v>
      </c>
      <c r="F4774" s="1" t="str">
        <f>C4774&amp;"_"&amp;E4774&amp;"_"&amp;D4774</f>
        <v>LE FONTANELLE_ANCONA_STRADA DELLE FONTANELLE  5</v>
      </c>
      <c r="G4774" s="1" t="s">
        <v>1864</v>
      </c>
      <c r="I4774" s="1" t="s">
        <v>5503</v>
      </c>
    </row>
    <row r="4775" spans="1:9" ht="14.5" x14ac:dyDescent="0.35">
      <c r="A4775" s="1" t="s">
        <v>30</v>
      </c>
      <c r="B4775" s="1" t="s">
        <v>4478</v>
      </c>
      <c r="C4775" s="15" t="str">
        <f>TRIM(B4775)</f>
        <v>LE FONTANELLE</v>
      </c>
      <c r="D4775" s="1" t="s">
        <v>6039</v>
      </c>
      <c r="E4775" s="1" t="s">
        <v>6040</v>
      </c>
      <c r="F4775" s="1" t="str">
        <f>C4775&amp;"_"&amp;E4775&amp;"_"&amp;D4775</f>
        <v>LE FONTANELLE_ARCEVIA_fraz. Castiglioni 80</v>
      </c>
      <c r="G4775" s="1" t="s">
        <v>6041</v>
      </c>
      <c r="H4775" s="1" t="s">
        <v>6042</v>
      </c>
      <c r="I4775" s="1" t="s">
        <v>6043</v>
      </c>
    </row>
    <row r="4776" spans="1:9" ht="14.5" x14ac:dyDescent="0.35">
      <c r="A4776" s="1" t="s">
        <v>7</v>
      </c>
      <c r="B4776" s="1" t="s">
        <v>4478</v>
      </c>
      <c r="C4776" s="15" t="str">
        <f>TRIM(B4776)</f>
        <v>LE FONTANELLE</v>
      </c>
      <c r="D4776" s="1" t="s">
        <v>4479</v>
      </c>
      <c r="E4776" s="1" t="s">
        <v>4462</v>
      </c>
      <c r="F4776" s="1" t="str">
        <f>C4776&amp;"_"&amp;E4776&amp;"_"&amp;D4776</f>
        <v>LE FONTANELLE_SANT'IPPOLITO_via fontanelle 15</v>
      </c>
      <c r="G4776" s="1" t="s">
        <v>4466</v>
      </c>
      <c r="I4776" s="1" t="s">
        <v>4480</v>
      </c>
    </row>
    <row r="4777" spans="1:9" ht="14.5" x14ac:dyDescent="0.35">
      <c r="A4777" s="1" t="s">
        <v>679</v>
      </c>
      <c r="B4777" s="1" t="s">
        <v>19023</v>
      </c>
      <c r="C4777" s="15" t="str">
        <f>TRIM(B4777)</f>
        <v>LE GALL</v>
      </c>
      <c r="D4777" s="1" t="s">
        <v>19007</v>
      </c>
      <c r="E4777" s="1" t="s">
        <v>18043</v>
      </c>
      <c r="F4777" s="1" t="str">
        <f>C4777&amp;"_"&amp;E4777&amp;"_"&amp;D4777</f>
        <v>LE GALL_PORTO SAN GIORGIO_lungomare gramsci 1 1</v>
      </c>
      <c r="G4777" s="1" t="s">
        <v>18043</v>
      </c>
    </row>
    <row r="4778" spans="1:9" ht="14.5" x14ac:dyDescent="0.35">
      <c r="A4778" s="1" t="s">
        <v>36</v>
      </c>
      <c r="B4778" s="1" t="s">
        <v>8254</v>
      </c>
      <c r="C4778" s="15" t="str">
        <f>TRIM(B4778)</f>
        <v>LE GRANGE</v>
      </c>
      <c r="D4778" s="1" t="s">
        <v>8255</v>
      </c>
      <c r="E4778" s="1" t="s">
        <v>7876</v>
      </c>
      <c r="F4778" s="1" t="str">
        <f>C4778&amp;"_"&amp;E4778&amp;"_"&amp;D4778</f>
        <v>LE GRANGE_NUMANA_via Marina Seconda 1</v>
      </c>
      <c r="G4778" s="1" t="s">
        <v>7876</v>
      </c>
      <c r="I4778" s="1" t="s">
        <v>8256</v>
      </c>
    </row>
    <row r="4779" spans="1:9" ht="14.5" x14ac:dyDescent="0.35">
      <c r="A4779" s="1" t="s">
        <v>21</v>
      </c>
      <c r="B4779" s="1" t="s">
        <v>11970</v>
      </c>
      <c r="C4779" s="15" t="str">
        <f>TRIM(B4779)</f>
        <v>LE GRAZIE</v>
      </c>
      <c r="D4779" s="1" t="s">
        <v>11971</v>
      </c>
      <c r="E4779" s="1" t="s">
        <v>11955</v>
      </c>
      <c r="F4779" s="1" t="str">
        <f>C4779&amp;"_"&amp;E4779&amp;"_"&amp;D4779</f>
        <v>LE GRAZIE_LORO PICENO_contrada grazie fiastra 1</v>
      </c>
      <c r="G4779" s="1" t="s">
        <v>11955</v>
      </c>
    </row>
    <row r="4780" spans="1:9" ht="14.5" x14ac:dyDescent="0.35">
      <c r="A4780" s="1" t="s">
        <v>83</v>
      </c>
      <c r="B4780" s="1" t="s">
        <v>10921</v>
      </c>
      <c r="C4780" s="15" t="str">
        <f>TRIM(B4780)</f>
        <v>LE MAGNOLIE</v>
      </c>
      <c r="D4780" s="1" t="s">
        <v>10922</v>
      </c>
      <c r="E4780" s="1" t="s">
        <v>10909</v>
      </c>
      <c r="F4780" s="1" t="str">
        <f>C4780&amp;"_"&amp;E4780&amp;"_"&amp;D4780</f>
        <v>LE MAGNOLIE_CASTELRAIMONDO_via E. Mattei 69</v>
      </c>
      <c r="H4780" s="1" t="s">
        <v>10923</v>
      </c>
    </row>
    <row r="4781" spans="1:9" ht="14.5" x14ac:dyDescent="0.35">
      <c r="A4781" s="1" t="s">
        <v>36</v>
      </c>
      <c r="B4781" s="1" t="s">
        <v>6671</v>
      </c>
      <c r="C4781" s="15" t="str">
        <f>TRIM(B4781)</f>
        <v>LE MANDRIOLE</v>
      </c>
      <c r="D4781" s="1" t="s">
        <v>6672</v>
      </c>
      <c r="E4781" s="1" t="s">
        <v>6642</v>
      </c>
      <c r="F4781" s="1" t="str">
        <f>C4781&amp;"_"&amp;E4781&amp;"_"&amp;D4781</f>
        <v>LE MANDRIOLE_CUPRAMONTANA_via Mandriole 12</v>
      </c>
      <c r="G4781" s="1" t="s">
        <v>6642</v>
      </c>
      <c r="H4781" s="1" t="s">
        <v>6673</v>
      </c>
      <c r="I4781" s="1" t="s">
        <v>6674</v>
      </c>
    </row>
    <row r="4782" spans="1:9" ht="14.5" x14ac:dyDescent="0.35">
      <c r="A4782" s="1" t="s">
        <v>7</v>
      </c>
      <c r="B4782" s="1" t="s">
        <v>7349</v>
      </c>
      <c r="C4782" s="15" t="str">
        <f>TRIM(B4782)</f>
        <v>Le MaRaClà</v>
      </c>
      <c r="D4782" s="1" t="s">
        <v>7350</v>
      </c>
      <c r="E4782" s="1" t="s">
        <v>7243</v>
      </c>
      <c r="F4782" s="1" t="str">
        <f>C4782&amp;"_"&amp;E4782&amp;"_"&amp;D4782</f>
        <v>Le MaRaClà_JESI_via Gangalia Bassa 8</v>
      </c>
      <c r="G4782" s="1" t="s">
        <v>7351</v>
      </c>
      <c r="H4782" s="1" t="s">
        <v>7352</v>
      </c>
      <c r="I4782" s="1" t="s">
        <v>7353</v>
      </c>
    </row>
    <row r="4783" spans="1:9" ht="14.5" x14ac:dyDescent="0.35">
      <c r="A4783" s="1" t="s">
        <v>36</v>
      </c>
      <c r="B4783" s="1" t="s">
        <v>3317</v>
      </c>
      <c r="C4783" s="15" t="str">
        <f>TRIM(B4783)</f>
        <v>LE MARASCHE</v>
      </c>
      <c r="D4783" s="1" t="s">
        <v>3318</v>
      </c>
      <c r="E4783" s="1" t="s">
        <v>3303</v>
      </c>
      <c r="F4783" s="1" t="str">
        <f>C4783&amp;"_"&amp;E4783&amp;"_"&amp;D4783</f>
        <v>LE MARASCHE_PERGOLA_via della Codarda snc</v>
      </c>
      <c r="G4783" s="1" t="s">
        <v>3319</v>
      </c>
      <c r="I4783" s="1" t="s">
        <v>3320</v>
      </c>
    </row>
    <row r="4784" spans="1:9" ht="14.5" x14ac:dyDescent="0.35">
      <c r="A4784" s="1" t="s">
        <v>7</v>
      </c>
      <c r="B4784" s="1" t="s">
        <v>13277</v>
      </c>
      <c r="C4784" s="15" t="str">
        <f>TRIM(B4784)</f>
        <v>LE MERAVIGLIE COUNTRY-HOUSES</v>
      </c>
      <c r="D4784" s="1" t="s">
        <v>13278</v>
      </c>
      <c r="E4784" s="1" t="s">
        <v>13270</v>
      </c>
      <c r="F4784" s="1" t="str">
        <f>C4784&amp;"_"&amp;E4784&amp;"_"&amp;D4784</f>
        <v>LE MERAVIGLIE COUNTRY-HOUSES_RECANATI_contrada santa croce 55</v>
      </c>
      <c r="G4784" s="1" t="s">
        <v>13270</v>
      </c>
      <c r="H4784" s="1" t="s">
        <v>13279</v>
      </c>
      <c r="I4784" s="1" t="s">
        <v>13280</v>
      </c>
    </row>
    <row r="4785" spans="1:9" ht="14.5" x14ac:dyDescent="0.35">
      <c r="A4785" s="1" t="s">
        <v>6083</v>
      </c>
      <c r="B4785" s="1" t="s">
        <v>19343</v>
      </c>
      <c r="C4785" s="15" t="str">
        <f>TRIM(B4785)</f>
        <v>LE MIMOSE</v>
      </c>
      <c r="D4785" s="1" t="s">
        <v>19387</v>
      </c>
      <c r="E4785" s="1" t="s">
        <v>19241</v>
      </c>
      <c r="F4785" s="1" t="str">
        <f>C4785&amp;"_"&amp;E4785&amp;"_"&amp;D4785</f>
        <v>LE MIMOSE_PORTO SANT'ELPIDIO_via Faleria 15</v>
      </c>
      <c r="G4785" s="1" t="s">
        <v>19321</v>
      </c>
      <c r="H4785" s="1" t="s">
        <v>19346</v>
      </c>
      <c r="I4785" s="1" t="s">
        <v>19345</v>
      </c>
    </row>
    <row r="4786" spans="1:9" ht="14.5" x14ac:dyDescent="0.35">
      <c r="A4786" s="1" t="s">
        <v>679</v>
      </c>
      <c r="B4786" s="1" t="s">
        <v>19343</v>
      </c>
      <c r="C4786" s="15" t="str">
        <f>TRIM(B4786)</f>
        <v>LE MIMOSE</v>
      </c>
      <c r="D4786" s="1" t="s">
        <v>19344</v>
      </c>
      <c r="E4786" s="1" t="s">
        <v>19241</v>
      </c>
      <c r="F4786" s="1" t="str">
        <f>C4786&amp;"_"&amp;E4786&amp;"_"&amp;D4786</f>
        <v>LE MIMOSE_PORTO SANT'ELPIDIO_via faleria 7 15</v>
      </c>
      <c r="G4786" s="1" t="s">
        <v>19321</v>
      </c>
      <c r="H4786" s="1" t="s">
        <v>19345</v>
      </c>
      <c r="I4786" s="1" t="s">
        <v>19346</v>
      </c>
    </row>
    <row r="4787" spans="1:9" ht="14.5" x14ac:dyDescent="0.35">
      <c r="A4787" s="1" t="s">
        <v>36</v>
      </c>
      <c r="B4787" s="1" t="s">
        <v>8691</v>
      </c>
      <c r="C4787" s="15" t="str">
        <f>TRIM(B4787)</f>
        <v>LE MURACCE</v>
      </c>
      <c r="D4787" s="1" t="s">
        <v>8692</v>
      </c>
      <c r="E4787" s="1" t="s">
        <v>8668</v>
      </c>
      <c r="F4787" s="1" t="str">
        <f>C4787&amp;"_"&amp;E4787&amp;"_"&amp;D4787</f>
        <v>LE MURACCE_OSTRA VETERE_contrada molino 7</v>
      </c>
      <c r="G4787" s="1" t="s">
        <v>8668</v>
      </c>
      <c r="H4787" s="1" t="s">
        <v>8693</v>
      </c>
      <c r="I4787" s="1" t="s">
        <v>8694</v>
      </c>
    </row>
    <row r="4788" spans="1:9" ht="14.5" x14ac:dyDescent="0.35">
      <c r="A4788" s="1" t="s">
        <v>30</v>
      </c>
      <c r="B4788" s="1" t="s">
        <v>7651</v>
      </c>
      <c r="C4788" s="15" t="str">
        <f>TRIM(B4788)</f>
        <v>LE MUSE DI PARASECOLI CRISTIANO</v>
      </c>
      <c r="D4788" s="1" t="s">
        <v>7652</v>
      </c>
      <c r="E4788" s="1" t="s">
        <v>7648</v>
      </c>
      <c r="F4788" s="1" t="str">
        <f>C4788&amp;"_"&amp;E4788&amp;"_"&amp;D4788</f>
        <v>LE MUSE DI PARASECOLI CRISTIANO_MONSANO_viale marconi 5</v>
      </c>
      <c r="I4788" s="1" t="s">
        <v>7653</v>
      </c>
    </row>
    <row r="4789" spans="1:9" ht="14.5" x14ac:dyDescent="0.35">
      <c r="A4789" s="1" t="s">
        <v>83</v>
      </c>
      <c r="B4789" s="1" t="s">
        <v>15568</v>
      </c>
      <c r="C4789" s="15" t="str">
        <f>TRIM(B4789)</f>
        <v>LE NEREIDI APPARTAMENTI</v>
      </c>
      <c r="D4789" s="1" t="s">
        <v>15569</v>
      </c>
      <c r="E4789" s="1" t="s">
        <v>15551</v>
      </c>
      <c r="F4789" s="1" t="str">
        <f>C4789&amp;"_"&amp;E4789&amp;"_"&amp;D4789</f>
        <v>LE NEREIDI APPARTAMENTI_GROTTAMMARE_via Mediterraneo  10</v>
      </c>
      <c r="H4789" s="1" t="s">
        <v>15570</v>
      </c>
      <c r="I4789" s="1" t="s">
        <v>12800</v>
      </c>
    </row>
    <row r="4790" spans="1:9" ht="14.5" x14ac:dyDescent="0.35">
      <c r="A4790" s="1" t="s">
        <v>83</v>
      </c>
      <c r="B4790" s="1" t="s">
        <v>10385</v>
      </c>
      <c r="C4790" s="15" t="str">
        <f>TRIM(B4790)</f>
        <v>LE NOTE DEL CONERO</v>
      </c>
      <c r="D4790" s="1" t="s">
        <v>10386</v>
      </c>
      <c r="E4790" s="1" t="s">
        <v>10185</v>
      </c>
      <c r="F4790" s="1" t="str">
        <f>C4790&amp;"_"&amp;E4790&amp;"_"&amp;D4790</f>
        <v>LE NOTE DEL CONERO_SIROLO_via del Corbezzolo 6</v>
      </c>
      <c r="I4790" s="1" t="s">
        <v>10387</v>
      </c>
    </row>
    <row r="4791" spans="1:9" ht="14.5" x14ac:dyDescent="0.35">
      <c r="A4791" s="1" t="s">
        <v>36</v>
      </c>
      <c r="B4791" s="1" t="s">
        <v>16294</v>
      </c>
      <c r="C4791" s="15" t="str">
        <f>TRIM(B4791)</f>
        <v>LE OREADI</v>
      </c>
      <c r="D4791" s="1" t="s">
        <v>16295</v>
      </c>
      <c r="E4791" s="1" t="s">
        <v>16278</v>
      </c>
      <c r="F4791" s="1" t="str">
        <f>C4791&amp;"_"&amp;E4791&amp;"_"&amp;D4791</f>
        <v>LE OREADI_MONTEMONACO_frazione isola san biagio 52</v>
      </c>
      <c r="G4791" s="1" t="s">
        <v>16278</v>
      </c>
      <c r="H4791" s="1" t="s">
        <v>16296</v>
      </c>
      <c r="I4791" s="1" t="s">
        <v>16297</v>
      </c>
    </row>
    <row r="4792" spans="1:9" ht="14.5" x14ac:dyDescent="0.35">
      <c r="A4792" s="1" t="s">
        <v>679</v>
      </c>
      <c r="B4792" s="1" t="s">
        <v>7083</v>
      </c>
      <c r="C4792" s="15" t="str">
        <f>TRIM(B4792)</f>
        <v>LE PALME</v>
      </c>
      <c r="E4792" s="1" t="s">
        <v>5727</v>
      </c>
      <c r="F4792" s="1" t="str">
        <f>C4792&amp;"_"&amp;E4792&amp;"_"&amp;D4792</f>
        <v>LE PALME_FALCONARA MARITTIMA_</v>
      </c>
      <c r="G4792" s="1" t="s">
        <v>5727</v>
      </c>
      <c r="H4792" s="1" t="s">
        <v>7084</v>
      </c>
    </row>
    <row r="4793" spans="1:9" ht="14.5" x14ac:dyDescent="0.35">
      <c r="A4793" s="1" t="s">
        <v>21</v>
      </c>
      <c r="B4793" s="1" t="s">
        <v>7083</v>
      </c>
      <c r="C4793" s="15" t="str">
        <f>TRIM(B4793)</f>
        <v>LE PALME</v>
      </c>
      <c r="D4793" s="1" t="s">
        <v>15970</v>
      </c>
      <c r="E4793" s="1" t="s">
        <v>5684</v>
      </c>
      <c r="F4793" s="1" t="str">
        <f>C4793&amp;"_"&amp;E4793&amp;"_"&amp;D4793</f>
        <v>LE PALME_MASSIGNANO_contrada San Pietro 61</v>
      </c>
      <c r="G4793" s="1" t="s">
        <v>5684</v>
      </c>
      <c r="I4793" s="1" t="s">
        <v>15971</v>
      </c>
    </row>
    <row r="4794" spans="1:9" ht="14.5" x14ac:dyDescent="0.35">
      <c r="A4794" s="1" t="s">
        <v>36</v>
      </c>
      <c r="B4794" s="1" t="s">
        <v>16083</v>
      </c>
      <c r="C4794" s="15" t="str">
        <f>TRIM(B4794)</f>
        <v>LE PRATOLE</v>
      </c>
      <c r="D4794" s="1" t="s">
        <v>16084</v>
      </c>
      <c r="E4794" s="1" t="s">
        <v>16049</v>
      </c>
      <c r="F4794" s="1" t="str">
        <f>C4794&amp;"_"&amp;E4794&amp;"_"&amp;D4794</f>
        <v>LE PRATOLE_MONTALTO DELLE MARCHE_c.da Ss Annunziata 1</v>
      </c>
      <c r="G4794" s="1" t="s">
        <v>16085</v>
      </c>
      <c r="H4794" s="1" t="s">
        <v>16086</v>
      </c>
      <c r="I4794" s="1" t="s">
        <v>16087</v>
      </c>
    </row>
    <row r="4795" spans="1:9" ht="14.5" x14ac:dyDescent="0.35">
      <c r="A4795" s="1" t="s">
        <v>7</v>
      </c>
      <c r="B4795" s="1" t="s">
        <v>6795</v>
      </c>
      <c r="C4795" s="15" t="str">
        <f>TRIM(B4795)</f>
        <v>LE QUADRELLE</v>
      </c>
      <c r="D4795" s="1" t="s">
        <v>6796</v>
      </c>
      <c r="E4795" s="1" t="s">
        <v>6780</v>
      </c>
      <c r="F4795" s="1" t="str">
        <f>C4795&amp;"_"&amp;E4795&amp;"_"&amp;D4795</f>
        <v>LE QUADRELLE_FABRIANO_frazione Rocchetta 51</v>
      </c>
      <c r="G4795" s="1" t="s">
        <v>6797</v>
      </c>
      <c r="H4795" s="1" t="s">
        <v>6798</v>
      </c>
      <c r="I4795" s="1" t="s">
        <v>6799</v>
      </c>
    </row>
    <row r="4796" spans="1:9" ht="14.5" x14ac:dyDescent="0.35">
      <c r="A4796" s="1" t="s">
        <v>7</v>
      </c>
      <c r="B4796" s="1" t="s">
        <v>2628</v>
      </c>
      <c r="C4796" s="15" t="str">
        <f>TRIM(B4796)</f>
        <v>LE QUERCE DEL METAURO</v>
      </c>
      <c r="D4796" s="1" t="s">
        <v>2629</v>
      </c>
      <c r="E4796" s="1" t="s">
        <v>2592</v>
      </c>
      <c r="F4796" s="1" t="str">
        <f>C4796&amp;"_"&amp;E4796&amp;"_"&amp;D4796</f>
        <v>LE QUERCE DEL METAURO_MERCATELLO SUL METAURO_ss Bocca Trabaria 73 bis 1</v>
      </c>
      <c r="G4796" s="1" t="s">
        <v>2630</v>
      </c>
      <c r="H4796" s="1" t="s">
        <v>2631</v>
      </c>
      <c r="I4796" s="1" t="s">
        <v>2632</v>
      </c>
    </row>
    <row r="4797" spans="1:9" ht="14.5" x14ac:dyDescent="0.35">
      <c r="A4797" s="1" t="s">
        <v>13</v>
      </c>
      <c r="B4797" s="1" t="s">
        <v>1837</v>
      </c>
      <c r="C4797" s="15" t="str">
        <f>TRIM(B4797)</f>
        <v>LE QUERCE</v>
      </c>
      <c r="D4797" s="1" t="s">
        <v>15275</v>
      </c>
      <c r="E4797" s="1" t="s">
        <v>15250</v>
      </c>
      <c r="F4797" s="1" t="str">
        <f>C4797&amp;"_"&amp;E4797&amp;"_"&amp;D4797</f>
        <v>LE QUERCE_COSSIGNANO_Contrada Tesino 11</v>
      </c>
      <c r="I4797" s="1" t="s">
        <v>15276</v>
      </c>
    </row>
    <row r="4798" spans="1:9" ht="14.5" x14ac:dyDescent="0.35">
      <c r="A4798" s="1" t="s">
        <v>7</v>
      </c>
      <c r="B4798" s="1" t="s">
        <v>1837</v>
      </c>
      <c r="C4798" s="15" t="str">
        <f>TRIM(B4798)</f>
        <v>LE QUERCE</v>
      </c>
      <c r="D4798" s="1" t="s">
        <v>1838</v>
      </c>
      <c r="E4798" s="1" t="s">
        <v>1810</v>
      </c>
      <c r="F4798" s="1" t="str">
        <f>C4798&amp;"_"&amp;E4798&amp;"_"&amp;D4798</f>
        <v>LE QUERCE_FRONTINO_loc. Calmugnano 103</v>
      </c>
      <c r="G4798" s="1" t="s">
        <v>1839</v>
      </c>
      <c r="H4798" s="1" t="s">
        <v>1840</v>
      </c>
      <c r="I4798" s="1" t="s">
        <v>1841</v>
      </c>
    </row>
    <row r="4799" spans="1:9" ht="14.5" x14ac:dyDescent="0.35">
      <c r="A4799" s="1" t="s">
        <v>21</v>
      </c>
      <c r="B4799" s="1" t="s">
        <v>1837</v>
      </c>
      <c r="C4799" s="15" t="str">
        <f>TRIM(B4799)</f>
        <v>LE QUERCE</v>
      </c>
      <c r="D4799" s="1" t="s">
        <v>9668</v>
      </c>
      <c r="E4799" s="1" t="s">
        <v>8934</v>
      </c>
      <c r="F4799" s="1" t="str">
        <f>C4799&amp;"_"&amp;E4799&amp;"_"&amp;D4799</f>
        <v>LE QUERCE_SENIGALLIA_via Umberto Giordano 20</v>
      </c>
      <c r="G4799" s="1" t="s">
        <v>8934</v>
      </c>
      <c r="H4799" s="1" t="s">
        <v>9669</v>
      </c>
      <c r="I4799" s="1" t="s">
        <v>9670</v>
      </c>
    </row>
    <row r="4800" spans="1:9" ht="14.5" x14ac:dyDescent="0.35">
      <c r="A4800" s="1" t="s">
        <v>36</v>
      </c>
      <c r="B4800" s="1" t="s">
        <v>1837</v>
      </c>
      <c r="C4800" s="15" t="str">
        <f>TRIM(B4800)</f>
        <v>LE QUERCE</v>
      </c>
      <c r="D4800" s="1" t="s">
        <v>10166</v>
      </c>
      <c r="E4800" s="1" t="s">
        <v>10096</v>
      </c>
      <c r="F4800" s="1" t="str">
        <f>C4800&amp;"_"&amp;E4800&amp;"_"&amp;D4800</f>
        <v>LE QUERCE_SERRA SAN QUIRICO_contrada forchiusa 65</v>
      </c>
      <c r="G4800" s="1" t="s">
        <v>10096</v>
      </c>
      <c r="H4800" s="1" t="s">
        <v>10167</v>
      </c>
      <c r="I4800" s="1" t="s">
        <v>10168</v>
      </c>
    </row>
    <row r="4801" spans="1:9" ht="14.5" x14ac:dyDescent="0.35">
      <c r="A4801" s="1" t="s">
        <v>36</v>
      </c>
      <c r="B4801" s="1" t="s">
        <v>3485</v>
      </c>
      <c r="C4801" s="15" t="str">
        <f>TRIM(B4801)</f>
        <v>LE QUIETE DIMORE</v>
      </c>
      <c r="D4801" s="1" t="s">
        <v>3486</v>
      </c>
      <c r="E4801" s="1" t="s">
        <v>2385</v>
      </c>
      <c r="F4801" s="1" t="str">
        <f>C4801&amp;"_"&amp;E4801&amp;"_"&amp;D4801</f>
        <v>LE QUIETE DIMORE_PESARO_Strada delle Campagne  7/1</v>
      </c>
      <c r="G4801" s="1" t="s">
        <v>3487</v>
      </c>
      <c r="H4801" s="1" t="s">
        <v>3488</v>
      </c>
      <c r="I4801" s="1" t="s">
        <v>3489</v>
      </c>
    </row>
    <row r="4802" spans="1:9" ht="14.5" x14ac:dyDescent="0.35">
      <c r="A4802" s="1" t="s">
        <v>679</v>
      </c>
      <c r="B4802" s="1" t="s">
        <v>7091</v>
      </c>
      <c r="C4802" s="15" t="str">
        <f>TRIM(B4802)</f>
        <v>LE RAGAZZE</v>
      </c>
      <c r="D4802" s="1" t="s">
        <v>7092</v>
      </c>
      <c r="E4802" s="1" t="s">
        <v>5727</v>
      </c>
      <c r="F4802" s="1" t="str">
        <f>C4802&amp;"_"&amp;E4802&amp;"_"&amp;D4802</f>
        <v>LE RAGAZZE_FALCONARA MARITTIMA_via flaminia 551 551</v>
      </c>
      <c r="G4802" s="1" t="s">
        <v>5727</v>
      </c>
      <c r="H4802" s="1" t="s">
        <v>7093</v>
      </c>
    </row>
    <row r="4803" spans="1:9" ht="14.5" x14ac:dyDescent="0.35">
      <c r="A4803" s="1" t="s">
        <v>7</v>
      </c>
      <c r="B4803" s="1" t="s">
        <v>421</v>
      </c>
      <c r="C4803" s="15" t="str">
        <f>TRIM(B4803)</f>
        <v>LE RIPE DI BELIGNI IVO</v>
      </c>
      <c r="E4803" s="1" t="s">
        <v>317</v>
      </c>
      <c r="F4803" s="1" t="str">
        <f>C4803&amp;"_"&amp;E4803&amp;"_"&amp;D4803</f>
        <v>LE RIPE DI BELIGNI IVO_CAGLI_</v>
      </c>
      <c r="G4803" s="1" t="s">
        <v>422</v>
      </c>
    </row>
    <row r="4804" spans="1:9" ht="14.5" x14ac:dyDescent="0.35">
      <c r="A4804" s="1" t="s">
        <v>30</v>
      </c>
      <c r="B4804" s="1" t="s">
        <v>13456</v>
      </c>
      <c r="C4804" s="15" t="str">
        <f>TRIM(B4804)</f>
        <v>LE RONDINI</v>
      </c>
      <c r="D4804" s="1" t="s">
        <v>13457</v>
      </c>
      <c r="E4804" s="1" t="s">
        <v>6063</v>
      </c>
      <c r="F4804" s="1" t="str">
        <f>C4804&amp;"_"&amp;E4804&amp;"_"&amp;D4804</f>
        <v>LE RONDINI_SAN GINESIO_contrada cerreto 20</v>
      </c>
      <c r="G4804" s="1" t="s">
        <v>6063</v>
      </c>
      <c r="H4804" s="1" t="s">
        <v>13458</v>
      </c>
      <c r="I4804" s="1" t="s">
        <v>13459</v>
      </c>
    </row>
    <row r="4805" spans="1:9" ht="14.5" x14ac:dyDescent="0.35">
      <c r="A4805" s="1" t="s">
        <v>30</v>
      </c>
      <c r="B4805" s="1" t="s">
        <v>10423</v>
      </c>
      <c r="C4805" s="15" t="str">
        <f>TRIM(B4805)</f>
        <v>LE ROSE B&amp;B</v>
      </c>
      <c r="D4805" s="1" t="s">
        <v>10424</v>
      </c>
      <c r="E4805" s="1" t="s">
        <v>10185</v>
      </c>
      <c r="F4805" s="1" t="str">
        <f>C4805&amp;"_"&amp;E4805&amp;"_"&amp;D4805</f>
        <v>LE ROSE B&amp;B_SIROLO_VIA GAUDENTI 5</v>
      </c>
      <c r="G4805" s="1" t="s">
        <v>10185</v>
      </c>
      <c r="H4805" s="1" t="s">
        <v>10425</v>
      </c>
      <c r="I4805" s="1" t="s">
        <v>10426</v>
      </c>
    </row>
    <row r="4806" spans="1:9" ht="14.5" x14ac:dyDescent="0.35">
      <c r="A4806" s="1" t="s">
        <v>36</v>
      </c>
      <c r="B4806" s="1" t="s">
        <v>13155</v>
      </c>
      <c r="C4806" s="15" t="str">
        <f>TRIM(B4806)</f>
        <v>LE ROSE E I BAMBU</v>
      </c>
      <c r="D4806" s="1" t="s">
        <v>13156</v>
      </c>
      <c r="E4806" s="1" t="s">
        <v>12998</v>
      </c>
      <c r="F4806" s="1" t="str">
        <f>C4806&amp;"_"&amp;E4806&amp;"_"&amp;D4806</f>
        <v>LE ROSE E I BAMBU_POTENZA PICENA_c.da Giardino 1</v>
      </c>
      <c r="G4806" s="1" t="s">
        <v>12998</v>
      </c>
      <c r="H4806" s="1" t="s">
        <v>13157</v>
      </c>
      <c r="I4806" s="1" t="s">
        <v>13158</v>
      </c>
    </row>
    <row r="4807" spans="1:9" ht="14.5" x14ac:dyDescent="0.35">
      <c r="A4807" s="1" t="s">
        <v>36</v>
      </c>
      <c r="B4807" s="1" t="s">
        <v>11850</v>
      </c>
      <c r="C4807" s="15" t="str">
        <f>TRIM(B4807)</f>
        <v>LE ROVERELLE</v>
      </c>
      <c r="D4807" s="1" t="s">
        <v>11851</v>
      </c>
      <c r="E4807" s="1" t="s">
        <v>11843</v>
      </c>
      <c r="F4807" s="1" t="str">
        <f>C4807&amp;"_"&amp;E4807&amp;"_"&amp;D4807</f>
        <v>LE ROVERELLE_GAGLIOLE_localita' feggiano 12</v>
      </c>
      <c r="G4807" s="1" t="s">
        <v>11843</v>
      </c>
    </row>
    <row r="4808" spans="1:9" ht="14.5" x14ac:dyDescent="0.35">
      <c r="A4808" s="1" t="s">
        <v>679</v>
      </c>
      <c r="B4808" s="1" t="s">
        <v>15884</v>
      </c>
      <c r="C4808" s="15" t="str">
        <f>TRIM(B4808)</f>
        <v>LE SIRENETTE</v>
      </c>
      <c r="D4808" s="1" t="s">
        <v>15784</v>
      </c>
      <c r="E4808" s="1" t="s">
        <v>15551</v>
      </c>
      <c r="F4808" s="1" t="str">
        <f>C4808&amp;"_"&amp;E4808&amp;"_"&amp;D4808</f>
        <v>LE SIRENETTE_GROTTAMMARE_viale alcide de gasperi 1 1</v>
      </c>
      <c r="H4808" s="1" t="s">
        <v>15885</v>
      </c>
    </row>
    <row r="4809" spans="1:9" ht="14.5" x14ac:dyDescent="0.35">
      <c r="A4809" s="1" t="s">
        <v>36</v>
      </c>
      <c r="B4809" s="1" t="s">
        <v>1348</v>
      </c>
      <c r="C4809" s="15" t="str">
        <f>TRIM(B4809)</f>
        <v>LE SOFORE</v>
      </c>
      <c r="D4809" s="1" t="s">
        <v>1349</v>
      </c>
      <c r="E4809" s="1" t="s">
        <v>682</v>
      </c>
      <c r="F4809" s="1" t="str">
        <f>C4809&amp;"_"&amp;E4809&amp;"_"&amp;D4809</f>
        <v>LE SOFORE_FANO_localita' sant' andrea 1</v>
      </c>
      <c r="G4809" s="1" t="s">
        <v>682</v>
      </c>
      <c r="H4809" s="1" t="s">
        <v>1350</v>
      </c>
      <c r="I4809" s="1" t="s">
        <v>1351</v>
      </c>
    </row>
    <row r="4810" spans="1:9" ht="14.5" x14ac:dyDescent="0.35">
      <c r="A4810" s="1" t="s">
        <v>36</v>
      </c>
      <c r="B4810" s="1" t="s">
        <v>14578</v>
      </c>
      <c r="C4810" s="15" t="str">
        <f>TRIM(B4810)</f>
        <v>LE SORGENTI</v>
      </c>
      <c r="D4810" s="1" t="s">
        <v>14579</v>
      </c>
      <c r="E4810" s="1" t="s">
        <v>14544</v>
      </c>
      <c r="F4810" s="1" t="str">
        <f>C4810&amp;"_"&amp;E4810&amp;"_"&amp;D4810</f>
        <v>LE SORGENTI_ASCOLI PICENO_frazione lago castel trotino 1</v>
      </c>
      <c r="G4810" s="1" t="s">
        <v>14544</v>
      </c>
      <c r="H4810" s="1" t="s">
        <v>14580</v>
      </c>
      <c r="I4810" s="1" t="s">
        <v>14581</v>
      </c>
    </row>
    <row r="4811" spans="1:9" ht="14.5" x14ac:dyDescent="0.35">
      <c r="A4811" s="1" t="s">
        <v>83</v>
      </c>
      <c r="B4811" s="1" t="s">
        <v>8295</v>
      </c>
      <c r="C4811" s="15" t="str">
        <f>TRIM(B4811)</f>
        <v>LE STAGIONI DEL CONERO (STURBA CRISTIANA)</v>
      </c>
      <c r="D4811" s="1" t="s">
        <v>8296</v>
      </c>
      <c r="E4811" s="1" t="s">
        <v>7876</v>
      </c>
      <c r="F4811" s="1" t="str">
        <f>C4811&amp;"_"&amp;E4811&amp;"_"&amp;D4811</f>
        <v>LE STAGIONI DEL CONERO (STURBA CRISTIANA)_NUMANA_via Flaminia 96</v>
      </c>
      <c r="G4811" s="1" t="s">
        <v>7876</v>
      </c>
      <c r="H4811" s="1" t="s">
        <v>8297</v>
      </c>
      <c r="I4811" s="1" t="s">
        <v>8298</v>
      </c>
    </row>
    <row r="4812" spans="1:9" ht="14.5" x14ac:dyDescent="0.35">
      <c r="A4812" s="1" t="s">
        <v>83</v>
      </c>
      <c r="B4812" s="1" t="s">
        <v>466</v>
      </c>
      <c r="C4812" s="15" t="str">
        <f>TRIM(B4812)</f>
        <v>LE STANZE DI CLOTILDE</v>
      </c>
      <c r="D4812" s="1" t="s">
        <v>467</v>
      </c>
      <c r="E4812" s="1" t="s">
        <v>317</v>
      </c>
      <c r="F4812" s="1" t="str">
        <f>C4812&amp;"_"&amp;E4812&amp;"_"&amp;D4812</f>
        <v>LE STANZE DI CLOTILDE_CAGLI_via purgotti 64-66</v>
      </c>
      <c r="G4812" s="1" t="s">
        <v>317</v>
      </c>
      <c r="I4812" s="1" t="s">
        <v>434</v>
      </c>
    </row>
    <row r="4813" spans="1:9" ht="14.5" x14ac:dyDescent="0.35">
      <c r="A4813" s="1" t="s">
        <v>83</v>
      </c>
      <c r="B4813" s="1" t="s">
        <v>7661</v>
      </c>
      <c r="C4813" s="15" t="str">
        <f>TRIM(B4813)</f>
        <v>LE STANZE DI ROSA</v>
      </c>
      <c r="D4813" s="1" t="s">
        <v>7662</v>
      </c>
      <c r="E4813" s="1" t="s">
        <v>7648</v>
      </c>
      <c r="F4813" s="1" t="str">
        <f>C4813&amp;"_"&amp;E4813&amp;"_"&amp;D4813</f>
        <v>LE STANZE DI ROSA_MONSANO_via Lombardia 42</v>
      </c>
      <c r="I4813" s="1" t="s">
        <v>7663</v>
      </c>
    </row>
    <row r="4814" spans="1:9" ht="14.5" x14ac:dyDescent="0.35">
      <c r="A4814" s="1" t="s">
        <v>36</v>
      </c>
      <c r="B4814" s="1" t="s">
        <v>14117</v>
      </c>
      <c r="C4814" s="15" t="str">
        <f>TRIM(B4814)</f>
        <v>LE TAMERICI</v>
      </c>
      <c r="D4814" s="1" t="s">
        <v>14118</v>
      </c>
      <c r="E4814" s="1" t="s">
        <v>14034</v>
      </c>
      <c r="F4814" s="1" t="str">
        <f>C4814&amp;"_"&amp;E4814&amp;"_"&amp;D4814</f>
        <v>LE TAMERICI_TREIA_c.da Carreggiano 4</v>
      </c>
      <c r="I4814" s="1" t="s">
        <v>14119</v>
      </c>
    </row>
    <row r="4815" spans="1:9" ht="14.5" x14ac:dyDescent="0.35">
      <c r="A4815" s="1" t="s">
        <v>679</v>
      </c>
      <c r="B4815" s="1" t="s">
        <v>15813</v>
      </c>
      <c r="C4815" s="15" t="str">
        <f>TRIM(B4815)</f>
        <v>LE TERRAZZE</v>
      </c>
      <c r="D4815" s="1" t="s">
        <v>15814</v>
      </c>
      <c r="E4815" s="1" t="s">
        <v>15551</v>
      </c>
      <c r="F4815" s="1" t="str">
        <f>C4815&amp;"_"&amp;E4815&amp;"_"&amp;D4815</f>
        <v>LE TERRAZZE_GROTTAMMARE_viale alcide de gasperi 40 40</v>
      </c>
      <c r="H4815" s="1" t="s">
        <v>15815</v>
      </c>
      <c r="I4815" s="1" t="s">
        <v>15816</v>
      </c>
    </row>
    <row r="4816" spans="1:9" ht="14.5" x14ac:dyDescent="0.35">
      <c r="A4816" s="1" t="s">
        <v>36</v>
      </c>
      <c r="B4816" s="1" t="s">
        <v>7810</v>
      </c>
      <c r="C4816" s="15" t="str">
        <f>TRIM(B4816)</f>
        <v>LE TERRE DI MALUK</v>
      </c>
      <c r="D4816" s="1" t="s">
        <v>7811</v>
      </c>
      <c r="E4816" s="1" t="s">
        <v>7812</v>
      </c>
      <c r="F4816" s="1" t="str">
        <f>C4816&amp;"_"&amp;E4816&amp;"_"&amp;D4816</f>
        <v>LE TERRE DI MALUK_MONTE SAN VITO_via Piana di Cardinale 37</v>
      </c>
      <c r="G4816" s="1" t="s">
        <v>7813</v>
      </c>
      <c r="H4816" s="1" t="s">
        <v>7814</v>
      </c>
      <c r="I4816" s="1" t="s">
        <v>7815</v>
      </c>
    </row>
    <row r="4817" spans="1:9" ht="14.5" x14ac:dyDescent="0.35">
      <c r="A4817" s="1" t="s">
        <v>36</v>
      </c>
      <c r="B4817" s="1" t="s">
        <v>16276</v>
      </c>
      <c r="C4817" s="15" t="str">
        <f>TRIM(B4817)</f>
        <v>LE TOFE</v>
      </c>
      <c r="D4817" s="1" t="s">
        <v>16277</v>
      </c>
      <c r="E4817" s="1" t="s">
        <v>16278</v>
      </c>
      <c r="F4817" s="1" t="str">
        <f>C4817&amp;"_"&amp;E4817&amp;"_"&amp;D4817</f>
        <v>LE TOFE_MONTEMONACO_frazione tofe 1</v>
      </c>
      <c r="G4817" s="1" t="s">
        <v>16278</v>
      </c>
    </row>
    <row r="4818" spans="1:9" ht="14.5" x14ac:dyDescent="0.35">
      <c r="A4818" s="1" t="s">
        <v>83</v>
      </c>
      <c r="B4818" s="1" t="s">
        <v>5959</v>
      </c>
      <c r="C4818" s="15" t="str">
        <f>TRIM(B4818)</f>
        <v>LE TORRI</v>
      </c>
      <c r="D4818" s="1" t="s">
        <v>5960</v>
      </c>
      <c r="E4818" s="1" t="s">
        <v>1864</v>
      </c>
      <c r="F4818" s="1" t="str">
        <f>C4818&amp;"_"&amp;E4818&amp;"_"&amp;D4818</f>
        <v>LE TORRI_ANCONA_via Saffi 12</v>
      </c>
      <c r="G4818" s="1" t="s">
        <v>5704</v>
      </c>
      <c r="I4818" s="1" t="s">
        <v>5961</v>
      </c>
    </row>
    <row r="4819" spans="1:9" ht="14.5" x14ac:dyDescent="0.35">
      <c r="A4819" s="1" t="s">
        <v>36</v>
      </c>
      <c r="B4819" s="1" t="s">
        <v>4144</v>
      </c>
      <c r="C4819" s="15" t="str">
        <f>TRIM(B4819)</f>
        <v>LE TORRICELLE</v>
      </c>
      <c r="D4819" s="1" t="s">
        <v>4145</v>
      </c>
      <c r="E4819" s="1" t="s">
        <v>4127</v>
      </c>
      <c r="F4819" s="1" t="str">
        <f>C4819&amp;"_"&amp;E4819&amp;"_"&amp;D4819</f>
        <v>LE TORRICELLE_PIANDIMELETO_FRAZIONE PIRLO 1</v>
      </c>
      <c r="G4819" s="1" t="s">
        <v>4127</v>
      </c>
    </row>
    <row r="4820" spans="1:9" ht="14.5" x14ac:dyDescent="0.35">
      <c r="A4820" s="1" t="s">
        <v>83</v>
      </c>
      <c r="B4820" s="1" t="s">
        <v>10924</v>
      </c>
      <c r="C4820" s="15" t="str">
        <f>TRIM(B4820)</f>
        <v>LE TRE QUERCE</v>
      </c>
      <c r="D4820" s="1" t="s">
        <v>10925</v>
      </c>
      <c r="E4820" s="1" t="s">
        <v>10909</v>
      </c>
      <c r="F4820" s="1" t="str">
        <f>C4820&amp;"_"&amp;E4820&amp;"_"&amp;D4820</f>
        <v>LE TRE QUERCE_CASTELRAIMONDO_via Vallone 2</v>
      </c>
      <c r="H4820" s="1" t="s">
        <v>10926</v>
      </c>
      <c r="I4820" s="1" t="s">
        <v>10927</v>
      </c>
    </row>
    <row r="4821" spans="1:9" ht="14.5" x14ac:dyDescent="0.35">
      <c r="A4821" s="1" t="s">
        <v>30</v>
      </c>
      <c r="B4821" s="1" t="s">
        <v>13706</v>
      </c>
      <c r="C4821" s="15" t="str">
        <f>TRIM(B4821)</f>
        <v>LE VALLICELLE</v>
      </c>
      <c r="D4821" s="1" t="s">
        <v>13707</v>
      </c>
      <c r="E4821" s="1" t="s">
        <v>13708</v>
      </c>
      <c r="F4821" s="1" t="str">
        <f>C4821&amp;"_"&amp;E4821&amp;"_"&amp;D4821</f>
        <v>LE VALLICELLE_SANT'ANGELO IN PONTANO_contrada Collezampone 23</v>
      </c>
      <c r="G4821" s="1" t="s">
        <v>13709</v>
      </c>
      <c r="H4821" s="1" t="s">
        <v>13710</v>
      </c>
      <c r="I4821" s="1" t="s">
        <v>13711</v>
      </c>
    </row>
    <row r="4822" spans="1:9" ht="14.5" x14ac:dyDescent="0.35">
      <c r="A4822" s="1" t="s">
        <v>83</v>
      </c>
      <c r="B4822" s="1" t="s">
        <v>6247</v>
      </c>
      <c r="C4822" s="15" t="str">
        <f>TRIM(B4822)</f>
        <v>LE VARANGOLE</v>
      </c>
      <c r="D4822" s="1" t="s">
        <v>6248</v>
      </c>
      <c r="E4822" s="1" t="s">
        <v>6040</v>
      </c>
      <c r="F4822" s="1" t="str">
        <f>C4822&amp;"_"&amp;E4822&amp;"_"&amp;D4822</f>
        <v>LE VARANGOLE_ARCEVIA_fraz. Caudino 50</v>
      </c>
      <c r="G4822" s="1" t="s">
        <v>6135</v>
      </c>
      <c r="H4822" s="1" t="s">
        <v>6249</v>
      </c>
      <c r="I4822" s="1" t="s">
        <v>6250</v>
      </c>
    </row>
    <row r="4823" spans="1:9" ht="14.5" x14ac:dyDescent="0.35">
      <c r="A4823" s="1" t="s">
        <v>36</v>
      </c>
      <c r="B4823" s="1" t="s">
        <v>8416</v>
      </c>
      <c r="C4823" s="15" t="str">
        <f>TRIM(B4823)</f>
        <v>LE VERGARE</v>
      </c>
      <c r="D4823" s="1" t="s">
        <v>8417</v>
      </c>
      <c r="E4823" s="1" t="s">
        <v>8396</v>
      </c>
      <c r="F4823" s="1" t="str">
        <f>C4823&amp;"_"&amp;E4823&amp;"_"&amp;D4823</f>
        <v>LE VERGARE_OFFAGNA_via Traversa Massa 3</v>
      </c>
      <c r="G4823" s="1" t="s">
        <v>8396</v>
      </c>
      <c r="H4823" s="1" t="s">
        <v>8418</v>
      </c>
      <c r="I4823" s="1" t="s">
        <v>8419</v>
      </c>
    </row>
    <row r="4824" spans="1:9" ht="14.5" x14ac:dyDescent="0.35">
      <c r="A4824" s="1" t="s">
        <v>36</v>
      </c>
      <c r="B4824" s="1" t="s">
        <v>2607</v>
      </c>
      <c r="C4824" s="15" t="str">
        <f>TRIM(B4824)</f>
        <v>LE VOCI DEL SILENZIO</v>
      </c>
      <c r="E4824" s="1" t="s">
        <v>2592</v>
      </c>
      <c r="F4824" s="1" t="str">
        <f>C4824&amp;"_"&amp;E4824&amp;"_"&amp;D4824</f>
        <v>LE VOCI DEL SILENZIO_MERCATELLO SUL METAURO_</v>
      </c>
      <c r="G4824" s="1" t="s">
        <v>2608</v>
      </c>
      <c r="I4824" s="1" t="s">
        <v>2609</v>
      </c>
    </row>
    <row r="4825" spans="1:9" ht="14.5" x14ac:dyDescent="0.35">
      <c r="A4825" s="1" t="s">
        <v>13</v>
      </c>
      <c r="B4825" s="1" t="s">
        <v>3951</v>
      </c>
      <c r="C4825" s="15" t="str">
        <f>TRIM(B4825)</f>
        <v>LEA CORALLONI</v>
      </c>
      <c r="D4825" s="1" t="s">
        <v>3952</v>
      </c>
      <c r="E4825" s="1" t="s">
        <v>2385</v>
      </c>
      <c r="F4825" s="1" t="str">
        <f>C4825&amp;"_"&amp;E4825&amp;"_"&amp;D4825</f>
        <v>LEA CORALLONI_PESARO_via Baldi  60</v>
      </c>
      <c r="I4825" s="1" t="s">
        <v>3953</v>
      </c>
    </row>
    <row r="4826" spans="1:9" ht="14.5" x14ac:dyDescent="0.35">
      <c r="A4826" s="1" t="s">
        <v>572</v>
      </c>
      <c r="B4826" s="1" t="s">
        <v>15444</v>
      </c>
      <c r="C4826" s="15" t="str">
        <f>TRIM(B4826)</f>
        <v>LED ZEPPELIN (BIS)</v>
      </c>
      <c r="D4826" s="1" t="s">
        <v>15404</v>
      </c>
      <c r="E4826" s="1" t="s">
        <v>15317</v>
      </c>
      <c r="F4826" s="1" t="str">
        <f>C4826&amp;"_"&amp;E4826&amp;"_"&amp;D4826</f>
        <v>LED ZEPPELIN (BIS)_CUPRA MARITTIMA_c.da Boccabianca 5</v>
      </c>
      <c r="G4826" s="1" t="s">
        <v>15317</v>
      </c>
      <c r="H4826" s="1" t="s">
        <v>15405</v>
      </c>
      <c r="I4826" s="1" t="s">
        <v>15406</v>
      </c>
    </row>
    <row r="4827" spans="1:9" ht="14.5" x14ac:dyDescent="0.35">
      <c r="A4827" s="1" t="s">
        <v>572</v>
      </c>
      <c r="B4827" s="1" t="s">
        <v>15403</v>
      </c>
      <c r="C4827" s="15" t="str">
        <f>TRIM(B4827)</f>
        <v>LED ZEPPELIN</v>
      </c>
      <c r="D4827" s="1" t="s">
        <v>15404</v>
      </c>
      <c r="E4827" s="1" t="s">
        <v>15317</v>
      </c>
      <c r="F4827" s="1" t="str">
        <f>C4827&amp;"_"&amp;E4827&amp;"_"&amp;D4827</f>
        <v>LED ZEPPELIN_CUPRA MARITTIMA_c.da Boccabianca 5</v>
      </c>
      <c r="G4827" s="1" t="s">
        <v>15317</v>
      </c>
      <c r="H4827" s="1" t="s">
        <v>15405</v>
      </c>
      <c r="I4827" s="1" t="s">
        <v>15406</v>
      </c>
    </row>
    <row r="4828" spans="1:9" ht="14.5" x14ac:dyDescent="0.35">
      <c r="A4828" s="1" t="s">
        <v>30</v>
      </c>
      <c r="B4828" s="1" t="s">
        <v>19383</v>
      </c>
      <c r="C4828" s="15" t="str">
        <f>TRIM(B4828)</f>
        <v>L'EDERA</v>
      </c>
      <c r="D4828" s="1" t="s">
        <v>19384</v>
      </c>
      <c r="E4828" s="1" t="s">
        <v>19241</v>
      </c>
      <c r="F4828" s="1" t="str">
        <f>C4828&amp;"_"&amp;E4828&amp;"_"&amp;D4828</f>
        <v>L'EDERA_PORTO SANT'ELPIDIO_via Camillo Benso Conte di Cavour 185</v>
      </c>
      <c r="G4828" s="1" t="s">
        <v>19321</v>
      </c>
      <c r="H4828" s="1" t="s">
        <v>19385</v>
      </c>
      <c r="I4828" s="1" t="s">
        <v>19386</v>
      </c>
    </row>
    <row r="4829" spans="1:9" ht="14.5" x14ac:dyDescent="0.35">
      <c r="A4829" s="1" t="s">
        <v>83</v>
      </c>
      <c r="B4829" s="1" t="s">
        <v>11797</v>
      </c>
      <c r="C4829" s="15" t="str">
        <f>TRIM(B4829)</f>
        <v>LELI FIORENZO</v>
      </c>
      <c r="D4829" s="1" t="s">
        <v>11798</v>
      </c>
      <c r="E4829" s="1" t="s">
        <v>11767</v>
      </c>
      <c r="F4829" s="1" t="str">
        <f>C4829&amp;"_"&amp;E4829&amp;"_"&amp;D4829</f>
        <v>LELI FIORENZO_FIASTRA_via circonvallazione del lago 19</v>
      </c>
      <c r="G4829" s="1" t="s">
        <v>11767</v>
      </c>
      <c r="I4829" s="1" t="s">
        <v>11799</v>
      </c>
    </row>
    <row r="4830" spans="1:9" ht="14.5" x14ac:dyDescent="0.35">
      <c r="A4830" s="1" t="s">
        <v>30</v>
      </c>
      <c r="B4830" s="1" t="s">
        <v>16013</v>
      </c>
      <c r="C4830" s="15" t="str">
        <f>TRIM(B4830)</f>
        <v>LEMON B&amp;B</v>
      </c>
      <c r="D4830" s="1" t="s">
        <v>16014</v>
      </c>
      <c r="E4830" s="1" t="s">
        <v>16006</v>
      </c>
      <c r="F4830" s="1" t="str">
        <f>C4830&amp;"_"&amp;E4830&amp;"_"&amp;D4830</f>
        <v>LEMON B&amp;B_MONSAMPOLO DEL TRONTO_contrada monte carrello 1</v>
      </c>
      <c r="G4830" s="1" t="s">
        <v>16006</v>
      </c>
      <c r="H4830" s="1" t="s">
        <v>16015</v>
      </c>
    </row>
    <row r="4831" spans="1:9" ht="14.5" x14ac:dyDescent="0.35">
      <c r="A4831" s="1" t="s">
        <v>13</v>
      </c>
      <c r="B4831" s="1" t="s">
        <v>6549</v>
      </c>
      <c r="C4831" s="15" t="str">
        <f>TRIM(B4831)</f>
        <v>LENCI LORENZA</v>
      </c>
      <c r="D4831" s="1" t="s">
        <v>6550</v>
      </c>
      <c r="E4831" s="1" t="s">
        <v>6527</v>
      </c>
      <c r="F4831" s="1" t="str">
        <f>C4831&amp;"_"&amp;E4831&amp;"_"&amp;D4831</f>
        <v>LENCI LORENZA_CORINALDO_viale degli Eroi 33</v>
      </c>
      <c r="I4831" s="1" t="s">
        <v>6551</v>
      </c>
    </row>
    <row r="4832" spans="1:9" ht="14.5" x14ac:dyDescent="0.35">
      <c r="A4832" s="1" t="s">
        <v>21</v>
      </c>
      <c r="B4832" s="1" t="s">
        <v>22</v>
      </c>
      <c r="C4832" s="15" t="str">
        <f>TRIM(B4832)</f>
        <v>LEON D'ORO</v>
      </c>
      <c r="D4832" s="1" t="s">
        <v>23</v>
      </c>
      <c r="E4832" s="1" t="s">
        <v>16</v>
      </c>
      <c r="F4832" s="1" t="str">
        <f>C4832&amp;"_"&amp;E4832&amp;"_"&amp;D4832</f>
        <v>LEON D'ORO_ACQUALAGNA_Via Flaminia 213</v>
      </c>
      <c r="G4832" s="1" t="s">
        <v>16</v>
      </c>
    </row>
    <row r="4833" spans="1:9" ht="14.5" x14ac:dyDescent="0.35">
      <c r="A4833" s="1" t="s">
        <v>13</v>
      </c>
      <c r="B4833" s="1" t="s">
        <v>1929</v>
      </c>
      <c r="C4833" s="15" t="str">
        <f>TRIM(B4833)</f>
        <v>LEONARDI CLAUDIO</v>
      </c>
      <c r="D4833" s="1" t="s">
        <v>1930</v>
      </c>
      <c r="E4833" s="1" t="s">
        <v>1907</v>
      </c>
      <c r="F4833" s="1" t="str">
        <f>C4833&amp;"_"&amp;E4833&amp;"_"&amp;D4833</f>
        <v>LEONARDI CLAUDIO_GABICCE MARE_via G. Pascoli 12</v>
      </c>
    </row>
    <row r="4834" spans="1:9" ht="14.5" x14ac:dyDescent="0.35">
      <c r="A4834" s="1" t="s">
        <v>13</v>
      </c>
      <c r="B4834" s="1" t="s">
        <v>2013</v>
      </c>
      <c r="C4834" s="15" t="str">
        <f>TRIM(B4834)</f>
        <v>LEONARDI FABIO</v>
      </c>
      <c r="D4834" s="1" t="s">
        <v>2014</v>
      </c>
      <c r="E4834" s="1" t="s">
        <v>1907</v>
      </c>
      <c r="F4834" s="1" t="str">
        <f>C4834&amp;"_"&amp;E4834&amp;"_"&amp;D4834</f>
        <v>LEONARDI FABIO_GABICCE MARE_via Trento 34,36</v>
      </c>
    </row>
    <row r="4835" spans="1:9" ht="14.5" x14ac:dyDescent="0.35">
      <c r="A4835" s="1" t="s">
        <v>30</v>
      </c>
      <c r="B4835" s="1" t="s">
        <v>4150</v>
      </c>
      <c r="C4835" s="15" t="str">
        <f>TRIM(B4835)</f>
        <v>LEONARDI GUIDO</v>
      </c>
      <c r="D4835" s="1" t="s">
        <v>4151</v>
      </c>
      <c r="E4835" s="1" t="s">
        <v>4148</v>
      </c>
      <c r="F4835" s="1" t="str">
        <f>C4835&amp;"_"&amp;E4835&amp;"_"&amp;D4835</f>
        <v>LEONARDI GUIDO_PIETRARUBBIA_via montefeltresca 118</v>
      </c>
      <c r="G4835" s="1" t="s">
        <v>4148</v>
      </c>
    </row>
    <row r="4836" spans="1:9" ht="14.5" x14ac:dyDescent="0.35">
      <c r="A4836" s="1" t="s">
        <v>13</v>
      </c>
      <c r="B4836" s="1" t="s">
        <v>2011</v>
      </c>
      <c r="C4836" s="15" t="str">
        <f>TRIM(B4836)</f>
        <v>LEONARDI VENERINO</v>
      </c>
      <c r="D4836" s="1" t="s">
        <v>2012</v>
      </c>
      <c r="E4836" s="1" t="s">
        <v>1907</v>
      </c>
      <c r="F4836" s="1" t="str">
        <f>C4836&amp;"_"&amp;E4836&amp;"_"&amp;D4836</f>
        <v>LEONARDI VENERINO_GABICCE MARE_via Trento 34,38</v>
      </c>
    </row>
    <row r="4837" spans="1:9" ht="14.5" x14ac:dyDescent="0.35">
      <c r="A4837" s="1" t="s">
        <v>21</v>
      </c>
      <c r="B4837" s="1" t="s">
        <v>3511</v>
      </c>
      <c r="C4837" s="15" t="str">
        <f>TRIM(B4837)</f>
        <v>LEONARDO DA VINCI</v>
      </c>
      <c r="E4837" s="1" t="s">
        <v>2385</v>
      </c>
      <c r="F4837" s="1" t="str">
        <f>C4837&amp;"_"&amp;E4837&amp;"_"&amp;D4837</f>
        <v>LEONARDO DA VINCI_PESARO_</v>
      </c>
    </row>
    <row r="4838" spans="1:9" ht="14.5" x14ac:dyDescent="0.35">
      <c r="A4838" s="1" t="s">
        <v>83</v>
      </c>
      <c r="B4838" s="1" t="s">
        <v>740</v>
      </c>
      <c r="C4838" s="15" t="str">
        <f>TRIM(B4838)</f>
        <v>L'EREMO AFFITTACAMERE</v>
      </c>
      <c r="D4838" s="1" t="s">
        <v>741</v>
      </c>
      <c r="E4838" s="1" t="s">
        <v>682</v>
      </c>
      <c r="F4838" s="1" t="str">
        <f>C4838&amp;"_"&amp;E4838&amp;"_"&amp;D4838</f>
        <v>L'EREMO AFFITTACAMERE_FANO_via Prelato 14</v>
      </c>
      <c r="G4838" s="1" t="s">
        <v>682</v>
      </c>
      <c r="I4838" s="1" t="s">
        <v>742</v>
      </c>
    </row>
    <row r="4839" spans="1:9" ht="14.5" x14ac:dyDescent="0.35">
      <c r="A4839" s="1" t="s">
        <v>679</v>
      </c>
      <c r="B4839" s="1" t="s">
        <v>7991</v>
      </c>
      <c r="C4839" s="15" t="str">
        <f>TRIM(B4839)</f>
        <v>LES PARASOLS</v>
      </c>
      <c r="D4839" s="1" t="s">
        <v>7992</v>
      </c>
      <c r="E4839" s="1" t="s">
        <v>7876</v>
      </c>
      <c r="F4839" s="1" t="str">
        <f>C4839&amp;"_"&amp;E4839&amp;"_"&amp;D4839</f>
        <v>LES PARASOLS_NUMANA_via Litoranea 23 23</v>
      </c>
      <c r="G4839" s="1" t="s">
        <v>7882</v>
      </c>
      <c r="H4839" s="1" t="s">
        <v>7993</v>
      </c>
    </row>
    <row r="4840" spans="1:9" ht="14.5" x14ac:dyDescent="0.35">
      <c r="A4840" s="1" t="s">
        <v>679</v>
      </c>
      <c r="B4840" s="1" t="s">
        <v>17184</v>
      </c>
      <c r="C4840" s="15" t="str">
        <f>TRIM(B4840)</f>
        <v>L'ETOILE</v>
      </c>
      <c r="D4840" s="1" t="s">
        <v>17185</v>
      </c>
      <c r="E4840" s="1" t="s">
        <v>15785</v>
      </c>
      <c r="F4840" s="1" t="str">
        <f>C4840&amp;"_"&amp;E4840&amp;"_"&amp;D4840</f>
        <v>L'ETOILE_SAN BENEDETTO DEL TRONTO_viale Europa 35 35</v>
      </c>
    </row>
    <row r="4841" spans="1:9" ht="14.5" x14ac:dyDescent="0.35">
      <c r="A4841" s="1" t="s">
        <v>13</v>
      </c>
      <c r="B4841" s="1" t="s">
        <v>13069</v>
      </c>
      <c r="C4841" s="15" t="str">
        <f>TRIM(B4841)</f>
        <v>LETTINA PAMELA</v>
      </c>
      <c r="D4841" s="1" t="s">
        <v>13070</v>
      </c>
      <c r="E4841" s="1" t="s">
        <v>12998</v>
      </c>
      <c r="F4841" s="1" t="str">
        <f>C4841&amp;"_"&amp;E4841&amp;"_"&amp;D4841</f>
        <v>LETTINA PAMELA_POTENZA PICENA_IV NOVEMBRE 9</v>
      </c>
      <c r="I4841" s="1" t="s">
        <v>13071</v>
      </c>
    </row>
    <row r="4842" spans="1:9" ht="14.5" x14ac:dyDescent="0.35">
      <c r="A4842" s="1" t="s">
        <v>83</v>
      </c>
      <c r="B4842" s="1" t="s">
        <v>12312</v>
      </c>
      <c r="C4842" s="15" t="str">
        <f>TRIM(B4842)</f>
        <v>LETTO E RILETTO</v>
      </c>
      <c r="D4842" s="1" t="s">
        <v>12313</v>
      </c>
      <c r="E4842" s="1" t="s">
        <v>12314</v>
      </c>
      <c r="F4842" s="1" t="str">
        <f>C4842&amp;"_"&amp;E4842&amp;"_"&amp;D4842</f>
        <v>LETTO E RILETTO_MONTECASSIANO_via v. bachelet 33</v>
      </c>
      <c r="G4842" s="1" t="s">
        <v>12314</v>
      </c>
      <c r="H4842" s="1" t="s">
        <v>12315</v>
      </c>
      <c r="I4842" s="1" t="s">
        <v>12316</v>
      </c>
    </row>
    <row r="4843" spans="1:9" ht="14.5" x14ac:dyDescent="0.35">
      <c r="A4843" s="1" t="s">
        <v>36</v>
      </c>
      <c r="B4843" s="1" t="s">
        <v>18128</v>
      </c>
      <c r="C4843" s="15" t="str">
        <f>TRIM(B4843)</f>
        <v>LEVANDARA</v>
      </c>
      <c r="D4843" s="1" t="s">
        <v>18129</v>
      </c>
      <c r="E4843" s="1" t="s">
        <v>17893</v>
      </c>
      <c r="F4843" s="1" t="str">
        <f>C4843&amp;"_"&amp;E4843&amp;"_"&amp;D4843</f>
        <v>LEVANDARA_FERMO_C.DA LAVANDARA  9</v>
      </c>
      <c r="G4843" s="1" t="s">
        <v>17951</v>
      </c>
      <c r="H4843" s="1" t="s">
        <v>18130</v>
      </c>
    </row>
    <row r="4844" spans="1:9" ht="14.5" x14ac:dyDescent="0.35">
      <c r="A4844" s="1" t="s">
        <v>83</v>
      </c>
      <c r="B4844" s="1" t="s">
        <v>4044</v>
      </c>
      <c r="C4844" s="15" t="str">
        <f>TRIM(B4844)</f>
        <v>LIANA</v>
      </c>
      <c r="D4844" s="1" t="s">
        <v>4045</v>
      </c>
      <c r="E4844" s="1" t="s">
        <v>2385</v>
      </c>
      <c r="F4844" s="1" t="str">
        <f>C4844&amp;"_"&amp;E4844&amp;"_"&amp;D4844</f>
        <v>LIANA_PESARO_viale Trieste  102</v>
      </c>
      <c r="I4844" s="1" t="s">
        <v>3546</v>
      </c>
    </row>
    <row r="4845" spans="1:9" ht="14.5" x14ac:dyDescent="0.35">
      <c r="A4845" s="1" t="s">
        <v>572</v>
      </c>
      <c r="B4845" s="1" t="s">
        <v>4044</v>
      </c>
      <c r="C4845" s="15" t="str">
        <f>TRIM(B4845)</f>
        <v>LIANA</v>
      </c>
      <c r="D4845" s="1" t="s">
        <v>9636</v>
      </c>
      <c r="E4845" s="1" t="s">
        <v>8934</v>
      </c>
      <c r="F4845" s="1" t="str">
        <f>C4845&amp;"_"&amp;E4845&amp;"_"&amp;D4845</f>
        <v>LIANA_SENIGALLIA_lungomare leonardo da vinci 54</v>
      </c>
      <c r="G4845" s="1" t="s">
        <v>8934</v>
      </c>
      <c r="H4845" s="1" t="s">
        <v>9637</v>
      </c>
      <c r="I4845" s="1" t="s">
        <v>9638</v>
      </c>
    </row>
    <row r="4846" spans="1:9" ht="14.5" x14ac:dyDescent="0.35">
      <c r="A4846" s="1" t="s">
        <v>30</v>
      </c>
      <c r="B4846" s="1" t="s">
        <v>17995</v>
      </c>
      <c r="C4846" s="15" t="str">
        <f>TRIM(B4846)</f>
        <v>LIBERATI PAOLA</v>
      </c>
      <c r="D4846" s="1" t="s">
        <v>17996</v>
      </c>
      <c r="E4846" s="1" t="s">
        <v>17893</v>
      </c>
      <c r="F4846" s="1" t="str">
        <f>C4846&amp;"_"&amp;E4846&amp;"_"&amp;D4846</f>
        <v>LIBERATI PAOLA_FERMO_via nazionale 129</v>
      </c>
      <c r="G4846" s="1" t="s">
        <v>17893</v>
      </c>
      <c r="I4846" s="1" t="s">
        <v>17997</v>
      </c>
    </row>
    <row r="4847" spans="1:9" ht="14.5" x14ac:dyDescent="0.35">
      <c r="A4847" s="1" t="s">
        <v>21</v>
      </c>
      <c r="B4847" s="1" t="s">
        <v>7598</v>
      </c>
      <c r="C4847" s="15" t="str">
        <f>TRIM(B4847)</f>
        <v>LIDIA</v>
      </c>
      <c r="D4847" s="1" t="s">
        <v>7599</v>
      </c>
      <c r="E4847" s="1" t="s">
        <v>7600</v>
      </c>
      <c r="F4847" s="1" t="str">
        <f>C4847&amp;"_"&amp;E4847&amp;"_"&amp;D4847</f>
        <v>LIDIA_MERGO_via Giacomo Matteotti 7</v>
      </c>
      <c r="G4847" s="1" t="s">
        <v>7600</v>
      </c>
      <c r="H4847" s="1" t="s">
        <v>7601</v>
      </c>
      <c r="I4847" s="1" t="s">
        <v>7602</v>
      </c>
    </row>
    <row r="4848" spans="1:9" ht="14.5" x14ac:dyDescent="0.35">
      <c r="A4848" s="1" t="s">
        <v>679</v>
      </c>
      <c r="B4848" s="1" t="s">
        <v>1043</v>
      </c>
      <c r="C4848" s="15" t="str">
        <f>TRIM(B4848)</f>
        <v>LIDO 3 DI GAMBINI GIANFRANCA &amp; C. S.A.S.</v>
      </c>
      <c r="D4848" s="1" t="s">
        <v>1044</v>
      </c>
      <c r="E4848" s="1" t="s">
        <v>682</v>
      </c>
      <c r="F4848" s="1" t="str">
        <f>C4848&amp;"_"&amp;E4848&amp;"_"&amp;D4848</f>
        <v>LIDO 3 DI GAMBINI GIANFRANCA &amp; C. S.A.S._FANO_via c. simonetti 7 7</v>
      </c>
      <c r="G4848" s="1" t="s">
        <v>682</v>
      </c>
      <c r="H4848" s="1" t="s">
        <v>1045</v>
      </c>
    </row>
    <row r="4849" spans="1:9" ht="14.5" x14ac:dyDescent="0.35">
      <c r="A4849" s="1" t="s">
        <v>572</v>
      </c>
      <c r="B4849" s="1" t="s">
        <v>13198</v>
      </c>
      <c r="C4849" s="15" t="str">
        <f>TRIM(B4849)</f>
        <v>LIDO ASOLA</v>
      </c>
      <c r="D4849" s="1" t="s">
        <v>13199</v>
      </c>
      <c r="E4849" s="1" t="s">
        <v>12998</v>
      </c>
      <c r="F4849" s="1" t="str">
        <f>C4849&amp;"_"&amp;E4849&amp;"_"&amp;D4849</f>
        <v>LIDO ASOLA_POTENZA PICENA_piazza Antonio Gramsci 1</v>
      </c>
      <c r="G4849" s="1" t="s">
        <v>12998</v>
      </c>
      <c r="H4849" s="1" t="s">
        <v>13200</v>
      </c>
      <c r="I4849" s="1" t="s">
        <v>13201</v>
      </c>
    </row>
    <row r="4850" spans="1:9" ht="14.5" x14ac:dyDescent="0.35">
      <c r="A4850" s="1" t="s">
        <v>679</v>
      </c>
      <c r="B4850" s="1" t="s">
        <v>8194</v>
      </c>
      <c r="C4850" s="15" t="str">
        <f>TRIM(B4850)</f>
        <v>LIDO AZZURRO N 11</v>
      </c>
      <c r="D4850" s="1" t="s">
        <v>8195</v>
      </c>
      <c r="E4850" s="1" t="s">
        <v>7876</v>
      </c>
      <c r="F4850" s="1" t="str">
        <f>C4850&amp;"_"&amp;E4850&amp;"_"&amp;D4850</f>
        <v>LIDO AZZURRO N 11_NUMANA_via litoranea 3/A 3/A</v>
      </c>
      <c r="G4850" s="1" t="s">
        <v>7876</v>
      </c>
    </row>
    <row r="4851" spans="1:9" ht="14.5" x14ac:dyDescent="0.35">
      <c r="A4851" s="1" t="s">
        <v>679</v>
      </c>
      <c r="B4851" s="1" t="s">
        <v>7100</v>
      </c>
      <c r="C4851" s="15" t="str">
        <f>TRIM(B4851)</f>
        <v>LIDO AZZURRO</v>
      </c>
      <c r="D4851" s="1" t="s">
        <v>2345</v>
      </c>
      <c r="E4851" s="1" t="s">
        <v>5727</v>
      </c>
      <c r="F4851" s="1" t="str">
        <f>C4851&amp;"_"&amp;E4851&amp;"_"&amp;D4851</f>
        <v>LIDO AZZURRO_FALCONARA MARITTIMA_via cristoforo colombo 1 1</v>
      </c>
      <c r="G4851" s="1" t="s">
        <v>5727</v>
      </c>
      <c r="H4851" s="1" t="s">
        <v>7101</v>
      </c>
    </row>
    <row r="4852" spans="1:9" ht="14.5" x14ac:dyDescent="0.35">
      <c r="A4852" s="1" t="s">
        <v>679</v>
      </c>
      <c r="B4852" s="1" t="s">
        <v>7100</v>
      </c>
      <c r="C4852" s="15" t="str">
        <f>TRIM(B4852)</f>
        <v>LIDO AZZURRO</v>
      </c>
      <c r="D4852" s="1" t="s">
        <v>7738</v>
      </c>
      <c r="E4852" s="1" t="s">
        <v>7706</v>
      </c>
      <c r="F4852" s="1" t="str">
        <f>C4852&amp;"_"&amp;E4852&amp;"_"&amp;D4852</f>
        <v>LIDO AZZURRO_MONTEMARCIANO_via marina 116 116/A</v>
      </c>
      <c r="G4852" s="1" t="s">
        <v>7736</v>
      </c>
    </row>
    <row r="4853" spans="1:9" ht="14.5" x14ac:dyDescent="0.35">
      <c r="A4853" s="1" t="s">
        <v>679</v>
      </c>
      <c r="B4853" s="1" t="s">
        <v>7100</v>
      </c>
      <c r="C4853" s="15" t="str">
        <f>TRIM(B4853)</f>
        <v>LIDO AZZURRO</v>
      </c>
      <c r="D4853" s="1" t="s">
        <v>17094</v>
      </c>
      <c r="E4853" s="1" t="s">
        <v>15785</v>
      </c>
      <c r="F4853" s="1" t="str">
        <f>C4853&amp;"_"&amp;E4853&amp;"_"&amp;D4853</f>
        <v>LIDO AZZURRO_SAN BENEDETTO DEL TRONTO_lungomare marconi 41 41</v>
      </c>
      <c r="H4853" s="1" t="s">
        <v>17095</v>
      </c>
    </row>
    <row r="4854" spans="1:9" ht="14.5" x14ac:dyDescent="0.35">
      <c r="A4854" s="1" t="s">
        <v>679</v>
      </c>
      <c r="B4854" s="1" t="s">
        <v>9954</v>
      </c>
      <c r="C4854" s="15" t="str">
        <f>TRIM(B4854)</f>
        <v>LIDO BAGNI N° 82</v>
      </c>
      <c r="D4854" s="1" t="s">
        <v>9955</v>
      </c>
      <c r="E4854" s="1" t="s">
        <v>8934</v>
      </c>
      <c r="F4854" s="1" t="str">
        <f>C4854&amp;"_"&amp;E4854&amp;"_"&amp;D4854</f>
        <v>LIDO BAGNI N° 82_SENIGALLIA_lungomare alighieri 82 82</v>
      </c>
      <c r="G4854" s="1" t="s">
        <v>8934</v>
      </c>
      <c r="I4854" s="1" t="s">
        <v>9956</v>
      </c>
    </row>
    <row r="4855" spans="1:9" ht="14.5" x14ac:dyDescent="0.35">
      <c r="A4855" s="1" t="s">
        <v>679</v>
      </c>
      <c r="B4855" s="1" t="s">
        <v>11580</v>
      </c>
      <c r="C4855" s="15" t="str">
        <f>TRIM(B4855)</f>
        <v>LIDO CRISTALLO</v>
      </c>
      <c r="D4855" s="1" t="s">
        <v>11581</v>
      </c>
      <c r="E4855" s="1" t="s">
        <v>11220</v>
      </c>
      <c r="F4855" s="1" t="str">
        <f>C4855&amp;"_"&amp;E4855&amp;"_"&amp;D4855</f>
        <v>LIDO CRISTALLO_CIVITANOVA MARCHE_Lungomare Piermanni 6</v>
      </c>
      <c r="G4855" s="1" t="s">
        <v>11220</v>
      </c>
    </row>
    <row r="4856" spans="1:9" ht="14.5" x14ac:dyDescent="0.35">
      <c r="A4856" s="1" t="s">
        <v>679</v>
      </c>
      <c r="B4856" s="1" t="s">
        <v>11685</v>
      </c>
      <c r="C4856" s="15" t="str">
        <f>TRIM(B4856)</f>
        <v>LIDO DELLA POLIZIA - N. 36</v>
      </c>
      <c r="D4856" s="1" t="s">
        <v>11589</v>
      </c>
      <c r="E4856" s="1" t="s">
        <v>11220</v>
      </c>
      <c r="F4856" s="1" t="str">
        <f>C4856&amp;"_"&amp;E4856&amp;"_"&amp;D4856</f>
        <v>LIDO DELLA POLIZIA - N. 36_CIVITANOVA MARCHE_viale iv novembre 1 1</v>
      </c>
      <c r="G4856" s="1" t="s">
        <v>11220</v>
      </c>
    </row>
    <row r="4857" spans="1:9" ht="14.5" x14ac:dyDescent="0.35">
      <c r="A4857" s="1" t="s">
        <v>679</v>
      </c>
      <c r="B4857" s="1" t="s">
        <v>7089</v>
      </c>
      <c r="C4857" s="15" t="str">
        <f>TRIM(B4857)</f>
        <v>LIDO LA BUSSOLA</v>
      </c>
      <c r="D4857" s="1" t="s">
        <v>7090</v>
      </c>
      <c r="E4857" s="1" t="s">
        <v>5727</v>
      </c>
      <c r="F4857" s="1" t="str">
        <f>C4857&amp;"_"&amp;E4857&amp;"_"&amp;D4857</f>
        <v>LIDO LA BUSSOLA_FALCONARA MARITTIMA_Spiaggia Zona Disco snc snc</v>
      </c>
      <c r="G4857" s="1" t="s">
        <v>5727</v>
      </c>
    </row>
    <row r="4858" spans="1:9" ht="14.5" x14ac:dyDescent="0.35">
      <c r="A4858" s="1" t="s">
        <v>679</v>
      </c>
      <c r="B4858" s="1" t="s">
        <v>12967</v>
      </c>
      <c r="C4858" s="15" t="str">
        <f>TRIM(B4858)</f>
        <v>LIDO SABBIA D'OR</v>
      </c>
      <c r="E4858" s="1" t="s">
        <v>12773</v>
      </c>
      <c r="F4858" s="1" t="str">
        <f>C4858&amp;"_"&amp;E4858&amp;"_"&amp;D4858</f>
        <v>LIDO SABBIA D'OR_PORTO RECANATI_</v>
      </c>
    </row>
    <row r="4859" spans="1:9" ht="14.5" x14ac:dyDescent="0.35">
      <c r="A4859" s="1" t="s">
        <v>679</v>
      </c>
      <c r="B4859" s="1" t="s">
        <v>17186</v>
      </c>
      <c r="C4859" s="15" t="str">
        <f>TRIM(B4859)</f>
        <v>LIDO SABBIADORO</v>
      </c>
      <c r="D4859" s="1" t="s">
        <v>17187</v>
      </c>
      <c r="E4859" s="1" t="s">
        <v>15785</v>
      </c>
      <c r="F4859" s="1" t="str">
        <f>C4859&amp;"_"&amp;E4859&amp;"_"&amp;D4859</f>
        <v>LIDO SABBIADORO_SAN BENEDETTO DEL TRONTO_VIALE EUROPA 29 29</v>
      </c>
    </row>
    <row r="4860" spans="1:9" ht="14.5" x14ac:dyDescent="0.35">
      <c r="A4860" s="1" t="s">
        <v>21</v>
      </c>
      <c r="B4860" s="1" t="s">
        <v>2182</v>
      </c>
      <c r="C4860" s="15" t="str">
        <f>TRIM(B4860)</f>
        <v>LIDO</v>
      </c>
      <c r="D4860" s="1" t="s">
        <v>2183</v>
      </c>
      <c r="E4860" s="1" t="s">
        <v>1907</v>
      </c>
      <c r="F4860" s="1" t="str">
        <f>C4860&amp;"_"&amp;E4860&amp;"_"&amp;D4860</f>
        <v>LIDO_GABICCE MARE_via armando diaz 6</v>
      </c>
      <c r="G4860" s="1" t="s">
        <v>1907</v>
      </c>
      <c r="H4860" s="1" t="s">
        <v>2184</v>
      </c>
      <c r="I4860" s="1" t="s">
        <v>2185</v>
      </c>
    </row>
    <row r="4861" spans="1:9" ht="14.5" x14ac:dyDescent="0.35">
      <c r="A4861" s="1" t="s">
        <v>21</v>
      </c>
      <c r="B4861" s="1" t="s">
        <v>2182</v>
      </c>
      <c r="C4861" s="15" t="str">
        <f>TRIM(B4861)</f>
        <v>LIDO</v>
      </c>
      <c r="D4861" s="1" t="s">
        <v>13229</v>
      </c>
      <c r="E4861" s="1" t="s">
        <v>12998</v>
      </c>
      <c r="F4861" s="1" t="str">
        <f>C4861&amp;"_"&amp;E4861&amp;"_"&amp;D4861</f>
        <v>LIDO_POTENZA PICENA_via Dante Alighieri 131</v>
      </c>
      <c r="G4861" s="1" t="s">
        <v>12998</v>
      </c>
      <c r="I4861" s="1" t="s">
        <v>13230</v>
      </c>
    </row>
    <row r="4862" spans="1:9" ht="14.5" x14ac:dyDescent="0.35">
      <c r="A4862" s="1" t="s">
        <v>13</v>
      </c>
      <c r="B4862" s="1" t="s">
        <v>5348</v>
      </c>
      <c r="C4862" s="15" t="str">
        <f>TRIM(B4862)</f>
        <v>LIERA LAURA</v>
      </c>
      <c r="D4862" s="1" t="s">
        <v>5349</v>
      </c>
      <c r="E4862" s="1" t="s">
        <v>5350</v>
      </c>
      <c r="F4862" s="1" t="str">
        <f>C4862&amp;"_"&amp;E4862&amp;"_"&amp;D4862</f>
        <v>LIERA LAURA_VALLEFOGLIA_Via V. Veneto 11</v>
      </c>
      <c r="G4862" s="1" t="s">
        <v>5350</v>
      </c>
      <c r="I4862" s="1" t="s">
        <v>5351</v>
      </c>
    </row>
    <row r="4863" spans="1:9" ht="14.5" x14ac:dyDescent="0.35">
      <c r="A4863" s="1" t="s">
        <v>30</v>
      </c>
      <c r="B4863" s="1" t="s">
        <v>12919</v>
      </c>
      <c r="C4863" s="15" t="str">
        <f>TRIM(B4863)</f>
        <v>LIETI COLLI BED&amp;BREAKFAST</v>
      </c>
      <c r="D4863" s="1" t="s">
        <v>12920</v>
      </c>
      <c r="E4863" s="1" t="s">
        <v>12773</v>
      </c>
      <c r="F4863" s="1" t="str">
        <f>C4863&amp;"_"&amp;E4863&amp;"_"&amp;D4863</f>
        <v>LIETI COLLI BED&amp;BREAKFAST_PORTO RECANATI_via Montarice 49</v>
      </c>
      <c r="G4863" s="1" t="s">
        <v>12773</v>
      </c>
      <c r="H4863" s="1" t="s">
        <v>12921</v>
      </c>
      <c r="I4863" s="1" t="s">
        <v>12922</v>
      </c>
    </row>
    <row r="4864" spans="1:9" ht="14.5" x14ac:dyDescent="0.35">
      <c r="A4864" s="1" t="s">
        <v>21</v>
      </c>
      <c r="B4864" s="1" t="s">
        <v>12871</v>
      </c>
      <c r="C4864" s="15" t="str">
        <f>TRIM(B4864)</f>
        <v>LIFE HOTEL</v>
      </c>
      <c r="D4864" s="1" t="s">
        <v>12872</v>
      </c>
      <c r="E4864" s="1" t="s">
        <v>12773</v>
      </c>
      <c r="F4864" s="1" t="str">
        <f>C4864&amp;"_"&amp;E4864&amp;"_"&amp;D4864</f>
        <v>LIFE HOTEL_PORTO RECANATI_Piazza delle Vele 22</v>
      </c>
      <c r="G4864" s="1" t="s">
        <v>12873</v>
      </c>
      <c r="H4864" s="1" t="s">
        <v>12874</v>
      </c>
      <c r="I4864" s="1" t="s">
        <v>12875</v>
      </c>
    </row>
    <row r="4865" spans="1:9" ht="14.5" x14ac:dyDescent="0.35">
      <c r="A4865" s="1" t="s">
        <v>30</v>
      </c>
      <c r="B4865" s="1" t="s">
        <v>19314</v>
      </c>
      <c r="C4865" s="15" t="str">
        <f>TRIM(B4865)</f>
        <v>LILLANANNA BED AND BREAKFAST</v>
      </c>
      <c r="D4865" s="1" t="s">
        <v>19315</v>
      </c>
      <c r="E4865" s="1" t="s">
        <v>19241</v>
      </c>
      <c r="F4865" s="1" t="str">
        <f>C4865&amp;"_"&amp;E4865&amp;"_"&amp;D4865</f>
        <v>LILLANANNA BED AND BREAKFAST_PORTO SANT'ELPIDIO_via Sibillini 73</v>
      </c>
      <c r="G4865" s="1" t="s">
        <v>19316</v>
      </c>
      <c r="H4865" s="1" t="s">
        <v>19317</v>
      </c>
      <c r="I4865" s="1" t="s">
        <v>19318</v>
      </c>
    </row>
    <row r="4866" spans="1:9" ht="14.5" x14ac:dyDescent="0.35">
      <c r="A4866" s="1" t="s">
        <v>83</v>
      </c>
      <c r="B4866" s="1" t="s">
        <v>8852</v>
      </c>
      <c r="C4866" s="15" t="str">
        <f>TRIM(B4866)</f>
        <v>LILLIPUT</v>
      </c>
      <c r="D4866" s="1" t="s">
        <v>8853</v>
      </c>
      <c r="E4866" s="1" t="s">
        <v>8834</v>
      </c>
      <c r="F4866" s="1" t="str">
        <f>C4866&amp;"_"&amp;E4866&amp;"_"&amp;D4866</f>
        <v>LILLIPUT_SASSOFERRATO_via La Pace 17</v>
      </c>
      <c r="I4866" s="1" t="s">
        <v>8854</v>
      </c>
    </row>
    <row r="4867" spans="1:9" ht="14.5" x14ac:dyDescent="0.35">
      <c r="A4867" s="1" t="s">
        <v>21</v>
      </c>
      <c r="B4867" s="1" t="s">
        <v>2893</v>
      </c>
      <c r="C4867" s="15" t="str">
        <f>TRIM(B4867)</f>
        <v>LILLY</v>
      </c>
      <c r="D4867" s="1" t="s">
        <v>2894</v>
      </c>
      <c r="E4867" s="1" t="s">
        <v>1605</v>
      </c>
      <c r="F4867" s="1" t="str">
        <f>C4867&amp;"_"&amp;E4867&amp;"_"&amp;D4867</f>
        <v>LILLY_MONDOLFO_Via faa' di bruno 22</v>
      </c>
      <c r="G4867" s="1" t="s">
        <v>1605</v>
      </c>
    </row>
    <row r="4868" spans="1:9" ht="14.5" x14ac:dyDescent="0.35">
      <c r="A4868" s="1" t="s">
        <v>679</v>
      </c>
      <c r="B4868" s="1" t="s">
        <v>10045</v>
      </c>
      <c r="C4868" s="15" t="str">
        <f>TRIM(B4868)</f>
        <v>L'ILY BEACH - BAGNI N° 36</v>
      </c>
      <c r="D4868" s="1" t="s">
        <v>9828</v>
      </c>
      <c r="E4868" s="1" t="s">
        <v>8934</v>
      </c>
      <c r="F4868" s="1" t="str">
        <f>C4868&amp;"_"&amp;E4868&amp;"_"&amp;D4868</f>
        <v>L'ILY BEACH - BAGNI N° 36_SENIGALLIA_lungomare mameli 1 1</v>
      </c>
      <c r="G4868" s="1" t="s">
        <v>8934</v>
      </c>
    </row>
    <row r="4869" spans="1:9" ht="14.5" x14ac:dyDescent="0.35">
      <c r="A4869" s="1" t="s">
        <v>36</v>
      </c>
      <c r="B4869" s="1" t="s">
        <v>11002</v>
      </c>
      <c r="C4869" s="15" t="str">
        <f>TRIM(B4869)</f>
        <v>L'INCANTO DEI SIBILLINI</v>
      </c>
      <c r="E4869" s="1" t="s">
        <v>10999</v>
      </c>
      <c r="F4869" s="1" t="str">
        <f>C4869&amp;"_"&amp;E4869&amp;"_"&amp;D4869</f>
        <v>L'INCANTO DEI SIBILLINI_CESSAPALOMBO_</v>
      </c>
      <c r="H4869" s="1" t="s">
        <v>11003</v>
      </c>
    </row>
    <row r="4870" spans="1:9" ht="14.5" x14ac:dyDescent="0.35">
      <c r="A4870" s="1" t="s">
        <v>36</v>
      </c>
      <c r="B4870" s="1" t="s">
        <v>18462</v>
      </c>
      <c r="C4870" s="15" t="str">
        <f>TRIM(B4870)</f>
        <v>L'INCONTRO</v>
      </c>
      <c r="D4870" s="1" t="s">
        <v>18463</v>
      </c>
      <c r="E4870" s="1" t="s">
        <v>18459</v>
      </c>
      <c r="F4870" s="1" t="str">
        <f>C4870&amp;"_"&amp;E4870&amp;"_"&amp;D4870</f>
        <v>L'INCONTRO_MONTEFALCONE APPENNINO_contrada san lorenzo 63</v>
      </c>
      <c r="G4870" s="1" t="s">
        <v>18459</v>
      </c>
    </row>
    <row r="4871" spans="1:9" ht="14.5" x14ac:dyDescent="0.35">
      <c r="A4871" s="1" t="s">
        <v>30</v>
      </c>
      <c r="B4871" s="1" t="s">
        <v>2706</v>
      </c>
      <c r="C4871" s="15" t="str">
        <f>TRIM(B4871)</f>
        <v>L'INFINITO</v>
      </c>
      <c r="D4871" s="1" t="s">
        <v>2707</v>
      </c>
      <c r="E4871" s="1" t="s">
        <v>2676</v>
      </c>
      <c r="F4871" s="1" t="str">
        <f>C4871&amp;"_"&amp;E4871&amp;"_"&amp;D4871</f>
        <v>L'INFINITO_MOMBAROCCIO_Via Marte 3</v>
      </c>
      <c r="G4871" s="1" t="s">
        <v>2676</v>
      </c>
      <c r="H4871" s="1" t="s">
        <v>2708</v>
      </c>
      <c r="I4871" s="1" t="s">
        <v>2709</v>
      </c>
    </row>
    <row r="4872" spans="1:9" ht="14.5" x14ac:dyDescent="0.35">
      <c r="A4872" s="1" t="s">
        <v>7</v>
      </c>
      <c r="B4872" s="1" t="s">
        <v>2706</v>
      </c>
      <c r="C4872" s="15" t="str">
        <f>TRIM(B4872)</f>
        <v>L'INFINITO</v>
      </c>
      <c r="D4872" s="1" t="s">
        <v>10056</v>
      </c>
      <c r="E4872" s="1" t="s">
        <v>10053</v>
      </c>
      <c r="F4872" s="1" t="str">
        <f>C4872&amp;"_"&amp;E4872&amp;"_"&amp;D4872</f>
        <v>L'INFINITO_SERRA DE' CONTI_via fornace 4</v>
      </c>
      <c r="G4872" s="1" t="s">
        <v>10053</v>
      </c>
      <c r="I4872" s="1" t="s">
        <v>10057</v>
      </c>
    </row>
    <row r="4873" spans="1:9" ht="14.5" x14ac:dyDescent="0.35">
      <c r="A4873" s="1" t="s">
        <v>7</v>
      </c>
      <c r="B4873" s="1" t="s">
        <v>12317</v>
      </c>
      <c r="C4873" s="15" t="str">
        <f>TRIM(B4873)</f>
        <v>LIOLA'</v>
      </c>
      <c r="D4873" s="1" t="s">
        <v>12318</v>
      </c>
      <c r="E4873" s="1" t="s">
        <v>12314</v>
      </c>
      <c r="F4873" s="1" t="str">
        <f>C4873&amp;"_"&amp;E4873&amp;"_"&amp;D4873</f>
        <v>LIOLA'_MONTECASSIANO_localita' Piane Potenza 9</v>
      </c>
      <c r="G4873" s="1" t="s">
        <v>12314</v>
      </c>
      <c r="I4873" s="1" t="s">
        <v>12319</v>
      </c>
    </row>
    <row r="4874" spans="1:9" ht="14.5" x14ac:dyDescent="0.35">
      <c r="A4874" s="1" t="s">
        <v>13</v>
      </c>
      <c r="B4874" s="1" t="s">
        <v>3558</v>
      </c>
      <c r="C4874" s="15" t="str">
        <f>TRIM(B4874)</f>
        <v>LIPPOLIS LAURA</v>
      </c>
      <c r="D4874" s="1" t="s">
        <v>3559</v>
      </c>
      <c r="E4874" s="1" t="s">
        <v>2385</v>
      </c>
      <c r="F4874" s="1" t="str">
        <f>C4874&amp;"_"&amp;E4874&amp;"_"&amp;D4874</f>
        <v>LIPPOLIS LAURA_PESARO_Via G. Passeri 49</v>
      </c>
      <c r="G4874" s="1" t="s">
        <v>2385</v>
      </c>
    </row>
    <row r="4875" spans="1:9" ht="14.5" x14ac:dyDescent="0.35">
      <c r="A4875" s="1" t="s">
        <v>679</v>
      </c>
      <c r="B4875" s="1" t="s">
        <v>12827</v>
      </c>
      <c r="C4875" s="15" t="str">
        <f>TRIM(B4875)</f>
        <v>LISETTA</v>
      </c>
      <c r="E4875" s="1" t="s">
        <v>12773</v>
      </c>
      <c r="F4875" s="1" t="str">
        <f>C4875&amp;"_"&amp;E4875&amp;"_"&amp;D4875</f>
        <v>LISETTA_PORTO RECANATI_</v>
      </c>
    </row>
    <row r="4876" spans="1:9" ht="14.5" x14ac:dyDescent="0.35">
      <c r="A4876" s="1" t="s">
        <v>7</v>
      </c>
      <c r="B4876" s="1" t="s">
        <v>5787</v>
      </c>
      <c r="C4876" s="15" t="str">
        <f>TRIM(B4876)</f>
        <v>L'ISOLA CHE NON C'E'</v>
      </c>
      <c r="D4876" s="1" t="s">
        <v>5788</v>
      </c>
      <c r="E4876" s="1" t="s">
        <v>1864</v>
      </c>
      <c r="F4876" s="1" t="str">
        <f>C4876&amp;"_"&amp;E4876&amp;"_"&amp;D4876</f>
        <v>L'ISOLA CHE NON C'E'_ANCONA_frazione sappanico 146</v>
      </c>
      <c r="G4876" s="1" t="s">
        <v>1864</v>
      </c>
      <c r="H4876" s="1" t="s">
        <v>5789</v>
      </c>
      <c r="I4876" s="1" t="s">
        <v>5790</v>
      </c>
    </row>
    <row r="4877" spans="1:9" ht="14.5" x14ac:dyDescent="0.35">
      <c r="A4877" s="1" t="s">
        <v>36</v>
      </c>
      <c r="B4877" s="1" t="s">
        <v>5787</v>
      </c>
      <c r="C4877" s="15" t="str">
        <f>TRIM(B4877)</f>
        <v>L'ISOLA CHE NON C'E'</v>
      </c>
      <c r="D4877" s="1" t="s">
        <v>18791</v>
      </c>
      <c r="E4877" s="1" t="s">
        <v>18788</v>
      </c>
      <c r="F4877" s="1" t="str">
        <f>C4877&amp;"_"&amp;E4877&amp;"_"&amp;D4877</f>
        <v>L'ISOLA CHE NON C'E'_MONTE SAN PIETRANGELI_contrada Malvasia 1</v>
      </c>
      <c r="H4877" s="1" t="s">
        <v>18792</v>
      </c>
      <c r="I4877" s="1" t="s">
        <v>18793</v>
      </c>
    </row>
    <row r="4878" spans="1:9" ht="14.5" x14ac:dyDescent="0.35">
      <c r="A4878" s="1" t="s">
        <v>36</v>
      </c>
      <c r="B4878" s="1" t="s">
        <v>13608</v>
      </c>
      <c r="C4878" s="15" t="str">
        <f>TRIM(B4878)</f>
        <v>L'ISOLA CHE NON C'ERA</v>
      </c>
      <c r="D4878" s="1" t="s">
        <v>13609</v>
      </c>
      <c r="E4878" s="1" t="s">
        <v>13519</v>
      </c>
      <c r="F4878" s="1" t="str">
        <f>C4878&amp;"_"&amp;E4878&amp;"_"&amp;D4878</f>
        <v>L'ISOLA CHE NON C'ERA_SAN SEVERINO MARCHE_loc. Isola 58</v>
      </c>
      <c r="H4878" s="1" t="s">
        <v>13610</v>
      </c>
      <c r="I4878" s="1" t="s">
        <v>13611</v>
      </c>
    </row>
    <row r="4879" spans="1:9" ht="14.5" x14ac:dyDescent="0.35">
      <c r="A4879" s="1" t="s">
        <v>679</v>
      </c>
      <c r="B4879" s="1" t="s">
        <v>13265</v>
      </c>
      <c r="C4879" s="15" t="str">
        <f>TRIM(B4879)</f>
        <v>LO SCOGLIO</v>
      </c>
      <c r="D4879" s="1" t="s">
        <v>15808</v>
      </c>
      <c r="E4879" s="1" t="s">
        <v>15551</v>
      </c>
      <c r="F4879" s="1" t="str">
        <f>C4879&amp;"_"&amp;E4879&amp;"_"&amp;D4879</f>
        <v>LO SCOGLIO_GROTTAMMARE_viale alcide de gasperi 23 23</v>
      </c>
      <c r="H4879" s="1" t="s">
        <v>15851</v>
      </c>
    </row>
    <row r="4880" spans="1:9" ht="14.5" x14ac:dyDescent="0.35">
      <c r="A4880" s="1" t="s">
        <v>679</v>
      </c>
      <c r="B4880" s="1" t="s">
        <v>13265</v>
      </c>
      <c r="C4880" s="15" t="str">
        <f>TRIM(B4880)</f>
        <v>LO SCOGLIO</v>
      </c>
      <c r="E4880" s="1" t="s">
        <v>12998</v>
      </c>
      <c r="F4880" s="1" t="str">
        <f>C4880&amp;"_"&amp;E4880&amp;"_"&amp;D4880</f>
        <v>LO SCOGLIO_POTENZA PICENA_</v>
      </c>
      <c r="G4880" s="1" t="s">
        <v>12998</v>
      </c>
    </row>
    <row r="4881" spans="1:9" ht="14.5" x14ac:dyDescent="0.35">
      <c r="A4881" s="1" t="s">
        <v>36</v>
      </c>
      <c r="B4881" s="1" t="s">
        <v>18940</v>
      </c>
      <c r="C4881" s="15" t="str">
        <f>TRIM(B4881)</f>
        <v>LO SCOIATTOLO</v>
      </c>
      <c r="D4881" s="1" t="s">
        <v>18941</v>
      </c>
      <c r="E4881" s="1" t="s">
        <v>18930</v>
      </c>
      <c r="F4881" s="1" t="str">
        <f>C4881&amp;"_"&amp;E4881&amp;"_"&amp;D4881</f>
        <v>LO SCOIATTOLO_PETRITOLI_contrada maltignano 9</v>
      </c>
      <c r="G4881" s="1" t="s">
        <v>18930</v>
      </c>
      <c r="H4881" s="1" t="s">
        <v>18942</v>
      </c>
      <c r="I4881" s="1" t="s">
        <v>18943</v>
      </c>
    </row>
    <row r="4882" spans="1:9" ht="14.5" x14ac:dyDescent="0.35">
      <c r="A4882" s="1" t="s">
        <v>36</v>
      </c>
      <c r="B4882" s="1" t="s">
        <v>3360</v>
      </c>
      <c r="C4882" s="15" t="str">
        <f>TRIM(B4882)</f>
        <v>LO SGORZOLO</v>
      </c>
      <c r="D4882" s="1" t="s">
        <v>3361</v>
      </c>
      <c r="E4882" s="1" t="s">
        <v>3303</v>
      </c>
      <c r="F4882" s="1" t="str">
        <f>C4882&amp;"_"&amp;E4882&amp;"_"&amp;D4882</f>
        <v>LO SGORZOLO_PERGOLA_frazione Montesecco 66</v>
      </c>
      <c r="G4882" s="1" t="s">
        <v>3303</v>
      </c>
      <c r="H4882" s="1" t="s">
        <v>3362</v>
      </c>
      <c r="I4882" s="1" t="s">
        <v>3363</v>
      </c>
    </row>
    <row r="4883" spans="1:9" ht="14.5" x14ac:dyDescent="0.35">
      <c r="A4883" s="1" t="s">
        <v>21</v>
      </c>
      <c r="B4883" s="1" t="s">
        <v>15713</v>
      </c>
      <c r="C4883" s="15" t="str">
        <f>TRIM(B4883)</f>
        <v>LO SQUALO</v>
      </c>
      <c r="D4883" s="1" t="s">
        <v>15714</v>
      </c>
      <c r="E4883" s="1" t="s">
        <v>15551</v>
      </c>
      <c r="F4883" s="1" t="str">
        <f>C4883&amp;"_"&amp;E4883&amp;"_"&amp;D4883</f>
        <v>LO SQUALO_GROTTAMMARE_via Guglielmo Marconi 71</v>
      </c>
      <c r="G4883" s="1" t="s">
        <v>15551</v>
      </c>
      <c r="H4883" s="1" t="s">
        <v>15715</v>
      </c>
      <c r="I4883" s="1" t="s">
        <v>15557</v>
      </c>
    </row>
    <row r="4884" spans="1:9" ht="14.5" x14ac:dyDescent="0.35">
      <c r="A4884" s="1" t="s">
        <v>679</v>
      </c>
      <c r="B4884" s="1" t="s">
        <v>19045</v>
      </c>
      <c r="C4884" s="15" t="str">
        <f>TRIM(B4884)</f>
        <v>LO STORIONE</v>
      </c>
      <c r="D4884" s="1" t="s">
        <v>19007</v>
      </c>
      <c r="E4884" s="1" t="s">
        <v>18043</v>
      </c>
      <c r="F4884" s="1" t="str">
        <f>C4884&amp;"_"&amp;E4884&amp;"_"&amp;D4884</f>
        <v>LO STORIONE_PORTO SAN GIORGIO_lungomare gramsci 1 1</v>
      </c>
      <c r="G4884" s="1" t="s">
        <v>18043</v>
      </c>
    </row>
    <row r="4885" spans="1:9" ht="14.5" x14ac:dyDescent="0.35">
      <c r="A4885" s="1" t="s">
        <v>36</v>
      </c>
      <c r="B4885" s="1" t="s">
        <v>14297</v>
      </c>
      <c r="C4885" s="15" t="str">
        <f>TRIM(B4885)</f>
        <v>LO ZAFFERANO</v>
      </c>
      <c r="D4885" s="1" t="s">
        <v>14298</v>
      </c>
      <c r="E4885" s="1" t="s">
        <v>14245</v>
      </c>
      <c r="F4885" s="1" t="str">
        <f>C4885&amp;"_"&amp;E4885&amp;"_"&amp;D4885</f>
        <v>LO ZAFFERANO_VISSO_Capo Cervara 20</v>
      </c>
      <c r="G4885" s="1" t="s">
        <v>14299</v>
      </c>
    </row>
    <row r="4886" spans="1:9" ht="14.5" x14ac:dyDescent="0.35">
      <c r="A4886" s="1" t="s">
        <v>36</v>
      </c>
      <c r="B4886" s="1" t="s">
        <v>18992</v>
      </c>
      <c r="C4886" s="15" t="str">
        <f>TRIM(B4886)</f>
        <v>L'OASI DI PIERINO</v>
      </c>
      <c r="D4886" s="1" t="s">
        <v>18993</v>
      </c>
      <c r="E4886" s="1" t="s">
        <v>18986</v>
      </c>
      <c r="F4886" s="1" t="str">
        <f>C4886&amp;"_"&amp;E4886&amp;"_"&amp;D4886</f>
        <v>L'OASI DI PIERINO_PONZANO DI FERMO_via Molino Nuovo 1</v>
      </c>
      <c r="G4886" s="1" t="s">
        <v>18986</v>
      </c>
      <c r="I4886" s="1" t="s">
        <v>18994</v>
      </c>
    </row>
    <row r="4887" spans="1:9" ht="14.5" x14ac:dyDescent="0.35">
      <c r="A4887" s="1" t="s">
        <v>679</v>
      </c>
      <c r="B4887" s="1" t="s">
        <v>11676</v>
      </c>
      <c r="C4887" s="15" t="str">
        <f>TRIM(B4887)</f>
        <v>L'OASI</v>
      </c>
      <c r="D4887" s="1" t="s">
        <v>11677</v>
      </c>
      <c r="E4887" s="1" t="s">
        <v>11220</v>
      </c>
      <c r="F4887" s="1" t="str">
        <f>C4887&amp;"_"&amp;E4887&amp;"_"&amp;D4887</f>
        <v>L'OASI_CIVITANOVA MARCHE_Lungomare Piermanni 14</v>
      </c>
      <c r="G4887" s="1" t="s">
        <v>11220</v>
      </c>
      <c r="H4887" s="1" t="s">
        <v>11678</v>
      </c>
      <c r="I4887" s="1" t="s">
        <v>11679</v>
      </c>
    </row>
    <row r="4888" spans="1:9" ht="14.5" x14ac:dyDescent="0.35">
      <c r="A4888" s="1" t="s">
        <v>83</v>
      </c>
      <c r="B4888" s="1" t="s">
        <v>8646</v>
      </c>
      <c r="C4888" s="15" t="str">
        <f>TRIM(B4888)</f>
        <v>LOCANDA AL CIRCOLO IPPICO</v>
      </c>
      <c r="D4888" s="1" t="s">
        <v>8647</v>
      </c>
      <c r="E4888" s="1" t="s">
        <v>8593</v>
      </c>
      <c r="F4888" s="1" t="str">
        <f>C4888&amp;"_"&amp;E4888&amp;"_"&amp;D4888</f>
        <v>LOCANDA AL CIRCOLO IPPICO_OSTRA_via Jesi 19</v>
      </c>
      <c r="G4888" s="1" t="s">
        <v>8593</v>
      </c>
      <c r="I4888" s="1" t="s">
        <v>8648</v>
      </c>
    </row>
    <row r="4889" spans="1:9" ht="14.5" x14ac:dyDescent="0.35">
      <c r="A4889" s="1" t="s">
        <v>7</v>
      </c>
      <c r="B4889" s="1" t="s">
        <v>640</v>
      </c>
      <c r="C4889" s="15" t="str">
        <f>TRIM(B4889)</f>
        <v>LOCANDA BORGOGNINA</v>
      </c>
      <c r="D4889" s="1" t="s">
        <v>641</v>
      </c>
      <c r="E4889" s="1" t="s">
        <v>634</v>
      </c>
      <c r="F4889" s="1" t="str">
        <f>C4889&amp;"_"&amp;E4889&amp;"_"&amp;D4889</f>
        <v>LOCANDA BORGOGNINA_CARTOCETO_via Borgognina 31</v>
      </c>
      <c r="H4889" s="1" t="s">
        <v>642</v>
      </c>
      <c r="I4889" s="1" t="s">
        <v>643</v>
      </c>
    </row>
    <row r="4890" spans="1:9" ht="14.5" x14ac:dyDescent="0.35">
      <c r="A4890" s="1" t="s">
        <v>83</v>
      </c>
      <c r="B4890" s="1" t="s">
        <v>14172</v>
      </c>
      <c r="C4890" s="15" t="str">
        <f>TRIM(B4890)</f>
        <v>LOCANDA CAFFE' LE LOGGE</v>
      </c>
      <c r="D4890" s="1" t="s">
        <v>14173</v>
      </c>
      <c r="E4890" s="1" t="s">
        <v>14164</v>
      </c>
      <c r="F4890" s="1" t="str">
        <f>C4890&amp;"_"&amp;E4890&amp;"_"&amp;D4890</f>
        <v>LOCANDA CAFFE' LE LOGGE_URBISAGLIA_corso Alessandro Giannelli 34</v>
      </c>
      <c r="G4890" s="1" t="s">
        <v>14164</v>
      </c>
      <c r="H4890" s="1" t="s">
        <v>14174</v>
      </c>
      <c r="I4890" s="1" t="s">
        <v>14175</v>
      </c>
    </row>
    <row r="4891" spans="1:9" ht="14.5" x14ac:dyDescent="0.35">
      <c r="A4891" s="1" t="s">
        <v>7</v>
      </c>
      <c r="B4891" s="1" t="s">
        <v>6230</v>
      </c>
      <c r="C4891" s="15" t="str">
        <f>TRIM(B4891)</f>
        <v>LOCANDA CASA VALMA</v>
      </c>
      <c r="D4891" s="1" t="s">
        <v>6231</v>
      </c>
      <c r="E4891" s="1" t="s">
        <v>6040</v>
      </c>
      <c r="F4891" s="1" t="str">
        <f>C4891&amp;"_"&amp;E4891&amp;"_"&amp;D4891</f>
        <v>LOCANDA CASA VALMA_ARCEVIA_fraz. Costa 123</v>
      </c>
      <c r="G4891" s="1" t="s">
        <v>6130</v>
      </c>
      <c r="H4891" s="1" t="s">
        <v>6232</v>
      </c>
      <c r="I4891" s="1" t="s">
        <v>6233</v>
      </c>
    </row>
    <row r="4892" spans="1:9" ht="14.5" x14ac:dyDescent="0.35">
      <c r="A4892" s="1" t="s">
        <v>21</v>
      </c>
      <c r="B4892" s="1" t="s">
        <v>4109</v>
      </c>
      <c r="C4892" s="15" t="str">
        <f>TRIM(B4892)</f>
        <v>LOCANDA DA CIACCI</v>
      </c>
      <c r="D4892" s="1" t="s">
        <v>4110</v>
      </c>
      <c r="E4892" s="1" t="s">
        <v>4106</v>
      </c>
      <c r="F4892" s="1" t="str">
        <f>C4892&amp;"_"&amp;E4892&amp;"_"&amp;D4892</f>
        <v>LOCANDA DA CIACCI_PETRIANO_via roma 105</v>
      </c>
      <c r="G4892" s="1" t="s">
        <v>4106</v>
      </c>
    </row>
    <row r="4893" spans="1:9" ht="14.5" x14ac:dyDescent="0.35">
      <c r="A4893" s="1" t="s">
        <v>83</v>
      </c>
      <c r="B4893" s="1" t="s">
        <v>2664</v>
      </c>
      <c r="C4893" s="15" t="str">
        <f>TRIM(B4893)</f>
        <v>LOCANDA DEI SACCHI</v>
      </c>
      <c r="D4893" s="1" t="s">
        <v>2665</v>
      </c>
      <c r="E4893" s="1" t="s">
        <v>2592</v>
      </c>
      <c r="F4893" s="1" t="str">
        <f>C4893&amp;"_"&amp;E4893&amp;"_"&amp;D4893</f>
        <v>LOCANDA DEI SACCHI_MERCATELLO SUL METAURO_corso Bencivenni 6</v>
      </c>
      <c r="G4893" s="1" t="s">
        <v>2592</v>
      </c>
      <c r="H4893" s="1" t="s">
        <v>2666</v>
      </c>
      <c r="I4893" s="1" t="s">
        <v>2667</v>
      </c>
    </row>
    <row r="4894" spans="1:9" ht="14.5" x14ac:dyDescent="0.35">
      <c r="A4894" s="1" t="s">
        <v>7</v>
      </c>
      <c r="B4894" s="1" t="s">
        <v>4264</v>
      </c>
      <c r="C4894" s="15" t="str">
        <f>TRIM(B4894)</f>
        <v>LOCANDA DEL BORGO</v>
      </c>
      <c r="E4894" s="1" t="s">
        <v>4239</v>
      </c>
      <c r="F4894" s="1" t="str">
        <f>C4894&amp;"_"&amp;E4894&amp;"_"&amp;D4894</f>
        <v>LOCANDA DEL BORGO_SALTARA_</v>
      </c>
      <c r="H4894" s="1" t="s">
        <v>4265</v>
      </c>
      <c r="I4894" s="1" t="s">
        <v>4266</v>
      </c>
    </row>
    <row r="4895" spans="1:9" ht="14.5" x14ac:dyDescent="0.35">
      <c r="A4895" s="1" t="s">
        <v>83</v>
      </c>
      <c r="B4895" s="1" t="s">
        <v>1865</v>
      </c>
      <c r="C4895" s="15" t="str">
        <f>TRIM(B4895)</f>
        <v>LOCANDA DEL CASTELLO</v>
      </c>
      <c r="D4895" s="1" t="s">
        <v>1866</v>
      </c>
      <c r="E4895" s="1" t="s">
        <v>357</v>
      </c>
      <c r="F4895" s="1" t="str">
        <f>C4895&amp;"_"&amp;E4895&amp;"_"&amp;D4895</f>
        <v>LOCANDA DEL CASTELLO_FRONTONE_piazzale della Rocca 5</v>
      </c>
      <c r="G4895" s="1" t="s">
        <v>357</v>
      </c>
      <c r="H4895" s="1" t="s">
        <v>1867</v>
      </c>
      <c r="I4895" s="1" t="s">
        <v>1868</v>
      </c>
    </row>
    <row r="4896" spans="1:9" ht="14.5" x14ac:dyDescent="0.35">
      <c r="A4896" s="1" t="s">
        <v>83</v>
      </c>
      <c r="B4896" s="1" t="s">
        <v>6904</v>
      </c>
      <c r="C4896" s="15" t="str">
        <f>TRIM(B4896)</f>
        <v>LOCANDA DEL GRILLO</v>
      </c>
      <c r="D4896" s="1" t="s">
        <v>6905</v>
      </c>
      <c r="E4896" s="1" t="s">
        <v>6780</v>
      </c>
      <c r="F4896" s="1" t="str">
        <f>C4896&amp;"_"&amp;E4896&amp;"_"&amp;D4896</f>
        <v>LOCANDA DEL GRILLO_FABRIANO_frazione rocchetta 72</v>
      </c>
      <c r="G4896" s="1" t="s">
        <v>6780</v>
      </c>
      <c r="H4896" s="1" t="s">
        <v>6906</v>
      </c>
      <c r="I4896" s="1" t="s">
        <v>6907</v>
      </c>
    </row>
    <row r="4897" spans="1:9" ht="14.5" x14ac:dyDescent="0.35">
      <c r="A4897" s="1" t="s">
        <v>30</v>
      </c>
      <c r="B4897" s="1" t="s">
        <v>6388</v>
      </c>
      <c r="C4897" s="15" t="str">
        <f>TRIM(B4897)</f>
        <v>LOCANDA DEL MUSONE</v>
      </c>
      <c r="D4897" s="1" t="s">
        <v>6389</v>
      </c>
      <c r="E4897" s="1" t="s">
        <v>6362</v>
      </c>
      <c r="F4897" s="1" t="str">
        <f>C4897&amp;"_"&amp;E4897&amp;"_"&amp;D4897</f>
        <v>LOCANDA DEL MUSONE_CASTELFIDARDO_via ernesto che guevara 56</v>
      </c>
      <c r="G4897" s="1" t="s">
        <v>6362</v>
      </c>
      <c r="H4897" s="1" t="s">
        <v>6390</v>
      </c>
      <c r="I4897" s="1" t="s">
        <v>6391</v>
      </c>
    </row>
    <row r="4898" spans="1:9" ht="14.5" x14ac:dyDescent="0.35">
      <c r="A4898" s="1" t="s">
        <v>83</v>
      </c>
      <c r="B4898" s="1" t="s">
        <v>13174</v>
      </c>
      <c r="C4898" s="15" t="str">
        <f>TRIM(B4898)</f>
        <v>LOCANDA DEL TAVOLO MATTO</v>
      </c>
      <c r="D4898" s="1" t="s">
        <v>13175</v>
      </c>
      <c r="E4898" s="1" t="s">
        <v>12998</v>
      </c>
      <c r="F4898" s="1" t="str">
        <f>C4898&amp;"_"&amp;E4898&amp;"_"&amp;D4898</f>
        <v>LOCANDA DEL TAVOLO MATTO_POTENZA PICENA_contrada torrenova 35</v>
      </c>
      <c r="G4898" s="1" t="s">
        <v>12998</v>
      </c>
      <c r="H4898" s="1" t="s">
        <v>13176</v>
      </c>
      <c r="I4898" s="1" t="s">
        <v>13177</v>
      </c>
    </row>
    <row r="4899" spans="1:9" ht="14.5" x14ac:dyDescent="0.35">
      <c r="A4899" s="1" t="s">
        <v>36</v>
      </c>
      <c r="B4899" s="1" t="s">
        <v>18020</v>
      </c>
      <c r="C4899" s="15" t="str">
        <f>TRIM(B4899)</f>
        <v>LOCANDA DEL TORCHIETTO di NICOLINI PATRIZIA</v>
      </c>
      <c r="D4899" s="1" t="s">
        <v>18021</v>
      </c>
      <c r="E4899" s="1" t="s">
        <v>17893</v>
      </c>
      <c r="F4899" s="1" t="str">
        <f>C4899&amp;"_"&amp;E4899&amp;"_"&amp;D4899</f>
        <v>LOCANDA DEL TORCHIETTO di NICOLINI PATRIZIA_FERMO_c.da Girola 11</v>
      </c>
      <c r="G4899" s="1" t="s">
        <v>17893</v>
      </c>
      <c r="H4899" s="1" t="s">
        <v>18022</v>
      </c>
      <c r="I4899" s="1" t="s">
        <v>18023</v>
      </c>
    </row>
    <row r="4900" spans="1:9" ht="14.5" x14ac:dyDescent="0.35">
      <c r="A4900" s="1" t="s">
        <v>21</v>
      </c>
      <c r="B4900" s="1" t="s">
        <v>1801</v>
      </c>
      <c r="C4900" s="15" t="str">
        <f>TRIM(B4900)</f>
        <v>LOCANDA DELLA RAVIGNANA</v>
      </c>
      <c r="D4900" s="1" t="s">
        <v>1802</v>
      </c>
      <c r="E4900" s="1" t="s">
        <v>1796</v>
      </c>
      <c r="F4900" s="1" t="str">
        <f>C4900&amp;"_"&amp;E4900&amp;"_"&amp;D4900</f>
        <v>LOCANDA DELLA RAVIGNANA_FRATTE ROSA_PRIMO MAGGIO s.n.c.</v>
      </c>
      <c r="H4900" s="1" t="s">
        <v>1803</v>
      </c>
      <c r="I4900" s="1" t="s">
        <v>1804</v>
      </c>
    </row>
    <row r="4901" spans="1:9" ht="14.5" x14ac:dyDescent="0.35">
      <c r="A4901" s="1" t="s">
        <v>36</v>
      </c>
      <c r="B4901" s="1" t="s">
        <v>1699</v>
      </c>
      <c r="C4901" s="15" t="str">
        <f>TRIM(B4901)</f>
        <v>LOCANDA DELLA VALLE NUOVA</v>
      </c>
      <c r="D4901" s="1" t="s">
        <v>1700</v>
      </c>
      <c r="E4901" s="1" t="s">
        <v>1653</v>
      </c>
      <c r="F4901" s="1" t="str">
        <f>C4901&amp;"_"&amp;E4901&amp;"_"&amp;D4901</f>
        <v>LOCANDA DELLA VALLE NUOVA_FERMIGNANO_LA CAPPELLA 14</v>
      </c>
      <c r="G4901" s="1" t="s">
        <v>1701</v>
      </c>
      <c r="H4901" s="1" t="s">
        <v>1702</v>
      </c>
      <c r="I4901" s="1" t="s">
        <v>1703</v>
      </c>
    </row>
    <row r="4902" spans="1:9" ht="14.5" x14ac:dyDescent="0.35">
      <c r="A4902" s="1" t="s">
        <v>36</v>
      </c>
      <c r="B4902" s="1" t="s">
        <v>6341</v>
      </c>
      <c r="C4902" s="15" t="str">
        <f>TRIM(B4902)</f>
        <v>LOCANDA DELLE SALINE</v>
      </c>
      <c r="D4902" s="1" t="s">
        <v>6342</v>
      </c>
      <c r="E4902" s="1" t="s">
        <v>6335</v>
      </c>
      <c r="F4902" s="1" t="str">
        <f>C4902&amp;"_"&amp;E4902&amp;"_"&amp;D4902</f>
        <v>LOCANDA DELLE SALINE_CAMERATA PICENA_via saline 9</v>
      </c>
      <c r="G4902" s="1" t="s">
        <v>6335</v>
      </c>
      <c r="H4902" s="1" t="s">
        <v>6343</v>
      </c>
      <c r="I4902" s="1" t="s">
        <v>6344</v>
      </c>
    </row>
    <row r="4903" spans="1:9" ht="14.5" x14ac:dyDescent="0.35">
      <c r="A4903" s="1" t="s">
        <v>83</v>
      </c>
      <c r="B4903" s="1" t="s">
        <v>18465</v>
      </c>
      <c r="C4903" s="15" t="str">
        <f>TRIM(B4903)</f>
        <v>LOCANDA DELLO SCOIATTOLO</v>
      </c>
      <c r="E4903" s="1" t="s">
        <v>18459</v>
      </c>
      <c r="F4903" s="1" t="str">
        <f>C4903&amp;"_"&amp;E4903&amp;"_"&amp;D4903</f>
        <v>LOCANDA DELLO SCOIATTOLO_MONTEFALCONE APPENNINO_</v>
      </c>
      <c r="G4903" s="1" t="s">
        <v>18459</v>
      </c>
    </row>
    <row r="4904" spans="1:9" ht="14.5" x14ac:dyDescent="0.35">
      <c r="A4904" s="1" t="s">
        <v>36</v>
      </c>
      <c r="B4904" s="1" t="s">
        <v>11339</v>
      </c>
      <c r="C4904" s="15" t="str">
        <f>TRIM(B4904)</f>
        <v>LOCANDA FONTEZOPPA</v>
      </c>
      <c r="D4904" s="1" t="s">
        <v>11340</v>
      </c>
      <c r="E4904" s="1" t="s">
        <v>11220</v>
      </c>
      <c r="F4904" s="1" t="str">
        <f>C4904&amp;"_"&amp;E4904&amp;"_"&amp;D4904</f>
        <v>LOCANDA FONTEZOPPA_CIVITANOVA MARCHE_contrada san domenico 38</v>
      </c>
      <c r="G4904" s="1" t="s">
        <v>11220</v>
      </c>
      <c r="H4904" s="1" t="s">
        <v>11341</v>
      </c>
      <c r="I4904" s="1" t="s">
        <v>11342</v>
      </c>
    </row>
    <row r="4905" spans="1:9" ht="14.5" x14ac:dyDescent="0.35">
      <c r="A4905" s="1" t="s">
        <v>7</v>
      </c>
      <c r="B4905" s="1" t="s">
        <v>4313</v>
      </c>
      <c r="C4905" s="15" t="str">
        <f>TRIM(B4905)</f>
        <v>LOCANDA LA BRECCIA</v>
      </c>
      <c r="D4905" s="1" t="s">
        <v>4314</v>
      </c>
      <c r="E4905" s="1" t="s">
        <v>4269</v>
      </c>
      <c r="F4905" s="1" t="str">
        <f>C4905&amp;"_"&amp;E4905&amp;"_"&amp;D4905</f>
        <v>LOCANDA LA BRECCIA_SAN COSTANZO_strada delle caminate 43</v>
      </c>
      <c r="G4905" s="1" t="s">
        <v>4269</v>
      </c>
      <c r="H4905" s="1" t="s">
        <v>4315</v>
      </c>
      <c r="I4905" s="1" t="s">
        <v>4316</v>
      </c>
    </row>
    <row r="4906" spans="1:9" ht="14.5" x14ac:dyDescent="0.35">
      <c r="A4906" s="1" t="s">
        <v>36</v>
      </c>
      <c r="B4906" s="1" t="s">
        <v>5406</v>
      </c>
      <c r="C4906" s="15" t="str">
        <f>TRIM(B4906)</f>
        <v>LOCANDA MONTELIPPO</v>
      </c>
      <c r="D4906" s="1" t="s">
        <v>5407</v>
      </c>
      <c r="E4906" s="1" t="s">
        <v>5350</v>
      </c>
      <c r="F4906" s="1" t="str">
        <f>C4906&amp;"_"&amp;E4906&amp;"_"&amp;D4906</f>
        <v>LOCANDA MONTELIPPO_VALLEFOGLIA_via Canarecchia 31</v>
      </c>
      <c r="G4906" s="1" t="s">
        <v>5408</v>
      </c>
      <c r="H4906" s="1" t="s">
        <v>5409</v>
      </c>
      <c r="I4906" s="1" t="s">
        <v>5408</v>
      </c>
    </row>
    <row r="4907" spans="1:9" ht="14.5" x14ac:dyDescent="0.35">
      <c r="A4907" s="1" t="s">
        <v>7</v>
      </c>
      <c r="B4907" s="1" t="s">
        <v>7695</v>
      </c>
      <c r="C4907" s="15" t="str">
        <f>TRIM(B4907)</f>
        <v>LOCANDA NEMOROSA</v>
      </c>
      <c r="E4907" s="1" t="s">
        <v>7666</v>
      </c>
      <c r="F4907" s="1" t="str">
        <f>C4907&amp;"_"&amp;E4907&amp;"_"&amp;D4907</f>
        <v>LOCANDA NEMOROSA_MONTECAROTTO_</v>
      </c>
      <c r="H4907" s="1" t="s">
        <v>7696</v>
      </c>
      <c r="I4907" s="1" t="s">
        <v>7697</v>
      </c>
    </row>
    <row r="4908" spans="1:9" ht="14.5" x14ac:dyDescent="0.35">
      <c r="A4908" s="1" t="s">
        <v>7</v>
      </c>
      <c r="B4908" s="1" t="s">
        <v>7668</v>
      </c>
      <c r="C4908" s="15" t="str">
        <f>TRIM(B4908)</f>
        <v>LOCANDA SAN FRANCESCO COUNTRY HOUSE di ANNA BETTARELLI</v>
      </c>
      <c r="D4908" s="1" t="s">
        <v>7669</v>
      </c>
      <c r="E4908" s="1" t="s">
        <v>7666</v>
      </c>
      <c r="F4908" s="1" t="str">
        <f>C4908&amp;"_"&amp;E4908&amp;"_"&amp;D4908</f>
        <v>LOCANDA SAN FRANCESCO COUNTRY HOUSE di ANNA BETTARELLI_MONTECAROTTO_Contrada Sabbionare 1</v>
      </c>
      <c r="G4908" s="1" t="s">
        <v>7666</v>
      </c>
      <c r="H4908" s="1" t="s">
        <v>7670</v>
      </c>
      <c r="I4908" s="1" t="s">
        <v>7671</v>
      </c>
    </row>
    <row r="4909" spans="1:9" ht="14.5" x14ac:dyDescent="0.35">
      <c r="A4909" s="1" t="s">
        <v>36</v>
      </c>
      <c r="B4909" s="1" t="s">
        <v>11846</v>
      </c>
      <c r="C4909" s="15" t="str">
        <f>TRIM(B4909)</f>
        <v>LOCANDA SAN ROCCO</v>
      </c>
      <c r="D4909" s="1" t="s">
        <v>11847</v>
      </c>
      <c r="E4909" s="1" t="s">
        <v>11843</v>
      </c>
      <c r="F4909" s="1" t="str">
        <f>C4909&amp;"_"&amp;E4909&amp;"_"&amp;D4909</f>
        <v>LOCANDA SAN ROCCO_GAGLIOLE_Collaiello 2</v>
      </c>
      <c r="G4909" s="1" t="s">
        <v>11848</v>
      </c>
      <c r="I4909" s="1" t="s">
        <v>11849</v>
      </c>
    </row>
    <row r="4910" spans="1:9" ht="14.5" x14ac:dyDescent="0.35">
      <c r="A4910" s="1" t="s">
        <v>83</v>
      </c>
      <c r="B4910" s="1" t="s">
        <v>3283</v>
      </c>
      <c r="C4910" s="15" t="str">
        <f>TRIM(B4910)</f>
        <v>LOCANDA SANTA MUSTIOLA</v>
      </c>
      <c r="D4910" s="1" t="s">
        <v>3284</v>
      </c>
      <c r="E4910" s="1" t="s">
        <v>3280</v>
      </c>
      <c r="F4910" s="1" t="str">
        <f>C4910&amp;"_"&amp;E4910&amp;"_"&amp;D4910</f>
        <v>LOCANDA SANTA MUSTIOLA_PEGLIO_localita' santa mustiola 1</v>
      </c>
      <c r="G4910" s="1" t="s">
        <v>3280</v>
      </c>
    </row>
    <row r="4911" spans="1:9" ht="14.5" x14ac:dyDescent="0.35">
      <c r="A4911" s="1" t="s">
        <v>83</v>
      </c>
      <c r="B4911" s="1" t="s">
        <v>3754</v>
      </c>
      <c r="C4911" s="15" t="str">
        <f>TRIM(B4911)</f>
        <v>LOCANDA STOP</v>
      </c>
      <c r="D4911" s="1" t="s">
        <v>3755</v>
      </c>
      <c r="E4911" s="1" t="s">
        <v>2385</v>
      </c>
      <c r="F4911" s="1" t="str">
        <f>C4911&amp;"_"&amp;E4911&amp;"_"&amp;D4911</f>
        <v>LOCANDA STOP_PESARO_via Yuri Gagarin 24</v>
      </c>
      <c r="G4911" s="1" t="s">
        <v>2385</v>
      </c>
    </row>
    <row r="4912" spans="1:9" ht="14.5" x14ac:dyDescent="0.35">
      <c r="A4912" s="1" t="s">
        <v>7</v>
      </c>
      <c r="B4912" s="1" t="s">
        <v>9767</v>
      </c>
      <c r="C4912" s="15" t="str">
        <f>TRIM(B4912)</f>
        <v>LOCANDA STRADA DELLA MARINA</v>
      </c>
      <c r="D4912" s="1" t="s">
        <v>9768</v>
      </c>
      <c r="E4912" s="1" t="s">
        <v>8934</v>
      </c>
      <c r="F4912" s="1" t="str">
        <f>C4912&amp;"_"&amp;E4912&amp;"_"&amp;D4912</f>
        <v>LOCANDA STRADA DELLA MARINA_SENIGALLIA_strada della marina 265</v>
      </c>
      <c r="G4912" s="1" t="s">
        <v>8934</v>
      </c>
      <c r="I4912" s="1" t="s">
        <v>9769</v>
      </c>
    </row>
    <row r="4913" spans="1:9" ht="14.5" x14ac:dyDescent="0.35">
      <c r="A4913" s="1" t="s">
        <v>83</v>
      </c>
      <c r="B4913" s="1" t="s">
        <v>6890</v>
      </c>
      <c r="C4913" s="15" t="str">
        <f>TRIM(B4913)</f>
        <v>LOCANDA TAVERNA DA IVO</v>
      </c>
      <c r="D4913" s="1" t="s">
        <v>6891</v>
      </c>
      <c r="E4913" s="1" t="s">
        <v>6780</v>
      </c>
      <c r="F4913" s="1" t="str">
        <f>C4913&amp;"_"&amp;E4913&amp;"_"&amp;D4913</f>
        <v>LOCANDA TAVERNA DA IVO_FABRIANO_via vittorio veneto 14</v>
      </c>
      <c r="G4913" s="1" t="s">
        <v>6780</v>
      </c>
      <c r="I4913" s="1" t="s">
        <v>6892</v>
      </c>
    </row>
    <row r="4914" spans="1:9" ht="14.5" x14ac:dyDescent="0.35">
      <c r="A4914" s="1" t="s">
        <v>83</v>
      </c>
      <c r="B4914" s="1" t="s">
        <v>3981</v>
      </c>
      <c r="C4914" s="15" t="str">
        <f>TRIM(B4914)</f>
        <v>LOCANDA TYPO</v>
      </c>
      <c r="D4914" s="1" t="s">
        <v>3982</v>
      </c>
      <c r="E4914" s="1" t="s">
        <v>2385</v>
      </c>
      <c r="F4914" s="1" t="str">
        <f>C4914&amp;"_"&amp;E4914&amp;"_"&amp;D4914</f>
        <v>LOCANDA TYPO_PESARO_strada delle Marche 116</v>
      </c>
      <c r="H4914" s="1" t="s">
        <v>3983</v>
      </c>
      <c r="I4914" s="1" t="s">
        <v>3984</v>
      </c>
    </row>
    <row r="4915" spans="1:9" ht="14.5" x14ac:dyDescent="0.35">
      <c r="A4915" s="1" t="s">
        <v>30</v>
      </c>
      <c r="B4915" s="1" t="s">
        <v>6312</v>
      </c>
      <c r="C4915" s="15" t="str">
        <f>TRIM(B4915)</f>
        <v>L'OLIVO</v>
      </c>
      <c r="E4915" s="1" t="s">
        <v>6281</v>
      </c>
      <c r="F4915" s="1" t="str">
        <f>C4915&amp;"_"&amp;E4915&amp;"_"&amp;D4915</f>
        <v>L'OLIVO_CAMERANO_</v>
      </c>
    </row>
    <row r="4916" spans="1:9" ht="14.5" x14ac:dyDescent="0.35">
      <c r="A4916" s="1" t="s">
        <v>36</v>
      </c>
      <c r="B4916" s="1" t="s">
        <v>11026</v>
      </c>
      <c r="C4916" s="15" t="str">
        <f>TRIM(B4916)</f>
        <v>L'OMBRA DELLE QUERCE di BORRONI AURELIO</v>
      </c>
      <c r="E4916" s="1" t="s">
        <v>10999</v>
      </c>
      <c r="F4916" s="1" t="str">
        <f>C4916&amp;"_"&amp;E4916&amp;"_"&amp;D4916</f>
        <v>L'OMBRA DELLE QUERCE di BORRONI AURELIO_CESSAPALOMBO_</v>
      </c>
      <c r="G4916" s="1" t="s">
        <v>11027</v>
      </c>
      <c r="I4916" s="1" t="s">
        <v>11028</v>
      </c>
    </row>
    <row r="4917" spans="1:9" ht="14.5" x14ac:dyDescent="0.35">
      <c r="A4917" s="1" t="s">
        <v>36</v>
      </c>
      <c r="B4917" s="1" t="s">
        <v>336</v>
      </c>
      <c r="C4917" s="15" t="str">
        <f>TRIM(B4917)</f>
        <v>L'ONCIA</v>
      </c>
      <c r="E4917" s="1" t="s">
        <v>317</v>
      </c>
      <c r="F4917" s="1" t="str">
        <f>C4917&amp;"_"&amp;E4917&amp;"_"&amp;D4917</f>
        <v>L'ONCIA_CAGLI_</v>
      </c>
      <c r="G4917" s="1" t="s">
        <v>337</v>
      </c>
      <c r="I4917" s="1" t="s">
        <v>338</v>
      </c>
    </row>
    <row r="4918" spans="1:9" ht="14.5" x14ac:dyDescent="0.35">
      <c r="A4918" s="1" t="s">
        <v>83</v>
      </c>
      <c r="B4918" s="1" t="s">
        <v>1094</v>
      </c>
      <c r="C4918" s="15" t="str">
        <f>TRIM(B4918)</f>
        <v>LOR.CYN. di RENZONI SILVIO &amp; C. S.A.S</v>
      </c>
      <c r="D4918" s="1" t="s">
        <v>1095</v>
      </c>
      <c r="E4918" s="1" t="s">
        <v>682</v>
      </c>
      <c r="F4918" s="1" t="str">
        <f>C4918&amp;"_"&amp;E4918&amp;"_"&amp;D4918</f>
        <v>LOR.CYN. di RENZONI SILVIO &amp; C. S.A.S_FANO_via vanvitelli 39</v>
      </c>
      <c r="G4918" s="1" t="s">
        <v>682</v>
      </c>
      <c r="I4918" s="1" t="s">
        <v>1096</v>
      </c>
    </row>
    <row r="4919" spans="1:9" ht="14.5" x14ac:dyDescent="0.35">
      <c r="A4919" s="1" t="s">
        <v>13</v>
      </c>
      <c r="B4919" s="1" t="s">
        <v>6207</v>
      </c>
      <c r="C4919" s="15" t="str">
        <f>TRIM(B4919)</f>
        <v>LORENZETTI ANTONELLA</v>
      </c>
      <c r="D4919" s="1" t="s">
        <v>6208</v>
      </c>
      <c r="E4919" s="1" t="s">
        <v>6040</v>
      </c>
      <c r="F4919" s="1" t="str">
        <f>C4919&amp;"_"&amp;E4919&amp;"_"&amp;D4919</f>
        <v>LORENZETTI ANTONELLA_ARCEVIA_Via Moscatelli 20</v>
      </c>
      <c r="G4919" s="1" t="s">
        <v>6040</v>
      </c>
    </row>
    <row r="4920" spans="1:9" ht="14.5" x14ac:dyDescent="0.35">
      <c r="A4920" s="1" t="s">
        <v>679</v>
      </c>
      <c r="B4920" s="1" t="s">
        <v>12831</v>
      </c>
      <c r="C4920" s="15" t="str">
        <f>TRIM(B4920)</f>
        <v>LORENZO</v>
      </c>
      <c r="E4920" s="1" t="s">
        <v>12773</v>
      </c>
      <c r="F4920" s="1" t="str">
        <f>C4920&amp;"_"&amp;E4920&amp;"_"&amp;D4920</f>
        <v>LORENZO_PORTO RECANATI_</v>
      </c>
      <c r="H4920" s="1" t="s">
        <v>12832</v>
      </c>
    </row>
    <row r="4921" spans="1:9" ht="14.5" x14ac:dyDescent="0.35">
      <c r="A4921" s="1" t="s">
        <v>21</v>
      </c>
      <c r="B4921" s="1" t="s">
        <v>7374</v>
      </c>
      <c r="C4921" s="15" t="str">
        <f>TRIM(B4921)</f>
        <v>LORETO</v>
      </c>
      <c r="D4921" s="1" t="s">
        <v>7414</v>
      </c>
      <c r="E4921" s="1" t="s">
        <v>7374</v>
      </c>
      <c r="F4921" s="1" t="str">
        <f>C4921&amp;"_"&amp;E4921&amp;"_"&amp;D4921</f>
        <v>LORETO_LORETO_c.so Boccalini 60</v>
      </c>
      <c r="G4921" s="1" t="s">
        <v>7374</v>
      </c>
      <c r="H4921" s="1" t="s">
        <v>7415</v>
      </c>
      <c r="I4921" s="1" t="s">
        <v>7416</v>
      </c>
    </row>
    <row r="4922" spans="1:9" ht="14.5" x14ac:dyDescent="0.35">
      <c r="A4922" s="1" t="s">
        <v>83</v>
      </c>
      <c r="B4922" s="1" t="s">
        <v>3285</v>
      </c>
      <c r="C4922" s="15" t="str">
        <f>TRIM(B4922)</f>
        <v>L'ORIZZONTE</v>
      </c>
      <c r="D4922" s="1" t="s">
        <v>3286</v>
      </c>
      <c r="E4922" s="1" t="s">
        <v>3280</v>
      </c>
      <c r="F4922" s="1" t="str">
        <f>C4922&amp;"_"&amp;E4922&amp;"_"&amp;D4922</f>
        <v>L'ORIZZONTE_PEGLIO_via Metauro 22</v>
      </c>
      <c r="G4922" s="1" t="s">
        <v>3280</v>
      </c>
      <c r="H4922" s="1" t="s">
        <v>3287</v>
      </c>
      <c r="I4922" s="1" t="s">
        <v>3288</v>
      </c>
    </row>
    <row r="4923" spans="1:9" ht="14.5" x14ac:dyDescent="0.35">
      <c r="A4923" s="1" t="s">
        <v>679</v>
      </c>
      <c r="B4923" s="1" t="s">
        <v>15962</v>
      </c>
      <c r="C4923" s="15" t="str">
        <f>TRIM(B4923)</f>
        <v>LOTTO N.2</v>
      </c>
      <c r="E4923" s="1" t="s">
        <v>5684</v>
      </c>
      <c r="F4923" s="1" t="str">
        <f>C4923&amp;"_"&amp;E4923&amp;"_"&amp;D4923</f>
        <v>LOTTO N.2_MASSIGNANO_</v>
      </c>
      <c r="G4923" s="1" t="s">
        <v>15963</v>
      </c>
    </row>
    <row r="4924" spans="1:9" ht="14.5" x14ac:dyDescent="0.35">
      <c r="A4924" s="1" t="s">
        <v>679</v>
      </c>
      <c r="B4924" s="1" t="s">
        <v>15965</v>
      </c>
      <c r="C4924" s="15" t="str">
        <f>TRIM(B4924)</f>
        <v>LOTTO N.3</v>
      </c>
      <c r="E4924" s="1" t="s">
        <v>5684</v>
      </c>
      <c r="F4924" s="1" t="str">
        <f>C4924&amp;"_"&amp;E4924&amp;"_"&amp;D4924</f>
        <v>LOTTO N.3_MASSIGNANO_</v>
      </c>
      <c r="G4924" s="1" t="s">
        <v>15963</v>
      </c>
    </row>
    <row r="4925" spans="1:9" ht="14.5" x14ac:dyDescent="0.35">
      <c r="A4925" s="1" t="s">
        <v>679</v>
      </c>
      <c r="B4925" s="1" t="s">
        <v>15964</v>
      </c>
      <c r="C4925" s="15" t="str">
        <f>TRIM(B4925)</f>
        <v>LOTTO N.4</v>
      </c>
      <c r="E4925" s="1" t="s">
        <v>5684</v>
      </c>
      <c r="F4925" s="1" t="str">
        <f>C4925&amp;"_"&amp;E4925&amp;"_"&amp;D4925</f>
        <v>LOTTO N.4_MASSIGNANO_</v>
      </c>
      <c r="G4925" s="1" t="s">
        <v>15963</v>
      </c>
    </row>
    <row r="4926" spans="1:9" ht="14.5" x14ac:dyDescent="0.35">
      <c r="A4926" s="1" t="s">
        <v>13</v>
      </c>
      <c r="B4926" s="1" t="s">
        <v>6224</v>
      </c>
      <c r="C4926" s="15" t="str">
        <f>TRIM(B4926)</f>
        <v>LOVANIO BELARDINELLI</v>
      </c>
      <c r="D4926" s="1" t="s">
        <v>6225</v>
      </c>
      <c r="E4926" s="1" t="s">
        <v>6040</v>
      </c>
      <c r="F4926" s="1" t="str">
        <f>C4926&amp;"_"&amp;E4926&amp;"_"&amp;D4926</f>
        <v>LOVANIO BELARDINELLI_ARCEVIA_fraz. Loretello 21</v>
      </c>
      <c r="G4926" s="1" t="s">
        <v>6091</v>
      </c>
      <c r="I4926" s="1" t="s">
        <v>6226</v>
      </c>
    </row>
    <row r="4927" spans="1:9" ht="14.5" x14ac:dyDescent="0.35">
      <c r="A4927" s="1" t="s">
        <v>30</v>
      </c>
      <c r="B4927" s="1" t="s">
        <v>16609</v>
      </c>
      <c r="C4927" s="15" t="str">
        <f>TRIM(B4927)</f>
        <v>LU CUCCELO' HOUSE</v>
      </c>
      <c r="D4927" s="1" t="s">
        <v>16610</v>
      </c>
      <c r="E4927" s="1" t="s">
        <v>16551</v>
      </c>
      <c r="F4927" s="1" t="str">
        <f>C4927&amp;"_"&amp;E4927&amp;"_"&amp;D4927</f>
        <v>LU CUCCELO' HOUSE_RIPATRANSONE_via Don Augusto Camei  3</v>
      </c>
      <c r="I4927" s="1" t="s">
        <v>16611</v>
      </c>
    </row>
    <row r="4928" spans="1:9" ht="14.5" x14ac:dyDescent="0.35">
      <c r="A4928" s="1" t="s">
        <v>30</v>
      </c>
      <c r="B4928" s="1" t="s">
        <v>18428</v>
      </c>
      <c r="C4928" s="15" t="str">
        <f>TRIM(B4928)</f>
        <v>LU GRILLO HOLIDAY</v>
      </c>
      <c r="D4928" s="1" t="s">
        <v>18429</v>
      </c>
      <c r="E4928" s="1" t="s">
        <v>18423</v>
      </c>
      <c r="F4928" s="1" t="str">
        <f>C4928&amp;"_"&amp;E4928&amp;"_"&amp;D4928</f>
        <v>LU GRILLO HOLIDAY_MAGLIANO DI TENNA_Via Poggio San Gaetano 19</v>
      </c>
      <c r="G4928" s="1" t="s">
        <v>18423</v>
      </c>
      <c r="H4928" s="1" t="s">
        <v>18430</v>
      </c>
      <c r="I4928" s="1" t="s">
        <v>18431</v>
      </c>
    </row>
    <row r="4929" spans="1:9" ht="14.5" x14ac:dyDescent="0.35">
      <c r="A4929" s="1" t="s">
        <v>13</v>
      </c>
      <c r="B4929" s="1" t="s">
        <v>14983</v>
      </c>
      <c r="C4929" s="15" t="str">
        <f>TRIM(B4929)</f>
        <v>LUCA GIUSEPPE GENTILE</v>
      </c>
      <c r="D4929" s="1" t="s">
        <v>14984</v>
      </c>
      <c r="E4929" s="1" t="s">
        <v>14544</v>
      </c>
      <c r="F4929" s="1" t="str">
        <f>C4929&amp;"_"&amp;E4929&amp;"_"&amp;D4929</f>
        <v>LUCA GIUSEPPE GENTILE_ASCOLI PICENO_corso Vittorio Emanuele 2</v>
      </c>
      <c r="I4929" s="1" t="s">
        <v>14985</v>
      </c>
    </row>
    <row r="4930" spans="1:9" ht="14.5" x14ac:dyDescent="0.35">
      <c r="A4930" s="1" t="s">
        <v>36</v>
      </c>
      <c r="B4930" s="1" t="s">
        <v>12140</v>
      </c>
      <c r="C4930" s="15" t="str">
        <f>TRIM(B4930)</f>
        <v>LUCANGELI VIRGILIO</v>
      </c>
      <c r="D4930" s="1" t="s">
        <v>12141</v>
      </c>
      <c r="E4930" s="1" t="s">
        <v>12024</v>
      </c>
      <c r="F4930" s="1" t="str">
        <f>C4930&amp;"_"&amp;E4930&amp;"_"&amp;D4930</f>
        <v>LUCANGELI VIRGILIO_MACERATA_Via Ventura 129</v>
      </c>
      <c r="G4930" s="1" t="s">
        <v>12024</v>
      </c>
      <c r="I4930" s="1" t="s">
        <v>12142</v>
      </c>
    </row>
    <row r="4931" spans="1:9" ht="14.5" x14ac:dyDescent="0.35">
      <c r="A4931" s="1" t="s">
        <v>7</v>
      </c>
      <c r="B4931" s="1" t="s">
        <v>159</v>
      </c>
      <c r="C4931" s="15" t="str">
        <f>TRIM(B4931)</f>
        <v>LUCARAIA</v>
      </c>
      <c r="D4931" s="1" t="s">
        <v>160</v>
      </c>
      <c r="E4931" s="1" t="s">
        <v>103</v>
      </c>
      <c r="F4931" s="1" t="str">
        <f>C4931&amp;"_"&amp;E4931&amp;"_"&amp;D4931</f>
        <v>LUCARAIA_APECCHIO_localita' Lucaraia 1</v>
      </c>
      <c r="G4931" s="1" t="s">
        <v>103</v>
      </c>
      <c r="I4931" s="1" t="s">
        <v>161</v>
      </c>
    </row>
    <row r="4932" spans="1:9" ht="14.5" x14ac:dyDescent="0.35">
      <c r="A4932" s="1" t="s">
        <v>13</v>
      </c>
      <c r="B4932" s="1" t="s">
        <v>8357</v>
      </c>
      <c r="C4932" s="15" t="str">
        <f>TRIM(B4932)</f>
        <v>LUCESOLE MAILA</v>
      </c>
      <c r="D4932" s="1" t="s">
        <v>8358</v>
      </c>
      <c r="E4932" s="1" t="s">
        <v>7876</v>
      </c>
      <c r="F4932" s="1" t="str">
        <f>C4932&amp;"_"&amp;E4932&amp;"_"&amp;D4932</f>
        <v>LUCESOLE MAILA_NUMANA_Via Castelfidardo 19</v>
      </c>
      <c r="G4932" s="1" t="s">
        <v>7882</v>
      </c>
      <c r="I4932" s="1" t="s">
        <v>8359</v>
      </c>
    </row>
    <row r="4933" spans="1:9" ht="14.5" x14ac:dyDescent="0.35">
      <c r="A4933" s="1" t="s">
        <v>13</v>
      </c>
      <c r="B4933" s="1" t="s">
        <v>12267</v>
      </c>
      <c r="C4933" s="15" t="str">
        <f>TRIM(B4933)</f>
        <v>LUCHETTI EMILIO</v>
      </c>
      <c r="E4933" s="1" t="s">
        <v>12262</v>
      </c>
      <c r="F4933" s="1" t="str">
        <f>C4933&amp;"_"&amp;E4933&amp;"_"&amp;D4933</f>
        <v>LUCHETTI EMILIO_MOGLIANO_</v>
      </c>
    </row>
    <row r="4934" spans="1:9" ht="14.5" x14ac:dyDescent="0.35">
      <c r="A4934" s="1" t="s">
        <v>13</v>
      </c>
      <c r="B4934" s="1" t="s">
        <v>2952</v>
      </c>
      <c r="C4934" s="15" t="str">
        <f>TRIM(B4934)</f>
        <v>LUCIA GATTI</v>
      </c>
      <c r="D4934" s="1" t="s">
        <v>2953</v>
      </c>
      <c r="E4934" s="1" t="s">
        <v>1605</v>
      </c>
      <c r="F4934" s="1" t="str">
        <f>C4934&amp;"_"&amp;E4934&amp;"_"&amp;D4934</f>
        <v>LUCIA GATTI_MONDOLFO_viale Carducci 147</v>
      </c>
      <c r="G4934" s="1" t="s">
        <v>2814</v>
      </c>
      <c r="I4934" s="1" t="s">
        <v>2954</v>
      </c>
    </row>
    <row r="4935" spans="1:9" ht="14.5" x14ac:dyDescent="0.35">
      <c r="A4935" s="1" t="s">
        <v>13</v>
      </c>
      <c r="B4935" s="1" t="s">
        <v>16451</v>
      </c>
      <c r="C4935" s="15" t="str">
        <f>TRIM(B4935)</f>
        <v>LUCIA PELLEI</v>
      </c>
      <c r="D4935" s="1" t="s">
        <v>16452</v>
      </c>
      <c r="E4935" s="1" t="s">
        <v>16406</v>
      </c>
      <c r="F4935" s="1" t="str">
        <f>C4935&amp;"_"&amp;E4935&amp;"_"&amp;D4935</f>
        <v>LUCIA PELLEI_OFFIDA_via Macelli 8</v>
      </c>
      <c r="I4935" s="1" t="s">
        <v>16453</v>
      </c>
    </row>
    <row r="4936" spans="1:9" ht="14.5" x14ac:dyDescent="0.35">
      <c r="A4936" s="1" t="s">
        <v>21</v>
      </c>
      <c r="B4936" s="1" t="s">
        <v>9721</v>
      </c>
      <c r="C4936" s="15" t="str">
        <f>TRIM(B4936)</f>
        <v>LUCIA</v>
      </c>
      <c r="D4936" s="1" t="s">
        <v>9722</v>
      </c>
      <c r="E4936" s="1" t="s">
        <v>8934</v>
      </c>
      <c r="F4936" s="1" t="str">
        <f>C4936&amp;"_"&amp;E4936&amp;"_"&amp;D4936</f>
        <v>LUCIA_SENIGALLIA_lungomare leonardo da vinci 91</v>
      </c>
      <c r="G4936" s="1" t="s">
        <v>8934</v>
      </c>
      <c r="H4936" s="1" t="s">
        <v>9723</v>
      </c>
      <c r="I4936" s="1" t="s">
        <v>9724</v>
      </c>
    </row>
    <row r="4937" spans="1:9" ht="14.5" x14ac:dyDescent="0.35">
      <c r="A4937" s="1" t="s">
        <v>30</v>
      </c>
      <c r="B4937" s="1" t="s">
        <v>13891</v>
      </c>
      <c r="C4937" s="15" t="str">
        <f>TRIM(B4937)</f>
        <v>Lucrezia &amp; Cesare Borgia di Sandro Marchionni</v>
      </c>
      <c r="D4937" s="1" t="s">
        <v>13892</v>
      </c>
      <c r="E4937" s="1" t="s">
        <v>13863</v>
      </c>
      <c r="F4937" s="1" t="str">
        <f>C4937&amp;"_"&amp;E4937&amp;"_"&amp;D4937</f>
        <v>Lucrezia &amp; Cesare Borgia di Sandro Marchionni_SERRAPETRONA_via cameraldo 38</v>
      </c>
      <c r="G4937" s="1" t="s">
        <v>13863</v>
      </c>
      <c r="I4937" s="1" t="s">
        <v>13893</v>
      </c>
    </row>
    <row r="4938" spans="1:9" ht="14.5" x14ac:dyDescent="0.35">
      <c r="A4938" s="1" t="s">
        <v>679</v>
      </c>
      <c r="B4938" s="1" t="s">
        <v>11587</v>
      </c>
      <c r="C4938" s="15" t="str">
        <f>TRIM(B4938)</f>
        <v>LUIGI XIV - RE SOLE</v>
      </c>
      <c r="D4938" s="1" t="s">
        <v>11588</v>
      </c>
      <c r="E4938" s="1" t="s">
        <v>11220</v>
      </c>
      <c r="F4938" s="1" t="str">
        <f>C4938&amp;"_"&amp;E4938&amp;"_"&amp;D4938</f>
        <v>LUIGI XIV - RE SOLE_CIVITANOVA MARCHE_Viale IV Novembre 32</v>
      </c>
      <c r="G4938" s="1" t="s">
        <v>11220</v>
      </c>
    </row>
    <row r="4939" spans="1:9" ht="14.5" x14ac:dyDescent="0.35">
      <c r="A4939" s="1" t="s">
        <v>30</v>
      </c>
      <c r="B4939" s="1" t="s">
        <v>9010</v>
      </c>
      <c r="C4939" s="15" t="str">
        <f>TRIM(B4939)</f>
        <v>LULICANDA</v>
      </c>
      <c r="D4939" s="1" t="s">
        <v>9011</v>
      </c>
      <c r="E4939" s="1" t="s">
        <v>8934</v>
      </c>
      <c r="F4939" s="1" t="str">
        <f>C4939&amp;"_"&amp;E4939&amp;"_"&amp;D4939</f>
        <v>LULICANDA_SENIGALLIA_Via Scornabecco 82</v>
      </c>
      <c r="G4939" s="1" t="s">
        <v>9012</v>
      </c>
      <c r="I4939" s="1" t="s">
        <v>9013</v>
      </c>
    </row>
    <row r="4940" spans="1:9" ht="14.5" x14ac:dyDescent="0.35">
      <c r="A4940" s="1" t="s">
        <v>30</v>
      </c>
      <c r="B4940" s="1" t="s">
        <v>17938</v>
      </c>
      <c r="C4940" s="15" t="str">
        <f>TRIM(B4940)</f>
        <v>L'ULIVETO</v>
      </c>
      <c r="D4940" s="1" t="s">
        <v>17939</v>
      </c>
      <c r="E4940" s="1" t="s">
        <v>17893</v>
      </c>
      <c r="F4940" s="1" t="str">
        <f>C4940&amp;"_"&amp;E4940&amp;"_"&amp;D4940</f>
        <v>L'ULIVETO_FERMO_Via San Girolamo  70</v>
      </c>
      <c r="G4940" s="1" t="s">
        <v>17893</v>
      </c>
    </row>
    <row r="4941" spans="1:9" ht="14.5" x14ac:dyDescent="0.35">
      <c r="A4941" s="1" t="s">
        <v>36</v>
      </c>
      <c r="B4941" s="1" t="s">
        <v>18408</v>
      </c>
      <c r="C4941" s="15" t="str">
        <f>TRIM(B4941)</f>
        <v>L'ULIVO DI NONNO PIZZU'</v>
      </c>
      <c r="D4941" s="1" t="s">
        <v>18409</v>
      </c>
      <c r="E4941" s="1" t="s">
        <v>18350</v>
      </c>
      <c r="F4941" s="1" t="str">
        <f>C4941&amp;"_"&amp;E4941&amp;"_"&amp;D4941</f>
        <v>L'ULIVO DI NONNO PIZZU'_LAPEDONA_c.da Fonte Balzana 6</v>
      </c>
      <c r="G4941" s="1" t="s">
        <v>18350</v>
      </c>
      <c r="I4941" s="1" t="s">
        <v>18410</v>
      </c>
    </row>
    <row r="4942" spans="1:9" ht="14.5" x14ac:dyDescent="0.35">
      <c r="A4942" s="1" t="s">
        <v>36</v>
      </c>
      <c r="B4942" s="1" t="s">
        <v>7574</v>
      </c>
      <c r="C4942" s="15" t="str">
        <f>TRIM(B4942)</f>
        <v>L'ULIVO</v>
      </c>
      <c r="D4942" s="1" t="s">
        <v>7575</v>
      </c>
      <c r="E4942" s="1" t="s">
        <v>7560</v>
      </c>
      <c r="F4942" s="1" t="str">
        <f>C4942&amp;"_"&amp;E4942&amp;"_"&amp;D4942</f>
        <v>L'ULIVO_MAIOLATI SPONTINI_via tufi 14</v>
      </c>
      <c r="G4942" s="1" t="s">
        <v>7560</v>
      </c>
      <c r="H4942" s="1" t="s">
        <v>7576</v>
      </c>
      <c r="I4942" s="1" t="s">
        <v>7577</v>
      </c>
    </row>
    <row r="4943" spans="1:9" ht="14.5" x14ac:dyDescent="0.35">
      <c r="A4943" s="1" t="s">
        <v>21</v>
      </c>
      <c r="B4943" s="1" t="s">
        <v>6509</v>
      </c>
      <c r="C4943" s="15" t="str">
        <f>TRIM(B4943)</f>
        <v>LUMINARI</v>
      </c>
      <c r="D4943" s="1" t="s">
        <v>6510</v>
      </c>
      <c r="E4943" s="1" t="s">
        <v>6511</v>
      </c>
      <c r="F4943" s="1" t="str">
        <f>C4943&amp;"_"&amp;E4943&amp;"_"&amp;D4943</f>
        <v>LUMINARI_CHIARAVALLE_corso Giacomo Matteotti 14</v>
      </c>
      <c r="G4943" s="1" t="s">
        <v>6511</v>
      </c>
      <c r="H4943" s="1" t="s">
        <v>6512</v>
      </c>
      <c r="I4943" s="1" t="s">
        <v>6513</v>
      </c>
    </row>
    <row r="4944" spans="1:9" ht="14.5" x14ac:dyDescent="0.35">
      <c r="A4944" s="1" t="s">
        <v>679</v>
      </c>
      <c r="B4944" s="1" t="s">
        <v>19424</v>
      </c>
      <c r="C4944" s="15" t="str">
        <f>TRIM(B4944)</f>
        <v>LUNA ROSSA SNC</v>
      </c>
      <c r="E4944" s="1" t="s">
        <v>19241</v>
      </c>
      <c r="F4944" s="1" t="str">
        <f>C4944&amp;"_"&amp;E4944&amp;"_"&amp;D4944</f>
        <v>LUNA ROSSA SNC_PORTO SANT'ELPIDIO_</v>
      </c>
    </row>
    <row r="4945" spans="1:9" ht="14.5" x14ac:dyDescent="0.35">
      <c r="A4945" s="1" t="s">
        <v>30</v>
      </c>
      <c r="B4945" s="1" t="s">
        <v>9448</v>
      </c>
      <c r="C4945" s="15" t="str">
        <f>TRIM(B4945)</f>
        <v>LUNAZZURRA</v>
      </c>
      <c r="D4945" s="1" t="s">
        <v>9449</v>
      </c>
      <c r="E4945" s="1" t="s">
        <v>8934</v>
      </c>
      <c r="F4945" s="1" t="str">
        <f>C4945&amp;"_"&amp;E4945&amp;"_"&amp;D4945</f>
        <v>LUNAZZURRA_SENIGALLIA_via A. Caro 31</v>
      </c>
      <c r="G4945" s="1" t="s">
        <v>8934</v>
      </c>
      <c r="H4945" s="1" t="s">
        <v>9450</v>
      </c>
      <c r="I4945" s="1" t="s">
        <v>9451</v>
      </c>
    </row>
    <row r="4946" spans="1:9" ht="14.5" x14ac:dyDescent="0.35">
      <c r="A4946" s="1" t="s">
        <v>21</v>
      </c>
      <c r="B4946" s="1" t="s">
        <v>2306</v>
      </c>
      <c r="C4946" s="15" t="str">
        <f>TRIM(B4946)</f>
        <v>M GLAMOUR HOTEL</v>
      </c>
      <c r="D4946" s="1" t="s">
        <v>2307</v>
      </c>
      <c r="E4946" s="1" t="s">
        <v>1907</v>
      </c>
      <c r="F4946" s="1" t="str">
        <f>C4946&amp;"_"&amp;E4946&amp;"_"&amp;D4946</f>
        <v>M GLAMOUR HOTEL_GABICCE MARE_via Panoramica 4-6</v>
      </c>
      <c r="G4946" s="1" t="s">
        <v>1907</v>
      </c>
      <c r="H4946" s="1" t="s">
        <v>2176</v>
      </c>
      <c r="I4946" s="1" t="s">
        <v>2177</v>
      </c>
    </row>
    <row r="4947" spans="1:9" ht="14.5" x14ac:dyDescent="0.35">
      <c r="A4947" s="1" t="s">
        <v>36</v>
      </c>
      <c r="B4947" s="1" t="s">
        <v>18936</v>
      </c>
      <c r="C4947" s="15" t="str">
        <f>TRIM(B4947)</f>
        <v>M.E.S. - AZIENDA AGRICOLA DI CICCHESE PAOLA</v>
      </c>
      <c r="D4947" s="1" t="s">
        <v>18937</v>
      </c>
      <c r="E4947" s="1" t="s">
        <v>18930</v>
      </c>
      <c r="F4947" s="1" t="str">
        <f>C4947&amp;"_"&amp;E4947&amp;"_"&amp;D4947</f>
        <v>M.E.S. - AZIENDA AGRICOLA DI CICCHESE PAOLA_PETRITOLI_contrada san savino 57</v>
      </c>
      <c r="G4947" s="1" t="s">
        <v>18930</v>
      </c>
      <c r="H4947" s="1" t="s">
        <v>18938</v>
      </c>
      <c r="I4947" s="1" t="s">
        <v>18939</v>
      </c>
    </row>
    <row r="4948" spans="1:9" ht="14.5" x14ac:dyDescent="0.35">
      <c r="A4948" s="1" t="s">
        <v>13</v>
      </c>
      <c r="B4948" s="1" t="s">
        <v>854</v>
      </c>
      <c r="C4948" s="15" t="str">
        <f>TRIM(B4948)</f>
        <v>MACCARI DANILO</v>
      </c>
      <c r="D4948" s="1" t="s">
        <v>855</v>
      </c>
      <c r="E4948" s="1" t="s">
        <v>682</v>
      </c>
      <c r="F4948" s="1" t="str">
        <f>C4948&amp;"_"&amp;E4948&amp;"_"&amp;D4948</f>
        <v>MACCARI DANILO_FANO_via Lucio Domizio Aureliano 12</v>
      </c>
      <c r="I4948" s="1" t="s">
        <v>856</v>
      </c>
    </row>
    <row r="4949" spans="1:9" ht="14.5" x14ac:dyDescent="0.35">
      <c r="A4949" s="1" t="s">
        <v>679</v>
      </c>
      <c r="B4949" s="1" t="s">
        <v>7741</v>
      </c>
      <c r="C4949" s="15" t="str">
        <f>TRIM(B4949)</f>
        <v>MADAME</v>
      </c>
      <c r="D4949" s="1" t="s">
        <v>7742</v>
      </c>
      <c r="E4949" s="1" t="s">
        <v>7706</v>
      </c>
      <c r="F4949" s="1" t="str">
        <f>C4949&amp;"_"&amp;E4949&amp;"_"&amp;D4949</f>
        <v>MADAME_MONTEMARCIANO_VIA LUNGOMARE 61/D 61/D</v>
      </c>
      <c r="G4949" s="1" t="s">
        <v>7736</v>
      </c>
    </row>
    <row r="4950" spans="1:9" ht="14.5" x14ac:dyDescent="0.35">
      <c r="A4950" s="1" t="s">
        <v>21</v>
      </c>
      <c r="B4950" s="1" t="s">
        <v>2186</v>
      </c>
      <c r="C4950" s="15" t="str">
        <f>TRIM(B4950)</f>
        <v>MADISON</v>
      </c>
      <c r="D4950" s="1" t="s">
        <v>209</v>
      </c>
      <c r="E4950" s="1" t="s">
        <v>1907</v>
      </c>
      <c r="F4950" s="1" t="str">
        <f>C4950&amp;"_"&amp;E4950&amp;"_"&amp;D4950</f>
        <v>MADISON_GABICCE MARE_via circonvallazione 14</v>
      </c>
      <c r="G4950" s="1" t="s">
        <v>1907</v>
      </c>
      <c r="H4950" s="1" t="s">
        <v>2187</v>
      </c>
      <c r="I4950" s="1" t="s">
        <v>2188</v>
      </c>
    </row>
    <row r="4951" spans="1:9" ht="14.5" x14ac:dyDescent="0.35">
      <c r="A4951" s="1" t="s">
        <v>191</v>
      </c>
      <c r="B4951" s="1" t="s">
        <v>17344</v>
      </c>
      <c r="C4951" s="15" t="str">
        <f>TRIM(B4951)</f>
        <v>MADONNA DEL SS. SACRAMENTO</v>
      </c>
      <c r="D4951" s="1" t="s">
        <v>17345</v>
      </c>
      <c r="E4951" s="1" t="s">
        <v>15785</v>
      </c>
      <c r="F4951" s="1" t="str">
        <f>C4951&amp;"_"&amp;E4951&amp;"_"&amp;D4951</f>
        <v>MADONNA DEL SS. SACRAMENTO_SAN BENEDETTO DEL TRONTO_via Tagliamento 9</v>
      </c>
      <c r="G4951" s="1" t="s">
        <v>15785</v>
      </c>
      <c r="H4951" s="1" t="s">
        <v>17346</v>
      </c>
      <c r="I4951" s="1" t="s">
        <v>17347</v>
      </c>
    </row>
    <row r="4952" spans="1:9" ht="14.5" x14ac:dyDescent="0.35">
      <c r="A4952" s="1" t="s">
        <v>36</v>
      </c>
      <c r="B4952" s="1" t="s">
        <v>6502</v>
      </c>
      <c r="C4952" s="15" t="str">
        <f>TRIM(B4952)</f>
        <v>MADONNA DEL VECCHIO MORO</v>
      </c>
      <c r="D4952" s="1" t="s">
        <v>6503</v>
      </c>
      <c r="E4952" s="1" t="s">
        <v>6488</v>
      </c>
      <c r="F4952" s="1" t="str">
        <f>C4952&amp;"_"&amp;E4952&amp;"_"&amp;D4952</f>
        <v>MADONNA DEL VECCHIO MORO_CERRETO D'ESI_via Nazario Sauro 1</v>
      </c>
      <c r="G4952" s="1" t="s">
        <v>6499</v>
      </c>
      <c r="I4952" s="1" t="s">
        <v>6504</v>
      </c>
    </row>
    <row r="4953" spans="1:9" ht="14.5" x14ac:dyDescent="0.35">
      <c r="A4953" s="1" t="s">
        <v>13</v>
      </c>
      <c r="B4953" s="1" t="s">
        <v>1600</v>
      </c>
      <c r="C4953" s="15" t="str">
        <f>TRIM(B4953)</f>
        <v>MAGGIOLI GIULIANA</v>
      </c>
      <c r="D4953" s="1" t="s">
        <v>1601</v>
      </c>
      <c r="E4953" s="1" t="s">
        <v>682</v>
      </c>
      <c r="F4953" s="1" t="str">
        <f>C4953&amp;"_"&amp;E4953&amp;"_"&amp;D4953</f>
        <v>MAGGIOLI GIULIANA_FANO_via Ferretto 6</v>
      </c>
      <c r="G4953" s="1" t="s">
        <v>1602</v>
      </c>
    </row>
    <row r="4954" spans="1:9" ht="14.5" x14ac:dyDescent="0.35">
      <c r="A4954" s="1" t="s">
        <v>13</v>
      </c>
      <c r="B4954" s="1" t="s">
        <v>526</v>
      </c>
      <c r="C4954" s="15" t="str">
        <f>TRIM(B4954)</f>
        <v>MAGGIOLI GIUSEPPE E SERAFINI DORIANA</v>
      </c>
      <c r="E4954" s="1" t="s">
        <v>317</v>
      </c>
      <c r="F4954" s="1" t="str">
        <f>C4954&amp;"_"&amp;E4954&amp;"_"&amp;D4954</f>
        <v>MAGGIOLI GIUSEPPE E SERAFINI DORIANA_CAGLI_</v>
      </c>
      <c r="I4954" s="1" t="s">
        <v>527</v>
      </c>
    </row>
    <row r="4955" spans="1:9" ht="14.5" x14ac:dyDescent="0.35">
      <c r="A4955" s="1" t="s">
        <v>13</v>
      </c>
      <c r="B4955" s="1" t="s">
        <v>8999</v>
      </c>
      <c r="C4955" s="15" t="str">
        <f>TRIM(B4955)</f>
        <v>MAGI MARIA APP.TO VIA ARIOSTO</v>
      </c>
      <c r="D4955" s="1" t="s">
        <v>9000</v>
      </c>
      <c r="E4955" s="1" t="s">
        <v>8934</v>
      </c>
      <c r="F4955" s="1" t="str">
        <f>C4955&amp;"_"&amp;E4955&amp;"_"&amp;D4955</f>
        <v>MAGI MARIA APP.TO VIA ARIOSTO_SENIGALLIA_Via Ariosto 2</v>
      </c>
      <c r="G4955" s="1" t="s">
        <v>8934</v>
      </c>
      <c r="I4955" s="1" t="s">
        <v>9001</v>
      </c>
    </row>
    <row r="4956" spans="1:9" ht="14.5" x14ac:dyDescent="0.35">
      <c r="A4956" s="1" t="s">
        <v>13</v>
      </c>
      <c r="B4956" s="1" t="s">
        <v>9002</v>
      </c>
      <c r="C4956" s="15" t="str">
        <f>TRIM(B4956)</f>
        <v>MAGI MARIA APP.TO VIA FOGAZZARO</v>
      </c>
      <c r="D4956" s="1" t="s">
        <v>9003</v>
      </c>
      <c r="E4956" s="1" t="s">
        <v>8934</v>
      </c>
      <c r="F4956" s="1" t="str">
        <f>C4956&amp;"_"&amp;E4956&amp;"_"&amp;D4956</f>
        <v>MAGI MARIA APP.TO VIA FOGAZZARO_SENIGALLIA_Via Fogazzaro 3</v>
      </c>
      <c r="G4956" s="1" t="s">
        <v>8934</v>
      </c>
      <c r="I4956" s="1" t="s">
        <v>9001</v>
      </c>
    </row>
    <row r="4957" spans="1:9" ht="14.5" x14ac:dyDescent="0.35">
      <c r="A4957" s="1" t="s">
        <v>13</v>
      </c>
      <c r="B4957" s="1" t="s">
        <v>3571</v>
      </c>
      <c r="C4957" s="15" t="str">
        <f>TRIM(B4957)</f>
        <v>MAGI MARIA GRAZIA</v>
      </c>
      <c r="D4957" s="1" t="s">
        <v>3572</v>
      </c>
      <c r="E4957" s="1" t="s">
        <v>2385</v>
      </c>
      <c r="F4957" s="1" t="str">
        <f>C4957&amp;"_"&amp;E4957&amp;"_"&amp;D4957</f>
        <v>MAGI MARIA GRAZIA_PESARO_Via Zara 18</v>
      </c>
      <c r="G4957" s="1" t="s">
        <v>2385</v>
      </c>
      <c r="I4957" s="1" t="s">
        <v>3525</v>
      </c>
    </row>
    <row r="4958" spans="1:9" ht="14.5" x14ac:dyDescent="0.35">
      <c r="A4958" s="1" t="s">
        <v>21</v>
      </c>
      <c r="B4958" s="1" t="s">
        <v>7198</v>
      </c>
      <c r="C4958" s="15" t="str">
        <f>TRIM(B4958)</f>
        <v>MAGRINI DELLA GENGA</v>
      </c>
      <c r="D4958" s="1" t="s">
        <v>7199</v>
      </c>
      <c r="E4958" s="1" t="s">
        <v>7189</v>
      </c>
      <c r="F4958" s="1" t="str">
        <f>C4958&amp;"_"&amp;E4958&amp;"_"&amp;D4958</f>
        <v>MAGRINI DELLA GENGA_GENGA_localita' Bivio Pandolfi 6</v>
      </c>
      <c r="G4958" s="1" t="s">
        <v>7189</v>
      </c>
      <c r="H4958" s="1" t="s">
        <v>7200</v>
      </c>
      <c r="I4958" s="1" t="s">
        <v>7201</v>
      </c>
    </row>
    <row r="4959" spans="1:9" ht="14.5" x14ac:dyDescent="0.35">
      <c r="A4959" s="1" t="s">
        <v>13</v>
      </c>
      <c r="B4959" s="1" t="s">
        <v>698</v>
      </c>
      <c r="C4959" s="15" t="str">
        <f>TRIM(B4959)</f>
        <v>MAGRINI INES</v>
      </c>
      <c r="D4959" s="1" t="s">
        <v>699</v>
      </c>
      <c r="E4959" s="1" t="s">
        <v>682</v>
      </c>
      <c r="F4959" s="1" t="str">
        <f>C4959&amp;"_"&amp;E4959&amp;"_"&amp;D4959</f>
        <v>MAGRINI INES_FANO_Via della Marina 34</v>
      </c>
      <c r="G4959" s="1" t="s">
        <v>682</v>
      </c>
      <c r="I4959" s="1" t="s">
        <v>700</v>
      </c>
    </row>
    <row r="4960" spans="1:9" ht="14.5" x14ac:dyDescent="0.35">
      <c r="A4960" s="1" t="s">
        <v>13</v>
      </c>
      <c r="B4960" s="1" t="s">
        <v>9184</v>
      </c>
      <c r="C4960" s="15" t="str">
        <f>TRIM(B4960)</f>
        <v>MAIOLATESI GIAMPAOLO</v>
      </c>
      <c r="D4960" s="1" t="s">
        <v>9185</v>
      </c>
      <c r="E4960" s="1" t="s">
        <v>8934</v>
      </c>
      <c r="F4960" s="1" t="str">
        <f>C4960&amp;"_"&amp;E4960&amp;"_"&amp;D4960</f>
        <v>MAIOLATESI GIAMPAOLO_SENIGALLIA_Via Pierelli 33</v>
      </c>
      <c r="G4960" s="1" t="s">
        <v>8934</v>
      </c>
      <c r="I4960" s="1" t="s">
        <v>9022</v>
      </c>
    </row>
    <row r="4961" spans="1:9" ht="14.5" x14ac:dyDescent="0.35">
      <c r="A4961" s="1" t="s">
        <v>83</v>
      </c>
      <c r="B4961" s="1" t="s">
        <v>7360</v>
      </c>
      <c r="C4961" s="15" t="str">
        <f>TRIM(B4961)</f>
        <v>MAISON 022</v>
      </c>
      <c r="D4961" s="1" t="s">
        <v>7361</v>
      </c>
      <c r="E4961" s="1" t="s">
        <v>7243</v>
      </c>
      <c r="F4961" s="1" t="str">
        <f>C4961&amp;"_"&amp;E4961&amp;"_"&amp;D4961</f>
        <v>MAISON 022_JESI_VIA COPPETELLA 14</v>
      </c>
      <c r="G4961" s="1" t="s">
        <v>7243</v>
      </c>
      <c r="I4961" s="1" t="s">
        <v>7362</v>
      </c>
    </row>
    <row r="4962" spans="1:9" ht="14.5" x14ac:dyDescent="0.35">
      <c r="A4962" s="1" t="s">
        <v>30</v>
      </c>
      <c r="B4962" s="1" t="s">
        <v>15109</v>
      </c>
      <c r="C4962" s="15" t="str">
        <f>TRIM(B4962)</f>
        <v>MAISON DIAMANTI</v>
      </c>
      <c r="D4962" s="1" t="s">
        <v>15110</v>
      </c>
      <c r="E4962" s="1" t="s">
        <v>15097</v>
      </c>
      <c r="F4962" s="1" t="str">
        <f>C4962&amp;"_"&amp;E4962&amp;"_"&amp;D4962</f>
        <v>MAISON DIAMANTI_CASTEL DI LAMA_Via Roma 134</v>
      </c>
      <c r="G4962" s="1" t="s">
        <v>15097</v>
      </c>
      <c r="I4962" s="1" t="s">
        <v>15111</v>
      </c>
    </row>
    <row r="4963" spans="1:9" ht="14.5" x14ac:dyDescent="0.35">
      <c r="A4963" s="1" t="s">
        <v>21</v>
      </c>
      <c r="B4963" s="1" t="s">
        <v>2193</v>
      </c>
      <c r="C4963" s="15" t="str">
        <f>TRIM(B4963)</f>
        <v>MAJESTIC DIPENDENZA</v>
      </c>
      <c r="D4963" s="1" t="s">
        <v>2194</v>
      </c>
      <c r="E4963" s="1" t="s">
        <v>1907</v>
      </c>
      <c r="F4963" s="1" t="str">
        <f>C4963&amp;"_"&amp;E4963&amp;"_"&amp;D4963</f>
        <v>MAJESTIC DIPENDENZA_GABICCE MARE_viale balneare 10</v>
      </c>
      <c r="G4963" s="1" t="s">
        <v>1907</v>
      </c>
      <c r="H4963" s="1" t="s">
        <v>2191</v>
      </c>
      <c r="I4963" s="1" t="s">
        <v>2192</v>
      </c>
    </row>
    <row r="4964" spans="1:9" ht="14.5" x14ac:dyDescent="0.35">
      <c r="A4964" s="1" t="s">
        <v>21</v>
      </c>
      <c r="B4964" s="1" t="s">
        <v>2189</v>
      </c>
      <c r="C4964" s="15" t="str">
        <f>TRIM(B4964)</f>
        <v>MAJESTIC</v>
      </c>
      <c r="D4964" s="1" t="s">
        <v>2190</v>
      </c>
      <c r="E4964" s="1" t="s">
        <v>1907</v>
      </c>
      <c r="F4964" s="1" t="str">
        <f>C4964&amp;"_"&amp;E4964&amp;"_"&amp;D4964</f>
        <v>MAJESTIC_GABICCE MARE_viale Balneare 10</v>
      </c>
      <c r="G4964" s="1" t="s">
        <v>1907</v>
      </c>
      <c r="H4964" s="1" t="s">
        <v>2191</v>
      </c>
      <c r="I4964" s="1" t="s">
        <v>2192</v>
      </c>
    </row>
    <row r="4965" spans="1:9" ht="14.5" x14ac:dyDescent="0.35">
      <c r="A4965" s="1" t="s">
        <v>21</v>
      </c>
      <c r="B4965" s="1" t="s">
        <v>2189</v>
      </c>
      <c r="C4965" s="15" t="str">
        <f>TRIM(B4965)</f>
        <v>MAJESTIC</v>
      </c>
      <c r="D4965" s="1" t="s">
        <v>9586</v>
      </c>
      <c r="E4965" s="1" t="s">
        <v>8934</v>
      </c>
      <c r="F4965" s="1" t="str">
        <f>C4965&amp;"_"&amp;E4965&amp;"_"&amp;D4965</f>
        <v>MAJESTIC_SENIGALLIA_lungomare Alighieri 124</v>
      </c>
      <c r="G4965" s="1" t="s">
        <v>8934</v>
      </c>
      <c r="H4965" s="1" t="s">
        <v>9587</v>
      </c>
      <c r="I4965" s="1" t="s">
        <v>9588</v>
      </c>
    </row>
    <row r="4966" spans="1:9" ht="14.5" x14ac:dyDescent="0.35">
      <c r="A4966" s="1" t="s">
        <v>21</v>
      </c>
      <c r="B4966" s="1" t="s">
        <v>2327</v>
      </c>
      <c r="C4966" s="15" t="str">
        <f>TRIM(B4966)</f>
        <v>MAJORCA</v>
      </c>
      <c r="D4966" s="1" t="s">
        <v>2328</v>
      </c>
      <c r="E4966" s="1" t="s">
        <v>1907</v>
      </c>
      <c r="F4966" s="1" t="str">
        <f>C4966&amp;"_"&amp;E4966&amp;"_"&amp;D4966</f>
        <v>MAJORCA_GABICCE MARE_via Primo Maggio 107</v>
      </c>
      <c r="G4966" s="1" t="s">
        <v>1907</v>
      </c>
      <c r="H4966" s="1" t="s">
        <v>2329</v>
      </c>
      <c r="I4966" s="1" t="s">
        <v>2330</v>
      </c>
    </row>
    <row r="4967" spans="1:9" ht="14.5" x14ac:dyDescent="0.35">
      <c r="A4967" s="1" t="s">
        <v>7</v>
      </c>
      <c r="B4967" s="1" t="s">
        <v>3348</v>
      </c>
      <c r="C4967" s="15" t="str">
        <f>TRIM(B4967)</f>
        <v>MALATESTA MAISON</v>
      </c>
      <c r="D4967" s="1" t="s">
        <v>3349</v>
      </c>
      <c r="E4967" s="1" t="s">
        <v>3303</v>
      </c>
      <c r="F4967" s="1" t="str">
        <f>C4967&amp;"_"&amp;E4967&amp;"_"&amp;D4967</f>
        <v>MALATESTA MAISON_PERGOLA_via Montaiate 65</v>
      </c>
      <c r="I4967" s="1" t="s">
        <v>3350</v>
      </c>
    </row>
    <row r="4968" spans="1:9" ht="14.5" x14ac:dyDescent="0.35">
      <c r="A4968" s="1" t="s">
        <v>7</v>
      </c>
      <c r="B4968" s="1" t="s">
        <v>13754</v>
      </c>
      <c r="C4968" s="15" t="str">
        <f>TRIM(B4968)</f>
        <v>MALAVOLPE</v>
      </c>
      <c r="D4968" s="1" t="s">
        <v>13755</v>
      </c>
      <c r="E4968" s="1" t="s">
        <v>13725</v>
      </c>
      <c r="F4968" s="1" t="str">
        <f>C4968&amp;"_"&amp;E4968&amp;"_"&amp;D4968</f>
        <v>MALAVOLPE_SARNANO_contrada poggio 78</v>
      </c>
      <c r="G4968" s="1" t="s">
        <v>13725</v>
      </c>
    </row>
    <row r="4969" spans="1:9" ht="14.5" x14ac:dyDescent="0.35">
      <c r="A4969" s="1" t="s">
        <v>30</v>
      </c>
      <c r="B4969" s="1" t="s">
        <v>17799</v>
      </c>
      <c r="C4969" s="15" t="str">
        <f>TRIM(B4969)</f>
        <v>MALAVOLTA MARTINA</v>
      </c>
      <c r="D4969" s="1" t="s">
        <v>17800</v>
      </c>
      <c r="E4969" s="1" t="s">
        <v>17801</v>
      </c>
      <c r="F4969" s="1" t="str">
        <f>C4969&amp;"_"&amp;E4969&amp;"_"&amp;D4969</f>
        <v>MALAVOLTA MARTINA_CAMPOFILONE_Contrada Montecamauro 55</v>
      </c>
      <c r="G4969" s="1" t="s">
        <v>17801</v>
      </c>
      <c r="I4969" s="1" t="s">
        <v>17802</v>
      </c>
    </row>
    <row r="4970" spans="1:9" ht="14.5" x14ac:dyDescent="0.35">
      <c r="A4970" s="1" t="s">
        <v>679</v>
      </c>
      <c r="B4970" s="1" t="s">
        <v>17297</v>
      </c>
      <c r="C4970" s="15" t="str">
        <f>TRIM(B4970)</f>
        <v>MALIBU</v>
      </c>
      <c r="E4970" s="1" t="s">
        <v>15785</v>
      </c>
      <c r="F4970" s="1" t="str">
        <f>C4970&amp;"_"&amp;E4970&amp;"_"&amp;D4970</f>
        <v>MALIBU_SAN BENEDETTO DEL TRONTO_</v>
      </c>
      <c r="H4970" s="1" t="s">
        <v>17298</v>
      </c>
    </row>
    <row r="4971" spans="1:9" ht="14.5" x14ac:dyDescent="0.35">
      <c r="A4971" s="1" t="s">
        <v>7</v>
      </c>
      <c r="B4971" s="1" t="s">
        <v>7818</v>
      </c>
      <c r="C4971" s="15" t="str">
        <f>TRIM(B4971)</f>
        <v>MALVIANO RESORT</v>
      </c>
      <c r="D4971" s="1" t="s">
        <v>7819</v>
      </c>
      <c r="E4971" s="1" t="s">
        <v>7812</v>
      </c>
      <c r="F4971" s="1" t="str">
        <f>C4971&amp;"_"&amp;E4971&amp;"_"&amp;D4971</f>
        <v>MALVIANO RESORT_MONTE SAN VITO_via malviano b 5</v>
      </c>
      <c r="G4971" s="1" t="s">
        <v>7812</v>
      </c>
      <c r="H4971" s="1" t="s">
        <v>7820</v>
      </c>
      <c r="I4971" s="1" t="s">
        <v>7821</v>
      </c>
    </row>
    <row r="4972" spans="1:9" ht="14.5" x14ac:dyDescent="0.35">
      <c r="A4972" s="1" t="s">
        <v>679</v>
      </c>
      <c r="B4972" s="1" t="s">
        <v>15553</v>
      </c>
      <c r="C4972" s="15" t="str">
        <f>TRIM(B4972)</f>
        <v>MAMA LULU' VILLAGE</v>
      </c>
      <c r="D4972" s="1" t="s">
        <v>15554</v>
      </c>
      <c r="E4972" s="1" t="s">
        <v>15551</v>
      </c>
      <c r="F4972" s="1" t="str">
        <f>C4972&amp;"_"&amp;E4972&amp;"_"&amp;D4972</f>
        <v>MAMA LULU' VILLAGE_GROTTAMMARE_viale Alcide de Gasperi 42 42</v>
      </c>
    </row>
    <row r="4973" spans="1:9" ht="14.5" x14ac:dyDescent="0.35">
      <c r="A4973" s="1" t="s">
        <v>21</v>
      </c>
      <c r="B4973" s="1" t="s">
        <v>1762</v>
      </c>
      <c r="C4973" s="15" t="str">
        <f>TRIM(B4973)</f>
        <v>MANCINELLI LUCIANO</v>
      </c>
      <c r="D4973" s="1" t="s">
        <v>1763</v>
      </c>
      <c r="E4973" s="1" t="s">
        <v>1724</v>
      </c>
      <c r="F4973" s="1" t="str">
        <f>C4973&amp;"_"&amp;E4973&amp;"_"&amp;D4973</f>
        <v>MANCINELLI LUCIANO_FOSSOMBRONE_piazza Ottaviano Petrucci 5</v>
      </c>
      <c r="G4973" s="1" t="s">
        <v>1724</v>
      </c>
      <c r="H4973" s="1" t="s">
        <v>1764</v>
      </c>
      <c r="I4973" s="1" t="s">
        <v>1765</v>
      </c>
    </row>
    <row r="4974" spans="1:9" ht="14.5" x14ac:dyDescent="0.35">
      <c r="A4974" s="1" t="s">
        <v>83</v>
      </c>
      <c r="B4974" s="1" t="s">
        <v>5841</v>
      </c>
      <c r="C4974" s="15" t="str">
        <f>TRIM(B4974)</f>
        <v>MANCINELLI MAURO</v>
      </c>
      <c r="D4974" s="1" t="s">
        <v>5842</v>
      </c>
      <c r="E4974" s="1" t="s">
        <v>1864</v>
      </c>
      <c r="F4974" s="1" t="str">
        <f>C4974&amp;"_"&amp;E4974&amp;"_"&amp;D4974</f>
        <v>MANCINELLI MAURO_ANCONA_via mario torresi 113</v>
      </c>
      <c r="G4974" s="1" t="s">
        <v>1864</v>
      </c>
      <c r="I4974" s="1" t="s">
        <v>5843</v>
      </c>
    </row>
    <row r="4975" spans="1:9" ht="14.5" x14ac:dyDescent="0.35">
      <c r="A4975" s="1" t="s">
        <v>13</v>
      </c>
      <c r="B4975" s="1" t="s">
        <v>729</v>
      </c>
      <c r="C4975" s="15" t="str">
        <f>TRIM(B4975)</f>
        <v>MANCINELLI SERENELLA</v>
      </c>
      <c r="D4975" s="1" t="s">
        <v>730</v>
      </c>
      <c r="E4975" s="1" t="s">
        <v>682</v>
      </c>
      <c r="F4975" s="1" t="str">
        <f>C4975&amp;"_"&amp;E4975&amp;"_"&amp;D4975</f>
        <v>MANCINELLI SERENELLA_FANO_Via L. D. Aureliano 17</v>
      </c>
      <c r="G4975" s="1" t="s">
        <v>682</v>
      </c>
      <c r="I4975" s="1" t="s">
        <v>731</v>
      </c>
    </row>
    <row r="4976" spans="1:9" ht="14.5" x14ac:dyDescent="0.35">
      <c r="A4976" s="1" t="s">
        <v>13</v>
      </c>
      <c r="B4976" s="1" t="s">
        <v>13016</v>
      </c>
      <c r="C4976" s="15" t="str">
        <f>TRIM(B4976)</f>
        <v>MANCINI MARIA GRAZIA</v>
      </c>
      <c r="E4976" s="1" t="s">
        <v>12998</v>
      </c>
      <c r="F4976" s="1" t="str">
        <f>C4976&amp;"_"&amp;E4976&amp;"_"&amp;D4976</f>
        <v>MANCINI MARIA GRAZIA_POTENZA PICENA_</v>
      </c>
      <c r="G4976" s="1" t="s">
        <v>12998</v>
      </c>
    </row>
    <row r="4977" spans="1:9" ht="14.5" x14ac:dyDescent="0.35">
      <c r="A4977" s="1" t="s">
        <v>13</v>
      </c>
      <c r="B4977" s="1" t="s">
        <v>9237</v>
      </c>
      <c r="C4977" s="15" t="str">
        <f>TRIM(B4977)</f>
        <v>MANCINI MAURO</v>
      </c>
      <c r="D4977" s="1" t="s">
        <v>9238</v>
      </c>
      <c r="E4977" s="1" t="s">
        <v>8934</v>
      </c>
      <c r="F4977" s="1" t="str">
        <f>C4977&amp;"_"&amp;E4977&amp;"_"&amp;D4977</f>
        <v>MANCINI MAURO_SENIGALLIA_Lungomare D. Alighieri 22/B</v>
      </c>
      <c r="G4977" s="1" t="s">
        <v>8934</v>
      </c>
      <c r="I4977" s="1" t="s">
        <v>9022</v>
      </c>
    </row>
    <row r="4978" spans="1:9" ht="14.5" x14ac:dyDescent="0.35">
      <c r="A4978" s="1" t="s">
        <v>13</v>
      </c>
      <c r="B4978" s="1" t="s">
        <v>9093</v>
      </c>
      <c r="C4978" s="15" t="str">
        <f>TRIM(B4978)</f>
        <v>MANFREDI VIVIANA</v>
      </c>
      <c r="D4978" s="1" t="s">
        <v>9094</v>
      </c>
      <c r="E4978" s="1" t="s">
        <v>8934</v>
      </c>
      <c r="F4978" s="1" t="str">
        <f>C4978&amp;"_"&amp;E4978&amp;"_"&amp;D4978</f>
        <v>MANFREDI VIVIANA_SENIGALLIA_Via Mondolfo 22</v>
      </c>
      <c r="G4978" s="1" t="s">
        <v>8934</v>
      </c>
    </row>
    <row r="4979" spans="1:9" ht="14.5" x14ac:dyDescent="0.35">
      <c r="A4979" s="1" t="s">
        <v>13</v>
      </c>
      <c r="B4979" s="1" t="s">
        <v>9207</v>
      </c>
      <c r="C4979" s="15" t="str">
        <f>TRIM(B4979)</f>
        <v>MANIERI PRIMO</v>
      </c>
      <c r="D4979" s="1" t="s">
        <v>9208</v>
      </c>
      <c r="E4979" s="1" t="s">
        <v>8934</v>
      </c>
      <c r="F4979" s="1" t="str">
        <f>C4979&amp;"_"&amp;E4979&amp;"_"&amp;D4979</f>
        <v>MANIERI PRIMO_SENIGALLIA_Via VI strada Cesano 11</v>
      </c>
      <c r="G4979" s="1" t="s">
        <v>8934</v>
      </c>
      <c r="I4979" s="1" t="s">
        <v>9209</v>
      </c>
    </row>
    <row r="4980" spans="1:9" ht="14.5" x14ac:dyDescent="0.35">
      <c r="A4980" s="1" t="s">
        <v>13</v>
      </c>
      <c r="B4980" s="1" t="s">
        <v>9199</v>
      </c>
      <c r="C4980" s="15" t="str">
        <f>TRIM(B4980)</f>
        <v>MANIZZA MARCO</v>
      </c>
      <c r="D4980" s="1" t="s">
        <v>9200</v>
      </c>
      <c r="E4980" s="1" t="s">
        <v>8934</v>
      </c>
      <c r="F4980" s="1" t="str">
        <f>C4980&amp;"_"&amp;E4980&amp;"_"&amp;D4980</f>
        <v>MANIZZA MARCO_SENIGALLIA_Via Trieste 16</v>
      </c>
      <c r="G4980" s="1" t="s">
        <v>8934</v>
      </c>
      <c r="I4980" s="1" t="s">
        <v>9022</v>
      </c>
    </row>
    <row r="4981" spans="1:9" ht="14.5" x14ac:dyDescent="0.35">
      <c r="A4981" s="1" t="s">
        <v>13</v>
      </c>
      <c r="B4981" s="1" t="s">
        <v>11930</v>
      </c>
      <c r="C4981" s="15" t="str">
        <f>TRIM(B4981)</f>
        <v>MANLIO TULLIANI AGOSTINI</v>
      </c>
      <c r="D4981" s="1" t="s">
        <v>11931</v>
      </c>
      <c r="E4981" s="1" t="s">
        <v>11857</v>
      </c>
      <c r="F4981" s="1" t="str">
        <f>C4981&amp;"_"&amp;E4981&amp;"_"&amp;D4981</f>
        <v>MANLIO TULLIANI AGOSTINI_GUALDO_c.da Valle 1</v>
      </c>
      <c r="I4981" s="1" t="s">
        <v>11932</v>
      </c>
    </row>
    <row r="4982" spans="1:9" ht="14.5" x14ac:dyDescent="0.35">
      <c r="A4982" s="1" t="s">
        <v>13</v>
      </c>
      <c r="B4982" s="1" t="s">
        <v>13721</v>
      </c>
      <c r="C4982" s="15" t="str">
        <f>TRIM(B4982)</f>
        <v>MANNOZZI SERGIO</v>
      </c>
      <c r="D4982" s="1" t="s">
        <v>13722</v>
      </c>
      <c r="E4982" s="1" t="s">
        <v>13708</v>
      </c>
      <c r="F4982" s="1" t="str">
        <f>C4982&amp;"_"&amp;E4982&amp;"_"&amp;D4982</f>
        <v>MANNOZZI SERGIO_SANT'ANGELO IN PONTANO_SAN NICOLA  33</v>
      </c>
      <c r="I4982" s="1" t="s">
        <v>13723</v>
      </c>
    </row>
    <row r="4983" spans="1:9" ht="14.5" x14ac:dyDescent="0.35">
      <c r="A4983" s="1" t="s">
        <v>13</v>
      </c>
      <c r="B4983" s="1" t="s">
        <v>13006</v>
      </c>
      <c r="C4983" s="15" t="str">
        <f>TRIM(B4983)</f>
        <v>MANZI CONCETTA</v>
      </c>
      <c r="D4983" s="1" t="s">
        <v>13007</v>
      </c>
      <c r="E4983" s="1" t="s">
        <v>12998</v>
      </c>
      <c r="F4983" s="1" t="str">
        <f>C4983&amp;"_"&amp;E4983&amp;"_"&amp;D4983</f>
        <v>MANZI CONCETTA_POTENZA PICENA_Via Gramsci 6</v>
      </c>
      <c r="G4983" s="1" t="s">
        <v>12998</v>
      </c>
    </row>
    <row r="4984" spans="1:9" ht="14.5" x14ac:dyDescent="0.35">
      <c r="A4984" s="1" t="s">
        <v>679</v>
      </c>
      <c r="B4984" s="1" t="s">
        <v>19010</v>
      </c>
      <c r="C4984" s="15" t="str">
        <f>TRIM(B4984)</f>
        <v>MARAKAIBO</v>
      </c>
      <c r="D4984" s="1" t="s">
        <v>19007</v>
      </c>
      <c r="E4984" s="1" t="s">
        <v>18043</v>
      </c>
      <c r="F4984" s="1" t="str">
        <f>C4984&amp;"_"&amp;E4984&amp;"_"&amp;D4984</f>
        <v>MARAKAIBO_PORTO SAN GIORGIO_lungomare gramsci 1 1</v>
      </c>
      <c r="G4984" s="1" t="s">
        <v>18043</v>
      </c>
      <c r="H4984" s="1" t="s">
        <v>19011</v>
      </c>
    </row>
    <row r="4985" spans="1:9" ht="14.5" x14ac:dyDescent="0.35">
      <c r="A4985" s="1" t="s">
        <v>21</v>
      </c>
      <c r="B4985" s="1" t="s">
        <v>15421</v>
      </c>
      <c r="C4985" s="15" t="str">
        <f>TRIM(B4985)</f>
        <v>MARANO</v>
      </c>
      <c r="D4985" s="1" t="s">
        <v>15422</v>
      </c>
      <c r="E4985" s="1" t="s">
        <v>15317</v>
      </c>
      <c r="F4985" s="1" t="str">
        <f>C4985&amp;"_"&amp;E4985&amp;"_"&amp;D4985</f>
        <v>MARANO_CUPRA MARITTIMA_via adriatica nord 84</v>
      </c>
      <c r="G4985" s="1" t="s">
        <v>15317</v>
      </c>
      <c r="H4985" s="1" t="s">
        <v>15402</v>
      </c>
      <c r="I4985" s="1" t="s">
        <v>15423</v>
      </c>
    </row>
    <row r="4986" spans="1:9" ht="14.5" x14ac:dyDescent="0.35">
      <c r="A4986" s="1" t="s">
        <v>13</v>
      </c>
      <c r="B4986" s="1" t="s">
        <v>9127</v>
      </c>
      <c r="C4986" s="15" t="str">
        <f>TRIM(B4986)</f>
        <v>MARCANTONI ALBERTO</v>
      </c>
      <c r="D4986" s="1" t="s">
        <v>9070</v>
      </c>
      <c r="E4986" s="1" t="s">
        <v>8934</v>
      </c>
      <c r="F4986" s="1" t="str">
        <f>C4986&amp;"_"&amp;E4986&amp;"_"&amp;D4986</f>
        <v>MARCANTONI ALBERTO_SENIGALLIA_Lungomare Mameli 93</v>
      </c>
      <c r="G4986" s="1" t="s">
        <v>8934</v>
      </c>
      <c r="I4986" s="1" t="s">
        <v>9022</v>
      </c>
    </row>
    <row r="4987" spans="1:9" ht="14.5" x14ac:dyDescent="0.35">
      <c r="A4987" s="1" t="s">
        <v>83</v>
      </c>
      <c r="B4987" s="1" t="s">
        <v>8278</v>
      </c>
      <c r="C4987" s="15" t="str">
        <f>TRIM(B4987)</f>
        <v>MARCELLI MIRANDA</v>
      </c>
      <c r="D4987" s="1" t="s">
        <v>8279</v>
      </c>
      <c r="E4987" s="1" t="s">
        <v>7876</v>
      </c>
      <c r="F4987" s="1" t="str">
        <f>C4987&amp;"_"&amp;E4987&amp;"_"&amp;D4987</f>
        <v>MARCELLI MIRANDA_NUMANA_via Amalfi 13</v>
      </c>
      <c r="G4987" s="1" t="s">
        <v>7876</v>
      </c>
      <c r="I4987" s="1" t="s">
        <v>8280</v>
      </c>
    </row>
    <row r="4988" spans="1:9" ht="14.5" x14ac:dyDescent="0.35">
      <c r="A4988" s="1" t="s">
        <v>679</v>
      </c>
      <c r="B4988" s="1" t="s">
        <v>7882</v>
      </c>
      <c r="C4988" s="15" t="str">
        <f>TRIM(B4988)</f>
        <v>MARCELLI</v>
      </c>
      <c r="D4988" s="1" t="s">
        <v>8193</v>
      </c>
      <c r="E4988" s="1" t="s">
        <v>7876</v>
      </c>
      <c r="F4988" s="1" t="str">
        <f>C4988&amp;"_"&amp;E4988&amp;"_"&amp;D4988</f>
        <v>MARCELLI_NUMANA_via litoranea 202 202</v>
      </c>
      <c r="G4988" s="1" t="s">
        <v>7882</v>
      </c>
    </row>
    <row r="4989" spans="1:9" ht="14.5" x14ac:dyDescent="0.35">
      <c r="A4989" s="1" t="s">
        <v>679</v>
      </c>
      <c r="B4989" s="1" t="s">
        <v>7071</v>
      </c>
      <c r="C4989" s="15" t="str">
        <f>TRIM(B4989)</f>
        <v>MARCELLO &amp; WALTER S.N.C</v>
      </c>
      <c r="D4989" s="1" t="s">
        <v>7072</v>
      </c>
      <c r="E4989" s="1" t="s">
        <v>5727</v>
      </c>
      <c r="F4989" s="1" t="str">
        <f>C4989&amp;"_"&amp;E4989&amp;"_"&amp;D4989</f>
        <v>MARCELLO &amp; WALTER S.N.C_FALCONARA MARITTIMA_via Nino Bixio  18/a</v>
      </c>
      <c r="G4989" s="1" t="s">
        <v>5727</v>
      </c>
      <c r="H4989" s="1" t="s">
        <v>7073</v>
      </c>
      <c r="I4989" s="1" t="s">
        <v>7074</v>
      </c>
    </row>
    <row r="4990" spans="1:9" ht="14.5" x14ac:dyDescent="0.35">
      <c r="A4990" s="1" t="s">
        <v>30</v>
      </c>
      <c r="B4990" s="1" t="s">
        <v>6260</v>
      </c>
      <c r="C4990" s="15" t="str">
        <f>TRIM(B4990)</f>
        <v>MARCHE B&amp;B</v>
      </c>
      <c r="D4990" s="1" t="s">
        <v>6261</v>
      </c>
      <c r="E4990" s="1" t="s">
        <v>6253</v>
      </c>
      <c r="F4990" s="1" t="str">
        <f>C4990&amp;"_"&amp;E4990&amp;"_"&amp;D4990</f>
        <v>MARCHE B&amp;B_BELVEDERE OSTRENSE_via Orti 18</v>
      </c>
      <c r="H4990" s="1" t="s">
        <v>6262</v>
      </c>
      <c r="I4990" s="1" t="s">
        <v>6263</v>
      </c>
    </row>
    <row r="4991" spans="1:9" ht="14.5" x14ac:dyDescent="0.35">
      <c r="A4991" s="1" t="s">
        <v>13</v>
      </c>
      <c r="B4991" s="1" t="s">
        <v>9121</v>
      </c>
      <c r="C4991" s="15" t="str">
        <f>TRIM(B4991)</f>
        <v>MARCHEGIANI PAOLO</v>
      </c>
      <c r="D4991" s="1" t="s">
        <v>9122</v>
      </c>
      <c r="E4991" s="1" t="s">
        <v>8934</v>
      </c>
      <c r="F4991" s="1" t="str">
        <f>C4991&amp;"_"&amp;E4991&amp;"_"&amp;D4991</f>
        <v>MARCHEGIANI PAOLO_SENIGALLIA_Lungomare Italia 30/A</v>
      </c>
      <c r="G4991" s="1" t="s">
        <v>8934</v>
      </c>
      <c r="I4991" s="1" t="s">
        <v>9022</v>
      </c>
    </row>
    <row r="4992" spans="1:9" ht="14.5" x14ac:dyDescent="0.35">
      <c r="A4992" s="1" t="s">
        <v>83</v>
      </c>
      <c r="B4992" s="1" t="s">
        <v>84</v>
      </c>
      <c r="C4992" s="15" t="str">
        <f>TRIM(B4992)</f>
        <v>MARCHEHOLIDAY - CASALE DEGLI ULIVI</v>
      </c>
      <c r="D4992" s="1" t="s">
        <v>85</v>
      </c>
      <c r="E4992" s="1" t="s">
        <v>16</v>
      </c>
      <c r="F4992" s="1" t="str">
        <f>C4992&amp;"_"&amp;E4992&amp;"_"&amp;D4992</f>
        <v>MARCHEHOLIDAY - CASALE DEGLI ULIVI_ACQUALAGNA_strada San Gregorio 1</v>
      </c>
      <c r="G4992" s="1" t="s">
        <v>86</v>
      </c>
      <c r="H4992" s="1" t="s">
        <v>87</v>
      </c>
      <c r="I4992" s="1" t="s">
        <v>88</v>
      </c>
    </row>
    <row r="4993" spans="1:9" ht="14.5" x14ac:dyDescent="0.35">
      <c r="A4993" s="1" t="s">
        <v>36</v>
      </c>
      <c r="B4993" s="1" t="s">
        <v>19180</v>
      </c>
      <c r="C4993" s="15" t="str">
        <f>TRIM(B4993)</f>
        <v>MARCHELIFE di MAZZONI PAOLO</v>
      </c>
      <c r="D4993" s="1" t="s">
        <v>19181</v>
      </c>
      <c r="E4993" s="1" t="s">
        <v>18043</v>
      </c>
      <c r="F4993" s="1" t="str">
        <f>C4993&amp;"_"&amp;E4993&amp;"_"&amp;D4993</f>
        <v>MARCHELIFE di MAZZONI PAOLO_PORTO SAN GIORGIO_Valle Oscura  3</v>
      </c>
      <c r="G4993" s="1" t="s">
        <v>18043</v>
      </c>
      <c r="H4993" s="1" t="s">
        <v>19182</v>
      </c>
      <c r="I4993" s="1" t="s">
        <v>19183</v>
      </c>
    </row>
    <row r="4994" spans="1:9" ht="14.5" x14ac:dyDescent="0.35">
      <c r="A4994" s="1" t="s">
        <v>13</v>
      </c>
      <c r="B4994" s="1" t="s">
        <v>9272</v>
      </c>
      <c r="C4994" s="15" t="str">
        <f>TRIM(B4994)</f>
        <v>MARCHETTI ALESSANDRA</v>
      </c>
      <c r="D4994" s="1" t="s">
        <v>9273</v>
      </c>
      <c r="E4994" s="1" t="s">
        <v>8934</v>
      </c>
      <c r="F4994" s="1" t="str">
        <f>C4994&amp;"_"&amp;E4994&amp;"_"&amp;D4994</f>
        <v>MARCHETTI ALESSANDRA_SENIGALLIA_LUNGOMARE LEONARDO DA VINCI 21/a</v>
      </c>
      <c r="G4994" s="1" t="s">
        <v>8934</v>
      </c>
      <c r="I4994" s="1" t="s">
        <v>9274</v>
      </c>
    </row>
    <row r="4995" spans="1:9" ht="14.5" x14ac:dyDescent="0.35">
      <c r="A4995" s="1" t="s">
        <v>13</v>
      </c>
      <c r="B4995" s="1" t="s">
        <v>8010</v>
      </c>
      <c r="C4995" s="15" t="str">
        <f>TRIM(B4995)</f>
        <v>MARCHETTI GIULIA</v>
      </c>
      <c r="D4995" s="1" t="s">
        <v>8011</v>
      </c>
      <c r="E4995" s="1" t="s">
        <v>7876</v>
      </c>
      <c r="F4995" s="1" t="str">
        <f>C4995&amp;"_"&amp;E4995&amp;"_"&amp;D4995</f>
        <v>MARCHETTI GIULIA_NUMANA_via Milano 8</v>
      </c>
    </row>
    <row r="4996" spans="1:9" ht="14.5" x14ac:dyDescent="0.35">
      <c r="A4996" s="1" t="s">
        <v>13</v>
      </c>
      <c r="B4996" s="1" t="s">
        <v>98</v>
      </c>
      <c r="C4996" s="15" t="str">
        <f>TRIM(B4996)</f>
        <v>MARCHETTI LORENZA</v>
      </c>
      <c r="D4996" s="1" t="s">
        <v>99</v>
      </c>
      <c r="E4996" s="1" t="s">
        <v>16</v>
      </c>
      <c r="F4996" s="1" t="str">
        <f>C4996&amp;"_"&amp;E4996&amp;"_"&amp;D4996</f>
        <v>MARCHETTI LORENZA_ACQUALAGNA_via Fossato 37/b</v>
      </c>
      <c r="I4996" s="1" t="s">
        <v>100</v>
      </c>
    </row>
    <row r="4997" spans="1:9" ht="14.5" x14ac:dyDescent="0.35">
      <c r="A4997" s="1" t="s">
        <v>36</v>
      </c>
      <c r="B4997" s="1" t="s">
        <v>15432</v>
      </c>
      <c r="C4997" s="15" t="str">
        <f>TRIM(B4997)</f>
        <v>MARCHETTI TOMMASO</v>
      </c>
      <c r="E4997" s="1" t="s">
        <v>15317</v>
      </c>
      <c r="F4997" s="1" t="str">
        <f>C4997&amp;"_"&amp;E4997&amp;"_"&amp;D4997</f>
        <v>MARCHETTI TOMMASO_CUPRA MARITTIMA_</v>
      </c>
      <c r="G4997" s="1" t="s">
        <v>15433</v>
      </c>
      <c r="H4997" s="1" t="s">
        <v>15434</v>
      </c>
      <c r="I4997" s="1" t="s">
        <v>15435</v>
      </c>
    </row>
    <row r="4998" spans="1:9" ht="14.5" x14ac:dyDescent="0.35">
      <c r="A4998" s="1" t="s">
        <v>13</v>
      </c>
      <c r="B4998" s="1" t="s">
        <v>1461</v>
      </c>
      <c r="C4998" s="15" t="str">
        <f>TRIM(B4998)</f>
        <v>MARCHIONNI GIUSEPPINA</v>
      </c>
      <c r="D4998" s="1" t="s">
        <v>1462</v>
      </c>
      <c r="E4998" s="1" t="s">
        <v>682</v>
      </c>
      <c r="F4998" s="1" t="str">
        <f>C4998&amp;"_"&amp;E4998&amp;"_"&amp;D4998</f>
        <v>MARCHIONNI GIUSEPPINA_FANO_via S. Tomani Amiani 33</v>
      </c>
    </row>
    <row r="4999" spans="1:9" ht="14.5" x14ac:dyDescent="0.35">
      <c r="A4999" s="1" t="s">
        <v>13</v>
      </c>
      <c r="B4999" s="1" t="s">
        <v>1607</v>
      </c>
      <c r="C4999" s="15" t="str">
        <f>TRIM(B4999)</f>
        <v>MARCO KINDT</v>
      </c>
      <c r="D4999" s="1" t="s">
        <v>1608</v>
      </c>
      <c r="E4999" s="1" t="s">
        <v>682</v>
      </c>
      <c r="F4999" s="1" t="str">
        <f>C4999&amp;"_"&amp;E4999&amp;"_"&amp;D4999</f>
        <v>MARCO KINDT_FANO_via Sant' Anna 46</v>
      </c>
      <c r="G4999" s="1" t="s">
        <v>1609</v>
      </c>
      <c r="I4999" s="1" t="s">
        <v>1610</v>
      </c>
    </row>
    <row r="5000" spans="1:9" ht="14.5" x14ac:dyDescent="0.35">
      <c r="A5000" s="1" t="s">
        <v>36</v>
      </c>
      <c r="B5000" s="1" t="s">
        <v>5968</v>
      </c>
      <c r="C5000" s="15" t="str">
        <f>TRIM(B5000)</f>
        <v>MARCONI KATIA</v>
      </c>
      <c r="D5000" s="1" t="s">
        <v>5969</v>
      </c>
      <c r="E5000" s="1" t="s">
        <v>1864</v>
      </c>
      <c r="F5000" s="1" t="str">
        <f>C5000&amp;"_"&amp;E5000&amp;"_"&amp;D5000</f>
        <v>MARCONI KATIA_ANCONA_via del Carmine 53</v>
      </c>
      <c r="I5000" s="1" t="s">
        <v>5970</v>
      </c>
    </row>
    <row r="5001" spans="1:9" ht="14.5" x14ac:dyDescent="0.35">
      <c r="A5001" s="1" t="s">
        <v>21</v>
      </c>
      <c r="B5001" s="1" t="s">
        <v>15725</v>
      </c>
      <c r="C5001" s="15" t="str">
        <f>TRIM(B5001)</f>
        <v>MARCONI</v>
      </c>
      <c r="D5001" s="1" t="s">
        <v>15726</v>
      </c>
      <c r="E5001" s="1" t="s">
        <v>15551</v>
      </c>
      <c r="F5001" s="1" t="str">
        <f>C5001&amp;"_"&amp;E5001&amp;"_"&amp;D5001</f>
        <v>MARCONI_GROTTAMMARE_viale Alcide de Gasperi 6</v>
      </c>
      <c r="G5001" s="1" t="s">
        <v>15551</v>
      </c>
      <c r="I5001" s="1" t="s">
        <v>15727</v>
      </c>
    </row>
    <row r="5002" spans="1:9" ht="14.5" x14ac:dyDescent="0.35">
      <c r="A5002" s="1" t="s">
        <v>679</v>
      </c>
      <c r="B5002" s="1" t="s">
        <v>15400</v>
      </c>
      <c r="C5002" s="15" t="str">
        <f>TRIM(B5002)</f>
        <v>MARE MARANO</v>
      </c>
      <c r="D5002" s="1" t="s">
        <v>15399</v>
      </c>
      <c r="E5002" s="1" t="s">
        <v>15317</v>
      </c>
      <c r="F5002" s="1" t="str">
        <f>C5002&amp;"_"&amp;E5002&amp;"_"&amp;D5002</f>
        <v>MARE MARANO_CUPRA MARITTIMA_viale nazario sauro 7 7</v>
      </c>
      <c r="G5002" s="1" t="s">
        <v>15317</v>
      </c>
      <c r="H5002" s="1" t="s">
        <v>15401</v>
      </c>
      <c r="I5002" s="1" t="s">
        <v>15402</v>
      </c>
    </row>
    <row r="5003" spans="1:9" ht="14.5" x14ac:dyDescent="0.35">
      <c r="A5003" s="1" t="s">
        <v>572</v>
      </c>
      <c r="B5003" s="1" t="s">
        <v>9634</v>
      </c>
      <c r="C5003" s="15" t="str">
        <f>TRIM(B5003)</f>
        <v>MARE VERDE</v>
      </c>
      <c r="D5003" s="1" t="s">
        <v>9635</v>
      </c>
      <c r="E5003" s="1" t="s">
        <v>8934</v>
      </c>
      <c r="F5003" s="1" t="str">
        <f>C5003&amp;"_"&amp;E5003&amp;"_"&amp;D5003</f>
        <v>MARE VERDE_SENIGALLIA_lungomare Leonardo da Vinci 95</v>
      </c>
      <c r="G5003" s="1" t="s">
        <v>8934</v>
      </c>
    </row>
    <row r="5004" spans="1:9" ht="14.5" x14ac:dyDescent="0.35">
      <c r="A5004" s="1" t="s">
        <v>21</v>
      </c>
      <c r="B5004" s="1" t="s">
        <v>1255</v>
      </c>
      <c r="C5004" s="15" t="str">
        <f>TRIM(B5004)</f>
        <v>MARE</v>
      </c>
      <c r="D5004" s="1" t="s">
        <v>1256</v>
      </c>
      <c r="E5004" s="1" t="s">
        <v>682</v>
      </c>
      <c r="F5004" s="1" t="str">
        <f>C5004&amp;"_"&amp;E5004&amp;"_"&amp;D5004</f>
        <v>MARE_FANO_lungomare cristoforo colombo 20</v>
      </c>
      <c r="G5004" s="1" t="s">
        <v>682</v>
      </c>
    </row>
    <row r="5005" spans="1:9" ht="14.5" x14ac:dyDescent="0.35">
      <c r="A5005" s="1" t="s">
        <v>83</v>
      </c>
      <c r="B5005" s="1" t="s">
        <v>10329</v>
      </c>
      <c r="C5005" s="15" t="str">
        <f>TRIM(B5005)</f>
        <v>MARE'</v>
      </c>
      <c r="D5005" s="1" t="s">
        <v>10330</v>
      </c>
      <c r="E5005" s="1" t="s">
        <v>10185</v>
      </c>
      <c r="F5005" s="1" t="str">
        <f>C5005&amp;"_"&amp;E5005&amp;"_"&amp;D5005</f>
        <v>MARE'_SIROLO_via del Gelso 15</v>
      </c>
      <c r="I5005" s="1" t="s">
        <v>10331</v>
      </c>
    </row>
    <row r="5006" spans="1:9" ht="14.5" x14ac:dyDescent="0.35">
      <c r="A5006" s="1" t="s">
        <v>679</v>
      </c>
      <c r="B5006" s="1" t="s">
        <v>11590</v>
      </c>
      <c r="C5006" s="15" t="str">
        <f>TRIM(B5006)</f>
        <v>MAREBELLO</v>
      </c>
      <c r="D5006" s="1" t="s">
        <v>11591</v>
      </c>
      <c r="E5006" s="1" t="s">
        <v>11220</v>
      </c>
      <c r="F5006" s="1" t="str">
        <f>C5006&amp;"_"&amp;E5006&amp;"_"&amp;D5006</f>
        <v>MAREBELLO_CIVITANOVA MARCHE_lungomare piermanni 1 1</v>
      </c>
      <c r="G5006" s="1" t="s">
        <v>11220</v>
      </c>
    </row>
    <row r="5007" spans="1:9" ht="14.5" x14ac:dyDescent="0.35">
      <c r="A5007" s="1" t="s">
        <v>572</v>
      </c>
      <c r="B5007" s="1" t="s">
        <v>1195</v>
      </c>
      <c r="C5007" s="15" t="str">
        <f>TRIM(B5007)</f>
        <v>MAREBLU'</v>
      </c>
      <c r="D5007" s="1" t="s">
        <v>1196</v>
      </c>
      <c r="E5007" s="1" t="s">
        <v>682</v>
      </c>
      <c r="F5007" s="1" t="str">
        <f>C5007&amp;"_"&amp;E5007&amp;"_"&amp;D5007</f>
        <v>MAREBLU'_FANO_strada nazionale adriatica sud 203</v>
      </c>
      <c r="G5007" s="1" t="s">
        <v>682</v>
      </c>
      <c r="H5007" s="1" t="s">
        <v>1197</v>
      </c>
      <c r="I5007" s="1" t="s">
        <v>1067</v>
      </c>
    </row>
    <row r="5008" spans="1:9" ht="14.5" x14ac:dyDescent="0.35">
      <c r="A5008" s="1" t="s">
        <v>21</v>
      </c>
      <c r="B5008" s="1" t="s">
        <v>1195</v>
      </c>
      <c r="C5008" s="15" t="str">
        <f>TRIM(B5008)</f>
        <v>MAREBLU'</v>
      </c>
      <c r="D5008" s="1" t="s">
        <v>9704</v>
      </c>
      <c r="E5008" s="1" t="s">
        <v>8934</v>
      </c>
      <c r="F5008" s="1" t="str">
        <f>C5008&amp;"_"&amp;E5008&amp;"_"&amp;D5008</f>
        <v>MAREBLU'_SENIGALLIA_lungomare mameli 50</v>
      </c>
      <c r="G5008" s="1" t="s">
        <v>8934</v>
      </c>
      <c r="H5008" s="1" t="s">
        <v>9705</v>
      </c>
      <c r="I5008" s="1" t="s">
        <v>9706</v>
      </c>
    </row>
    <row r="5009" spans="1:9" ht="14.5" x14ac:dyDescent="0.35">
      <c r="A5009" s="1" t="s">
        <v>404</v>
      </c>
      <c r="B5009" s="1" t="s">
        <v>2195</v>
      </c>
      <c r="C5009" s="15" t="str">
        <f>TRIM(B5009)</f>
        <v>MAREMONTI</v>
      </c>
      <c r="D5009" s="1" t="s">
        <v>2196</v>
      </c>
      <c r="E5009" s="1" t="s">
        <v>1907</v>
      </c>
      <c r="F5009" s="1" t="str">
        <f>C5009&amp;"_"&amp;E5009&amp;"_"&amp;D5009</f>
        <v>MAREMONTI_GABICCE MARE_Via Nino Bixio 1</v>
      </c>
      <c r="G5009" s="1" t="s">
        <v>1907</v>
      </c>
      <c r="H5009" s="1" t="s">
        <v>2176</v>
      </c>
      <c r="I5009" s="1" t="s">
        <v>2177</v>
      </c>
    </row>
    <row r="5010" spans="1:9" ht="14.5" x14ac:dyDescent="0.35">
      <c r="A5010" s="1" t="s">
        <v>30</v>
      </c>
      <c r="B5010" s="1" t="s">
        <v>19295</v>
      </c>
      <c r="C5010" s="15" t="str">
        <f>TRIM(B5010)</f>
        <v>MARGARITA MARACCHINI</v>
      </c>
      <c r="D5010" s="1" t="s">
        <v>19296</v>
      </c>
      <c r="E5010" s="1" t="s">
        <v>19241</v>
      </c>
      <c r="F5010" s="1" t="str">
        <f>C5010&amp;"_"&amp;E5010&amp;"_"&amp;D5010</f>
        <v>MARGARITA MARACCHINI_PORTO SANT'ELPIDIO_frazione Serrabernacchia 5</v>
      </c>
      <c r="G5010" s="1" t="s">
        <v>7234</v>
      </c>
      <c r="I5010" s="1" t="s">
        <v>19297</v>
      </c>
    </row>
    <row r="5011" spans="1:9" ht="14.5" x14ac:dyDescent="0.35">
      <c r="A5011" s="1" t="s">
        <v>30</v>
      </c>
      <c r="B5011" s="1" t="s">
        <v>10815</v>
      </c>
      <c r="C5011" s="15" t="str">
        <f>TRIM(B5011)</f>
        <v>MARGGRAF MARY CECILIA</v>
      </c>
      <c r="D5011" s="1" t="s">
        <v>10816</v>
      </c>
      <c r="E5011" s="1" t="s">
        <v>10716</v>
      </c>
      <c r="F5011" s="1" t="str">
        <f>C5011&amp;"_"&amp;E5011&amp;"_"&amp;D5011</f>
        <v>MARGGRAF MARY CECILIA_CAMERINO_frazione costa san severo 8</v>
      </c>
      <c r="G5011" s="1" t="s">
        <v>10716</v>
      </c>
      <c r="H5011" s="1" t="s">
        <v>10817</v>
      </c>
      <c r="I5011" s="1" t="s">
        <v>10818</v>
      </c>
    </row>
    <row r="5012" spans="1:9" ht="14.5" x14ac:dyDescent="0.35">
      <c r="A5012" s="1" t="s">
        <v>191</v>
      </c>
      <c r="B5012" s="1" t="s">
        <v>14547</v>
      </c>
      <c r="C5012" s="15" t="str">
        <f>TRIM(B5012)</f>
        <v>MARIA IMMACOLATA</v>
      </c>
      <c r="D5012" s="1" t="s">
        <v>14548</v>
      </c>
      <c r="E5012" s="1" t="s">
        <v>14544</v>
      </c>
      <c r="F5012" s="1" t="str">
        <f>C5012&amp;"_"&amp;E5012&amp;"_"&amp;D5012</f>
        <v>MARIA IMMACOLATA_ASCOLI PICENO_via Kennedy 13</v>
      </c>
      <c r="G5012" s="1" t="s">
        <v>14544</v>
      </c>
    </row>
    <row r="5013" spans="1:9" ht="14.5" x14ac:dyDescent="0.35">
      <c r="A5013" s="1" t="s">
        <v>191</v>
      </c>
      <c r="B5013" s="1" t="s">
        <v>14547</v>
      </c>
      <c r="C5013" s="15" t="str">
        <f>TRIM(B5013)</f>
        <v>MARIA IMMACOLATA</v>
      </c>
      <c r="D5013" s="1" t="s">
        <v>15477</v>
      </c>
      <c r="E5013" s="1" t="s">
        <v>15317</v>
      </c>
      <c r="F5013" s="1" t="str">
        <f>C5013&amp;"_"&amp;E5013&amp;"_"&amp;D5013</f>
        <v>MARIA IMMACOLATA_CUPRA MARITTIMA_via Sabotino 15</v>
      </c>
      <c r="G5013" s="1" t="s">
        <v>15317</v>
      </c>
      <c r="H5013" s="1" t="s">
        <v>15478</v>
      </c>
      <c r="I5013" s="1" t="s">
        <v>15479</v>
      </c>
    </row>
    <row r="5014" spans="1:9" ht="14.5" x14ac:dyDescent="0.35">
      <c r="A5014" s="1" t="s">
        <v>191</v>
      </c>
      <c r="B5014" s="1" t="s">
        <v>14547</v>
      </c>
      <c r="C5014" s="15" t="str">
        <f>TRIM(B5014)</f>
        <v>MARIA IMMACOLATA</v>
      </c>
      <c r="D5014" s="1" t="s">
        <v>17031</v>
      </c>
      <c r="E5014" s="1" t="s">
        <v>15785</v>
      </c>
      <c r="F5014" s="1" t="str">
        <f>C5014&amp;"_"&amp;E5014&amp;"_"&amp;D5014</f>
        <v>MARIA IMMACOLATA_SAN BENEDETTO DEL TRONTO_via tonale 11</v>
      </c>
      <c r="G5014" s="1" t="s">
        <v>15785</v>
      </c>
      <c r="I5014" s="1" t="s">
        <v>17032</v>
      </c>
    </row>
    <row r="5015" spans="1:9" ht="14.5" x14ac:dyDescent="0.35">
      <c r="A5015" s="1" t="s">
        <v>13</v>
      </c>
      <c r="B5015" s="1" t="s">
        <v>5434</v>
      </c>
      <c r="C5015" s="15" t="str">
        <f>TRIM(B5015)</f>
        <v>MARIA LUISA SGALLA</v>
      </c>
      <c r="D5015" s="1" t="s">
        <v>5435</v>
      </c>
      <c r="E5015" s="1" t="s">
        <v>1864</v>
      </c>
      <c r="F5015" s="1" t="str">
        <f>C5015&amp;"_"&amp;E5015&amp;"_"&amp;D5015</f>
        <v>MARIA LUISA SGALLA_ANCONA_via Ferrucci 8</v>
      </c>
      <c r="I5015" s="1" t="s">
        <v>5436</v>
      </c>
    </row>
    <row r="5016" spans="1:9" ht="14.5" x14ac:dyDescent="0.35">
      <c r="A5016" s="1" t="s">
        <v>21</v>
      </c>
      <c r="B5016" s="1" t="s">
        <v>1171</v>
      </c>
      <c r="C5016" s="15" t="str">
        <f>TRIM(B5016)</f>
        <v>MARIA</v>
      </c>
      <c r="D5016" s="1" t="s">
        <v>1172</v>
      </c>
      <c r="E5016" s="1" t="s">
        <v>682</v>
      </c>
      <c r="F5016" s="1" t="str">
        <f>C5016&amp;"_"&amp;E5016&amp;"_"&amp;D5016</f>
        <v>MARIA_FANO_via Belvedere 5</v>
      </c>
      <c r="G5016" s="1" t="s">
        <v>1173</v>
      </c>
      <c r="H5016" s="1" t="s">
        <v>1174</v>
      </c>
      <c r="I5016" s="1" t="s">
        <v>1175</v>
      </c>
    </row>
    <row r="5017" spans="1:9" ht="14.5" x14ac:dyDescent="0.35">
      <c r="A5017" s="1" t="s">
        <v>679</v>
      </c>
      <c r="B5017" s="1" t="s">
        <v>17321</v>
      </c>
      <c r="C5017" s="15" t="str">
        <f>TRIM(B5017)</f>
        <v>MARINA DI NICO'</v>
      </c>
      <c r="D5017" s="1" t="s">
        <v>17322</v>
      </c>
      <c r="E5017" s="1" t="s">
        <v>15785</v>
      </c>
      <c r="F5017" s="1" t="str">
        <f>C5017&amp;"_"&amp;E5017&amp;"_"&amp;D5017</f>
        <v>MARINA DI NICO'_SAN BENEDETTO DEL TRONTO_via San Giacomo 69 69</v>
      </c>
    </row>
    <row r="5018" spans="1:9" ht="14.5" x14ac:dyDescent="0.35">
      <c r="A5018" s="1" t="s">
        <v>679</v>
      </c>
      <c r="B5018" s="1" t="s">
        <v>985</v>
      </c>
      <c r="C5018" s="15" t="str">
        <f>TRIM(B5018)</f>
        <v>MARINA</v>
      </c>
      <c r="D5018" s="1" t="s">
        <v>986</v>
      </c>
      <c r="E5018" s="1" t="s">
        <v>682</v>
      </c>
      <c r="F5018" s="1" t="str">
        <f>C5018&amp;"_"&amp;E5018&amp;"_"&amp;D5018</f>
        <v>MARINA_FANO_viale Adriatico 15</v>
      </c>
      <c r="H5018" s="1" t="s">
        <v>987</v>
      </c>
      <c r="I5018" s="1" t="s">
        <v>988</v>
      </c>
    </row>
    <row r="5019" spans="1:9" ht="14.5" x14ac:dyDescent="0.35">
      <c r="A5019" s="1" t="s">
        <v>679</v>
      </c>
      <c r="B5019" s="1" t="s">
        <v>15389</v>
      </c>
      <c r="C5019" s="15" t="str">
        <f>TRIM(B5019)</f>
        <v>MARINAI</v>
      </c>
      <c r="D5019" s="1" t="s">
        <v>15370</v>
      </c>
      <c r="E5019" s="1" t="s">
        <v>15317</v>
      </c>
      <c r="F5019" s="1" t="str">
        <f>C5019&amp;"_"&amp;E5019&amp;"_"&amp;D5019</f>
        <v>MARINAI_CUPRA MARITTIMA_viale nazario sauro 1 1</v>
      </c>
      <c r="G5019" s="1" t="s">
        <v>15317</v>
      </c>
      <c r="H5019" s="1" t="s">
        <v>15390</v>
      </c>
    </row>
    <row r="5020" spans="1:9" ht="14.5" x14ac:dyDescent="0.35">
      <c r="A5020" s="1" t="s">
        <v>21</v>
      </c>
      <c r="B5020" s="1" t="s">
        <v>1148</v>
      </c>
      <c r="C5020" s="15" t="str">
        <f>TRIM(B5020)</f>
        <v>MARINELLA</v>
      </c>
      <c r="D5020" s="1" t="s">
        <v>1149</v>
      </c>
      <c r="E5020" s="1" t="s">
        <v>682</v>
      </c>
      <c r="F5020" s="1" t="str">
        <f>C5020&amp;"_"&amp;E5020&amp;"_"&amp;D5020</f>
        <v>MARINELLA_FANO_strada nazionale adriatica nord 107</v>
      </c>
      <c r="G5020" s="1" t="s">
        <v>682</v>
      </c>
      <c r="H5020" s="1" t="s">
        <v>1150</v>
      </c>
      <c r="I5020" s="1" t="s">
        <v>1151</v>
      </c>
    </row>
    <row r="5021" spans="1:9" ht="14.5" x14ac:dyDescent="0.35">
      <c r="A5021" s="1" t="s">
        <v>21</v>
      </c>
      <c r="B5021" s="1" t="s">
        <v>1148</v>
      </c>
      <c r="C5021" s="15" t="str">
        <f>TRIM(B5021)</f>
        <v>MARINELLA</v>
      </c>
      <c r="D5021" s="1" t="s">
        <v>2197</v>
      </c>
      <c r="E5021" s="1" t="s">
        <v>1907</v>
      </c>
      <c r="F5021" s="1" t="str">
        <f>C5021&amp;"_"&amp;E5021&amp;"_"&amp;D5021</f>
        <v>MARINELLA_GABICCE MARE_via Vittorio Veneto 127</v>
      </c>
      <c r="G5021" s="1" t="s">
        <v>1907</v>
      </c>
      <c r="H5021" s="1" t="s">
        <v>2198</v>
      </c>
      <c r="I5021" s="1" t="s">
        <v>2199</v>
      </c>
    </row>
    <row r="5022" spans="1:9" ht="14.5" x14ac:dyDescent="0.35">
      <c r="A5022" s="1" t="s">
        <v>572</v>
      </c>
      <c r="B5022" s="1" t="s">
        <v>1148</v>
      </c>
      <c r="C5022" s="15" t="str">
        <f>TRIM(B5022)</f>
        <v>MARINELLA</v>
      </c>
      <c r="D5022" s="1" t="s">
        <v>3756</v>
      </c>
      <c r="E5022" s="1" t="s">
        <v>2385</v>
      </c>
      <c r="F5022" s="1" t="str">
        <f>C5022&amp;"_"&amp;E5022&amp;"_"&amp;D5022</f>
        <v>MARINELLA_PESARO_strada Nazionale Adriatica Nord 242</v>
      </c>
      <c r="G5022" s="1" t="s">
        <v>2385</v>
      </c>
      <c r="H5022" s="1" t="s">
        <v>3757</v>
      </c>
      <c r="I5022" s="1" t="s">
        <v>3589</v>
      </c>
    </row>
    <row r="5023" spans="1:9" ht="14.5" x14ac:dyDescent="0.35">
      <c r="A5023" s="1" t="s">
        <v>13</v>
      </c>
      <c r="B5023" s="1" t="s">
        <v>13034</v>
      </c>
      <c r="C5023" s="15" t="str">
        <f>TRIM(B5023)</f>
        <v>MARINELLI MARCELLA APP.TO PIANO 1°</v>
      </c>
      <c r="E5023" s="1" t="s">
        <v>12998</v>
      </c>
      <c r="F5023" s="1" t="str">
        <f>C5023&amp;"_"&amp;E5023&amp;"_"&amp;D5023</f>
        <v>MARINELLI MARCELLA APP.TO PIANO 1°_POTENZA PICENA_</v>
      </c>
    </row>
    <row r="5024" spans="1:9" ht="14.5" x14ac:dyDescent="0.35">
      <c r="A5024" s="1" t="s">
        <v>13</v>
      </c>
      <c r="B5024" s="1" t="s">
        <v>13032</v>
      </c>
      <c r="C5024" s="15" t="str">
        <f>TRIM(B5024)</f>
        <v>MARINELLI MARCELLA APP.TO PIANO 2°</v>
      </c>
      <c r="D5024" s="1" t="s">
        <v>13033</v>
      </c>
      <c r="E5024" s="1" t="s">
        <v>12998</v>
      </c>
      <c r="F5024" s="1" t="str">
        <f>C5024&amp;"_"&amp;E5024&amp;"_"&amp;D5024</f>
        <v>MARINELLI MARCELLA APP.TO PIANO 2°_POTENZA PICENA_Via Dante Alighieri 57</v>
      </c>
      <c r="G5024" s="1" t="s">
        <v>12998</v>
      </c>
    </row>
    <row r="5025" spans="1:9" ht="14.5" x14ac:dyDescent="0.35">
      <c r="A5025" s="1" t="s">
        <v>679</v>
      </c>
      <c r="B5025" s="1" t="s">
        <v>12823</v>
      </c>
      <c r="C5025" s="15" t="str">
        <f>TRIM(B5025)</f>
        <v>MARINELLO</v>
      </c>
      <c r="E5025" s="1" t="s">
        <v>12773</v>
      </c>
      <c r="F5025" s="1" t="str">
        <f>C5025&amp;"_"&amp;E5025&amp;"_"&amp;D5025</f>
        <v>MARINELLO_PORTO RECANATI_</v>
      </c>
      <c r="G5025" s="1" t="s">
        <v>12773</v>
      </c>
    </row>
    <row r="5026" spans="1:9" ht="14.5" x14ac:dyDescent="0.35">
      <c r="A5026" s="1" t="s">
        <v>13</v>
      </c>
      <c r="B5026" s="1" t="s">
        <v>1436</v>
      </c>
      <c r="C5026" s="15" t="str">
        <f>TRIM(B5026)</f>
        <v>MARINI MARIA GRAZIA</v>
      </c>
      <c r="D5026" s="1" t="s">
        <v>1437</v>
      </c>
      <c r="E5026" s="1" t="s">
        <v>682</v>
      </c>
      <c r="F5026" s="1" t="str">
        <f>C5026&amp;"_"&amp;E5026&amp;"_"&amp;D5026</f>
        <v>MARINI MARIA GRAZIA_FANO_via Damiano Chiesa 50</v>
      </c>
    </row>
    <row r="5027" spans="1:9" ht="14.5" x14ac:dyDescent="0.35">
      <c r="A5027" s="1" t="s">
        <v>13</v>
      </c>
      <c r="B5027" s="1" t="s">
        <v>12891</v>
      </c>
      <c r="C5027" s="15" t="str">
        <f>TRIM(B5027)</f>
        <v>MARINO'S APARTHOTEL</v>
      </c>
      <c r="D5027" s="1" t="s">
        <v>12892</v>
      </c>
      <c r="E5027" s="1" t="s">
        <v>12773</v>
      </c>
      <c r="F5027" s="1" t="str">
        <f>C5027&amp;"_"&amp;E5027&amp;"_"&amp;D5027</f>
        <v>MARINO'S APARTHOTEL_PORTO RECANATI_P.ZZA DELLE VELE 14</v>
      </c>
      <c r="G5027" s="1" t="s">
        <v>12773</v>
      </c>
      <c r="H5027" s="1" t="s">
        <v>12893</v>
      </c>
      <c r="I5027" s="1" t="s">
        <v>12894</v>
      </c>
    </row>
    <row r="5028" spans="1:9" ht="14.5" x14ac:dyDescent="0.35">
      <c r="A5028" s="1" t="s">
        <v>83</v>
      </c>
      <c r="B5028" s="1" t="s">
        <v>16823</v>
      </c>
      <c r="C5028" s="15" t="str">
        <f>TRIM(B5028)</f>
        <v>MARIO AL BORGO "LU MEDECHE PICCIONE" GUEST HOUSE</v>
      </c>
      <c r="D5028" s="1" t="s">
        <v>16824</v>
      </c>
      <c r="E5028" s="1" t="s">
        <v>15785</v>
      </c>
      <c r="F5028" s="1" t="str">
        <f>C5028&amp;"_"&amp;E5028&amp;"_"&amp;D5028</f>
        <v>MARIO AL BORGO "LU MEDECHE PICCIONE" GUEST HOUSE_SAN BENEDETTO DEL TRONTO_via Labirinto 11</v>
      </c>
      <c r="H5028" s="1" t="s">
        <v>16825</v>
      </c>
      <c r="I5028" s="1" t="s">
        <v>16826</v>
      </c>
    </row>
    <row r="5029" spans="1:9" ht="14.5" x14ac:dyDescent="0.35">
      <c r="A5029" s="1" t="s">
        <v>13</v>
      </c>
      <c r="B5029" s="1" t="s">
        <v>1440</v>
      </c>
      <c r="C5029" s="15" t="str">
        <f>TRIM(B5029)</f>
        <v>MARIO D'AGATA</v>
      </c>
      <c r="D5029" s="1" t="s">
        <v>1441</v>
      </c>
      <c r="E5029" s="1" t="s">
        <v>682</v>
      </c>
      <c r="F5029" s="1" t="str">
        <f>C5029&amp;"_"&amp;E5029&amp;"_"&amp;D5029</f>
        <v>MARIO D'AGATA_FANO_via F. Magnanini 2</v>
      </c>
      <c r="I5029" s="1" t="s">
        <v>1442</v>
      </c>
    </row>
    <row r="5030" spans="1:9" ht="14.5" x14ac:dyDescent="0.35">
      <c r="A5030" s="1" t="s">
        <v>21</v>
      </c>
      <c r="B5030" s="1" t="s">
        <v>17498</v>
      </c>
      <c r="C5030" s="15" t="str">
        <f>TRIM(B5030)</f>
        <v>MARIO</v>
      </c>
      <c r="D5030" s="1" t="s">
        <v>17499</v>
      </c>
      <c r="E5030" s="1" t="s">
        <v>15785</v>
      </c>
      <c r="F5030" s="1" t="str">
        <f>C5030&amp;"_"&amp;E5030&amp;"_"&amp;D5030</f>
        <v>MARIO_SAN BENEDETTO DEL TRONTO_via Alessandro Volta 190</v>
      </c>
      <c r="G5030" s="1" t="s">
        <v>15785</v>
      </c>
      <c r="H5030" s="1" t="s">
        <v>17026</v>
      </c>
      <c r="I5030" s="1" t="s">
        <v>17027</v>
      </c>
    </row>
    <row r="5031" spans="1:9" ht="14.5" x14ac:dyDescent="0.35">
      <c r="A5031" s="1" t="s">
        <v>83</v>
      </c>
      <c r="B5031" s="1" t="s">
        <v>2465</v>
      </c>
      <c r="C5031" s="15" t="str">
        <f>TRIM(B5031)</f>
        <v>MARIPOSA</v>
      </c>
      <c r="D5031" s="1" t="s">
        <v>2466</v>
      </c>
      <c r="E5031" s="1" t="s">
        <v>2424</v>
      </c>
      <c r="F5031" s="1" t="str">
        <f>C5031&amp;"_"&amp;E5031&amp;"_"&amp;D5031</f>
        <v>MARIPOSA_GRADARA_via Sotto Granarola 1/3</v>
      </c>
      <c r="G5031" s="1" t="s">
        <v>2424</v>
      </c>
      <c r="I5031" s="1" t="s">
        <v>2467</v>
      </c>
    </row>
    <row r="5032" spans="1:9" ht="14.5" x14ac:dyDescent="0.35">
      <c r="A5032" s="1" t="s">
        <v>679</v>
      </c>
      <c r="B5032" s="1" t="s">
        <v>8213</v>
      </c>
      <c r="C5032" s="15" t="str">
        <f>TRIM(B5032)</f>
        <v>MARISOL</v>
      </c>
      <c r="D5032" s="1" t="s">
        <v>8177</v>
      </c>
      <c r="E5032" s="1" t="s">
        <v>7876</v>
      </c>
      <c r="F5032" s="1" t="str">
        <f>C5032&amp;"_"&amp;E5032&amp;"_"&amp;D5032</f>
        <v>MARISOL_NUMANA_via litoranea 1 1</v>
      </c>
      <c r="G5032" s="1" t="s">
        <v>7882</v>
      </c>
    </row>
    <row r="5033" spans="1:9" ht="14.5" x14ac:dyDescent="0.35">
      <c r="A5033" s="1" t="s">
        <v>13</v>
      </c>
      <c r="B5033" s="1" t="s">
        <v>9087</v>
      </c>
      <c r="C5033" s="15" t="str">
        <f>TRIM(B5033)</f>
        <v>MARMUGI MAURO</v>
      </c>
      <c r="D5033" s="1" t="s">
        <v>9088</v>
      </c>
      <c r="E5033" s="1" t="s">
        <v>8934</v>
      </c>
      <c r="F5033" s="1" t="str">
        <f>C5033&amp;"_"&amp;E5033&amp;"_"&amp;D5033</f>
        <v>MARMUGI MAURO_SENIGALLIA_Via Mameli 242/B</v>
      </c>
      <c r="G5033" s="1" t="s">
        <v>8934</v>
      </c>
      <c r="I5033" s="1" t="s">
        <v>9025</v>
      </c>
    </row>
    <row r="5034" spans="1:9" ht="14.5" x14ac:dyDescent="0.35">
      <c r="A5034" s="1" t="s">
        <v>572</v>
      </c>
      <c r="B5034" s="1" t="s">
        <v>1456</v>
      </c>
      <c r="C5034" s="15" t="str">
        <f>TRIM(B5034)</f>
        <v>MAROTTA</v>
      </c>
      <c r="D5034" s="1" t="s">
        <v>2837</v>
      </c>
      <c r="E5034" s="1" t="s">
        <v>1605</v>
      </c>
      <c r="F5034" s="1" t="str">
        <f>C5034&amp;"_"&amp;E5034&amp;"_"&amp;D5034</f>
        <v>MAROTTA_MONDOLFO_viale cristoforo colombo 132</v>
      </c>
      <c r="G5034" s="1" t="s">
        <v>1605</v>
      </c>
      <c r="H5034" s="1" t="s">
        <v>2838</v>
      </c>
      <c r="I5034" s="1" t="s">
        <v>2839</v>
      </c>
    </row>
    <row r="5035" spans="1:9" ht="14.5" x14ac:dyDescent="0.35">
      <c r="A5035" s="1" t="s">
        <v>13</v>
      </c>
      <c r="B5035" s="1" t="s">
        <v>2960</v>
      </c>
      <c r="C5035" s="15" t="str">
        <f>TRIM(B5035)</f>
        <v>MARTA SORA</v>
      </c>
      <c r="D5035" s="1" t="s">
        <v>2961</v>
      </c>
      <c r="E5035" s="1" t="s">
        <v>1605</v>
      </c>
      <c r="F5035" s="1" t="str">
        <f>C5035&amp;"_"&amp;E5035&amp;"_"&amp;D5035</f>
        <v>MARTA SORA_MONDOLFO_via Verdi 16</v>
      </c>
      <c r="I5035" s="1" t="s">
        <v>2962</v>
      </c>
    </row>
    <row r="5036" spans="1:9" ht="14.5" x14ac:dyDescent="0.35">
      <c r="A5036" s="1" t="s">
        <v>36</v>
      </c>
      <c r="B5036" s="1" t="s">
        <v>10110</v>
      </c>
      <c r="C5036" s="15" t="str">
        <f>TRIM(B5036)</f>
        <v>MARTELLETTO</v>
      </c>
      <c r="D5036" s="1" t="s">
        <v>10111</v>
      </c>
      <c r="E5036" s="1" t="s">
        <v>10096</v>
      </c>
      <c r="F5036" s="1" t="str">
        <f>C5036&amp;"_"&amp;E5036&amp;"_"&amp;D5036</f>
        <v>MARTELLETTO_SERRA SAN QUIRICO_Certine 12</v>
      </c>
      <c r="G5036" s="1" t="s">
        <v>10112</v>
      </c>
      <c r="H5036" s="1" t="s">
        <v>10113</v>
      </c>
      <c r="I5036" s="1" t="s">
        <v>10114</v>
      </c>
    </row>
    <row r="5037" spans="1:9" ht="14.5" x14ac:dyDescent="0.35">
      <c r="A5037" s="1" t="s">
        <v>13</v>
      </c>
      <c r="B5037" s="1" t="s">
        <v>3583</v>
      </c>
      <c r="C5037" s="15" t="str">
        <f>TRIM(B5037)</f>
        <v>MARTINELLI MIRCO</v>
      </c>
      <c r="D5037" s="1" t="s">
        <v>3584</v>
      </c>
      <c r="E5037" s="1" t="s">
        <v>2385</v>
      </c>
      <c r="F5037" s="1" t="str">
        <f>C5037&amp;"_"&amp;E5037&amp;"_"&amp;D5037</f>
        <v>MARTINELLI MIRCO_PESARO_Tommasi 6</v>
      </c>
      <c r="I5037" s="1" t="s">
        <v>3525</v>
      </c>
    </row>
    <row r="5038" spans="1:9" ht="14.5" x14ac:dyDescent="0.35">
      <c r="A5038" s="1" t="s">
        <v>83</v>
      </c>
      <c r="B5038" s="1" t="s">
        <v>4652</v>
      </c>
      <c r="C5038" s="15" t="str">
        <f>TRIM(B5038)</f>
        <v>MARY AL TRAMONTO ROSSO</v>
      </c>
      <c r="D5038" s="1" t="s">
        <v>4653</v>
      </c>
      <c r="E5038" s="1" t="s">
        <v>4654</v>
      </c>
      <c r="F5038" s="1" t="str">
        <f>C5038&amp;"_"&amp;E5038&amp;"_"&amp;D5038</f>
        <v>MARY AL TRAMONTO ROSSO_TAVULLIA_via Pergolesi 2/B</v>
      </c>
      <c r="G5038" s="1" t="s">
        <v>4655</v>
      </c>
      <c r="H5038" s="1" t="s">
        <v>4656</v>
      </c>
      <c r="I5038" s="1" t="s">
        <v>4657</v>
      </c>
    </row>
    <row r="5039" spans="1:9" ht="14.5" x14ac:dyDescent="0.35">
      <c r="A5039" s="1" t="s">
        <v>36</v>
      </c>
      <c r="B5039" s="1" t="s">
        <v>8893</v>
      </c>
      <c r="C5039" s="15" t="str">
        <f>TRIM(B5039)</f>
        <v>MASS-HANS VALDIFIORI di CIPRIANI</v>
      </c>
      <c r="D5039" s="1" t="s">
        <v>8894</v>
      </c>
      <c r="E5039" s="1" t="s">
        <v>8834</v>
      </c>
      <c r="F5039" s="1" t="str">
        <f>C5039&amp;"_"&amp;E5039&amp;"_"&amp;D5039</f>
        <v>MASS-HANS VALDIFIORI di CIPRIANI_SASSOFERRATO_Via Torre di Murazzano snc</v>
      </c>
      <c r="G5039" s="1" t="s">
        <v>8895</v>
      </c>
      <c r="I5039" s="1" t="s">
        <v>8896</v>
      </c>
    </row>
    <row r="5040" spans="1:9" ht="14.5" x14ac:dyDescent="0.35">
      <c r="A5040" s="1" t="s">
        <v>36</v>
      </c>
      <c r="B5040" s="1" t="s">
        <v>16538</v>
      </c>
      <c r="C5040" s="15" t="str">
        <f>TRIM(B5040)</f>
        <v>MASSI PATRIZIO</v>
      </c>
      <c r="D5040" s="1" t="s">
        <v>16539</v>
      </c>
      <c r="E5040" s="1" t="s">
        <v>16406</v>
      </c>
      <c r="F5040" s="1" t="str">
        <f>C5040&amp;"_"&amp;E5040&amp;"_"&amp;D5040</f>
        <v>MASSI PATRIZIO_OFFIDA_Via San Lazzaro 145</v>
      </c>
      <c r="G5040" s="1" t="s">
        <v>16406</v>
      </c>
      <c r="I5040" s="1" t="s">
        <v>16540</v>
      </c>
    </row>
    <row r="5041" spans="1:9" ht="14.5" x14ac:dyDescent="0.35">
      <c r="A5041" s="1" t="s">
        <v>21</v>
      </c>
      <c r="B5041" s="1" t="s">
        <v>9714</v>
      </c>
      <c r="C5041" s="15" t="str">
        <f>TRIM(B5041)</f>
        <v>MASSI</v>
      </c>
      <c r="D5041" s="1" t="s">
        <v>9715</v>
      </c>
      <c r="E5041" s="1" t="s">
        <v>8934</v>
      </c>
      <c r="F5041" s="1" t="str">
        <f>C5041&amp;"_"&amp;E5041&amp;"_"&amp;D5041</f>
        <v>MASSI_SENIGALLIA_piazzale Rosa Morandi 10</v>
      </c>
      <c r="G5041" s="1" t="s">
        <v>8934</v>
      </c>
      <c r="H5041" s="1" t="s">
        <v>9716</v>
      </c>
      <c r="I5041" s="1" t="s">
        <v>9717</v>
      </c>
    </row>
    <row r="5042" spans="1:9" ht="14.5" x14ac:dyDescent="0.35">
      <c r="A5042" s="1" t="s">
        <v>13</v>
      </c>
      <c r="B5042" s="1" t="s">
        <v>2015</v>
      </c>
      <c r="C5042" s="15" t="str">
        <f>TRIM(B5042)</f>
        <v>MASTRANGELO DARIO</v>
      </c>
      <c r="D5042" s="1" t="s">
        <v>1932</v>
      </c>
      <c r="E5042" s="1" t="s">
        <v>1907</v>
      </c>
      <c r="F5042" s="1" t="str">
        <f>C5042&amp;"_"&amp;E5042&amp;"_"&amp;D5042</f>
        <v>MASTRANGELO DARIO_GABICCE MARE_via Trieste 2</v>
      </c>
    </row>
    <row r="5043" spans="1:9" ht="14.5" x14ac:dyDescent="0.35">
      <c r="A5043" s="1" t="s">
        <v>21</v>
      </c>
      <c r="B5043" s="1" t="s">
        <v>6895</v>
      </c>
      <c r="C5043" s="15" t="str">
        <f>TRIM(B5043)</f>
        <v>MASTRO MARINO</v>
      </c>
      <c r="D5043" s="1" t="s">
        <v>6896</v>
      </c>
      <c r="E5043" s="1" t="s">
        <v>6780</v>
      </c>
      <c r="F5043" s="1" t="str">
        <f>C5043&amp;"_"&amp;E5043&amp;"_"&amp;D5043</f>
        <v>MASTRO MARINO_FABRIANO_Piazzale XX Settembre 33</v>
      </c>
      <c r="G5043" s="1" t="s">
        <v>6780</v>
      </c>
      <c r="I5043" s="1" t="s">
        <v>6897</v>
      </c>
    </row>
    <row r="5044" spans="1:9" ht="14.5" x14ac:dyDescent="0.35">
      <c r="A5044" s="1" t="s">
        <v>679</v>
      </c>
      <c r="B5044" s="1" t="s">
        <v>19420</v>
      </c>
      <c r="C5044" s="15" t="str">
        <f>TRIM(B5044)</f>
        <v>MATADOR</v>
      </c>
      <c r="D5044" s="1" t="s">
        <v>3802</v>
      </c>
      <c r="E5044" s="1" t="s">
        <v>19241</v>
      </c>
      <c r="F5044" s="1" t="str">
        <f>C5044&amp;"_"&amp;E5044&amp;"_"&amp;D5044</f>
        <v>MATADOR_PORTO SANT'ELPIDIO_viale trieste 1 1</v>
      </c>
      <c r="G5044" s="1" t="s">
        <v>2385</v>
      </c>
    </row>
    <row r="5045" spans="1:9" ht="14.5" x14ac:dyDescent="0.35">
      <c r="A5045" s="1" t="s">
        <v>679</v>
      </c>
      <c r="B5045" s="1" t="s">
        <v>18916</v>
      </c>
      <c r="C5045" s="15" t="str">
        <f>TRIM(B5045)</f>
        <v>MATEPAYA CLUB</v>
      </c>
      <c r="E5045" s="1" t="s">
        <v>18903</v>
      </c>
      <c r="F5045" s="1" t="str">
        <f>C5045&amp;"_"&amp;E5045&amp;"_"&amp;D5045</f>
        <v>MATEPAYA CLUB_PEDASO_</v>
      </c>
    </row>
    <row r="5046" spans="1:9" ht="14.5" x14ac:dyDescent="0.35">
      <c r="A5046" s="1" t="s">
        <v>679</v>
      </c>
      <c r="B5046" s="1" t="s">
        <v>19169</v>
      </c>
      <c r="C5046" s="15" t="str">
        <f>TRIM(B5046)</f>
        <v>MATILDA</v>
      </c>
      <c r="D5046" s="1" t="s">
        <v>19170</v>
      </c>
      <c r="E5046" s="1" t="s">
        <v>18043</v>
      </c>
      <c r="F5046" s="1" t="str">
        <f>C5046&amp;"_"&amp;E5046&amp;"_"&amp;D5046</f>
        <v>MATILDA_PORTO SAN GIORGIO_lungomare Gramsci  1 1</v>
      </c>
      <c r="H5046" s="1" t="s">
        <v>19171</v>
      </c>
      <c r="I5046" s="1" t="s">
        <v>19172</v>
      </c>
    </row>
    <row r="5047" spans="1:9" ht="14.5" x14ac:dyDescent="0.35">
      <c r="A5047" s="1" t="s">
        <v>13</v>
      </c>
      <c r="B5047" s="1" t="s">
        <v>3613</v>
      </c>
      <c r="C5047" s="15" t="str">
        <f>TRIM(B5047)</f>
        <v>MATTIOLI MAURO APP.TO VIALE TRENTO</v>
      </c>
      <c r="D5047" s="1" t="s">
        <v>3614</v>
      </c>
      <c r="E5047" s="1" t="s">
        <v>2385</v>
      </c>
      <c r="F5047" s="1" t="str">
        <f>C5047&amp;"_"&amp;E5047&amp;"_"&amp;D5047</f>
        <v>MATTIOLI MAURO APP.TO VIALE TRENTO_PESARO_Viale Trento  190</v>
      </c>
      <c r="G5047" s="1" t="s">
        <v>2385</v>
      </c>
      <c r="I5047" s="1" t="s">
        <v>3525</v>
      </c>
    </row>
    <row r="5048" spans="1:9" ht="14.5" x14ac:dyDescent="0.35">
      <c r="A5048" s="1" t="s">
        <v>13</v>
      </c>
      <c r="B5048" s="1" t="s">
        <v>3590</v>
      </c>
      <c r="C5048" s="15" t="str">
        <f>TRIM(B5048)</f>
        <v>MATTIOLI MAURO APP.TO VIALE VITTORIA</v>
      </c>
      <c r="D5048" s="1" t="s">
        <v>3591</v>
      </c>
      <c r="E5048" s="1" t="s">
        <v>2385</v>
      </c>
      <c r="F5048" s="1" t="str">
        <f>C5048&amp;"_"&amp;E5048&amp;"_"&amp;D5048</f>
        <v>MATTIOLI MAURO APP.TO VIALE VITTORIA_PESARO_Viale Vittoria  155</v>
      </c>
      <c r="G5048" s="1" t="s">
        <v>2385</v>
      </c>
      <c r="I5048" s="1" t="s">
        <v>3525</v>
      </c>
    </row>
    <row r="5049" spans="1:9" ht="14.5" x14ac:dyDescent="0.35">
      <c r="A5049" s="1" t="s">
        <v>13</v>
      </c>
      <c r="B5049" s="1" t="s">
        <v>9071</v>
      </c>
      <c r="C5049" s="15" t="str">
        <f>TRIM(B5049)</f>
        <v>MATTOLI MARIA</v>
      </c>
      <c r="D5049" s="1" t="s">
        <v>9072</v>
      </c>
      <c r="E5049" s="1" t="s">
        <v>8934</v>
      </c>
      <c r="F5049" s="1" t="str">
        <f>C5049&amp;"_"&amp;E5049&amp;"_"&amp;D5049</f>
        <v>MATTOLI MARIA_SENIGALLIA_Via Puglie  7</v>
      </c>
      <c r="G5049" s="1" t="s">
        <v>8934</v>
      </c>
      <c r="I5049" s="1" t="s">
        <v>9022</v>
      </c>
    </row>
    <row r="5050" spans="1:9" ht="14.5" x14ac:dyDescent="0.35">
      <c r="A5050" s="1" t="s">
        <v>679</v>
      </c>
      <c r="B5050" s="1" t="s">
        <v>18056</v>
      </c>
      <c r="C5050" s="15" t="str">
        <f>TRIM(B5050)</f>
        <v>MAUNA LOA</v>
      </c>
      <c r="D5050" s="1" t="s">
        <v>18042</v>
      </c>
      <c r="E5050" s="1" t="s">
        <v>17893</v>
      </c>
      <c r="F5050" s="1" t="str">
        <f>C5050&amp;"_"&amp;E5050&amp;"_"&amp;D5050</f>
        <v>MAUNA LOA_FERMO_via lungomare fermano 1 1</v>
      </c>
      <c r="G5050" s="1" t="s">
        <v>18043</v>
      </c>
    </row>
    <row r="5051" spans="1:9" ht="14.5" x14ac:dyDescent="0.35">
      <c r="A5051" s="1" t="s">
        <v>83</v>
      </c>
      <c r="B5051" s="1" t="s">
        <v>11222</v>
      </c>
      <c r="C5051" s="15" t="str">
        <f>TRIM(B5051)</f>
        <v>MAURIZIO MACELLARI</v>
      </c>
      <c r="D5051" s="1" t="s">
        <v>11223</v>
      </c>
      <c r="E5051" s="1" t="s">
        <v>11220</v>
      </c>
      <c r="F5051" s="1" t="str">
        <f>C5051&amp;"_"&amp;E5051&amp;"_"&amp;D5051</f>
        <v>MAURIZIO MACELLARI_CIVITANOVA MARCHE_VIA DE PINETO 1</v>
      </c>
      <c r="I5051" s="1" t="s">
        <v>11224</v>
      </c>
    </row>
    <row r="5052" spans="1:9" ht="14.5" x14ac:dyDescent="0.35">
      <c r="A5052" s="1" t="s">
        <v>83</v>
      </c>
      <c r="B5052" s="1" t="s">
        <v>4720</v>
      </c>
      <c r="C5052" s="15" t="str">
        <f>TRIM(B5052)</f>
        <v>MAURIZIO RADI</v>
      </c>
      <c r="D5052" s="1" t="s">
        <v>4721</v>
      </c>
      <c r="E5052" s="1" t="s">
        <v>4654</v>
      </c>
      <c r="F5052" s="1" t="str">
        <f>C5052&amp;"_"&amp;E5052&amp;"_"&amp;D5052</f>
        <v>MAURIZIO RADI_TAVULLIA_strada Stroppato 18/b</v>
      </c>
      <c r="I5052" s="1" t="s">
        <v>4722</v>
      </c>
    </row>
    <row r="5053" spans="1:9" ht="14.5" x14ac:dyDescent="0.35">
      <c r="A5053" s="1" t="s">
        <v>13</v>
      </c>
      <c r="B5053" s="1" t="s">
        <v>9029</v>
      </c>
      <c r="C5053" s="15" t="str">
        <f>TRIM(B5053)</f>
        <v>MAURO MANCINI</v>
      </c>
      <c r="D5053" s="1" t="s">
        <v>9030</v>
      </c>
      <c r="E5053" s="1" t="s">
        <v>8934</v>
      </c>
      <c r="F5053" s="1" t="str">
        <f>C5053&amp;"_"&amp;E5053&amp;"_"&amp;D5053</f>
        <v>MAURO MANCINI_SENIGALLIA_Via B. Buozzi 10</v>
      </c>
      <c r="G5053" s="1" t="s">
        <v>8934</v>
      </c>
      <c r="I5053" s="1" t="s">
        <v>9031</v>
      </c>
    </row>
    <row r="5054" spans="1:9" ht="14.5" x14ac:dyDescent="0.35">
      <c r="A5054" s="1" t="s">
        <v>404</v>
      </c>
      <c r="B5054" s="1" t="s">
        <v>16942</v>
      </c>
      <c r="C5054" s="15" t="str">
        <f>TRIM(B5054)</f>
        <v>MAVIP RESIDENCE</v>
      </c>
      <c r="D5054" s="1" t="s">
        <v>16943</v>
      </c>
      <c r="E5054" s="1" t="s">
        <v>15785</v>
      </c>
      <c r="F5054" s="1" t="str">
        <f>C5054&amp;"_"&amp;E5054&amp;"_"&amp;D5054</f>
        <v>MAVIP RESIDENCE_SAN BENEDETTO DEL TRONTO_via Sgambati 8</v>
      </c>
      <c r="G5054" s="1" t="s">
        <v>16916</v>
      </c>
      <c r="H5054" s="1" t="s">
        <v>16944</v>
      </c>
      <c r="I5054" s="1" t="s">
        <v>16945</v>
      </c>
    </row>
    <row r="5055" spans="1:9" ht="14.5" x14ac:dyDescent="0.35">
      <c r="A5055" s="1" t="s">
        <v>21</v>
      </c>
      <c r="B5055" s="1" t="s">
        <v>2200</v>
      </c>
      <c r="C5055" s="15" t="str">
        <f>TRIM(B5055)</f>
        <v>MAXIM</v>
      </c>
      <c r="D5055" s="1" t="s">
        <v>2201</v>
      </c>
      <c r="E5055" s="1" t="s">
        <v>1907</v>
      </c>
      <c r="F5055" s="1" t="str">
        <f>C5055&amp;"_"&amp;E5055&amp;"_"&amp;D5055</f>
        <v>MAXIM_GABICCE MARE_via Circonvallazione 12</v>
      </c>
      <c r="G5055" s="1" t="s">
        <v>1907</v>
      </c>
      <c r="H5055" s="1" t="s">
        <v>2202</v>
      </c>
      <c r="I5055" s="1" t="s">
        <v>2203</v>
      </c>
    </row>
    <row r="5056" spans="1:9" ht="14.5" x14ac:dyDescent="0.35">
      <c r="A5056" s="1" t="s">
        <v>13</v>
      </c>
      <c r="B5056" s="1" t="s">
        <v>11896</v>
      </c>
      <c r="C5056" s="15" t="str">
        <f>TRIM(B5056)</f>
        <v>MAY PATRICIA HELEN ROXBURGH</v>
      </c>
      <c r="D5056" s="1" t="s">
        <v>11897</v>
      </c>
      <c r="E5056" s="1" t="s">
        <v>11857</v>
      </c>
      <c r="F5056" s="1" t="str">
        <f>C5056&amp;"_"&amp;E5056&amp;"_"&amp;D5056</f>
        <v>MAY PATRICIA HELEN ROXBURGH_GUALDO_c.da Morrone  5</v>
      </c>
      <c r="G5056" s="1" t="s">
        <v>11898</v>
      </c>
      <c r="I5056" s="1" t="s">
        <v>11899</v>
      </c>
    </row>
    <row r="5057" spans="1:9" ht="14.5" x14ac:dyDescent="0.35">
      <c r="A5057" s="1" t="s">
        <v>30</v>
      </c>
      <c r="B5057" s="1" t="s">
        <v>10684</v>
      </c>
      <c r="C5057" s="15" t="str">
        <f>TRIM(B5057)</f>
        <v>MAZZAMURELLO</v>
      </c>
      <c r="D5057" s="1" t="s">
        <v>10685</v>
      </c>
      <c r="E5057" s="1" t="s">
        <v>10681</v>
      </c>
      <c r="F5057" s="1" t="str">
        <f>C5057&amp;"_"&amp;E5057&amp;"_"&amp;D5057</f>
        <v>MAZZAMURELLO_CALDAROLA_Contrada Acquaviva SNC</v>
      </c>
      <c r="G5057" s="1" t="s">
        <v>10686</v>
      </c>
      <c r="H5057" s="1" t="s">
        <v>10687</v>
      </c>
      <c r="I5057" s="1" t="s">
        <v>10688</v>
      </c>
    </row>
    <row r="5058" spans="1:9" ht="14.5" x14ac:dyDescent="0.35">
      <c r="A5058" s="1" t="s">
        <v>13</v>
      </c>
      <c r="B5058" s="1" t="s">
        <v>9110</v>
      </c>
      <c r="C5058" s="15" t="str">
        <f>TRIM(B5058)</f>
        <v>MAZZANTI ELENA APP.TO VIA BASILICATA</v>
      </c>
      <c r="D5058" s="1" t="s">
        <v>9111</v>
      </c>
      <c r="E5058" s="1" t="s">
        <v>8934</v>
      </c>
      <c r="F5058" s="1" t="str">
        <f>C5058&amp;"_"&amp;E5058&amp;"_"&amp;D5058</f>
        <v>MAZZANTI ELENA APP.TO VIA BASILICATA_SENIGALLIA_Via Rieti  50</v>
      </c>
      <c r="G5058" s="1" t="s">
        <v>8934</v>
      </c>
      <c r="I5058" s="1" t="s">
        <v>9022</v>
      </c>
    </row>
    <row r="5059" spans="1:9" ht="14.5" x14ac:dyDescent="0.35">
      <c r="A5059" s="1" t="s">
        <v>13</v>
      </c>
      <c r="B5059" s="1" t="s">
        <v>9114</v>
      </c>
      <c r="C5059" s="15" t="str">
        <f>TRIM(B5059)</f>
        <v>MAZZANTI ELENA APP.TO VIA RIETI</v>
      </c>
      <c r="D5059" s="1" t="s">
        <v>9115</v>
      </c>
      <c r="E5059" s="1" t="s">
        <v>8934</v>
      </c>
      <c r="F5059" s="1" t="str">
        <f>C5059&amp;"_"&amp;E5059&amp;"_"&amp;D5059</f>
        <v>MAZZANTI ELENA APP.TO VIA RIETI_SENIGALLIA_Via Rieti 50</v>
      </c>
      <c r="G5059" s="1" t="s">
        <v>8934</v>
      </c>
      <c r="I5059" s="1" t="s">
        <v>9022</v>
      </c>
    </row>
    <row r="5060" spans="1:9" ht="14.5" x14ac:dyDescent="0.35">
      <c r="A5060" s="1" t="s">
        <v>13</v>
      </c>
      <c r="B5060" s="1" t="s">
        <v>9097</v>
      </c>
      <c r="C5060" s="15" t="str">
        <f>TRIM(B5060)</f>
        <v>MAZZANTI GIANFRANCO</v>
      </c>
      <c r="D5060" s="1" t="s">
        <v>9098</v>
      </c>
      <c r="E5060" s="1" t="s">
        <v>8934</v>
      </c>
      <c r="F5060" s="1" t="str">
        <f>C5060&amp;"_"&amp;E5060&amp;"_"&amp;D5060</f>
        <v>MAZZANTI GIANFRANCO_SENIGALLIA_Via Bari  1/A</v>
      </c>
      <c r="G5060" s="1" t="s">
        <v>8934</v>
      </c>
      <c r="I5060" s="1" t="s">
        <v>9022</v>
      </c>
    </row>
    <row r="5061" spans="1:9" ht="14.5" x14ac:dyDescent="0.35">
      <c r="A5061" s="1" t="s">
        <v>13</v>
      </c>
      <c r="B5061" s="1" t="s">
        <v>9268</v>
      </c>
      <c r="C5061" s="15" t="str">
        <f>TRIM(B5061)</f>
        <v>MAZZAOLA ANGELO</v>
      </c>
      <c r="D5061" s="1" t="s">
        <v>9269</v>
      </c>
      <c r="E5061" s="1" t="s">
        <v>8934</v>
      </c>
      <c r="F5061" s="1" t="str">
        <f>C5061&amp;"_"&amp;E5061&amp;"_"&amp;D5061</f>
        <v>MAZZAOLA ANGELO_SENIGALLIA_VIA L'AQUILA  9</v>
      </c>
      <c r="G5061" s="1" t="s">
        <v>8934</v>
      </c>
      <c r="I5061" s="1" t="s">
        <v>9022</v>
      </c>
    </row>
    <row r="5062" spans="1:9" ht="14.5" x14ac:dyDescent="0.35">
      <c r="A5062" s="1" t="s">
        <v>13</v>
      </c>
      <c r="B5062" s="1" t="s">
        <v>9007</v>
      </c>
      <c r="C5062" s="15" t="str">
        <f>TRIM(B5062)</f>
        <v>MAZZARINI DANILO</v>
      </c>
      <c r="D5062" s="1" t="s">
        <v>9008</v>
      </c>
      <c r="E5062" s="1" t="s">
        <v>8934</v>
      </c>
      <c r="F5062" s="1" t="str">
        <f>C5062&amp;"_"&amp;E5062&amp;"_"&amp;D5062</f>
        <v>MAZZARINI DANILO_SENIGALLIA_Via Raffaello Sanzio 203/2E</v>
      </c>
      <c r="G5062" s="1" t="s">
        <v>8934</v>
      </c>
      <c r="I5062" s="1" t="s">
        <v>9009</v>
      </c>
    </row>
    <row r="5063" spans="1:9" ht="14.5" x14ac:dyDescent="0.35">
      <c r="A5063" s="1" t="s">
        <v>13</v>
      </c>
      <c r="B5063" s="1" t="s">
        <v>9099</v>
      </c>
      <c r="C5063" s="15" t="str">
        <f>TRIM(B5063)</f>
        <v>MECOCCI ANDREA</v>
      </c>
      <c r="D5063" s="1" t="s">
        <v>9100</v>
      </c>
      <c r="E5063" s="1" t="s">
        <v>8934</v>
      </c>
      <c r="F5063" s="1" t="str">
        <f>C5063&amp;"_"&amp;E5063&amp;"_"&amp;D5063</f>
        <v>MECOCCI ANDREA_SENIGALLIA_Via Terza Strada 47/A</v>
      </c>
      <c r="G5063" s="1" t="s">
        <v>8934</v>
      </c>
      <c r="I5063" s="1" t="s">
        <v>9025</v>
      </c>
    </row>
    <row r="5064" spans="1:9" ht="14.5" x14ac:dyDescent="0.35">
      <c r="A5064" s="1" t="s">
        <v>21</v>
      </c>
      <c r="B5064" s="1" t="s">
        <v>3653</v>
      </c>
      <c r="C5064" s="15" t="str">
        <f>TRIM(B5064)</f>
        <v>MEDITERRANEO</v>
      </c>
      <c r="D5064" s="1" t="s">
        <v>3654</v>
      </c>
      <c r="E5064" s="1" t="s">
        <v>2385</v>
      </c>
      <c r="F5064" s="1" t="str">
        <f>C5064&amp;"_"&amp;E5064&amp;"_"&amp;D5064</f>
        <v>MEDITERRANEO_PESARO_viale Trieste 199</v>
      </c>
      <c r="G5064" s="1" t="s">
        <v>2385</v>
      </c>
      <c r="H5064" s="1" t="s">
        <v>3655</v>
      </c>
      <c r="I5064" s="1" t="s">
        <v>3656</v>
      </c>
    </row>
    <row r="5065" spans="1:9" ht="14.5" x14ac:dyDescent="0.35">
      <c r="A5065" s="1" t="s">
        <v>404</v>
      </c>
      <c r="B5065" s="1" t="s">
        <v>3653</v>
      </c>
      <c r="C5065" s="15" t="str">
        <f>TRIM(B5065)</f>
        <v>MEDITERRANEO</v>
      </c>
      <c r="D5065" s="1" t="s">
        <v>17392</v>
      </c>
      <c r="E5065" s="1" t="s">
        <v>15785</v>
      </c>
      <c r="F5065" s="1" t="str">
        <f>C5065&amp;"_"&amp;E5065&amp;"_"&amp;D5065</f>
        <v>MEDITERRANEO_SAN BENEDETTO DEL TRONTO_via dei Mille 56</v>
      </c>
      <c r="G5065" s="1" t="s">
        <v>15785</v>
      </c>
      <c r="H5065" s="1" t="s">
        <v>17201</v>
      </c>
      <c r="I5065" s="1" t="s">
        <v>17144</v>
      </c>
    </row>
    <row r="5066" spans="1:9" ht="14.5" x14ac:dyDescent="0.35">
      <c r="A5066" s="1" t="s">
        <v>679</v>
      </c>
      <c r="B5066" s="1" t="s">
        <v>12968</v>
      </c>
      <c r="C5066" s="15" t="str">
        <f>TRIM(B5066)</f>
        <v>MEDUSA SABBIA D'OR</v>
      </c>
      <c r="E5066" s="1" t="s">
        <v>12773</v>
      </c>
      <c r="F5066" s="1" t="str">
        <f>C5066&amp;"_"&amp;E5066&amp;"_"&amp;D5066</f>
        <v>MEDUSA SABBIA D'OR_PORTO RECANATI_</v>
      </c>
    </row>
    <row r="5067" spans="1:9" ht="14.5" x14ac:dyDescent="0.35">
      <c r="A5067" s="1" t="s">
        <v>404</v>
      </c>
      <c r="B5067" s="1" t="s">
        <v>1950</v>
      </c>
      <c r="C5067" s="15" t="str">
        <f>TRIM(B5067)</f>
        <v>MEETING</v>
      </c>
      <c r="D5067" s="1" t="s">
        <v>1951</v>
      </c>
      <c r="E5067" s="1" t="s">
        <v>1907</v>
      </c>
      <c r="F5067" s="1" t="str">
        <f>C5067&amp;"_"&amp;E5067&amp;"_"&amp;D5067</f>
        <v>MEETING_GABICCE MARE_via panoramica 13</v>
      </c>
      <c r="G5067" s="1" t="s">
        <v>1907</v>
      </c>
      <c r="H5067" s="1" t="s">
        <v>1952</v>
      </c>
      <c r="I5067" s="1" t="s">
        <v>1953</v>
      </c>
    </row>
    <row r="5068" spans="1:9" ht="14.5" x14ac:dyDescent="0.35">
      <c r="A5068" s="1" t="s">
        <v>21</v>
      </c>
      <c r="B5068" s="1" t="s">
        <v>1950</v>
      </c>
      <c r="C5068" s="15" t="str">
        <f>TRIM(B5068)</f>
        <v>MEETING</v>
      </c>
      <c r="D5068" s="1" t="s">
        <v>4823</v>
      </c>
      <c r="E5068" s="1" t="s">
        <v>4732</v>
      </c>
      <c r="F5068" s="1" t="str">
        <f>C5068&amp;"_"&amp;E5068&amp;"_"&amp;D5068</f>
        <v>MEETING_URBANIA_localita' santa maria del piano 107</v>
      </c>
      <c r="G5068" s="1" t="s">
        <v>4732</v>
      </c>
    </row>
    <row r="5069" spans="1:9" ht="14.5" x14ac:dyDescent="0.35">
      <c r="A5069" s="1" t="s">
        <v>13</v>
      </c>
      <c r="B5069" s="1" t="s">
        <v>811</v>
      </c>
      <c r="C5069" s="15" t="str">
        <f>TRIM(B5069)</f>
        <v>MENACCINI DIEGO</v>
      </c>
      <c r="D5069" s="1" t="s">
        <v>812</v>
      </c>
      <c r="E5069" s="1" t="s">
        <v>682</v>
      </c>
      <c r="F5069" s="1" t="str">
        <f>C5069&amp;"_"&amp;E5069&amp;"_"&amp;D5069</f>
        <v>MENACCINI DIEGO_FANO_VIA NAZARIO SAURO 22</v>
      </c>
      <c r="G5069" s="1" t="s">
        <v>682</v>
      </c>
      <c r="I5069" s="1" t="s">
        <v>806</v>
      </c>
    </row>
    <row r="5070" spans="1:9" ht="14.5" x14ac:dyDescent="0.35">
      <c r="A5070" s="1" t="s">
        <v>13</v>
      </c>
      <c r="B5070" s="1" t="s">
        <v>1486</v>
      </c>
      <c r="C5070" s="15" t="str">
        <f>TRIM(B5070)</f>
        <v>MENCACCINI BRUNO</v>
      </c>
      <c r="D5070" s="1" t="s">
        <v>1487</v>
      </c>
      <c r="E5070" s="1" t="s">
        <v>682</v>
      </c>
      <c r="F5070" s="1" t="str">
        <f>C5070&amp;"_"&amp;E5070&amp;"_"&amp;D5070</f>
        <v>MENCACCINI BRUNO_FANO_via della Marina 40</v>
      </c>
      <c r="I5070" s="1" t="s">
        <v>806</v>
      </c>
    </row>
    <row r="5071" spans="1:9" ht="14.5" x14ac:dyDescent="0.35">
      <c r="A5071" s="1" t="s">
        <v>13</v>
      </c>
      <c r="B5071" s="1" t="s">
        <v>3599</v>
      </c>
      <c r="C5071" s="15" t="str">
        <f>TRIM(B5071)</f>
        <v>MENCHETTI ARTIDORO</v>
      </c>
      <c r="D5071" s="1" t="s">
        <v>3600</v>
      </c>
      <c r="E5071" s="1" t="s">
        <v>2385</v>
      </c>
      <c r="F5071" s="1" t="str">
        <f>C5071&amp;"_"&amp;E5071&amp;"_"&amp;D5071</f>
        <v>MENCHETTI ARTIDORO_PESARO_Via Belluzzi 5</v>
      </c>
      <c r="G5071" s="1" t="s">
        <v>2385</v>
      </c>
    </row>
    <row r="5072" spans="1:9" ht="14.5" x14ac:dyDescent="0.35">
      <c r="A5072" s="1" t="s">
        <v>83</v>
      </c>
      <c r="B5072" s="1" t="s">
        <v>8962</v>
      </c>
      <c r="C5072" s="15" t="str">
        <f>TRIM(B5072)</f>
        <v>MENCUCCI CARLO</v>
      </c>
      <c r="D5072" s="1" t="s">
        <v>8963</v>
      </c>
      <c r="E5072" s="1" t="s">
        <v>8934</v>
      </c>
      <c r="F5072" s="1" t="str">
        <f>C5072&amp;"_"&amp;E5072&amp;"_"&amp;D5072</f>
        <v>MENCUCCI CARLO_SENIGALLIA_Via Ugo Bassi  15/a</v>
      </c>
      <c r="G5072" s="1" t="s">
        <v>8934</v>
      </c>
      <c r="I5072" s="1" t="s">
        <v>8964</v>
      </c>
    </row>
    <row r="5073" spans="1:9" ht="14.5" x14ac:dyDescent="0.35">
      <c r="A5073" s="1" t="s">
        <v>83</v>
      </c>
      <c r="B5073" s="1" t="s">
        <v>10200</v>
      </c>
      <c r="C5073" s="15" t="str">
        <f>TRIM(B5073)</f>
        <v>MENGANI GRAZIELLA</v>
      </c>
      <c r="D5073" s="1" t="s">
        <v>10201</v>
      </c>
      <c r="E5073" s="1" t="s">
        <v>10185</v>
      </c>
      <c r="F5073" s="1" t="str">
        <f>C5073&amp;"_"&amp;E5073&amp;"_"&amp;D5073</f>
        <v>MENGANI GRAZIELLA_SIROLO_via giovanni xxiii 6</v>
      </c>
      <c r="G5073" s="1" t="s">
        <v>10185</v>
      </c>
    </row>
    <row r="5074" spans="1:9" ht="14.5" x14ac:dyDescent="0.35">
      <c r="A5074" s="1" t="s">
        <v>30</v>
      </c>
      <c r="B5074" s="1" t="s">
        <v>14917</v>
      </c>
      <c r="C5074" s="15" t="str">
        <f>TRIM(B5074)</f>
        <v>MERAVILLA</v>
      </c>
      <c r="D5074" s="1" t="s">
        <v>14918</v>
      </c>
      <c r="E5074" s="1" t="s">
        <v>14544</v>
      </c>
      <c r="F5074" s="1" t="str">
        <f>C5074&amp;"_"&amp;E5074&amp;"_"&amp;D5074</f>
        <v>MERAVILLA_ASCOLI PICENO_Frazione Castagneti 54</v>
      </c>
      <c r="G5074" s="1" t="s">
        <v>14919</v>
      </c>
      <c r="I5074" s="1" t="s">
        <v>14920</v>
      </c>
    </row>
    <row r="5075" spans="1:9" ht="14.5" x14ac:dyDescent="0.35">
      <c r="A5075" s="1" t="s">
        <v>13</v>
      </c>
      <c r="B5075" s="1" t="s">
        <v>10108</v>
      </c>
      <c r="C5075" s="15" t="str">
        <f>TRIM(B5075)</f>
        <v>MERCANTI ENRICA</v>
      </c>
      <c r="D5075" s="1" t="s">
        <v>10109</v>
      </c>
      <c r="E5075" s="1" t="s">
        <v>10096</v>
      </c>
      <c r="F5075" s="1" t="str">
        <f>C5075&amp;"_"&amp;E5075&amp;"_"&amp;D5075</f>
        <v>MERCANTI ENRICA_SERRA SAN QUIRICO_Contrada Forchiusa 99</v>
      </c>
      <c r="G5075" s="1" t="s">
        <v>10096</v>
      </c>
      <c r="I5075" s="1" t="s">
        <v>10105</v>
      </c>
    </row>
    <row r="5076" spans="1:9" ht="14.5" x14ac:dyDescent="0.35">
      <c r="A5076" s="1" t="s">
        <v>13</v>
      </c>
      <c r="B5076" s="1" t="s">
        <v>13004</v>
      </c>
      <c r="C5076" s="15" t="str">
        <f>TRIM(B5076)</f>
        <v>MERCURI ROSANNA</v>
      </c>
      <c r="D5076" s="1" t="s">
        <v>13005</v>
      </c>
      <c r="E5076" s="1" t="s">
        <v>12998</v>
      </c>
      <c r="F5076" s="1" t="str">
        <f>C5076&amp;"_"&amp;E5076&amp;"_"&amp;D5076</f>
        <v>MERCURI ROSANNA_POTENZA PICENA_Via Lazio 14</v>
      </c>
      <c r="G5076" s="1" t="s">
        <v>12998</v>
      </c>
    </row>
    <row r="5077" spans="1:9" ht="14.5" x14ac:dyDescent="0.35">
      <c r="A5077" s="1" t="s">
        <v>83</v>
      </c>
      <c r="B5077" s="1" t="s">
        <v>19516</v>
      </c>
      <c r="C5077" s="15" t="str">
        <f>TRIM(B5077)</f>
        <v>MERENDERO</v>
      </c>
      <c r="D5077" s="1" t="s">
        <v>19517</v>
      </c>
      <c r="E5077" s="1" t="s">
        <v>19499</v>
      </c>
      <c r="F5077" s="1" t="str">
        <f>C5077&amp;"_"&amp;E5077&amp;"_"&amp;D5077</f>
        <v>MERENDERO_SANT'ELPIDIO A MARE_VIA IACHINI 94</v>
      </c>
      <c r="G5077" s="1" t="s">
        <v>19518</v>
      </c>
      <c r="H5077" s="1" t="s">
        <v>19519</v>
      </c>
      <c r="I5077" s="1" t="s">
        <v>19520</v>
      </c>
    </row>
    <row r="5078" spans="1:9" ht="14.5" x14ac:dyDescent="0.35">
      <c r="A5078" s="1" t="s">
        <v>13</v>
      </c>
      <c r="B5078" s="1" t="s">
        <v>8007</v>
      </c>
      <c r="C5078" s="15" t="str">
        <f>TRIM(B5078)</f>
        <v>MERI CANTORI</v>
      </c>
      <c r="D5078" s="1" t="s">
        <v>8008</v>
      </c>
      <c r="E5078" s="1" t="s">
        <v>7876</v>
      </c>
      <c r="F5078" s="1" t="str">
        <f>C5078&amp;"_"&amp;E5078&amp;"_"&amp;D5078</f>
        <v>MERI CANTORI_NUMANA_via Colle Piceno 24</v>
      </c>
      <c r="I5078" s="1" t="s">
        <v>8009</v>
      </c>
    </row>
    <row r="5079" spans="1:9" ht="14.5" x14ac:dyDescent="0.35">
      <c r="A5079" s="1" t="s">
        <v>36</v>
      </c>
      <c r="B5079" s="1" t="s">
        <v>3391</v>
      </c>
      <c r="C5079" s="15" t="str">
        <f>TRIM(B5079)</f>
        <v>MERLINO</v>
      </c>
      <c r="D5079" s="1" t="s">
        <v>3392</v>
      </c>
      <c r="E5079" s="1" t="s">
        <v>3303</v>
      </c>
      <c r="F5079" s="1" t="str">
        <f>C5079&amp;"_"&amp;E5079&amp;"_"&amp;D5079</f>
        <v>MERLINO_PERGOLA_frazione Mezzanotte 29</v>
      </c>
      <c r="G5079" s="1" t="s">
        <v>3303</v>
      </c>
      <c r="H5079" s="1" t="s">
        <v>3393</v>
      </c>
      <c r="I5079" s="1" t="s">
        <v>3394</v>
      </c>
    </row>
    <row r="5080" spans="1:9" ht="14.5" x14ac:dyDescent="0.35">
      <c r="A5080" s="1" t="s">
        <v>21</v>
      </c>
      <c r="B5080" s="1" t="s">
        <v>4237</v>
      </c>
      <c r="C5080" s="15" t="str">
        <f>TRIM(B5080)</f>
        <v>METAURO</v>
      </c>
      <c r="D5080" s="1" t="s">
        <v>4238</v>
      </c>
      <c r="E5080" s="1" t="s">
        <v>4239</v>
      </c>
      <c r="F5080" s="1" t="str">
        <f>C5080&amp;"_"&amp;E5080&amp;"_"&amp;D5080</f>
        <v>METAURO_SALTARA_via Flaminia 278</v>
      </c>
      <c r="G5080" s="1" t="s">
        <v>4240</v>
      </c>
      <c r="H5080" s="1" t="s">
        <v>4241</v>
      </c>
      <c r="I5080" s="1" t="s">
        <v>4242</v>
      </c>
    </row>
    <row r="5081" spans="1:9" ht="14.5" x14ac:dyDescent="0.35">
      <c r="A5081" s="1" t="s">
        <v>21</v>
      </c>
      <c r="B5081" s="1" t="s">
        <v>3657</v>
      </c>
      <c r="C5081" s="15" t="str">
        <f>TRIM(B5081)</f>
        <v>METROPOL</v>
      </c>
      <c r="D5081" s="1" t="s">
        <v>3658</v>
      </c>
      <c r="E5081" s="1" t="s">
        <v>2385</v>
      </c>
      <c r="F5081" s="1" t="str">
        <f>C5081&amp;"_"&amp;E5081&amp;"_"&amp;D5081</f>
        <v>METROPOL_PESARO_via cristoforo colombo 3</v>
      </c>
      <c r="G5081" s="1" t="s">
        <v>2385</v>
      </c>
      <c r="H5081" s="1" t="s">
        <v>3659</v>
      </c>
      <c r="I5081" s="1" t="s">
        <v>3660</v>
      </c>
    </row>
    <row r="5082" spans="1:9" ht="14.5" x14ac:dyDescent="0.35">
      <c r="A5082" s="1" t="s">
        <v>21</v>
      </c>
      <c r="B5082" s="1" t="s">
        <v>3657</v>
      </c>
      <c r="C5082" s="15" t="str">
        <f>TRIM(B5082)</f>
        <v>METROPOL</v>
      </c>
      <c r="D5082" s="1" t="s">
        <v>9744</v>
      </c>
      <c r="E5082" s="1" t="s">
        <v>8934</v>
      </c>
      <c r="F5082" s="1" t="str">
        <f>C5082&amp;"_"&amp;E5082&amp;"_"&amp;D5082</f>
        <v>METROPOL_SENIGALLIA_lungomare leonardo da vinci 11</v>
      </c>
      <c r="G5082" s="1" t="s">
        <v>8934</v>
      </c>
      <c r="H5082" s="1" t="s">
        <v>9745</v>
      </c>
      <c r="I5082" s="1" t="s">
        <v>9746</v>
      </c>
    </row>
    <row r="5083" spans="1:9" ht="14.5" x14ac:dyDescent="0.35">
      <c r="A5083" s="1" t="s">
        <v>21</v>
      </c>
      <c r="B5083" s="1" t="s">
        <v>8247</v>
      </c>
      <c r="C5083" s="15" t="str">
        <f>TRIM(B5083)</f>
        <v>MEUBLE' LA SPIAGGIOLA</v>
      </c>
      <c r="D5083" s="1" t="s">
        <v>8248</v>
      </c>
      <c r="E5083" s="1" t="s">
        <v>7876</v>
      </c>
      <c r="F5083" s="1" t="str">
        <f>C5083&amp;"_"&amp;E5083&amp;"_"&amp;D5083</f>
        <v>MEUBLE' LA SPIAGGIOLA_NUMANA_via cristoforo colombo  12</v>
      </c>
      <c r="G5083" s="1" t="s">
        <v>7876</v>
      </c>
      <c r="H5083" s="1" t="s">
        <v>8249</v>
      </c>
      <c r="I5083" s="1" t="s">
        <v>8250</v>
      </c>
    </row>
    <row r="5084" spans="1:9" ht="14.5" x14ac:dyDescent="0.35">
      <c r="A5084" s="1" t="s">
        <v>13</v>
      </c>
      <c r="B5084" s="1" t="s">
        <v>13067</v>
      </c>
      <c r="C5084" s="15" t="str">
        <f>TRIM(B5084)</f>
        <v>MEZZASOMA RITA</v>
      </c>
      <c r="D5084" s="1" t="s">
        <v>13068</v>
      </c>
      <c r="E5084" s="1" t="s">
        <v>12998</v>
      </c>
      <c r="F5084" s="1" t="str">
        <f>C5084&amp;"_"&amp;E5084&amp;"_"&amp;D5084</f>
        <v>MEZZASOMA RITA_POTENZA PICENA_AMENDOLA 12/A</v>
      </c>
    </row>
    <row r="5085" spans="1:9" ht="14.5" x14ac:dyDescent="0.35">
      <c r="A5085" s="1" t="s">
        <v>13</v>
      </c>
      <c r="B5085" s="1" t="s">
        <v>13530</v>
      </c>
      <c r="C5085" s="15" t="str">
        <f>TRIM(B5085)</f>
        <v>MEZZOBAIOCCO APPARTAMENTO</v>
      </c>
      <c r="D5085" s="1" t="s">
        <v>13531</v>
      </c>
      <c r="E5085" s="1" t="s">
        <v>13519</v>
      </c>
      <c r="F5085" s="1" t="str">
        <f>C5085&amp;"_"&amp;E5085&amp;"_"&amp;D5085</f>
        <v>MEZZOBAIOCCO APPARTAMENTO_SAN SEVERINO MARCHE_via San Rocco 17</v>
      </c>
      <c r="I5085" s="1" t="s">
        <v>13532</v>
      </c>
    </row>
    <row r="5086" spans="1:9" ht="14.5" x14ac:dyDescent="0.35">
      <c r="A5086" s="1" t="s">
        <v>13</v>
      </c>
      <c r="B5086" s="1" t="s">
        <v>3528</v>
      </c>
      <c r="C5086" s="15" t="str">
        <f>TRIM(B5086)</f>
        <v>MEZZOLANI FILIPPO</v>
      </c>
      <c r="D5086" s="1" t="s">
        <v>3524</v>
      </c>
      <c r="E5086" s="1" t="s">
        <v>2385</v>
      </c>
      <c r="F5086" s="1" t="str">
        <f>C5086&amp;"_"&amp;E5086&amp;"_"&amp;D5086</f>
        <v>MEZZOLANI FILIPPO_PESARO_Via Mosca 6</v>
      </c>
      <c r="G5086" s="1" t="s">
        <v>2385</v>
      </c>
      <c r="I5086" s="1" t="s">
        <v>3525</v>
      </c>
    </row>
    <row r="5087" spans="1:9" ht="14.5" x14ac:dyDescent="0.35">
      <c r="A5087" s="1" t="s">
        <v>13</v>
      </c>
      <c r="B5087" s="1" t="s">
        <v>9166</v>
      </c>
      <c r="C5087" s="15" t="str">
        <f>TRIM(B5087)</f>
        <v>MICCI LAMBERTO</v>
      </c>
      <c r="D5087" s="1" t="s">
        <v>9167</v>
      </c>
      <c r="E5087" s="1" t="s">
        <v>8934</v>
      </c>
      <c r="F5087" s="1" t="str">
        <f>C5087&amp;"_"&amp;E5087&amp;"_"&amp;D5087</f>
        <v>MICCI LAMBERTO_SENIGALLIA_Via Strada terza 34/C</v>
      </c>
      <c r="G5087" s="1" t="s">
        <v>8934</v>
      </c>
      <c r="I5087" s="1" t="s">
        <v>9168</v>
      </c>
    </row>
    <row r="5088" spans="1:9" ht="14.5" x14ac:dyDescent="0.35">
      <c r="A5088" s="1" t="s">
        <v>13</v>
      </c>
      <c r="B5088" s="1" t="s">
        <v>13401</v>
      </c>
      <c r="C5088" s="15" t="str">
        <f>TRIM(B5088)</f>
        <v>MICHAEL JAMES ANDREWS</v>
      </c>
      <c r="D5088" s="1" t="s">
        <v>13402</v>
      </c>
      <c r="E5088" s="1" t="s">
        <v>13399</v>
      </c>
      <c r="F5088" s="1" t="str">
        <f>C5088&amp;"_"&amp;E5088&amp;"_"&amp;D5088</f>
        <v>MICHAEL JAMES ANDREWS_RIPE SAN GINESIO_c.da Vallenzuolo 12</v>
      </c>
      <c r="I5088" s="1" t="s">
        <v>13403</v>
      </c>
    </row>
    <row r="5089" spans="1:9" ht="14.5" x14ac:dyDescent="0.35">
      <c r="A5089" s="1" t="s">
        <v>13</v>
      </c>
      <c r="B5089" s="1" t="s">
        <v>2025</v>
      </c>
      <c r="C5089" s="15" t="str">
        <f>TRIM(B5089)</f>
        <v>MICHELINI DINO</v>
      </c>
      <c r="D5089" s="1" t="s">
        <v>2026</v>
      </c>
      <c r="E5089" s="1" t="s">
        <v>1907</v>
      </c>
      <c r="F5089" s="1" t="str">
        <f>C5089&amp;"_"&amp;E5089&amp;"_"&amp;D5089</f>
        <v>MICHELINI DINO_GABICCE MARE_via Cesare Battisti 67</v>
      </c>
    </row>
    <row r="5090" spans="1:9" ht="14.5" x14ac:dyDescent="0.35">
      <c r="A5090" s="1" t="s">
        <v>21</v>
      </c>
      <c r="B5090" s="1" t="s">
        <v>5578</v>
      </c>
      <c r="C5090" s="15" t="str">
        <f>TRIM(B5090)</f>
        <v>MILANO</v>
      </c>
      <c r="D5090" s="1" t="s">
        <v>5579</v>
      </c>
      <c r="E5090" s="1" t="s">
        <v>1864</v>
      </c>
      <c r="F5090" s="1" t="str">
        <f>C5090&amp;"_"&amp;E5090&amp;"_"&amp;D5090</f>
        <v>MILANO_ANCONA_via Montebello 1/a</v>
      </c>
      <c r="G5090" s="1" t="s">
        <v>1864</v>
      </c>
      <c r="I5090" s="1" t="s">
        <v>5580</v>
      </c>
    </row>
    <row r="5091" spans="1:9" ht="14.5" x14ac:dyDescent="0.35">
      <c r="A5091" s="1" t="s">
        <v>679</v>
      </c>
      <c r="B5091" s="1" t="s">
        <v>12824</v>
      </c>
      <c r="C5091" s="15" t="str">
        <f>TRIM(B5091)</f>
        <v>MILLE LIRE</v>
      </c>
      <c r="D5091" s="1" t="s">
        <v>12825</v>
      </c>
      <c r="E5091" s="1" t="s">
        <v>12773</v>
      </c>
      <c r="F5091" s="1" t="str">
        <f>C5091&amp;"_"&amp;E5091&amp;"_"&amp;D5091</f>
        <v>MILLE LIRE_PORTO RECANATI_via Lepanto 48/a 48/a</v>
      </c>
      <c r="H5091" s="1" t="s">
        <v>12826</v>
      </c>
    </row>
    <row r="5092" spans="1:9" ht="14.5" x14ac:dyDescent="0.35">
      <c r="A5092" s="1" t="s">
        <v>36</v>
      </c>
      <c r="B5092" s="1" t="s">
        <v>18551</v>
      </c>
      <c r="C5092" s="15" t="str">
        <f>TRIM(B5092)</f>
        <v>MILLE QUERCE SRL</v>
      </c>
      <c r="D5092" s="1" t="s">
        <v>18552</v>
      </c>
      <c r="E5092" s="1" t="s">
        <v>18549</v>
      </c>
      <c r="F5092" s="1" t="str">
        <f>C5092&amp;"_"&amp;E5092&amp;"_"&amp;D5092</f>
        <v>MILLE QUERCE SRL_MONTE GIBERTO_Contrada San Martino 21</v>
      </c>
      <c r="G5092" s="1" t="s">
        <v>18549</v>
      </c>
      <c r="H5092" s="1" t="s">
        <v>18553</v>
      </c>
      <c r="I5092" s="1" t="s">
        <v>18554</v>
      </c>
    </row>
    <row r="5093" spans="1:9" ht="14.5" x14ac:dyDescent="0.35">
      <c r="A5093" s="1" t="s">
        <v>679</v>
      </c>
      <c r="B5093" s="1" t="s">
        <v>15852</v>
      </c>
      <c r="C5093" s="15" t="str">
        <f>TRIM(B5093)</f>
        <v>MIMOSA</v>
      </c>
      <c r="E5093" s="1" t="s">
        <v>15551</v>
      </c>
      <c r="F5093" s="1" t="str">
        <f>C5093&amp;"_"&amp;E5093&amp;"_"&amp;D5093</f>
        <v>MIMOSA_GROTTAMMARE_</v>
      </c>
    </row>
    <row r="5094" spans="1:9" ht="14.5" x14ac:dyDescent="0.35">
      <c r="A5094" s="1" t="s">
        <v>679</v>
      </c>
      <c r="B5094" s="1" t="s">
        <v>19041</v>
      </c>
      <c r="C5094" s="15" t="str">
        <f>TRIM(B5094)</f>
        <v>MINONDA</v>
      </c>
      <c r="D5094" s="1" t="s">
        <v>19037</v>
      </c>
      <c r="E5094" s="1" t="s">
        <v>18043</v>
      </c>
      <c r="F5094" s="1" t="str">
        <f>C5094&amp;"_"&amp;E5094&amp;"_"&amp;D5094</f>
        <v>MINONDA_PORTO SAN GIORGIO_via lungomare gramsci sud 1 1</v>
      </c>
      <c r="G5094" s="1" t="s">
        <v>18043</v>
      </c>
      <c r="H5094" s="1" t="s">
        <v>19042</v>
      </c>
    </row>
    <row r="5095" spans="1:9" ht="14.5" x14ac:dyDescent="0.35">
      <c r="A5095" s="1" t="s">
        <v>679</v>
      </c>
      <c r="B5095" s="1" t="s">
        <v>19319</v>
      </c>
      <c r="C5095" s="15" t="str">
        <f>TRIM(B5095)</f>
        <v>MINU'</v>
      </c>
      <c r="D5095" s="1" t="s">
        <v>19320</v>
      </c>
      <c r="E5095" s="1" t="s">
        <v>19241</v>
      </c>
      <c r="F5095" s="1" t="str">
        <f>C5095&amp;"_"&amp;E5095&amp;"_"&amp;D5095</f>
        <v>MINU'_PORTO SANT'ELPIDIO_via faleria 34 34</v>
      </c>
      <c r="G5095" s="1" t="s">
        <v>19321</v>
      </c>
    </row>
    <row r="5096" spans="1:9" ht="14.5" x14ac:dyDescent="0.35">
      <c r="A5096" s="1" t="s">
        <v>679</v>
      </c>
      <c r="B5096" s="1" t="s">
        <v>17672</v>
      </c>
      <c r="C5096" s="15" t="str">
        <f>TRIM(B5096)</f>
        <v>MIRAGE</v>
      </c>
      <c r="E5096" s="1" t="s">
        <v>17666</v>
      </c>
      <c r="F5096" s="1" t="str">
        <f>C5096&amp;"_"&amp;E5096&amp;"_"&amp;D5096</f>
        <v>MIRAGE_ALTIDONA_</v>
      </c>
      <c r="H5096" s="1" t="s">
        <v>17675</v>
      </c>
      <c r="I5096" s="1" t="s">
        <v>17674</v>
      </c>
    </row>
    <row r="5097" spans="1:9" ht="14.5" x14ac:dyDescent="0.35">
      <c r="A5097" s="1" t="s">
        <v>572</v>
      </c>
      <c r="B5097" s="1" t="s">
        <v>17672</v>
      </c>
      <c r="C5097" s="15" t="str">
        <f>TRIM(B5097)</f>
        <v>MIRAGE</v>
      </c>
      <c r="D5097" s="1" t="s">
        <v>17673</v>
      </c>
      <c r="E5097" s="1" t="s">
        <v>17666</v>
      </c>
      <c r="F5097" s="1" t="str">
        <f>C5097&amp;"_"&amp;E5097&amp;"_"&amp;D5097</f>
        <v>MIRAGE_ALTIDONA_via Aprutina, c.da San Biagio 1</v>
      </c>
      <c r="G5097" s="1" t="s">
        <v>17666</v>
      </c>
      <c r="H5097" s="1" t="s">
        <v>17674</v>
      </c>
      <c r="I5097" s="1" t="s">
        <v>17675</v>
      </c>
    </row>
    <row r="5098" spans="1:9" ht="14.5" x14ac:dyDescent="0.35">
      <c r="A5098" s="1" t="s">
        <v>679</v>
      </c>
      <c r="B5098" s="1" t="s">
        <v>17291</v>
      </c>
      <c r="C5098" s="15" t="str">
        <f>TRIM(B5098)</f>
        <v>MIRAMARE BEACH</v>
      </c>
      <c r="D5098" s="1" t="s">
        <v>3802</v>
      </c>
      <c r="E5098" s="1" t="s">
        <v>15785</v>
      </c>
      <c r="F5098" s="1" t="str">
        <f>C5098&amp;"_"&amp;E5098&amp;"_"&amp;D5098</f>
        <v>MIRAMARE BEACH_SAN BENEDETTO DEL TRONTO_viale trieste 1 1</v>
      </c>
    </row>
    <row r="5099" spans="1:9" ht="14.5" x14ac:dyDescent="0.35">
      <c r="A5099" s="1" t="s">
        <v>21</v>
      </c>
      <c r="B5099" s="1" t="s">
        <v>2931</v>
      </c>
      <c r="C5099" s="15" t="str">
        <f>TRIM(B5099)</f>
        <v>MIRAMARE INN</v>
      </c>
      <c r="D5099" s="1" t="s">
        <v>2932</v>
      </c>
      <c r="E5099" s="1" t="s">
        <v>1605</v>
      </c>
      <c r="F5099" s="1" t="str">
        <f>C5099&amp;"_"&amp;E5099&amp;"_"&amp;D5099</f>
        <v>MIRAMARE INN_MONDOLFO_via faa' di bruno 48</v>
      </c>
      <c r="G5099" s="1" t="s">
        <v>1605</v>
      </c>
      <c r="H5099" s="1" t="s">
        <v>2903</v>
      </c>
      <c r="I5099" s="1" t="s">
        <v>2904</v>
      </c>
    </row>
    <row r="5100" spans="1:9" ht="14.5" x14ac:dyDescent="0.35">
      <c r="A5100" s="1" t="s">
        <v>21</v>
      </c>
      <c r="B5100" s="1" t="s">
        <v>2204</v>
      </c>
      <c r="C5100" s="15" t="str">
        <f>TRIM(B5100)</f>
        <v>MIRAMARE</v>
      </c>
      <c r="D5100" s="1" t="s">
        <v>11528</v>
      </c>
      <c r="E5100" s="1" t="s">
        <v>11220</v>
      </c>
      <c r="F5100" s="1" t="str">
        <f>C5100&amp;"_"&amp;E5100&amp;"_"&amp;D5100</f>
        <v>MIRAMARE_CIVITANOVA MARCHE_viale Giacomo Matteotti 1</v>
      </c>
      <c r="G5100" s="1" t="s">
        <v>11220</v>
      </c>
      <c r="H5100" s="1" t="s">
        <v>11529</v>
      </c>
      <c r="I5100" s="1" t="s">
        <v>11530</v>
      </c>
    </row>
    <row r="5101" spans="1:9" ht="14.5" x14ac:dyDescent="0.35">
      <c r="A5101" s="1" t="s">
        <v>21</v>
      </c>
      <c r="B5101" s="1" t="s">
        <v>2204</v>
      </c>
      <c r="C5101" s="15" t="str">
        <f>TRIM(B5101)</f>
        <v>MIRAMARE</v>
      </c>
      <c r="D5101" s="1" t="s">
        <v>2205</v>
      </c>
      <c r="E5101" s="1" t="s">
        <v>1907</v>
      </c>
      <c r="F5101" s="1" t="str">
        <f>C5101&amp;"_"&amp;E5101&amp;"_"&amp;D5101</f>
        <v>MIRAMARE_GABICCE MARE_via vittorio veneto 163</v>
      </c>
      <c r="G5101" s="1" t="s">
        <v>1907</v>
      </c>
      <c r="H5101" s="1" t="s">
        <v>2206</v>
      </c>
      <c r="I5101" s="1" t="s">
        <v>2207</v>
      </c>
    </row>
    <row r="5102" spans="1:9" ht="14.5" x14ac:dyDescent="0.35">
      <c r="A5102" s="1" t="s">
        <v>21</v>
      </c>
      <c r="B5102" s="1" t="s">
        <v>2204</v>
      </c>
      <c r="C5102" s="15" t="str">
        <f>TRIM(B5102)</f>
        <v>MIRAMARE</v>
      </c>
      <c r="D5102" s="1" t="s">
        <v>2902</v>
      </c>
      <c r="E5102" s="1" t="s">
        <v>1605</v>
      </c>
      <c r="F5102" s="1" t="str">
        <f>C5102&amp;"_"&amp;E5102&amp;"_"&amp;D5102</f>
        <v>MIRAMARE_MONDOLFO_Via Damiano Chiesa 15</v>
      </c>
      <c r="G5102" s="1" t="s">
        <v>1605</v>
      </c>
      <c r="H5102" s="1" t="s">
        <v>2903</v>
      </c>
      <c r="I5102" s="1" t="s">
        <v>2904</v>
      </c>
    </row>
    <row r="5103" spans="1:9" ht="14.5" x14ac:dyDescent="0.35">
      <c r="A5103" s="1" t="s">
        <v>679</v>
      </c>
      <c r="B5103" s="1" t="s">
        <v>2204</v>
      </c>
      <c r="C5103" s="15" t="str">
        <f>TRIM(B5103)</f>
        <v>MIRAMARE</v>
      </c>
      <c r="D5103" s="1" t="s">
        <v>7948</v>
      </c>
      <c r="E5103" s="1" t="s">
        <v>7876</v>
      </c>
      <c r="F5103" s="1" t="str">
        <f>C5103&amp;"_"&amp;E5103&amp;"_"&amp;D5103</f>
        <v>MIRAMARE_NUMANA_via Litoranea 131 131</v>
      </c>
      <c r="G5103" s="1" t="s">
        <v>7877</v>
      </c>
      <c r="H5103" s="1" t="s">
        <v>7949</v>
      </c>
    </row>
    <row r="5104" spans="1:9" ht="14.5" x14ac:dyDescent="0.35">
      <c r="A5104" s="1" t="s">
        <v>21</v>
      </c>
      <c r="B5104" s="1" t="s">
        <v>2204</v>
      </c>
      <c r="C5104" s="15" t="str">
        <f>TRIM(B5104)</f>
        <v>MIRAMARE</v>
      </c>
      <c r="D5104" s="1" t="s">
        <v>3661</v>
      </c>
      <c r="E5104" s="1" t="s">
        <v>2385</v>
      </c>
      <c r="F5104" s="1" t="str">
        <f>C5104&amp;"_"&amp;E5104&amp;"_"&amp;D5104</f>
        <v>MIRAMARE_PESARO_via marina ardizia 158</v>
      </c>
      <c r="G5104" s="1" t="s">
        <v>2385</v>
      </c>
      <c r="I5104" s="1" t="s">
        <v>3662</v>
      </c>
    </row>
    <row r="5105" spans="1:9" ht="14.5" x14ac:dyDescent="0.35">
      <c r="A5105" s="1" t="s">
        <v>679</v>
      </c>
      <c r="B5105" s="1" t="s">
        <v>7087</v>
      </c>
      <c r="C5105" s="15" t="str">
        <f>TRIM(B5105)</f>
        <v>MIRCO ED ALE</v>
      </c>
      <c r="D5105" s="1" t="s">
        <v>7088</v>
      </c>
      <c r="E5105" s="1" t="s">
        <v>5727</v>
      </c>
      <c r="F5105" s="1" t="str">
        <f>C5105&amp;"_"&amp;E5105&amp;"_"&amp;D5105</f>
        <v>MIRCO ED ALE_FALCONARA MARITTIMA_via dei mille 1 1</v>
      </c>
      <c r="G5105" s="1" t="s">
        <v>5727</v>
      </c>
    </row>
    <row r="5106" spans="1:9" ht="14.5" x14ac:dyDescent="0.35">
      <c r="A5106" s="1" t="s">
        <v>13</v>
      </c>
      <c r="B5106" s="1" t="s">
        <v>5496</v>
      </c>
      <c r="C5106" s="15" t="str">
        <f>TRIM(B5106)</f>
        <v>MIRCO MANCINELLI</v>
      </c>
      <c r="D5106" s="1" t="s">
        <v>5497</v>
      </c>
      <c r="E5106" s="1" t="s">
        <v>1864</v>
      </c>
      <c r="F5106" s="1" t="str">
        <f>C5106&amp;"_"&amp;E5106&amp;"_"&amp;D5106</f>
        <v>MIRCO MANCINELLI_ANCONA_via Lamaticci 5</v>
      </c>
      <c r="I5106" s="1" t="s">
        <v>5498</v>
      </c>
    </row>
    <row r="5107" spans="1:9" ht="14.5" x14ac:dyDescent="0.35">
      <c r="A5107" s="1" t="s">
        <v>679</v>
      </c>
      <c r="B5107" s="1" t="s">
        <v>11578</v>
      </c>
      <c r="C5107" s="15" t="str">
        <f>TRIM(B5107)</f>
        <v>MIRRO'</v>
      </c>
      <c r="D5107" s="1" t="s">
        <v>11579</v>
      </c>
      <c r="E5107" s="1" t="s">
        <v>11220</v>
      </c>
      <c r="F5107" s="1" t="str">
        <f>C5107&amp;"_"&amp;E5107&amp;"_"&amp;D5107</f>
        <v>MIRRO'_CIVITANOVA MARCHE_Lungomare Piermanni 8</v>
      </c>
      <c r="G5107" s="1" t="s">
        <v>11220</v>
      </c>
    </row>
    <row r="5108" spans="1:9" ht="14.5" x14ac:dyDescent="0.35">
      <c r="A5108" s="1" t="s">
        <v>36</v>
      </c>
      <c r="B5108" s="1" t="s">
        <v>13424</v>
      </c>
      <c r="C5108" s="15" t="str">
        <f>TRIM(B5108)</f>
        <v>MIRYAM</v>
      </c>
      <c r="E5108" s="1" t="s">
        <v>6063</v>
      </c>
      <c r="F5108" s="1" t="str">
        <f>C5108&amp;"_"&amp;E5108&amp;"_"&amp;D5108</f>
        <v>MIRYAM_SAN GINESIO_</v>
      </c>
    </row>
    <row r="5109" spans="1:9" ht="14.5" x14ac:dyDescent="0.35">
      <c r="A5109" s="1" t="s">
        <v>13</v>
      </c>
      <c r="B5109" s="1" t="s">
        <v>13041</v>
      </c>
      <c r="C5109" s="15" t="str">
        <f>TRIM(B5109)</f>
        <v>MOBILI ALICE</v>
      </c>
      <c r="D5109" s="1" t="s">
        <v>13042</v>
      </c>
      <c r="E5109" s="1" t="s">
        <v>12998</v>
      </c>
      <c r="F5109" s="1" t="str">
        <f>C5109&amp;"_"&amp;E5109&amp;"_"&amp;D5109</f>
        <v>MOBILI ALICE_POTENZA PICENA_Via Alvata 55</v>
      </c>
      <c r="G5109" s="1" t="s">
        <v>12998</v>
      </c>
    </row>
    <row r="5110" spans="1:9" ht="14.5" x14ac:dyDescent="0.35">
      <c r="A5110" s="1" t="s">
        <v>679</v>
      </c>
      <c r="B5110" s="1" t="s">
        <v>19416</v>
      </c>
      <c r="C5110" s="15" t="str">
        <f>TRIM(B5110)</f>
        <v>MOBY DYCK</v>
      </c>
      <c r="D5110" s="1" t="s">
        <v>3802</v>
      </c>
      <c r="E5110" s="1" t="s">
        <v>19241</v>
      </c>
      <c r="F5110" s="1" t="str">
        <f>C5110&amp;"_"&amp;E5110&amp;"_"&amp;D5110</f>
        <v>MOBY DYCK_PORTO SANT'ELPIDIO_viale trieste 1 1</v>
      </c>
    </row>
    <row r="5111" spans="1:9" ht="14.5" x14ac:dyDescent="0.35">
      <c r="A5111" s="1" t="s">
        <v>21</v>
      </c>
      <c r="B5111" s="1" t="s">
        <v>17237</v>
      </c>
      <c r="C5111" s="15" t="str">
        <f>TRIM(B5111)</f>
        <v>MOCAMBO</v>
      </c>
      <c r="D5111" s="1" t="s">
        <v>17238</v>
      </c>
      <c r="E5111" s="1" t="s">
        <v>15785</v>
      </c>
      <c r="F5111" s="1" t="str">
        <f>C5111&amp;"_"&amp;E5111&amp;"_"&amp;D5111</f>
        <v>MOCAMBO_SAN BENEDETTO DEL TRONTO_via domenico cimarosa 4</v>
      </c>
      <c r="G5111" s="1" t="s">
        <v>15785</v>
      </c>
      <c r="H5111" s="1" t="s">
        <v>17239</v>
      </c>
      <c r="I5111" s="1" t="s">
        <v>17240</v>
      </c>
    </row>
    <row r="5112" spans="1:9" ht="14.5" x14ac:dyDescent="0.35">
      <c r="A5112" s="1" t="s">
        <v>13</v>
      </c>
      <c r="B5112" s="1" t="s">
        <v>4332</v>
      </c>
      <c r="C5112" s="15" t="str">
        <f>TRIM(B5112)</f>
        <v>MOCK HARRY</v>
      </c>
      <c r="D5112" s="1" t="s">
        <v>4333</v>
      </c>
      <c r="E5112" s="1" t="s">
        <v>4269</v>
      </c>
      <c r="F5112" s="1" t="str">
        <f>C5112&amp;"_"&amp;E5112&amp;"_"&amp;D5112</f>
        <v>MOCK HARRY_SAN COSTANZO_LOCALITA' SAN GIOVANNI IN VENCARETO 60</v>
      </c>
      <c r="G5112" s="1" t="s">
        <v>4334</v>
      </c>
      <c r="I5112" s="1" t="s">
        <v>4335</v>
      </c>
    </row>
    <row r="5113" spans="1:9" ht="14.5" x14ac:dyDescent="0.35">
      <c r="A5113" s="1" t="s">
        <v>7</v>
      </c>
      <c r="B5113" s="1" t="s">
        <v>5265</v>
      </c>
      <c r="C5113" s="15" t="str">
        <f>TRIM(B5113)</f>
        <v>MOLINO ALBANI</v>
      </c>
      <c r="D5113" s="1" t="s">
        <v>5266</v>
      </c>
      <c r="E5113" s="1" t="s">
        <v>10</v>
      </c>
      <c r="F5113" s="1" t="str">
        <f>C5113&amp;"_"&amp;E5113&amp;"_"&amp;D5113</f>
        <v>MOLINO ALBANI_URBINO_via Montecalende 55</v>
      </c>
      <c r="G5113" s="1" t="s">
        <v>10</v>
      </c>
      <c r="I5113" s="1" t="s">
        <v>5267</v>
      </c>
    </row>
    <row r="5114" spans="1:9" ht="14.5" x14ac:dyDescent="0.35">
      <c r="A5114" s="1" t="s">
        <v>36</v>
      </c>
      <c r="B5114" s="1" t="s">
        <v>5175</v>
      </c>
      <c r="C5114" s="15" t="str">
        <f>TRIM(B5114)</f>
        <v>MOLINO DEL TRIFOGLIO</v>
      </c>
      <c r="D5114" s="1" t="s">
        <v>5176</v>
      </c>
      <c r="E5114" s="1" t="s">
        <v>10</v>
      </c>
      <c r="F5114" s="1" t="str">
        <f>C5114&amp;"_"&amp;E5114&amp;"_"&amp;D5114</f>
        <v>MOLINO DEL TRIFOGLIO_URBINO_localita' repuglie 17</v>
      </c>
      <c r="G5114" s="1" t="s">
        <v>10</v>
      </c>
    </row>
    <row r="5115" spans="1:9" ht="14.5" x14ac:dyDescent="0.35">
      <c r="A5115" s="1" t="s">
        <v>7</v>
      </c>
      <c r="B5115" s="1" t="s">
        <v>813</v>
      </c>
      <c r="C5115" s="15" t="str">
        <f>TRIM(B5115)</f>
        <v>MOLINO MONACELLI COUNTRY HOUSE</v>
      </c>
      <c r="D5115" s="1" t="s">
        <v>814</v>
      </c>
      <c r="E5115" s="1" t="s">
        <v>682</v>
      </c>
      <c r="F5115" s="1" t="str">
        <f>C5115&amp;"_"&amp;E5115&amp;"_"&amp;D5115</f>
        <v>MOLINO MONACELLI COUNTRY HOUSE_FANO_località Fenile  88</v>
      </c>
      <c r="G5115" s="1" t="s">
        <v>815</v>
      </c>
      <c r="H5115" s="1" t="s">
        <v>816</v>
      </c>
      <c r="I5115" s="1" t="s">
        <v>817</v>
      </c>
    </row>
    <row r="5116" spans="1:9" ht="14.5" x14ac:dyDescent="0.35">
      <c r="A5116" s="1" t="s">
        <v>30</v>
      </c>
      <c r="B5116" s="1" t="s">
        <v>6161</v>
      </c>
      <c r="C5116" s="15" t="str">
        <f>TRIM(B5116)</f>
        <v>MOLINO VECCHIO</v>
      </c>
      <c r="D5116" s="1" t="s">
        <v>6162</v>
      </c>
      <c r="E5116" s="1" t="s">
        <v>6040</v>
      </c>
      <c r="F5116" s="1" t="str">
        <f>C5116&amp;"_"&amp;E5116&amp;"_"&amp;D5116</f>
        <v>MOLINO VECCHIO_ARCEVIA_fraz. Castiglioni 70</v>
      </c>
      <c r="G5116" s="1" t="s">
        <v>6041</v>
      </c>
      <c r="H5116" s="1" t="s">
        <v>6163</v>
      </c>
      <c r="I5116" s="1" t="s">
        <v>6164</v>
      </c>
    </row>
    <row r="5117" spans="1:9" ht="14.5" x14ac:dyDescent="0.35">
      <c r="A5117" s="1" t="s">
        <v>191</v>
      </c>
      <c r="B5117" s="1" t="s">
        <v>10977</v>
      </c>
      <c r="C5117" s="15" t="str">
        <f>TRIM(B5117)</f>
        <v>MONASTERO DELLE BENEDETTINE DI S. LIBERATORE</v>
      </c>
      <c r="D5117" s="1" t="s">
        <v>10978</v>
      </c>
      <c r="E5117" s="1" t="s">
        <v>10967</v>
      </c>
      <c r="F5117" s="1" t="str">
        <f>C5117&amp;"_"&amp;E5117&amp;"_"&amp;D5117</f>
        <v>MONASTERO DELLE BENEDETTINE DI S. LIBERATORE_CASTELSANTANGELO SUL NERA_via Santo Stefano 58</v>
      </c>
      <c r="I5117" s="1" t="s">
        <v>10979</v>
      </c>
    </row>
    <row r="5118" spans="1:9" ht="14.5" x14ac:dyDescent="0.35">
      <c r="A5118" s="1" t="s">
        <v>21</v>
      </c>
      <c r="B5118" s="1" t="s">
        <v>12786</v>
      </c>
      <c r="C5118" s="15" t="str">
        <f>TRIM(B5118)</f>
        <v>MONDIAL</v>
      </c>
      <c r="D5118" s="1" t="s">
        <v>12787</v>
      </c>
      <c r="E5118" s="1" t="s">
        <v>12773</v>
      </c>
      <c r="F5118" s="1" t="str">
        <f>C5118&amp;"_"&amp;E5118&amp;"_"&amp;D5118</f>
        <v>MONDIAL_PORTO RECANATI_viale Europa 2</v>
      </c>
      <c r="G5118" s="1" t="s">
        <v>12773</v>
      </c>
      <c r="H5118" s="1" t="s">
        <v>12788</v>
      </c>
      <c r="I5118" s="1" t="s">
        <v>12789</v>
      </c>
    </row>
    <row r="5119" spans="1:9" ht="14.5" x14ac:dyDescent="0.35">
      <c r="A5119" s="1" t="s">
        <v>679</v>
      </c>
      <c r="B5119" s="1" t="s">
        <v>17320</v>
      </c>
      <c r="C5119" s="15" t="str">
        <f>TRIM(B5119)</f>
        <v>MONELLO</v>
      </c>
      <c r="E5119" s="1" t="s">
        <v>15785</v>
      </c>
      <c r="F5119" s="1" t="str">
        <f>C5119&amp;"_"&amp;E5119&amp;"_"&amp;D5119</f>
        <v>MONELLO_SAN BENEDETTO DEL TRONTO_</v>
      </c>
    </row>
    <row r="5120" spans="1:9" ht="14.5" x14ac:dyDescent="0.35">
      <c r="A5120" s="1" t="s">
        <v>83</v>
      </c>
      <c r="B5120" s="1" t="s">
        <v>3178</v>
      </c>
      <c r="C5120" s="15" t="str">
        <f>TRIM(B5120)</f>
        <v>MONS MAJOR RELAIS</v>
      </c>
      <c r="D5120" s="1" t="s">
        <v>3179</v>
      </c>
      <c r="E5120" s="1" t="s">
        <v>3180</v>
      </c>
      <c r="F5120" s="1" t="str">
        <f>C5120&amp;"_"&amp;E5120&amp;"_"&amp;D5120</f>
        <v>MONS MAJOR RELAIS_MONTEMAGGIORE AL METAURO_via delle Mura 16 31</v>
      </c>
      <c r="G5120" s="1" t="s">
        <v>3181</v>
      </c>
      <c r="H5120" s="1" t="s">
        <v>3182</v>
      </c>
      <c r="I5120" s="1" t="s">
        <v>3183</v>
      </c>
    </row>
    <row r="5121" spans="1:9" ht="14.5" x14ac:dyDescent="0.35">
      <c r="A5121" s="1" t="s">
        <v>191</v>
      </c>
      <c r="B5121" s="1" t="s">
        <v>7207</v>
      </c>
      <c r="C5121" s="15" t="str">
        <f>TRIM(B5121)</f>
        <v>MONS. GIORGIO TERRUZZI</v>
      </c>
      <c r="D5121" s="1" t="s">
        <v>7208</v>
      </c>
      <c r="E5121" s="1" t="s">
        <v>7189</v>
      </c>
      <c r="F5121" s="1" t="str">
        <f>C5121&amp;"_"&amp;E5121&amp;"_"&amp;D5121</f>
        <v>MONS. GIORGIO TERRUZZI_GENGA_frazione Foce 4</v>
      </c>
      <c r="G5121" s="1" t="s">
        <v>7189</v>
      </c>
    </row>
    <row r="5122" spans="1:9" ht="14.5" x14ac:dyDescent="0.35">
      <c r="A5122" s="1" t="s">
        <v>13</v>
      </c>
      <c r="B5122" s="1" t="s">
        <v>2891</v>
      </c>
      <c r="C5122" s="15" t="str">
        <f>TRIM(B5122)</f>
        <v>MONTANARI FRANCO</v>
      </c>
      <c r="D5122" s="1" t="s">
        <v>2892</v>
      </c>
      <c r="E5122" s="1" t="s">
        <v>1605</v>
      </c>
      <c r="F5122" s="1" t="str">
        <f>C5122&amp;"_"&amp;E5122&amp;"_"&amp;D5122</f>
        <v>MONTANARI FRANCO_MONDOLFO_Via Panzini 28/E</v>
      </c>
      <c r="G5122" s="1" t="s">
        <v>1605</v>
      </c>
    </row>
    <row r="5123" spans="1:9" ht="14.5" x14ac:dyDescent="0.35">
      <c r="A5123" s="1" t="s">
        <v>13</v>
      </c>
      <c r="B5123" s="1" t="s">
        <v>874</v>
      </c>
      <c r="C5123" s="15" t="str">
        <f>TRIM(B5123)</f>
        <v>MONTANARI LEONELLO</v>
      </c>
      <c r="D5123" s="1" t="s">
        <v>875</v>
      </c>
      <c r="E5123" s="1" t="s">
        <v>682</v>
      </c>
      <c r="F5123" s="1" t="str">
        <f>C5123&amp;"_"&amp;E5123&amp;"_"&amp;D5123</f>
        <v>MONTANARI LEONELLO_FANO_VIA FAA DI BRUNO 118</v>
      </c>
      <c r="G5123" s="1" t="s">
        <v>682</v>
      </c>
    </row>
    <row r="5124" spans="1:9" ht="14.5" x14ac:dyDescent="0.35">
      <c r="A5124" s="1" t="s">
        <v>13</v>
      </c>
      <c r="B5124" s="1" t="s">
        <v>1433</v>
      </c>
      <c r="C5124" s="15" t="str">
        <f>TRIM(B5124)</f>
        <v>MONTANARI MARZIO</v>
      </c>
      <c r="D5124" s="1" t="s">
        <v>1434</v>
      </c>
      <c r="E5124" s="1" t="s">
        <v>682</v>
      </c>
      <c r="F5124" s="1" t="str">
        <f>C5124&amp;"_"&amp;E5124&amp;"_"&amp;D5124</f>
        <v>MONTANARI MARZIO_FANO_VIA FAA' DI BRUNO 118</v>
      </c>
      <c r="G5124" s="1" t="s">
        <v>682</v>
      </c>
      <c r="I5124" s="1" t="s">
        <v>1435</v>
      </c>
    </row>
    <row r="5125" spans="1:9" ht="14.5" x14ac:dyDescent="0.35">
      <c r="A5125" s="1" t="s">
        <v>36</v>
      </c>
      <c r="B5125" s="1" t="s">
        <v>15139</v>
      </c>
      <c r="C5125" s="15" t="str">
        <f>TRIM(B5125)</f>
        <v>MONTE ANDREA</v>
      </c>
      <c r="D5125" s="1" t="s">
        <v>15140</v>
      </c>
      <c r="E5125" s="1" t="s">
        <v>15119</v>
      </c>
      <c r="F5125" s="1" t="str">
        <f>C5125&amp;"_"&amp;E5125&amp;"_"&amp;D5125</f>
        <v>MONTE ANDREA_CASTIGNANO_C.da San Venanzo 2</v>
      </c>
    </row>
    <row r="5126" spans="1:9" ht="14.5" x14ac:dyDescent="0.35">
      <c r="A5126" s="1" t="s">
        <v>21</v>
      </c>
      <c r="B5126" s="1" t="s">
        <v>14205</v>
      </c>
      <c r="C5126" s="15" t="str">
        <f>TRIM(B5126)</f>
        <v>MONTE BOVE</v>
      </c>
      <c r="E5126" s="1" t="s">
        <v>14182</v>
      </c>
      <c r="F5126" s="1" t="str">
        <f>C5126&amp;"_"&amp;E5126&amp;"_"&amp;D5126</f>
        <v>MONTE BOVE_USSITA_</v>
      </c>
      <c r="G5126" s="1" t="s">
        <v>14182</v>
      </c>
      <c r="I5126" s="1" t="s">
        <v>14206</v>
      </c>
    </row>
    <row r="5127" spans="1:9" ht="14.5" x14ac:dyDescent="0.35">
      <c r="A5127" s="1" t="s">
        <v>36</v>
      </c>
      <c r="B5127" s="1" t="s">
        <v>6465</v>
      </c>
      <c r="C5127" s="15" t="str">
        <f>TRIM(B5127)</f>
        <v>MONTE DESERTO</v>
      </c>
      <c r="D5127" s="1" t="s">
        <v>6466</v>
      </c>
      <c r="E5127" s="1" t="s">
        <v>6458</v>
      </c>
      <c r="F5127" s="1" t="str">
        <f>C5127&amp;"_"&amp;E5127&amp;"_"&amp;D5127</f>
        <v>MONTE DESERTO_CASTELPLANIO_via monticelli 15</v>
      </c>
      <c r="G5127" s="1" t="s">
        <v>6458</v>
      </c>
      <c r="H5127" s="1" t="s">
        <v>6467</v>
      </c>
      <c r="I5127" s="1" t="s">
        <v>6468</v>
      </c>
    </row>
    <row r="5128" spans="1:9" ht="14.5" x14ac:dyDescent="0.35">
      <c r="A5128" s="1" t="s">
        <v>572</v>
      </c>
      <c r="B5128" s="1" t="s">
        <v>10973</v>
      </c>
      <c r="C5128" s="15" t="str">
        <f>TRIM(B5128)</f>
        <v>MONTE PRATA</v>
      </c>
      <c r="E5128" s="1" t="s">
        <v>10967</v>
      </c>
      <c r="F5128" s="1" t="str">
        <f>C5128&amp;"_"&amp;E5128&amp;"_"&amp;D5128</f>
        <v>MONTE PRATA_CASTELSANTANGELO SUL NERA_</v>
      </c>
      <c r="G5128" s="1" t="s">
        <v>10974</v>
      </c>
      <c r="H5128" s="1" t="s">
        <v>10975</v>
      </c>
      <c r="I5128" s="1" t="s">
        <v>10976</v>
      </c>
    </row>
    <row r="5129" spans="1:9" ht="14.5" x14ac:dyDescent="0.35">
      <c r="A5129" s="1" t="s">
        <v>30</v>
      </c>
      <c r="B5129" s="1" t="s">
        <v>8823</v>
      </c>
      <c r="C5129" s="15" t="str">
        <f>TRIM(B5129)</f>
        <v>MONTECCHIESI LUCIANO VIA GRAMSCI 10/B</v>
      </c>
      <c r="D5129" s="1" t="s">
        <v>8824</v>
      </c>
      <c r="E5129" s="1" t="s">
        <v>8819</v>
      </c>
      <c r="F5129" s="1" t="str">
        <f>C5129&amp;"_"&amp;E5129&amp;"_"&amp;D5129</f>
        <v>MONTECCHIESI LUCIANO VIA GRAMSCI 10/B_SANTA MARIA NUOVA_Via Gramsci 10/B</v>
      </c>
      <c r="G5129" s="1" t="s">
        <v>8819</v>
      </c>
      <c r="I5129" s="1" t="s">
        <v>8822</v>
      </c>
    </row>
    <row r="5130" spans="1:9" ht="14.5" x14ac:dyDescent="0.35">
      <c r="A5130" s="1" t="s">
        <v>30</v>
      </c>
      <c r="B5130" s="1" t="s">
        <v>8820</v>
      </c>
      <c r="C5130" s="15" t="str">
        <f>TRIM(B5130)</f>
        <v>MONTECCHIESI LUCIANO VIA GRAMSCI 12</v>
      </c>
      <c r="D5130" s="1" t="s">
        <v>8821</v>
      </c>
      <c r="E5130" s="1" t="s">
        <v>8819</v>
      </c>
      <c r="F5130" s="1" t="str">
        <f>C5130&amp;"_"&amp;E5130&amp;"_"&amp;D5130</f>
        <v>MONTECCHIESI LUCIANO VIA GRAMSCI 12_SANTA MARIA NUOVA_Via Gramsci 12</v>
      </c>
      <c r="G5130" s="1" t="s">
        <v>8819</v>
      </c>
      <c r="I5130" s="1" t="s">
        <v>8822</v>
      </c>
    </row>
    <row r="5131" spans="1:9" ht="14.5" x14ac:dyDescent="0.35">
      <c r="A5131" s="1" t="s">
        <v>30</v>
      </c>
      <c r="B5131" s="1" t="s">
        <v>5191</v>
      </c>
      <c r="C5131" s="15" t="str">
        <f>TRIM(B5131)</f>
        <v>MONTEFELTRO</v>
      </c>
      <c r="D5131" s="1" t="s">
        <v>5192</v>
      </c>
      <c r="E5131" s="1" t="s">
        <v>10</v>
      </c>
      <c r="F5131" s="1" t="str">
        <f>C5131&amp;"_"&amp;E5131&amp;"_"&amp;D5131</f>
        <v>MONTEFELTRO_URBINO_via del forno 1</v>
      </c>
      <c r="G5131" s="1" t="s">
        <v>10</v>
      </c>
      <c r="H5131" s="1" t="s">
        <v>5193</v>
      </c>
      <c r="I5131" s="1" t="s">
        <v>5194</v>
      </c>
    </row>
    <row r="5132" spans="1:9" ht="14.5" x14ac:dyDescent="0.35">
      <c r="A5132" s="1" t="s">
        <v>36</v>
      </c>
      <c r="B5132" s="1" t="s">
        <v>6106</v>
      </c>
      <c r="C5132" s="15" t="str">
        <f>TRIM(B5132)</f>
        <v>MONTEFIORE</v>
      </c>
      <c r="D5132" s="1" t="s">
        <v>6107</v>
      </c>
      <c r="E5132" s="1" t="s">
        <v>6040</v>
      </c>
      <c r="F5132" s="1" t="str">
        <f>C5132&amp;"_"&amp;E5132&amp;"_"&amp;D5132</f>
        <v>MONTEFIORE_ARCEVIA_fraz. Nidastore 85</v>
      </c>
      <c r="G5132" s="1" t="s">
        <v>6073</v>
      </c>
      <c r="H5132" s="1" t="s">
        <v>6108</v>
      </c>
      <c r="I5132" s="1" t="s">
        <v>6109</v>
      </c>
    </row>
    <row r="5133" spans="1:9" ht="14.5" x14ac:dyDescent="0.35">
      <c r="A5133" s="1" t="s">
        <v>21</v>
      </c>
      <c r="B5133" s="1" t="s">
        <v>162</v>
      </c>
      <c r="C5133" s="15" t="str">
        <f>TRIM(B5133)</f>
        <v>MONTENERONE</v>
      </c>
      <c r="D5133" s="1" t="s">
        <v>163</v>
      </c>
      <c r="E5133" s="1" t="s">
        <v>103</v>
      </c>
      <c r="F5133" s="1" t="str">
        <f>C5133&amp;"_"&amp;E5133&amp;"_"&amp;D5133</f>
        <v>MONTENERONE_APECCHIO_localita' Pian di Trebbio 81</v>
      </c>
      <c r="G5133" s="1" t="s">
        <v>103</v>
      </c>
      <c r="H5133" s="1" t="s">
        <v>164</v>
      </c>
      <c r="I5133" s="1" t="s">
        <v>165</v>
      </c>
    </row>
    <row r="5134" spans="1:9" ht="14.5" x14ac:dyDescent="0.35">
      <c r="A5134" s="1" t="s">
        <v>21</v>
      </c>
      <c r="B5134" s="1" t="s">
        <v>162</v>
      </c>
      <c r="C5134" s="15" t="str">
        <f>TRIM(B5134)</f>
        <v>MONTENERONE</v>
      </c>
      <c r="D5134" s="1" t="s">
        <v>4200</v>
      </c>
      <c r="E5134" s="1" t="s">
        <v>4172</v>
      </c>
      <c r="F5134" s="1" t="str">
        <f>C5134&amp;"_"&amp;E5134&amp;"_"&amp;D5134</f>
        <v>MONTENERONE_PIOBBICO_via Roma 30</v>
      </c>
      <c r="G5134" s="1" t="s">
        <v>4172</v>
      </c>
      <c r="I5134" s="1" t="s">
        <v>4201</v>
      </c>
    </row>
    <row r="5135" spans="1:9" ht="14.5" x14ac:dyDescent="0.35">
      <c r="A5135" s="1" t="s">
        <v>36</v>
      </c>
      <c r="B5135" s="1" t="s">
        <v>3408</v>
      </c>
      <c r="C5135" s="15" t="str">
        <f>TRIM(B5135)</f>
        <v>MONTEROLO</v>
      </c>
      <c r="D5135" s="1" t="s">
        <v>3409</v>
      </c>
      <c r="E5135" s="1" t="s">
        <v>3303</v>
      </c>
      <c r="F5135" s="1" t="str">
        <f>C5135&amp;"_"&amp;E5135&amp;"_"&amp;D5135</f>
        <v>MONTEROLO_PERGOLA_loc. Monterolo 65</v>
      </c>
      <c r="G5135" s="1" t="s">
        <v>3303</v>
      </c>
    </row>
    <row r="5136" spans="1:9" ht="14.5" x14ac:dyDescent="0.35">
      <c r="A5136" s="1" t="s">
        <v>13</v>
      </c>
      <c r="B5136" s="1" t="s">
        <v>1582</v>
      </c>
      <c r="C5136" s="15" t="str">
        <f>TRIM(B5136)</f>
        <v>MONTESARCHIO MARIO</v>
      </c>
      <c r="D5136" s="1" t="s">
        <v>1583</v>
      </c>
      <c r="E5136" s="1" t="s">
        <v>682</v>
      </c>
      <c r="F5136" s="1" t="str">
        <f>C5136&amp;"_"&amp;E5136&amp;"_"&amp;D5136</f>
        <v>MONTESARCHIO MARIO_FANO_via A. Cappellini 68</v>
      </c>
    </row>
    <row r="5137" spans="1:9" ht="14.5" x14ac:dyDescent="0.35">
      <c r="A5137" s="1" t="s">
        <v>13</v>
      </c>
      <c r="B5137" s="1" t="s">
        <v>13543</v>
      </c>
      <c r="C5137" s="15" t="str">
        <f>TRIM(B5137)</f>
        <v>MONTESI FRANCESCA</v>
      </c>
      <c r="D5137" s="1" t="s">
        <v>13544</v>
      </c>
      <c r="E5137" s="1" t="s">
        <v>13519</v>
      </c>
      <c r="F5137" s="1" t="str">
        <f>C5137&amp;"_"&amp;E5137&amp;"_"&amp;D5137</f>
        <v>MONTESI FRANCESCA_SAN SEVERINO MARCHE_Via Corta di Serripola 63</v>
      </c>
      <c r="G5137" s="1" t="s">
        <v>13519</v>
      </c>
      <c r="I5137" s="1" t="s">
        <v>13545</v>
      </c>
    </row>
    <row r="5138" spans="1:9" ht="14.5" x14ac:dyDescent="0.35">
      <c r="A5138" s="1" t="s">
        <v>30</v>
      </c>
      <c r="B5138" s="1" t="s">
        <v>15027</v>
      </c>
      <c r="C5138" s="15" t="str">
        <f>TRIM(B5138)</f>
        <v>MONTI ROBERTO</v>
      </c>
      <c r="D5138" s="1" t="s">
        <v>15028</v>
      </c>
      <c r="E5138" s="1" t="s">
        <v>14544</v>
      </c>
      <c r="F5138" s="1" t="str">
        <f>C5138&amp;"_"&amp;E5138&amp;"_"&amp;D5138</f>
        <v>MONTI ROBERTO_ASCOLI PICENO_Via Erasmo Mari 59/i</v>
      </c>
      <c r="G5138" s="1" t="s">
        <v>14544</v>
      </c>
    </row>
    <row r="5139" spans="1:9" ht="14.5" x14ac:dyDescent="0.35">
      <c r="A5139" s="1" t="s">
        <v>13</v>
      </c>
      <c r="B5139" s="1" t="s">
        <v>2974</v>
      </c>
      <c r="C5139" s="15" t="str">
        <f>TRIM(B5139)</f>
        <v>MONTIRONI ELIO</v>
      </c>
      <c r="D5139" s="1" t="s">
        <v>2975</v>
      </c>
      <c r="E5139" s="1" t="s">
        <v>1605</v>
      </c>
      <c r="F5139" s="1" t="str">
        <f>C5139&amp;"_"&amp;E5139&amp;"_"&amp;D5139</f>
        <v>MONTIRONI ELIO_MONDOLFO_via Carducci 133</v>
      </c>
    </row>
    <row r="5140" spans="1:9" ht="14.5" x14ac:dyDescent="0.35">
      <c r="A5140" s="1" t="s">
        <v>13</v>
      </c>
      <c r="B5140" s="1" t="s">
        <v>1595</v>
      </c>
      <c r="C5140" s="15" t="str">
        <f>TRIM(B5140)</f>
        <v>MORELLI PEPPINO</v>
      </c>
      <c r="D5140" s="1" t="s">
        <v>1596</v>
      </c>
      <c r="E5140" s="1" t="s">
        <v>682</v>
      </c>
      <c r="F5140" s="1" t="str">
        <f>C5140&amp;"_"&amp;E5140&amp;"_"&amp;D5140</f>
        <v>MORELLI PEPPINO_FANO_via Lago di Albano 12</v>
      </c>
      <c r="I5140" s="1" t="s">
        <v>853</v>
      </c>
    </row>
    <row r="5141" spans="1:9" ht="14.5" x14ac:dyDescent="0.35">
      <c r="A5141" s="1" t="s">
        <v>83</v>
      </c>
      <c r="B5141" s="1" t="s">
        <v>18860</v>
      </c>
      <c r="C5141" s="15" t="str">
        <f>TRIM(B5141)</f>
        <v>MORESCO COUNTRY HOUSE LA VALLE DELL'ARCOBALENO</v>
      </c>
      <c r="D5141" s="1" t="s">
        <v>18861</v>
      </c>
      <c r="E5141" s="1" t="s">
        <v>18856</v>
      </c>
      <c r="F5141" s="1" t="str">
        <f>C5141&amp;"_"&amp;E5141&amp;"_"&amp;D5141</f>
        <v>MORESCO COUNTRY HOUSE LA VALLE DELL'ARCOBALENO_MORESCO_Via Montefiore Corta SNC</v>
      </c>
      <c r="G5141" s="1" t="s">
        <v>18856</v>
      </c>
      <c r="I5141" s="1" t="s">
        <v>18862</v>
      </c>
    </row>
    <row r="5142" spans="1:9" ht="14.5" x14ac:dyDescent="0.35">
      <c r="A5142" s="1" t="s">
        <v>7</v>
      </c>
      <c r="B5142" s="1" t="s">
        <v>11263</v>
      </c>
      <c r="C5142" s="15" t="str">
        <f>TRIM(B5142)</f>
        <v>MORETTI COUNTRY HOUSE</v>
      </c>
      <c r="D5142" s="1" t="s">
        <v>11264</v>
      </c>
      <c r="E5142" s="1" t="s">
        <v>11220</v>
      </c>
      <c r="F5142" s="1" t="str">
        <f>C5142&amp;"_"&amp;E5142&amp;"_"&amp;D5142</f>
        <v>MORETTI COUNTRY HOUSE_CIVITANOVA MARCHE_contrada Piane Chienti 257</v>
      </c>
      <c r="G5142" s="1" t="s">
        <v>11265</v>
      </c>
      <c r="H5142" s="1" t="s">
        <v>11266</v>
      </c>
      <c r="I5142" s="1" t="s">
        <v>11267</v>
      </c>
    </row>
    <row r="5143" spans="1:9" ht="14.5" x14ac:dyDescent="0.35">
      <c r="A5143" s="1" t="s">
        <v>21</v>
      </c>
      <c r="B5143" s="1" t="s">
        <v>9546</v>
      </c>
      <c r="C5143" s="15" t="str">
        <f>TRIM(B5143)</f>
        <v>MORETTI</v>
      </c>
      <c r="D5143" s="1" t="s">
        <v>9547</v>
      </c>
      <c r="E5143" s="1" t="s">
        <v>8934</v>
      </c>
      <c r="F5143" s="1" t="str">
        <f>C5143&amp;"_"&amp;E5143&amp;"_"&amp;D5143</f>
        <v>MORETTI_SENIGALLIA_via raffaello sanzio 82</v>
      </c>
      <c r="G5143" s="1" t="s">
        <v>8934</v>
      </c>
      <c r="H5143" s="1" t="s">
        <v>9548</v>
      </c>
      <c r="I5143" s="1" t="s">
        <v>9549</v>
      </c>
    </row>
    <row r="5144" spans="1:9" ht="14.5" x14ac:dyDescent="0.35">
      <c r="A5144" s="1" t="s">
        <v>13</v>
      </c>
      <c r="B5144" s="1" t="s">
        <v>9186</v>
      </c>
      <c r="C5144" s="15" t="str">
        <f>TRIM(B5144)</f>
        <v>MORGANTI VALTER</v>
      </c>
      <c r="D5144" s="1" t="s">
        <v>9187</v>
      </c>
      <c r="E5144" s="1" t="s">
        <v>8934</v>
      </c>
      <c r="F5144" s="1" t="str">
        <f>C5144&amp;"_"&amp;E5144&amp;"_"&amp;D5144</f>
        <v>MORGANTI VALTER_SENIGALLIA_Lungomare Mameli 9</v>
      </c>
      <c r="G5144" s="1" t="s">
        <v>8934</v>
      </c>
      <c r="I5144" s="1" t="s">
        <v>9188</v>
      </c>
    </row>
    <row r="5145" spans="1:9" ht="14.5" x14ac:dyDescent="0.35">
      <c r="A5145" s="1" t="s">
        <v>13</v>
      </c>
      <c r="B5145" s="1" t="s">
        <v>9017</v>
      </c>
      <c r="C5145" s="15" t="str">
        <f>TRIM(B5145)</f>
        <v>MORI GIANCARLO APP.TO MAMELI 112 (1)</v>
      </c>
      <c r="D5145" s="1" t="s">
        <v>9018</v>
      </c>
      <c r="E5145" s="1" t="s">
        <v>8934</v>
      </c>
      <c r="F5145" s="1" t="str">
        <f>C5145&amp;"_"&amp;E5145&amp;"_"&amp;D5145</f>
        <v>MORI GIANCARLO APP.TO MAMELI 112 (1)_SENIGALLIA_Lungomare Mameli 112</v>
      </c>
      <c r="G5145" s="1" t="s">
        <v>8934</v>
      </c>
      <c r="I5145" s="1" t="s">
        <v>9016</v>
      </c>
    </row>
    <row r="5146" spans="1:9" ht="14.5" x14ac:dyDescent="0.35">
      <c r="A5146" s="1" t="s">
        <v>13</v>
      </c>
      <c r="B5146" s="1" t="s">
        <v>9019</v>
      </c>
      <c r="C5146" s="15" t="str">
        <f>TRIM(B5146)</f>
        <v>MORI GIANCARLO APP.TO MAMELI 112 (2)</v>
      </c>
      <c r="D5146" s="1" t="s">
        <v>9018</v>
      </c>
      <c r="E5146" s="1" t="s">
        <v>8934</v>
      </c>
      <c r="F5146" s="1" t="str">
        <f>C5146&amp;"_"&amp;E5146&amp;"_"&amp;D5146</f>
        <v>MORI GIANCARLO APP.TO MAMELI 112 (2)_SENIGALLIA_Lungomare Mameli 112</v>
      </c>
      <c r="G5146" s="1" t="s">
        <v>8934</v>
      </c>
      <c r="I5146" s="1" t="s">
        <v>9016</v>
      </c>
    </row>
    <row r="5147" spans="1:9" ht="14.5" x14ac:dyDescent="0.35">
      <c r="A5147" s="1" t="s">
        <v>13</v>
      </c>
      <c r="B5147" s="1" t="s">
        <v>9014</v>
      </c>
      <c r="C5147" s="15" t="str">
        <f>TRIM(B5147)</f>
        <v>MORI GIANCARLO APP.TO MAMELI 113</v>
      </c>
      <c r="D5147" s="1" t="s">
        <v>9015</v>
      </c>
      <c r="E5147" s="1" t="s">
        <v>8934</v>
      </c>
      <c r="F5147" s="1" t="str">
        <f>C5147&amp;"_"&amp;E5147&amp;"_"&amp;D5147</f>
        <v>MORI GIANCARLO APP.TO MAMELI 113_SENIGALLIA_Lungomare Mameli 113</v>
      </c>
      <c r="G5147" s="1" t="s">
        <v>8934</v>
      </c>
      <c r="I5147" s="1" t="s">
        <v>9016</v>
      </c>
    </row>
    <row r="5148" spans="1:9" ht="14.5" x14ac:dyDescent="0.35">
      <c r="A5148" s="1" t="s">
        <v>30</v>
      </c>
      <c r="B5148" s="1" t="s">
        <v>6640</v>
      </c>
      <c r="C5148" s="15" t="str">
        <f>TRIM(B5148)</f>
        <v>MORNING GLORY</v>
      </c>
      <c r="D5148" s="1" t="s">
        <v>6641</v>
      </c>
      <c r="E5148" s="1" t="s">
        <v>6642</v>
      </c>
      <c r="F5148" s="1" t="str">
        <f>C5148&amp;"_"&amp;E5148&amp;"_"&amp;D5148</f>
        <v>MORNING GLORY_CUPRAMONTANA_Via G. Annibaldi 15</v>
      </c>
      <c r="G5148" s="1" t="s">
        <v>6642</v>
      </c>
      <c r="I5148" s="1" t="s">
        <v>6643</v>
      </c>
    </row>
    <row r="5149" spans="1:9" ht="14.5" x14ac:dyDescent="0.35">
      <c r="A5149" s="1" t="s">
        <v>21</v>
      </c>
      <c r="B5149" s="1" t="s">
        <v>8799</v>
      </c>
      <c r="C5149" s="15" t="str">
        <f>TRIM(B5149)</f>
        <v>MOROBELLO</v>
      </c>
      <c r="D5149" s="1" t="s">
        <v>8800</v>
      </c>
      <c r="E5149" s="1" t="s">
        <v>8786</v>
      </c>
      <c r="F5149" s="1" t="str">
        <f>C5149&amp;"_"&amp;E5149&amp;"_"&amp;D5149</f>
        <v>MOROBELLO_SAN MARCELLO_via Serra 27</v>
      </c>
      <c r="G5149" s="1" t="s">
        <v>8786</v>
      </c>
      <c r="H5149" s="1" t="s">
        <v>8801</v>
      </c>
      <c r="I5149" s="1" t="s">
        <v>8802</v>
      </c>
    </row>
    <row r="5150" spans="1:9" ht="14.5" x14ac:dyDescent="0.35">
      <c r="A5150" s="1" t="s">
        <v>13</v>
      </c>
      <c r="B5150" s="1" t="s">
        <v>9189</v>
      </c>
      <c r="C5150" s="15" t="str">
        <f>TRIM(B5150)</f>
        <v>MORONI GIANCARLO</v>
      </c>
      <c r="D5150" s="1" t="s">
        <v>9190</v>
      </c>
      <c r="E5150" s="1" t="s">
        <v>8934</v>
      </c>
      <c r="F5150" s="1" t="str">
        <f>C5150&amp;"_"&amp;E5150&amp;"_"&amp;D5150</f>
        <v>MORONI GIANCARLO_SENIGALLIA_Via Fratti-Scapezzano 30</v>
      </c>
      <c r="G5150" s="1" t="s">
        <v>8934</v>
      </c>
      <c r="I5150" s="1" t="s">
        <v>9191</v>
      </c>
    </row>
    <row r="5151" spans="1:9" ht="14.5" x14ac:dyDescent="0.35">
      <c r="A5151" s="1" t="s">
        <v>13</v>
      </c>
      <c r="B5151" s="1" t="s">
        <v>9142</v>
      </c>
      <c r="C5151" s="15" t="str">
        <f>TRIM(B5151)</f>
        <v>MORUZZI SARA (APP. N. 45)</v>
      </c>
      <c r="D5151" s="1" t="s">
        <v>9143</v>
      </c>
      <c r="E5151" s="1" t="s">
        <v>8934</v>
      </c>
      <c r="F5151" s="1" t="str">
        <f>C5151&amp;"_"&amp;E5151&amp;"_"&amp;D5151</f>
        <v>MORUZZI SARA (APP. N. 45)_SENIGALLIA_Via Pergolesi 45</v>
      </c>
      <c r="G5151" s="1" t="s">
        <v>8934</v>
      </c>
      <c r="I5151" s="1" t="s">
        <v>9139</v>
      </c>
    </row>
    <row r="5152" spans="1:9" ht="14.5" x14ac:dyDescent="0.35">
      <c r="A5152" s="1" t="s">
        <v>13</v>
      </c>
      <c r="B5152" s="1" t="s">
        <v>9140</v>
      </c>
      <c r="C5152" s="15" t="str">
        <f>TRIM(B5152)</f>
        <v>MORUZZI SARA (APP. N. 51)</v>
      </c>
      <c r="D5152" s="1" t="s">
        <v>9141</v>
      </c>
      <c r="E5152" s="1" t="s">
        <v>8934</v>
      </c>
      <c r="F5152" s="1" t="str">
        <f>C5152&amp;"_"&amp;E5152&amp;"_"&amp;D5152</f>
        <v>MORUZZI SARA (APP. N. 51)_SENIGALLIA_Via Pergolesi  51</v>
      </c>
      <c r="G5152" s="1" t="s">
        <v>8934</v>
      </c>
      <c r="I5152" s="1" t="s">
        <v>9139</v>
      </c>
    </row>
    <row r="5153" spans="1:9" ht="14.5" x14ac:dyDescent="0.35">
      <c r="A5153" s="1" t="s">
        <v>13</v>
      </c>
      <c r="B5153" s="1" t="s">
        <v>9137</v>
      </c>
      <c r="C5153" s="15" t="str">
        <f>TRIM(B5153)</f>
        <v>MORUZZI SARA (APP. N. 53)</v>
      </c>
      <c r="D5153" s="1" t="s">
        <v>9138</v>
      </c>
      <c r="E5153" s="1" t="s">
        <v>8934</v>
      </c>
      <c r="F5153" s="1" t="str">
        <f>C5153&amp;"_"&amp;E5153&amp;"_"&amp;D5153</f>
        <v>MORUZZI SARA (APP. N. 53)_SENIGALLIA_Via Pergolesi 53</v>
      </c>
      <c r="G5153" s="1" t="s">
        <v>8934</v>
      </c>
      <c r="I5153" s="1" t="s">
        <v>9139</v>
      </c>
    </row>
    <row r="5154" spans="1:9" ht="14.5" x14ac:dyDescent="0.35">
      <c r="A5154" s="1" t="s">
        <v>13</v>
      </c>
      <c r="B5154" s="1" t="s">
        <v>3924</v>
      </c>
      <c r="C5154" s="15" t="str">
        <f>TRIM(B5154)</f>
        <v>MOSCA GABRIELLA</v>
      </c>
      <c r="D5154" s="1" t="s">
        <v>3925</v>
      </c>
      <c r="E5154" s="1" t="s">
        <v>2385</v>
      </c>
      <c r="F5154" s="1" t="str">
        <f>C5154&amp;"_"&amp;E5154&amp;"_"&amp;D5154</f>
        <v>MOSCA GABRIELLA_PESARO_strada Santa Lucia 1</v>
      </c>
      <c r="I5154" s="1" t="s">
        <v>3926</v>
      </c>
    </row>
    <row r="5155" spans="1:9" ht="14.5" x14ac:dyDescent="0.35">
      <c r="A5155" s="1" t="s">
        <v>83</v>
      </c>
      <c r="B5155" s="1" t="s">
        <v>7040</v>
      </c>
      <c r="C5155" s="15" t="str">
        <f>TRIM(B5155)</f>
        <v>MOSCATELLI PAOLO</v>
      </c>
      <c r="D5155" s="1" t="s">
        <v>7041</v>
      </c>
      <c r="E5155" s="1" t="s">
        <v>5727</v>
      </c>
      <c r="F5155" s="1" t="str">
        <f>C5155&amp;"_"&amp;E5155&amp;"_"&amp;D5155</f>
        <v>MOSCATELLI PAOLO_FALCONARA MARITTIMA_via Antonio Fratti 17</v>
      </c>
      <c r="G5155" s="1" t="s">
        <v>5727</v>
      </c>
    </row>
    <row r="5156" spans="1:9" ht="14.5" x14ac:dyDescent="0.35">
      <c r="A5156" s="1" t="s">
        <v>679</v>
      </c>
      <c r="B5156" s="1" t="s">
        <v>13253</v>
      </c>
      <c r="C5156" s="15" t="str">
        <f>TRIM(B5156)</f>
        <v>MOSQUITO</v>
      </c>
      <c r="E5156" s="1" t="s">
        <v>12998</v>
      </c>
      <c r="F5156" s="1" t="str">
        <f>C5156&amp;"_"&amp;E5156&amp;"_"&amp;D5156</f>
        <v>MOSQUITO_POTENZA PICENA_</v>
      </c>
      <c r="G5156" s="1" t="s">
        <v>12998</v>
      </c>
    </row>
    <row r="5157" spans="1:9" ht="14.5" x14ac:dyDescent="0.35">
      <c r="A5157" s="1" t="s">
        <v>83</v>
      </c>
      <c r="B5157" s="1" t="s">
        <v>6011</v>
      </c>
      <c r="C5157" s="15" t="str">
        <f>TRIM(B5157)</f>
        <v>MOTOR MOTEL</v>
      </c>
      <c r="D5157" s="1" t="s">
        <v>6012</v>
      </c>
      <c r="E5157" s="1" t="s">
        <v>1864</v>
      </c>
      <c r="F5157" s="1" t="str">
        <f>C5157&amp;"_"&amp;E5157&amp;"_"&amp;D5157</f>
        <v>MOTOR MOTEL_ANCONA_Asse Nord Sud 1</v>
      </c>
      <c r="G5157" s="1" t="s">
        <v>6013</v>
      </c>
      <c r="I5157" s="1" t="s">
        <v>6014</v>
      </c>
    </row>
    <row r="5158" spans="1:9" ht="14.5" x14ac:dyDescent="0.35">
      <c r="A5158" s="1" t="s">
        <v>13</v>
      </c>
      <c r="B5158" s="1" t="s">
        <v>2935</v>
      </c>
      <c r="C5158" s="15" t="str">
        <f>TRIM(B5158)</f>
        <v>MUGIANESI DAVID</v>
      </c>
      <c r="D5158" s="1" t="s">
        <v>2936</v>
      </c>
      <c r="E5158" s="1" t="s">
        <v>1605</v>
      </c>
      <c r="F5158" s="1" t="str">
        <f>C5158&amp;"_"&amp;E5158&amp;"_"&amp;D5158</f>
        <v>MUGIANESI DAVID_MONDOLFO_VIA DI VITTORIO 77</v>
      </c>
      <c r="G5158" s="1" t="s">
        <v>1605</v>
      </c>
    </row>
    <row r="5159" spans="1:9" ht="14.5" x14ac:dyDescent="0.35">
      <c r="A5159" s="1" t="s">
        <v>83</v>
      </c>
      <c r="B5159" s="1" t="s">
        <v>2579</v>
      </c>
      <c r="C5159" s="15" t="str">
        <f>TRIM(B5159)</f>
        <v>MULINO DELLE MONACHE SRL</v>
      </c>
      <c r="D5159" s="1" t="s">
        <v>2580</v>
      </c>
      <c r="E5159" s="1" t="s">
        <v>2555</v>
      </c>
      <c r="F5159" s="1" t="str">
        <f>C5159&amp;"_"&amp;E5159&amp;"_"&amp;D5159</f>
        <v>MULINO DELLE MONACHE SRL_MACERATA FELTRIA_via Mulino delle Marche 1</v>
      </c>
      <c r="I5159" s="1" t="s">
        <v>2581</v>
      </c>
    </row>
    <row r="5160" spans="1:9" ht="14.5" x14ac:dyDescent="0.35">
      <c r="A5160" s="1" t="s">
        <v>21</v>
      </c>
      <c r="B5160" s="1" t="s">
        <v>1982</v>
      </c>
      <c r="C5160" s="15" t="str">
        <f>TRIM(B5160)</f>
        <v>MY HOTEL MEUBLE' GARNI'</v>
      </c>
      <c r="D5160" s="1" t="s">
        <v>1983</v>
      </c>
      <c r="E5160" s="1" t="s">
        <v>1907</v>
      </c>
      <c r="F5160" s="1" t="str">
        <f>C5160&amp;"_"&amp;E5160&amp;"_"&amp;D5160</f>
        <v>MY HOTEL MEUBLE' GARNI'_GABICCE MARE_via Redipuglia 18</v>
      </c>
      <c r="H5160" s="1" t="s">
        <v>1984</v>
      </c>
      <c r="I5160" s="1" t="s">
        <v>1985</v>
      </c>
    </row>
    <row r="5161" spans="1:9" ht="14.5" x14ac:dyDescent="0.35">
      <c r="A5161" s="1" t="s">
        <v>679</v>
      </c>
      <c r="B5161" s="1" t="s">
        <v>11670</v>
      </c>
      <c r="C5161" s="15" t="str">
        <f>TRIM(B5161)</f>
        <v>MYM</v>
      </c>
      <c r="D5161" s="1" t="s">
        <v>11671</v>
      </c>
      <c r="E5161" s="1" t="s">
        <v>11220</v>
      </c>
      <c r="F5161" s="1" t="str">
        <f>C5161&amp;"_"&amp;E5161&amp;"_"&amp;D5161</f>
        <v>MYM_CIVITANOVA MARCHE_Lungomare Piermanni 10/A</v>
      </c>
      <c r="G5161" s="1" t="s">
        <v>11220</v>
      </c>
      <c r="I5161" s="1" t="s">
        <v>11672</v>
      </c>
    </row>
    <row r="5162" spans="1:9" ht="14.5" x14ac:dyDescent="0.35">
      <c r="A5162" s="1" t="s">
        <v>13</v>
      </c>
      <c r="B5162" s="1" t="s">
        <v>6547</v>
      </c>
      <c r="C5162" s="15" t="str">
        <f>TRIM(B5162)</f>
        <v>NADIA CHIAPPA</v>
      </c>
      <c r="D5162" s="1" t="s">
        <v>6548</v>
      </c>
      <c r="E5162" s="1" t="s">
        <v>6527</v>
      </c>
      <c r="F5162" s="1" t="str">
        <f>C5162&amp;"_"&amp;E5162&amp;"_"&amp;D5162</f>
        <v>NADIA CHIAPPA_CORINALDO_via Borgo di Sotto 3</v>
      </c>
    </row>
    <row r="5163" spans="1:9" ht="14.5" x14ac:dyDescent="0.35">
      <c r="A5163" s="1" t="s">
        <v>13</v>
      </c>
      <c r="B5163" s="1" t="s">
        <v>1905</v>
      </c>
      <c r="C5163" s="15" t="str">
        <f>TRIM(B5163)</f>
        <v>NADIA ROSSI</v>
      </c>
      <c r="D5163" s="1" t="s">
        <v>1906</v>
      </c>
      <c r="E5163" s="1" t="s">
        <v>1907</v>
      </c>
      <c r="F5163" s="1" t="str">
        <f>C5163&amp;"_"&amp;E5163&amp;"_"&amp;D5163</f>
        <v>NADIA ROSSI_GABICCE MARE_via Medaglia d'Oro 18</v>
      </c>
      <c r="I5163" s="1" t="s">
        <v>1908</v>
      </c>
    </row>
    <row r="5164" spans="1:9" ht="14.5" x14ac:dyDescent="0.35">
      <c r="A5164" s="1" t="s">
        <v>679</v>
      </c>
      <c r="B5164" s="1" t="s">
        <v>7756</v>
      </c>
      <c r="C5164" s="15" t="str">
        <f>TRIM(B5164)</f>
        <v>NAOMI</v>
      </c>
      <c r="D5164" s="1" t="s">
        <v>7757</v>
      </c>
      <c r="E5164" s="1" t="s">
        <v>7706</v>
      </c>
      <c r="F5164" s="1" t="str">
        <f>C5164&amp;"_"&amp;E5164&amp;"_"&amp;D5164</f>
        <v>NAOMI_MONTEMARCIANO_via lungomare 1 1</v>
      </c>
      <c r="G5164" s="1" t="s">
        <v>7736</v>
      </c>
    </row>
    <row r="5165" spans="1:9" ht="14.5" x14ac:dyDescent="0.35">
      <c r="A5165" s="1" t="s">
        <v>21</v>
      </c>
      <c r="B5165" s="1" t="s">
        <v>2208</v>
      </c>
      <c r="C5165" s="15" t="str">
        <f>TRIM(B5165)</f>
        <v>NAPOLEON</v>
      </c>
      <c r="D5165" s="1" t="s">
        <v>2209</v>
      </c>
      <c r="E5165" s="1" t="s">
        <v>1907</v>
      </c>
      <c r="F5165" s="1" t="str">
        <f>C5165&amp;"_"&amp;E5165&amp;"_"&amp;D5165</f>
        <v>NAPOLEON_GABICCE MARE_via vittorio veneto 151</v>
      </c>
      <c r="G5165" s="1" t="s">
        <v>1907</v>
      </c>
      <c r="H5165" s="1" t="s">
        <v>2210</v>
      </c>
      <c r="I5165" s="1" t="s">
        <v>2211</v>
      </c>
    </row>
    <row r="5166" spans="1:9" ht="14.5" x14ac:dyDescent="0.35">
      <c r="A5166" s="1" t="s">
        <v>13</v>
      </c>
      <c r="B5166" s="1" t="s">
        <v>876</v>
      </c>
      <c r="C5166" s="15" t="str">
        <f>TRIM(B5166)</f>
        <v>NARDINI BRUNO</v>
      </c>
      <c r="D5166" s="1" t="s">
        <v>877</v>
      </c>
      <c r="E5166" s="1" t="s">
        <v>682</v>
      </c>
      <c r="F5166" s="1" t="str">
        <f>C5166&amp;"_"&amp;E5166&amp;"_"&amp;D5166</f>
        <v>NARDINI BRUNO_FANO_via Vanvitelli 27</v>
      </c>
    </row>
    <row r="5167" spans="1:9" ht="14.5" x14ac:dyDescent="0.35">
      <c r="A5167" s="1" t="s">
        <v>13</v>
      </c>
      <c r="B5167" s="1" t="s">
        <v>13059</v>
      </c>
      <c r="C5167" s="15" t="str">
        <f>TRIM(B5167)</f>
        <v>NATALINI DINA</v>
      </c>
      <c r="D5167" s="1" t="s">
        <v>13060</v>
      </c>
      <c r="E5167" s="1" t="s">
        <v>12998</v>
      </c>
      <c r="F5167" s="1" t="str">
        <f>C5167&amp;"_"&amp;E5167&amp;"_"&amp;D5167</f>
        <v>NATALINI DINA_POTENZA PICENA_Garibaldi 28</v>
      </c>
      <c r="G5167" s="1" t="s">
        <v>12998</v>
      </c>
    </row>
    <row r="5168" spans="1:9" ht="14.5" x14ac:dyDescent="0.35">
      <c r="A5168" s="1" t="s">
        <v>13</v>
      </c>
      <c r="B5168" s="1" t="s">
        <v>13043</v>
      </c>
      <c r="C5168" s="15" t="str">
        <f>TRIM(B5168)</f>
        <v>NATALINI ROBERTA</v>
      </c>
      <c r="D5168" s="1" t="s">
        <v>13044</v>
      </c>
      <c r="E5168" s="1" t="s">
        <v>12998</v>
      </c>
      <c r="F5168" s="1" t="str">
        <f>C5168&amp;"_"&amp;E5168&amp;"_"&amp;D5168</f>
        <v>NATALINI ROBERTA_POTENZA PICENA_Via Rossini 91</v>
      </c>
      <c r="G5168" s="1" t="s">
        <v>12998</v>
      </c>
    </row>
    <row r="5169" spans="1:9" ht="14.5" x14ac:dyDescent="0.35">
      <c r="A5169" s="1" t="s">
        <v>30</v>
      </c>
      <c r="B5169" s="1" t="s">
        <v>11069</v>
      </c>
      <c r="C5169" s="15" t="str">
        <f>TRIM(B5169)</f>
        <v>NATURA E PROFUMI ...ED ANCHE SAPORI</v>
      </c>
      <c r="D5169" s="1" t="s">
        <v>11070</v>
      </c>
      <c r="E5169" s="1" t="s">
        <v>11035</v>
      </c>
      <c r="F5169" s="1" t="str">
        <f>C5169&amp;"_"&amp;E5169&amp;"_"&amp;D5169</f>
        <v>NATURA E PROFUMI ...ED ANCHE SAPORI_CINGOLI_localita' Domo 17</v>
      </c>
      <c r="G5169" s="1" t="s">
        <v>11035</v>
      </c>
    </row>
    <row r="5170" spans="1:9" ht="14.5" x14ac:dyDescent="0.35">
      <c r="A5170" s="1" t="s">
        <v>21</v>
      </c>
      <c r="B5170" s="1" t="s">
        <v>3543</v>
      </c>
      <c r="C5170" s="15" t="str">
        <f>TRIM(B5170)</f>
        <v>NAUHOME DEPENDANCE HOTEL NAUTILUS</v>
      </c>
      <c r="D5170" s="1" t="s">
        <v>3544</v>
      </c>
      <c r="E5170" s="1" t="s">
        <v>2385</v>
      </c>
      <c r="F5170" s="1" t="str">
        <f>C5170&amp;"_"&amp;E5170&amp;"_"&amp;D5170</f>
        <v>NAUHOME DEPENDANCE HOTEL NAUTILUS_PESARO_viale Trieste 26</v>
      </c>
      <c r="G5170" s="1" t="s">
        <v>2385</v>
      </c>
      <c r="H5170" s="1" t="s">
        <v>3545</v>
      </c>
      <c r="I5170" s="1" t="s">
        <v>3546</v>
      </c>
    </row>
    <row r="5171" spans="1:9" ht="14.5" x14ac:dyDescent="0.35">
      <c r="A5171" s="1" t="s">
        <v>21</v>
      </c>
      <c r="B5171" s="1" t="s">
        <v>3667</v>
      </c>
      <c r="C5171" s="15" t="str">
        <f>TRIM(B5171)</f>
        <v>NAUTILUS</v>
      </c>
      <c r="D5171" s="1" t="s">
        <v>3668</v>
      </c>
      <c r="E5171" s="1" t="s">
        <v>2385</v>
      </c>
      <c r="F5171" s="1" t="str">
        <f>C5171&amp;"_"&amp;E5171&amp;"_"&amp;D5171</f>
        <v>NAUTILUS_PESARO_viale Trieste 30</v>
      </c>
      <c r="G5171" s="1" t="s">
        <v>2385</v>
      </c>
      <c r="H5171" s="1" t="s">
        <v>3545</v>
      </c>
      <c r="I5171" s="1" t="s">
        <v>3669</v>
      </c>
    </row>
    <row r="5172" spans="1:9" ht="14.5" x14ac:dyDescent="0.35">
      <c r="A5172" s="1" t="s">
        <v>404</v>
      </c>
      <c r="B5172" s="1" t="s">
        <v>19375</v>
      </c>
      <c r="C5172" s="15" t="str">
        <f>TRIM(B5172)</f>
        <v>NAZIONALE RESIDENCE</v>
      </c>
      <c r="D5172" s="1" t="s">
        <v>19376</v>
      </c>
      <c r="E5172" s="1" t="s">
        <v>19241</v>
      </c>
      <c r="F5172" s="1" t="str">
        <f>C5172&amp;"_"&amp;E5172&amp;"_"&amp;D5172</f>
        <v>NAZIONALE RESIDENCE_PORTO SANT'ELPIDIO_via Camillo Benso Conte di Cavour 231</v>
      </c>
      <c r="G5172" s="1" t="s">
        <v>19321</v>
      </c>
      <c r="H5172" s="1" t="s">
        <v>19377</v>
      </c>
      <c r="I5172" s="1" t="s">
        <v>19378</v>
      </c>
    </row>
    <row r="5173" spans="1:9" ht="14.5" x14ac:dyDescent="0.35">
      <c r="A5173" s="1" t="s">
        <v>679</v>
      </c>
      <c r="B5173" s="1" t="s">
        <v>17335</v>
      </c>
      <c r="C5173" s="15" t="str">
        <f>TRIM(B5173)</f>
        <v>NEDIO</v>
      </c>
      <c r="D5173" s="1" t="s">
        <v>17336</v>
      </c>
      <c r="E5173" s="1" t="s">
        <v>15785</v>
      </c>
      <c r="F5173" s="1" t="str">
        <f>C5173&amp;"_"&amp;E5173&amp;"_"&amp;D5173</f>
        <v>NEDIO_SAN BENEDETTO DEL TRONTO_via San Giacomo 53 53</v>
      </c>
    </row>
    <row r="5174" spans="1:9" ht="14.5" x14ac:dyDescent="0.35">
      <c r="A5174" s="1" t="s">
        <v>21</v>
      </c>
      <c r="B5174" s="1" t="s">
        <v>5094</v>
      </c>
      <c r="C5174" s="15" t="str">
        <f>TRIM(B5174)</f>
        <v>NENE'</v>
      </c>
      <c r="D5174" s="1" t="s">
        <v>5095</v>
      </c>
      <c r="E5174" s="1" t="s">
        <v>10</v>
      </c>
      <c r="F5174" s="1" t="str">
        <f>C5174&amp;"_"&amp;E5174&amp;"_"&amp;D5174</f>
        <v>NENE'_URBINO_via biancalana- STRADA ROSSA  39</v>
      </c>
      <c r="G5174" s="1" t="s">
        <v>10</v>
      </c>
      <c r="H5174" s="1" t="s">
        <v>5096</v>
      </c>
      <c r="I5174" s="1" t="s">
        <v>5097</v>
      </c>
    </row>
    <row r="5175" spans="1:9" ht="14.5" x14ac:dyDescent="0.35">
      <c r="A5175" s="1" t="s">
        <v>679</v>
      </c>
      <c r="B5175" s="1" t="s">
        <v>12816</v>
      </c>
      <c r="C5175" s="15" t="str">
        <f>TRIM(B5175)</f>
        <v>NENETTA</v>
      </c>
      <c r="E5175" s="1" t="s">
        <v>12773</v>
      </c>
      <c r="F5175" s="1" t="str">
        <f>C5175&amp;"_"&amp;E5175&amp;"_"&amp;D5175</f>
        <v>NENETTA_PORTO RECANATI_</v>
      </c>
      <c r="G5175" s="1" t="s">
        <v>12773</v>
      </c>
    </row>
    <row r="5176" spans="1:9" ht="14.5" x14ac:dyDescent="0.35">
      <c r="A5176" s="1" t="s">
        <v>679</v>
      </c>
      <c r="B5176" s="1" t="s">
        <v>7079</v>
      </c>
      <c r="C5176" s="15" t="str">
        <f>TRIM(B5176)</f>
        <v>NERO DI SEPPIA-ALMOSI SOC.COOP.</v>
      </c>
      <c r="D5176" s="1" t="s">
        <v>2345</v>
      </c>
      <c r="E5176" s="1" t="s">
        <v>5727</v>
      </c>
      <c r="F5176" s="1" t="str">
        <f>C5176&amp;"_"&amp;E5176&amp;"_"&amp;D5176</f>
        <v>NERO DI SEPPIA-ALMOSI SOC.COOP._FALCONARA MARITTIMA_via cristoforo colombo 1 1</v>
      </c>
      <c r="G5176" s="1" t="s">
        <v>5727</v>
      </c>
      <c r="H5176" s="1" t="s">
        <v>7080</v>
      </c>
    </row>
    <row r="5177" spans="1:9" ht="14.5" x14ac:dyDescent="0.35">
      <c r="A5177" s="1" t="s">
        <v>679</v>
      </c>
      <c r="B5177" s="1" t="s">
        <v>19421</v>
      </c>
      <c r="C5177" s="15" t="str">
        <f>TRIM(B5177)</f>
        <v>NERO DI SOLE</v>
      </c>
      <c r="D5177" s="1" t="s">
        <v>9828</v>
      </c>
      <c r="E5177" s="1" t="s">
        <v>19241</v>
      </c>
      <c r="F5177" s="1" t="str">
        <f>C5177&amp;"_"&amp;E5177&amp;"_"&amp;D5177</f>
        <v>NERO DI SOLE_PORTO SANT'ELPIDIO_lungomare mameli 1 1</v>
      </c>
      <c r="G5177" s="1" t="s">
        <v>8934</v>
      </c>
    </row>
    <row r="5178" spans="1:9" ht="14.5" x14ac:dyDescent="0.35">
      <c r="A5178" s="1" t="s">
        <v>13</v>
      </c>
      <c r="B5178" s="1" t="s">
        <v>16520</v>
      </c>
      <c r="C5178" s="15" t="str">
        <f>TRIM(B5178)</f>
        <v>NESPECA SILVIO</v>
      </c>
      <c r="D5178" s="1" t="s">
        <v>16521</v>
      </c>
      <c r="E5178" s="1" t="s">
        <v>16406</v>
      </c>
      <c r="F5178" s="1" t="str">
        <f>C5178&amp;"_"&amp;E5178&amp;"_"&amp;D5178</f>
        <v>NESPECA SILVIO_OFFIDA_borgo Leopardi 30-4 30</v>
      </c>
      <c r="I5178" s="1" t="s">
        <v>16522</v>
      </c>
    </row>
    <row r="5179" spans="1:9" ht="14.5" x14ac:dyDescent="0.35">
      <c r="A5179" s="1" t="s">
        <v>13</v>
      </c>
      <c r="B5179" s="1" t="s">
        <v>16520</v>
      </c>
      <c r="C5179" s="15" t="str">
        <f>TRIM(B5179)</f>
        <v>NESPECA SILVIO</v>
      </c>
      <c r="D5179" s="1" t="s">
        <v>16523</v>
      </c>
      <c r="E5179" s="1" t="s">
        <v>16406</v>
      </c>
      <c r="F5179" s="1" t="str">
        <f>C5179&amp;"_"&amp;E5179&amp;"_"&amp;D5179</f>
        <v>NESPECA SILVIO_OFFIDA_borgo Leopardi 35-B 35/b</v>
      </c>
      <c r="I5179" s="1" t="s">
        <v>16522</v>
      </c>
    </row>
    <row r="5180" spans="1:9" ht="14.5" x14ac:dyDescent="0.35">
      <c r="A5180" s="1" t="s">
        <v>679</v>
      </c>
      <c r="B5180" s="1" t="s">
        <v>2840</v>
      </c>
      <c r="C5180" s="15" t="str">
        <f>TRIM(B5180)</f>
        <v>NETTUNO</v>
      </c>
      <c r="D5180" s="1" t="s">
        <v>2841</v>
      </c>
      <c r="E5180" s="1" t="s">
        <v>1605</v>
      </c>
      <c r="F5180" s="1" t="str">
        <f>C5180&amp;"_"&amp;E5180&amp;"_"&amp;D5180</f>
        <v>NETTUNO_MONDOLFO_viale Cristoforo Colombo  1</v>
      </c>
      <c r="G5180" s="1" t="s">
        <v>1456</v>
      </c>
      <c r="H5180" s="1" t="s">
        <v>2842</v>
      </c>
      <c r="I5180" s="1" t="s">
        <v>2843</v>
      </c>
    </row>
    <row r="5181" spans="1:9" ht="14.5" x14ac:dyDescent="0.35">
      <c r="A5181" s="1" t="s">
        <v>679</v>
      </c>
      <c r="B5181" s="1" t="s">
        <v>2840</v>
      </c>
      <c r="C5181" s="15" t="str">
        <f>TRIM(B5181)</f>
        <v>NETTUNO</v>
      </c>
      <c r="E5181" s="1" t="s">
        <v>12998</v>
      </c>
      <c r="F5181" s="1" t="str">
        <f>C5181&amp;"_"&amp;E5181&amp;"_"&amp;D5181</f>
        <v>NETTUNO_POTENZA PICENA_</v>
      </c>
      <c r="G5181" s="1" t="s">
        <v>13077</v>
      </c>
    </row>
    <row r="5182" spans="1:9" ht="14.5" x14ac:dyDescent="0.35">
      <c r="A5182" s="1" t="s">
        <v>679</v>
      </c>
      <c r="B5182" s="1" t="s">
        <v>2840</v>
      </c>
      <c r="C5182" s="15" t="str">
        <f>TRIM(B5182)</f>
        <v>NETTUNO</v>
      </c>
      <c r="D5182" s="1" t="s">
        <v>17328</v>
      </c>
      <c r="E5182" s="1" t="s">
        <v>15785</v>
      </c>
      <c r="F5182" s="1" t="str">
        <f>C5182&amp;"_"&amp;E5182&amp;"_"&amp;D5182</f>
        <v>NETTUNO_SAN BENEDETTO DEL TRONTO_San Giacomo 37</v>
      </c>
      <c r="H5182" s="1" t="s">
        <v>17329</v>
      </c>
      <c r="I5182" s="1" t="s">
        <v>17330</v>
      </c>
    </row>
    <row r="5183" spans="1:9" ht="14.5" x14ac:dyDescent="0.35">
      <c r="A5183" s="1" t="s">
        <v>21</v>
      </c>
      <c r="B5183" s="1" t="s">
        <v>2840</v>
      </c>
      <c r="C5183" s="15" t="str">
        <f>TRIM(B5183)</f>
        <v>NETTUNO</v>
      </c>
      <c r="D5183" s="1" t="s">
        <v>17591</v>
      </c>
      <c r="E5183" s="1" t="s">
        <v>15785</v>
      </c>
      <c r="F5183" s="1" t="str">
        <f>C5183&amp;"_"&amp;E5183&amp;"_"&amp;D5183</f>
        <v>NETTUNO_SAN BENEDETTO DEL TRONTO_via san giacomo 37</v>
      </c>
      <c r="G5183" s="1" t="s">
        <v>15785</v>
      </c>
      <c r="H5183" s="1" t="s">
        <v>17330</v>
      </c>
      <c r="I5183" s="1" t="s">
        <v>17329</v>
      </c>
    </row>
    <row r="5184" spans="1:9" ht="14.5" x14ac:dyDescent="0.35">
      <c r="A5184" s="1" t="s">
        <v>21</v>
      </c>
      <c r="B5184" s="1" t="s">
        <v>2840</v>
      </c>
      <c r="C5184" s="15" t="str">
        <f>TRIM(B5184)</f>
        <v>NETTUNO</v>
      </c>
      <c r="D5184" s="1" t="s">
        <v>9718</v>
      </c>
      <c r="E5184" s="1" t="s">
        <v>8934</v>
      </c>
      <c r="F5184" s="1" t="str">
        <f>C5184&amp;"_"&amp;E5184&amp;"_"&amp;D5184</f>
        <v>NETTUNO_SENIGALLIA_lungomare leonardo da vinci 19</v>
      </c>
      <c r="G5184" s="1" t="s">
        <v>8934</v>
      </c>
      <c r="H5184" s="1" t="s">
        <v>9719</v>
      </c>
      <c r="I5184" s="1" t="s">
        <v>9720</v>
      </c>
    </row>
    <row r="5185" spans="1:9" ht="14.5" x14ac:dyDescent="0.35">
      <c r="A5185" s="1" t="s">
        <v>679</v>
      </c>
      <c r="B5185" s="1" t="s">
        <v>7067</v>
      </c>
      <c r="C5185" s="15" t="str">
        <f>TRIM(B5185)</f>
        <v>NEW TROPICAL</v>
      </c>
      <c r="D5185" s="1" t="s">
        <v>5733</v>
      </c>
      <c r="E5185" s="1" t="s">
        <v>5727</v>
      </c>
      <c r="F5185" s="1" t="str">
        <f>C5185&amp;"_"&amp;E5185&amp;"_"&amp;D5185</f>
        <v>NEW TROPICAL_FALCONARA MARITTIMA_via palombina vecchia 1 1</v>
      </c>
      <c r="G5185" s="1" t="s">
        <v>5727</v>
      </c>
    </row>
    <row r="5186" spans="1:9" ht="14.5" x14ac:dyDescent="0.35">
      <c r="A5186" s="1" t="s">
        <v>21</v>
      </c>
      <c r="B5186" s="1" t="s">
        <v>5612</v>
      </c>
      <c r="C5186" s="15" t="str">
        <f>TRIM(B5186)</f>
        <v>NH ANCONA</v>
      </c>
      <c r="D5186" s="1" t="s">
        <v>5613</v>
      </c>
      <c r="E5186" s="1" t="s">
        <v>1864</v>
      </c>
      <c r="F5186" s="1" t="str">
        <f>C5186&amp;"_"&amp;E5186&amp;"_"&amp;D5186</f>
        <v>NH ANCONA_ANCONA_via Rupi di via XXIX Settembre 14</v>
      </c>
      <c r="G5186" s="1" t="s">
        <v>1864</v>
      </c>
      <c r="H5186" s="1" t="s">
        <v>5614</v>
      </c>
      <c r="I5186" s="1" t="s">
        <v>5615</v>
      </c>
    </row>
    <row r="5187" spans="1:9" ht="14.5" x14ac:dyDescent="0.35">
      <c r="A5187" s="1" t="s">
        <v>21</v>
      </c>
      <c r="B5187" s="1" t="s">
        <v>2920</v>
      </c>
      <c r="C5187" s="15" t="str">
        <f>TRIM(B5187)</f>
        <v>NIAGARA</v>
      </c>
      <c r="D5187" s="1" t="s">
        <v>2921</v>
      </c>
      <c r="E5187" s="1" t="s">
        <v>1605</v>
      </c>
      <c r="F5187" s="1" t="str">
        <f>C5187&amp;"_"&amp;E5187&amp;"_"&amp;D5187</f>
        <v>NIAGARA_MONDOLFO_via Damiano Chiesa 22</v>
      </c>
      <c r="G5187" s="1" t="s">
        <v>1605</v>
      </c>
      <c r="H5187" s="1" t="s">
        <v>2922</v>
      </c>
      <c r="I5187" s="1" t="s">
        <v>2923</v>
      </c>
    </row>
    <row r="5188" spans="1:9" ht="14.5" x14ac:dyDescent="0.35">
      <c r="A5188" s="1" t="s">
        <v>30</v>
      </c>
      <c r="B5188" s="1" t="s">
        <v>6073</v>
      </c>
      <c r="C5188" s="15" t="str">
        <f>TRIM(B5188)</f>
        <v>NIDASTORE</v>
      </c>
      <c r="D5188" s="1" t="s">
        <v>6142</v>
      </c>
      <c r="E5188" s="1" t="s">
        <v>6040</v>
      </c>
      <c r="F5188" s="1" t="str">
        <f>C5188&amp;"_"&amp;E5188&amp;"_"&amp;D5188</f>
        <v>NIDASTORE_ARCEVIA_fraz. Nidastore 11</v>
      </c>
      <c r="G5188" s="1" t="s">
        <v>6073</v>
      </c>
      <c r="H5188" s="1" t="s">
        <v>6143</v>
      </c>
      <c r="I5188" s="1" t="s">
        <v>6144</v>
      </c>
    </row>
    <row r="5189" spans="1:9" ht="14.5" x14ac:dyDescent="0.35">
      <c r="A5189" s="1" t="s">
        <v>679</v>
      </c>
      <c r="B5189" s="1" t="s">
        <v>17814</v>
      </c>
      <c r="C5189" s="15" t="str">
        <f>TRIM(B5189)</f>
        <v>NINA</v>
      </c>
      <c r="D5189" s="1" t="s">
        <v>17815</v>
      </c>
      <c r="E5189" s="1" t="s">
        <v>17801</v>
      </c>
      <c r="F5189" s="1" t="str">
        <f>C5189&amp;"_"&amp;E5189&amp;"_"&amp;D5189</f>
        <v>NINA_CAMPOFILONE_localita' ponte nina 1 1</v>
      </c>
      <c r="G5189" s="1" t="s">
        <v>17816</v>
      </c>
    </row>
    <row r="5190" spans="1:9" ht="14.5" x14ac:dyDescent="0.35">
      <c r="A5190" s="1" t="s">
        <v>679</v>
      </c>
      <c r="B5190" s="1" t="s">
        <v>15796</v>
      </c>
      <c r="C5190" s="15" t="str">
        <f>TRIM(B5190)</f>
        <v>NOA'</v>
      </c>
      <c r="D5190" s="1" t="s">
        <v>15784</v>
      </c>
      <c r="E5190" s="1" t="s">
        <v>15551</v>
      </c>
      <c r="F5190" s="1" t="str">
        <f>C5190&amp;"_"&amp;E5190&amp;"_"&amp;D5190</f>
        <v>NOA'_GROTTAMMARE_viale alcide de gasperi 1 1</v>
      </c>
    </row>
    <row r="5191" spans="1:9" ht="14.5" x14ac:dyDescent="0.35">
      <c r="A5191" s="1" t="s">
        <v>21</v>
      </c>
      <c r="B5191" s="1" t="s">
        <v>2212</v>
      </c>
      <c r="C5191" s="15" t="str">
        <f>TRIM(B5191)</f>
        <v>NOBEL</v>
      </c>
      <c r="D5191" s="1" t="s">
        <v>2213</v>
      </c>
      <c r="E5191" s="1" t="s">
        <v>1907</v>
      </c>
      <c r="F5191" s="1" t="str">
        <f>C5191&amp;"_"&amp;E5191&amp;"_"&amp;D5191</f>
        <v>NOBEL_GABICCE MARE_via vittorio veneto 99</v>
      </c>
      <c r="G5191" s="1" t="s">
        <v>1907</v>
      </c>
      <c r="H5191" s="1" t="s">
        <v>2214</v>
      </c>
      <c r="I5191" s="1" t="s">
        <v>2215</v>
      </c>
    </row>
    <row r="5192" spans="1:9" ht="14.5" x14ac:dyDescent="0.35">
      <c r="A5192" s="1" t="s">
        <v>13</v>
      </c>
      <c r="B5192" s="1" t="s">
        <v>11011</v>
      </c>
      <c r="C5192" s="15" t="str">
        <f>TRIM(B5192)</f>
        <v>NODEN ROSEMARY DIANA MARSHALL</v>
      </c>
      <c r="E5192" s="1" t="s">
        <v>10999</v>
      </c>
      <c r="F5192" s="1" t="str">
        <f>C5192&amp;"_"&amp;E5192&amp;"_"&amp;D5192</f>
        <v>NODEN ROSEMARY DIANA MARSHALL_CESSAPALOMBO_</v>
      </c>
    </row>
    <row r="5193" spans="1:9" ht="14.5" x14ac:dyDescent="0.35">
      <c r="A5193" s="1" t="s">
        <v>36</v>
      </c>
      <c r="B5193" s="1" t="s">
        <v>11375</v>
      </c>
      <c r="C5193" s="15" t="str">
        <f>TRIM(B5193)</f>
        <v>NON TI SCORDAR DI ME</v>
      </c>
      <c r="D5193" s="1" t="s">
        <v>11376</v>
      </c>
      <c r="E5193" s="1" t="s">
        <v>11220</v>
      </c>
      <c r="F5193" s="1" t="str">
        <f>C5193&amp;"_"&amp;E5193&amp;"_"&amp;D5193</f>
        <v>NON TI SCORDAR DI ME_CIVITANOVA MARCHE_c.da Castelletta 65</v>
      </c>
      <c r="I5193" s="1" t="s">
        <v>11377</v>
      </c>
    </row>
    <row r="5194" spans="1:9" ht="14.5" x14ac:dyDescent="0.35">
      <c r="A5194" s="1" t="s">
        <v>679</v>
      </c>
      <c r="B5194" s="1" t="s">
        <v>12971</v>
      </c>
      <c r="C5194" s="15" t="str">
        <f>TRIM(B5194)</f>
        <v>NONNO FERRUCCIO</v>
      </c>
      <c r="E5194" s="1" t="s">
        <v>12773</v>
      </c>
      <c r="F5194" s="1" t="str">
        <f>C5194&amp;"_"&amp;E5194&amp;"_"&amp;D5194</f>
        <v>NONNO FERRUCCIO_PORTO RECANATI_</v>
      </c>
    </row>
    <row r="5195" spans="1:9" ht="14.5" x14ac:dyDescent="0.35">
      <c r="A5195" s="1" t="s">
        <v>679</v>
      </c>
      <c r="B5195" s="1" t="s">
        <v>15807</v>
      </c>
      <c r="C5195" s="15" t="str">
        <f>TRIM(B5195)</f>
        <v>NORD EST</v>
      </c>
      <c r="D5195" s="1" t="s">
        <v>15808</v>
      </c>
      <c r="E5195" s="1" t="s">
        <v>15551</v>
      </c>
      <c r="F5195" s="1" t="str">
        <f>C5195&amp;"_"&amp;E5195&amp;"_"&amp;D5195</f>
        <v>NORD EST_GROTTAMMARE_viale alcide de gasperi 23 23</v>
      </c>
      <c r="H5195" s="1" t="s">
        <v>15809</v>
      </c>
    </row>
    <row r="5196" spans="1:9" ht="14.5" x14ac:dyDescent="0.35">
      <c r="A5196" s="1" t="s">
        <v>679</v>
      </c>
      <c r="B5196" s="1" t="s">
        <v>9933</v>
      </c>
      <c r="C5196" s="15" t="str">
        <f>TRIM(B5196)</f>
        <v>NORD MARINE BAGNI N° 16</v>
      </c>
      <c r="D5196" s="1" t="s">
        <v>9828</v>
      </c>
      <c r="E5196" s="1" t="s">
        <v>8934</v>
      </c>
      <c r="F5196" s="1" t="str">
        <f>C5196&amp;"_"&amp;E5196&amp;"_"&amp;D5196</f>
        <v>NORD MARINE BAGNI N° 16_SENIGALLIA_lungomare mameli 1 1</v>
      </c>
      <c r="G5196" s="1" t="s">
        <v>8934</v>
      </c>
    </row>
    <row r="5197" spans="1:9" ht="14.5" x14ac:dyDescent="0.35">
      <c r="A5197" s="1" t="s">
        <v>21</v>
      </c>
      <c r="B5197" s="1" t="s">
        <v>3152</v>
      </c>
      <c r="C5197" s="15" t="str">
        <f>TRIM(B5197)</f>
        <v>NORD OVEST</v>
      </c>
      <c r="D5197" s="1" t="s">
        <v>3153</v>
      </c>
      <c r="E5197" s="1" t="s">
        <v>3129</v>
      </c>
      <c r="F5197" s="1" t="str">
        <f>C5197&amp;"_"&amp;E5197&amp;"_"&amp;D5197</f>
        <v>NORD OVEST_MONTE GRIMANO TERME_via Rimini 1</v>
      </c>
      <c r="G5197" s="1" t="s">
        <v>3129</v>
      </c>
      <c r="H5197" s="1" t="s">
        <v>3154</v>
      </c>
      <c r="I5197" s="1" t="s">
        <v>3155</v>
      </c>
    </row>
    <row r="5198" spans="1:9" ht="14.5" x14ac:dyDescent="0.35">
      <c r="A5198" s="1" t="s">
        <v>21</v>
      </c>
      <c r="B5198" s="1" t="s">
        <v>6950</v>
      </c>
      <c r="C5198" s="15" t="str">
        <f>TRIM(B5198)</f>
        <v>NORMA</v>
      </c>
      <c r="D5198" s="1" t="s">
        <v>6951</v>
      </c>
      <c r="E5198" s="1" t="s">
        <v>6780</v>
      </c>
      <c r="F5198" s="1" t="str">
        <f>C5198&amp;"_"&amp;E5198&amp;"_"&amp;D5198</f>
        <v>NORMA_FABRIANO_frazione poggio san romualdo 1</v>
      </c>
      <c r="G5198" s="1" t="s">
        <v>6780</v>
      </c>
      <c r="H5198" s="1" t="s">
        <v>6952</v>
      </c>
      <c r="I5198" s="1" t="s">
        <v>6953</v>
      </c>
    </row>
    <row r="5199" spans="1:9" ht="14.5" x14ac:dyDescent="0.35">
      <c r="A5199" s="1" t="s">
        <v>30</v>
      </c>
      <c r="B5199" s="1" t="s">
        <v>7346</v>
      </c>
      <c r="C5199" s="15" t="str">
        <f>TRIM(B5199)</f>
        <v>NOTE DI JESI</v>
      </c>
      <c r="D5199" s="1" t="s">
        <v>7347</v>
      </c>
      <c r="E5199" s="1" t="s">
        <v>7243</v>
      </c>
      <c r="F5199" s="1" t="str">
        <f>C5199&amp;"_"&amp;E5199&amp;"_"&amp;D5199</f>
        <v>NOTE DI JESI_JESI_RINALDI 6</v>
      </c>
      <c r="G5199" s="1" t="s">
        <v>7243</v>
      </c>
      <c r="I5199" s="1" t="s">
        <v>7348</v>
      </c>
    </row>
    <row r="5200" spans="1:9" ht="14.5" x14ac:dyDescent="0.35">
      <c r="A5200" s="1" t="s">
        <v>30</v>
      </c>
      <c r="B5200" s="1" t="s">
        <v>7310</v>
      </c>
      <c r="C5200" s="15" t="str">
        <f>TRIM(B5200)</f>
        <v>NOTTI SULLE MURA</v>
      </c>
      <c r="D5200" s="1" t="s">
        <v>7311</v>
      </c>
      <c r="E5200" s="1" t="s">
        <v>7243</v>
      </c>
      <c r="F5200" s="1" t="str">
        <f>C5200&amp;"_"&amp;E5200&amp;"_"&amp;D5200</f>
        <v>NOTTI SULLE MURA_JESI_via degli Spaldi 16</v>
      </c>
      <c r="G5200" s="1" t="s">
        <v>7243</v>
      </c>
      <c r="H5200" s="1" t="s">
        <v>7312</v>
      </c>
      <c r="I5200" s="1" t="s">
        <v>7313</v>
      </c>
    </row>
    <row r="5201" spans="1:9" ht="14.5" x14ac:dyDescent="0.35">
      <c r="A5201" s="1" t="s">
        <v>679</v>
      </c>
      <c r="B5201" s="1" t="s">
        <v>18041</v>
      </c>
      <c r="C5201" s="15" t="str">
        <f>TRIM(B5201)</f>
        <v>NOVE NOVE</v>
      </c>
      <c r="D5201" s="1" t="s">
        <v>18042</v>
      </c>
      <c r="E5201" s="1" t="s">
        <v>17893</v>
      </c>
      <c r="F5201" s="1" t="str">
        <f>C5201&amp;"_"&amp;E5201&amp;"_"&amp;D5201</f>
        <v>NOVE NOVE_FERMO_via lungomare fermano 1 1</v>
      </c>
      <c r="G5201" s="1" t="s">
        <v>18043</v>
      </c>
    </row>
    <row r="5202" spans="1:9" ht="14.5" x14ac:dyDescent="0.35">
      <c r="A5202" s="1" t="s">
        <v>13</v>
      </c>
      <c r="B5202" s="1" t="s">
        <v>7792</v>
      </c>
      <c r="C5202" s="15" t="str">
        <f>TRIM(B5202)</f>
        <v>NOVELLO GUIDO</v>
      </c>
      <c r="D5202" s="1" t="s">
        <v>7793</v>
      </c>
      <c r="E5202" s="1" t="s">
        <v>7706</v>
      </c>
      <c r="F5202" s="1" t="str">
        <f>C5202&amp;"_"&amp;E5202&amp;"_"&amp;D5202</f>
        <v>NOVELLO GUIDO_MONTEMARCIANO_via Lungomare 65</v>
      </c>
    </row>
    <row r="5203" spans="1:9" ht="14.5" x14ac:dyDescent="0.35">
      <c r="A5203" s="1" t="s">
        <v>679</v>
      </c>
      <c r="B5203" s="1" t="s">
        <v>8199</v>
      </c>
      <c r="C5203" s="15" t="str">
        <f>TRIM(B5203)</f>
        <v>NUMANA BLU</v>
      </c>
      <c r="D5203" s="1" t="s">
        <v>8200</v>
      </c>
      <c r="E5203" s="1" t="s">
        <v>7876</v>
      </c>
      <c r="F5203" s="1" t="str">
        <f>C5203&amp;"_"&amp;E5203&amp;"_"&amp;D5203</f>
        <v>NUMANA BLU_NUMANA_via litoranea 227 227</v>
      </c>
      <c r="G5203" s="1" t="s">
        <v>7882</v>
      </c>
      <c r="H5203" s="1" t="s">
        <v>8201</v>
      </c>
      <c r="I5203" s="1" t="s">
        <v>8202</v>
      </c>
    </row>
    <row r="5204" spans="1:9" ht="14.5" x14ac:dyDescent="0.35">
      <c r="A5204" s="1" t="s">
        <v>7</v>
      </c>
      <c r="B5204" s="1" t="s">
        <v>11202</v>
      </c>
      <c r="C5204" s="15" t="str">
        <f>TRIM(B5204)</f>
        <v>NUMERO7</v>
      </c>
      <c r="D5204" s="1" t="s">
        <v>11203</v>
      </c>
      <c r="E5204" s="1" t="s">
        <v>11035</v>
      </c>
      <c r="F5204" s="1" t="str">
        <f>C5204&amp;"_"&amp;E5204&amp;"_"&amp;D5204</f>
        <v>NUMERO7_CINGOLI_localita' Saltregna 7</v>
      </c>
      <c r="G5204" s="1" t="s">
        <v>11035</v>
      </c>
      <c r="H5204" s="1" t="s">
        <v>11204</v>
      </c>
      <c r="I5204" s="1" t="s">
        <v>11205</v>
      </c>
    </row>
    <row r="5205" spans="1:9" ht="14.5" x14ac:dyDescent="0.35">
      <c r="A5205" s="1" t="s">
        <v>21</v>
      </c>
      <c r="B5205" s="1" t="s">
        <v>2220</v>
      </c>
      <c r="C5205" s="15" t="str">
        <f>TRIM(B5205)</f>
        <v>NUOVO FIORE DIPENDENZA</v>
      </c>
      <c r="D5205" s="1" t="s">
        <v>2221</v>
      </c>
      <c r="E5205" s="1" t="s">
        <v>1907</v>
      </c>
      <c r="F5205" s="1" t="str">
        <f>C5205&amp;"_"&amp;E5205&amp;"_"&amp;D5205</f>
        <v>NUOVO FIORE DIPENDENZA_GABICCE MARE_via Edmondo De Amicis 18</v>
      </c>
      <c r="G5205" s="1" t="s">
        <v>1907</v>
      </c>
      <c r="H5205" s="1" t="s">
        <v>2218</v>
      </c>
      <c r="I5205" s="1" t="s">
        <v>2219</v>
      </c>
    </row>
    <row r="5206" spans="1:9" ht="14.5" x14ac:dyDescent="0.35">
      <c r="A5206" s="1" t="s">
        <v>21</v>
      </c>
      <c r="B5206" s="1" t="s">
        <v>2216</v>
      </c>
      <c r="C5206" s="15" t="str">
        <f>TRIM(B5206)</f>
        <v>NUOVO FIORE</v>
      </c>
      <c r="D5206" s="1" t="s">
        <v>2217</v>
      </c>
      <c r="E5206" s="1" t="s">
        <v>1907</v>
      </c>
      <c r="F5206" s="1" t="str">
        <f>C5206&amp;"_"&amp;E5206&amp;"_"&amp;D5206</f>
        <v>NUOVO FIORE_GABICCE MARE_via Edmondo de Amicis 25</v>
      </c>
      <c r="G5206" s="1" t="s">
        <v>1907</v>
      </c>
      <c r="H5206" s="1" t="s">
        <v>2218</v>
      </c>
      <c r="I5206" s="1" t="s">
        <v>2219</v>
      </c>
    </row>
    <row r="5207" spans="1:9" ht="14.5" x14ac:dyDescent="0.35">
      <c r="A5207" s="1" t="s">
        <v>572</v>
      </c>
      <c r="B5207" s="1" t="s">
        <v>13215</v>
      </c>
      <c r="C5207" s="15" t="str">
        <f>TRIM(B5207)</f>
        <v>NUOVO NATURAL VILLAGE</v>
      </c>
      <c r="E5207" s="1" t="s">
        <v>12998</v>
      </c>
      <c r="F5207" s="1" t="str">
        <f>C5207&amp;"_"&amp;E5207&amp;"_"&amp;D5207</f>
        <v>NUOVO NATURAL VILLAGE_POTENZA PICENA_</v>
      </c>
      <c r="G5207" s="1" t="s">
        <v>13216</v>
      </c>
      <c r="H5207" s="1" t="s">
        <v>13217</v>
      </c>
      <c r="I5207" s="1" t="s">
        <v>13218</v>
      </c>
    </row>
    <row r="5208" spans="1:9" ht="14.5" x14ac:dyDescent="0.35">
      <c r="A5208" s="1" t="s">
        <v>13</v>
      </c>
      <c r="B5208" s="1" t="s">
        <v>3579</v>
      </c>
      <c r="C5208" s="15" t="str">
        <f>TRIM(B5208)</f>
        <v>O' DONNELL LAURA</v>
      </c>
      <c r="D5208" s="1" t="s">
        <v>3580</v>
      </c>
      <c r="E5208" s="1" t="s">
        <v>2385</v>
      </c>
      <c r="F5208" s="1" t="str">
        <f>C5208&amp;"_"&amp;E5208&amp;"_"&amp;D5208</f>
        <v>O' DONNELL LAURA_PESARO_Via dei Partigiani 34</v>
      </c>
      <c r="G5208" s="1" t="s">
        <v>2385</v>
      </c>
      <c r="I5208" s="1" t="s">
        <v>3525</v>
      </c>
    </row>
    <row r="5209" spans="1:9" ht="14.5" x14ac:dyDescent="0.35">
      <c r="A5209" s="1" t="s">
        <v>36</v>
      </c>
      <c r="B5209" s="1" t="s">
        <v>16129</v>
      </c>
      <c r="C5209" s="15" t="str">
        <f>TRIM(B5209)</f>
        <v>OASI BIOLOGICA</v>
      </c>
      <c r="D5209" s="1" t="s">
        <v>16130</v>
      </c>
      <c r="E5209" s="1" t="s">
        <v>16131</v>
      </c>
      <c r="F5209" s="1" t="str">
        <f>C5209&amp;"_"&amp;E5209&amp;"_"&amp;D5209</f>
        <v>OASI BIOLOGICA_MONTEDINOVE_contrada del Pignotto 1</v>
      </c>
      <c r="G5209" s="1" t="s">
        <v>16131</v>
      </c>
      <c r="H5209" s="1" t="s">
        <v>16132</v>
      </c>
      <c r="I5209" s="1" t="s">
        <v>16133</v>
      </c>
    </row>
    <row r="5210" spans="1:9" ht="14.5" x14ac:dyDescent="0.35">
      <c r="A5210" s="1" t="s">
        <v>36</v>
      </c>
      <c r="B5210" s="1" t="s">
        <v>15430</v>
      </c>
      <c r="C5210" s="15" t="str">
        <f>TRIM(B5210)</f>
        <v>OASI DEGLI ANGELI</v>
      </c>
      <c r="D5210" s="1" t="s">
        <v>15431</v>
      </c>
      <c r="E5210" s="1" t="s">
        <v>15317</v>
      </c>
      <c r="F5210" s="1" t="str">
        <f>C5210&amp;"_"&amp;E5210&amp;"_"&amp;D5210</f>
        <v>OASI DEGLI ANGELI_CUPRA MARITTIMA_contrada sant' egidio 50</v>
      </c>
      <c r="G5210" s="1" t="s">
        <v>15317</v>
      </c>
    </row>
    <row r="5211" spans="1:9" ht="14.5" x14ac:dyDescent="0.35">
      <c r="A5211" s="1" t="s">
        <v>30</v>
      </c>
      <c r="B5211" s="1" t="s">
        <v>1708</v>
      </c>
      <c r="C5211" s="15" t="str">
        <f>TRIM(B5211)</f>
        <v>OASI DELLA PACE</v>
      </c>
      <c r="D5211" s="1" t="s">
        <v>1709</v>
      </c>
      <c r="E5211" s="1" t="s">
        <v>1653</v>
      </c>
      <c r="F5211" s="1" t="str">
        <f>C5211&amp;"_"&amp;E5211&amp;"_"&amp;D5211</f>
        <v>OASI DELLA PACE_FERMIGNANO_LOC. CA' PANDOLFO 30</v>
      </c>
      <c r="G5211" s="1" t="s">
        <v>1710</v>
      </c>
    </row>
    <row r="5212" spans="1:9" ht="14.5" x14ac:dyDescent="0.35">
      <c r="A5212" s="1" t="s">
        <v>679</v>
      </c>
      <c r="B5212" s="1" t="s">
        <v>15348</v>
      </c>
      <c r="C5212" s="15" t="str">
        <f>TRIM(B5212)</f>
        <v>OASI DI CUPRA</v>
      </c>
      <c r="D5212" s="1" t="s">
        <v>15349</v>
      </c>
      <c r="E5212" s="1" t="s">
        <v>15317</v>
      </c>
      <c r="F5212" s="1" t="str">
        <f>C5212&amp;"_"&amp;E5212&amp;"_"&amp;D5212</f>
        <v>OASI DI CUPRA_CUPRA MARITTIMA_via romita 70 70</v>
      </c>
      <c r="G5212" s="1" t="s">
        <v>6642</v>
      </c>
    </row>
    <row r="5213" spans="1:9" ht="14.5" x14ac:dyDescent="0.35">
      <c r="A5213" s="1" t="s">
        <v>21</v>
      </c>
      <c r="B5213" s="1" t="s">
        <v>15348</v>
      </c>
      <c r="C5213" s="15" t="str">
        <f>TRIM(B5213)</f>
        <v>OASI DI CUPRA</v>
      </c>
      <c r="D5213" s="1" t="s">
        <v>15413</v>
      </c>
      <c r="E5213" s="1" t="s">
        <v>15317</v>
      </c>
      <c r="F5213" s="1" t="str">
        <f>C5213&amp;"_"&amp;E5213&amp;"_"&amp;D5213</f>
        <v>OASI DI CUPRA_CUPRA MARITTIMA_viale giuseppe romita 70</v>
      </c>
      <c r="G5213" s="1" t="s">
        <v>15317</v>
      </c>
    </row>
    <row r="5214" spans="1:9" ht="14.5" x14ac:dyDescent="0.35">
      <c r="A5214" s="1" t="s">
        <v>83</v>
      </c>
      <c r="B5214" s="1" t="s">
        <v>8113</v>
      </c>
      <c r="C5214" s="15" t="str">
        <f>TRIM(B5214)</f>
        <v>OASI MARE</v>
      </c>
      <c r="D5214" s="1" t="s">
        <v>8114</v>
      </c>
      <c r="E5214" s="1" t="s">
        <v>7876</v>
      </c>
      <c r="F5214" s="1" t="str">
        <f>C5214&amp;"_"&amp;E5214&amp;"_"&amp;D5214</f>
        <v>OASI MARE_NUMANA_via recanati 11</v>
      </c>
      <c r="G5214" s="1" t="s">
        <v>7876</v>
      </c>
      <c r="H5214" s="1" t="s">
        <v>8115</v>
      </c>
      <c r="I5214" s="1" t="s">
        <v>8116</v>
      </c>
    </row>
    <row r="5215" spans="1:9" ht="14.5" x14ac:dyDescent="0.35">
      <c r="A5215" s="1" t="s">
        <v>301</v>
      </c>
      <c r="B5215" s="1" t="s">
        <v>302</v>
      </c>
      <c r="C5215" s="15" t="str">
        <f>TRIM(B5215)</f>
        <v>OASI SAN BENEDETTO</v>
      </c>
      <c r="D5215" s="1" t="s">
        <v>303</v>
      </c>
      <c r="E5215" s="1" t="s">
        <v>267</v>
      </c>
      <c r="F5215" s="1" t="str">
        <f>C5215&amp;"_"&amp;E5215&amp;"_"&amp;D5215</f>
        <v>OASI SAN BENEDETTO_BORGO PACE_via dell' Abbazia 13</v>
      </c>
      <c r="G5215" s="1" t="s">
        <v>267</v>
      </c>
      <c r="I5215" s="1" t="s">
        <v>304</v>
      </c>
    </row>
    <row r="5216" spans="1:9" ht="14.5" x14ac:dyDescent="0.35">
      <c r="A5216" s="1" t="s">
        <v>30</v>
      </c>
      <c r="B5216" s="1" t="s">
        <v>3547</v>
      </c>
      <c r="C5216" s="15" t="str">
        <f>TRIM(B5216)</f>
        <v>OASI VERDE</v>
      </c>
      <c r="D5216" s="1" t="s">
        <v>3548</v>
      </c>
      <c r="E5216" s="1" t="s">
        <v>2385</v>
      </c>
      <c r="F5216" s="1" t="str">
        <f>C5216&amp;"_"&amp;E5216&amp;"_"&amp;D5216</f>
        <v>OASI VERDE_PESARO_COSTA DI FAGNANO 5</v>
      </c>
      <c r="G5216" s="1" t="s">
        <v>2385</v>
      </c>
      <c r="I5216" s="1" t="s">
        <v>3549</v>
      </c>
    </row>
    <row r="5217" spans="1:9" ht="14.5" x14ac:dyDescent="0.35">
      <c r="A5217" s="1" t="s">
        <v>679</v>
      </c>
      <c r="B5217" s="1" t="s">
        <v>1176</v>
      </c>
      <c r="C5217" s="15" t="str">
        <f>TRIM(B5217)</f>
        <v>OASI</v>
      </c>
      <c r="D5217" s="1" t="s">
        <v>5865</v>
      </c>
      <c r="E5217" s="1" t="s">
        <v>1864</v>
      </c>
      <c r="F5217" s="1" t="str">
        <f>C5217&amp;"_"&amp;E5217&amp;"_"&amp;D5217</f>
        <v>OASI_ANCONA_via Flaminia 1 1</v>
      </c>
      <c r="G5217" s="1" t="s">
        <v>5696</v>
      </c>
      <c r="H5217" s="1" t="s">
        <v>5866</v>
      </c>
      <c r="I5217" s="1" t="s">
        <v>5867</v>
      </c>
    </row>
    <row r="5218" spans="1:9" ht="14.5" x14ac:dyDescent="0.35">
      <c r="A5218" s="1" t="s">
        <v>21</v>
      </c>
      <c r="B5218" s="1" t="s">
        <v>1176</v>
      </c>
      <c r="C5218" s="15" t="str">
        <f>TRIM(B5218)</f>
        <v>OASI</v>
      </c>
      <c r="D5218" s="1" t="s">
        <v>1177</v>
      </c>
      <c r="E5218" s="1" t="s">
        <v>682</v>
      </c>
      <c r="F5218" s="1" t="str">
        <f>C5218&amp;"_"&amp;E5218&amp;"_"&amp;D5218</f>
        <v>OASI_FANO_via stelle di mare  10</v>
      </c>
      <c r="G5218" s="1" t="s">
        <v>682</v>
      </c>
      <c r="H5218" s="1" t="s">
        <v>1178</v>
      </c>
      <c r="I5218" s="1" t="s">
        <v>1179</v>
      </c>
    </row>
    <row r="5219" spans="1:9" ht="14.5" x14ac:dyDescent="0.35">
      <c r="A5219" s="1" t="s">
        <v>679</v>
      </c>
      <c r="B5219" s="1" t="s">
        <v>1176</v>
      </c>
      <c r="C5219" s="15" t="str">
        <f>TRIM(B5219)</f>
        <v>OASI</v>
      </c>
      <c r="E5219" s="1" t="s">
        <v>12773</v>
      </c>
      <c r="F5219" s="1" t="str">
        <f>C5219&amp;"_"&amp;E5219&amp;"_"&amp;D5219</f>
        <v>OASI_PORTO RECANATI_</v>
      </c>
    </row>
    <row r="5220" spans="1:9" ht="14.5" x14ac:dyDescent="0.35">
      <c r="A5220" s="1" t="s">
        <v>83</v>
      </c>
      <c r="B5220" s="1" t="s">
        <v>17371</v>
      </c>
      <c r="C5220" s="15" t="str">
        <f>TRIM(B5220)</f>
        <v>OCEANO RESIDENCE</v>
      </c>
      <c r="D5220" s="1" t="s">
        <v>17372</v>
      </c>
      <c r="E5220" s="1" t="s">
        <v>15785</v>
      </c>
      <c r="F5220" s="1" t="str">
        <f>C5220&amp;"_"&amp;E5220&amp;"_"&amp;D5220</f>
        <v>OCEANO RESIDENCE_SAN BENEDETTO DEL TRONTO_via r. zandonai 13</v>
      </c>
      <c r="G5220" s="1" t="s">
        <v>15785</v>
      </c>
      <c r="I5220" s="1" t="s">
        <v>17373</v>
      </c>
    </row>
    <row r="5221" spans="1:9" ht="14.5" x14ac:dyDescent="0.35">
      <c r="A5221" s="1" t="s">
        <v>679</v>
      </c>
      <c r="B5221" s="1" t="s">
        <v>5738</v>
      </c>
      <c r="C5221" s="15" t="str">
        <f>TRIM(B5221)</f>
        <v>OHANA BEACH SNC di MESSICO M. &amp; PETRACCINI S.</v>
      </c>
      <c r="E5221" s="1" t="s">
        <v>1864</v>
      </c>
      <c r="F5221" s="1" t="str">
        <f>C5221&amp;"_"&amp;E5221&amp;"_"&amp;D5221</f>
        <v>OHANA BEACH SNC di MESSICO M. &amp; PETRACCINI S._ANCONA_</v>
      </c>
    </row>
    <row r="5222" spans="1:9" ht="14.5" x14ac:dyDescent="0.35">
      <c r="A5222" s="1" t="s">
        <v>7</v>
      </c>
      <c r="B5222" s="1" t="s">
        <v>12633</v>
      </c>
      <c r="C5222" s="15" t="str">
        <f>TRIM(B5222)</f>
        <v>OLD HOUSE</v>
      </c>
      <c r="D5222" s="1" t="s">
        <v>12634</v>
      </c>
      <c r="E5222" s="1" t="s">
        <v>12607</v>
      </c>
      <c r="F5222" s="1" t="str">
        <f>C5222&amp;"_"&amp;E5222&amp;"_"&amp;D5222</f>
        <v>OLD HOUSE_PENNA SAN GIOVANNI_contrada marcoaldi 53 53</v>
      </c>
      <c r="G5222" s="1" t="s">
        <v>12607</v>
      </c>
      <c r="H5222" s="1" t="s">
        <v>12635</v>
      </c>
      <c r="I5222" s="1" t="s">
        <v>12636</v>
      </c>
    </row>
    <row r="5223" spans="1:9" ht="14.5" x14ac:dyDescent="0.35">
      <c r="A5223" s="1" t="s">
        <v>21</v>
      </c>
      <c r="B5223" s="1" t="s">
        <v>17504</v>
      </c>
      <c r="C5223" s="15" t="str">
        <f>TRIM(B5223)</f>
        <v>OLIMPO</v>
      </c>
      <c r="D5223" s="1" t="s">
        <v>17505</v>
      </c>
      <c r="E5223" s="1" t="s">
        <v>15785</v>
      </c>
      <c r="F5223" s="1" t="str">
        <f>C5223&amp;"_"&amp;E5223&amp;"_"&amp;D5223</f>
        <v>OLIMPO_SAN BENEDETTO DEL TRONTO_viale europa 78</v>
      </c>
      <c r="G5223" s="1" t="s">
        <v>15785</v>
      </c>
      <c r="H5223" s="1" t="s">
        <v>17506</v>
      </c>
      <c r="I5223" s="1" t="s">
        <v>17507</v>
      </c>
    </row>
    <row r="5224" spans="1:9" ht="14.5" x14ac:dyDescent="0.35">
      <c r="A5224" s="1" t="s">
        <v>13</v>
      </c>
      <c r="B5224" s="1" t="s">
        <v>882</v>
      </c>
      <c r="C5224" s="15" t="str">
        <f>TRIM(B5224)</f>
        <v>OLIVA GIULIA</v>
      </c>
      <c r="D5224" s="1" t="s">
        <v>883</v>
      </c>
      <c r="E5224" s="1" t="s">
        <v>682</v>
      </c>
      <c r="F5224" s="1" t="str">
        <f>C5224&amp;"_"&amp;E5224&amp;"_"&amp;D5224</f>
        <v>OLIVA GIULIA_FANO_TRENTO 13</v>
      </c>
      <c r="I5224" s="1" t="s">
        <v>884</v>
      </c>
    </row>
    <row r="5225" spans="1:9" ht="14.5" x14ac:dyDescent="0.35">
      <c r="A5225" s="1" t="s">
        <v>30</v>
      </c>
      <c r="B5225" s="1" t="s">
        <v>15045</v>
      </c>
      <c r="C5225" s="15" t="str">
        <f>TRIM(B5225)</f>
        <v>OLIVIERI SAMANTHA</v>
      </c>
      <c r="D5225" s="1" t="s">
        <v>15046</v>
      </c>
      <c r="E5225" s="1" t="s">
        <v>14544</v>
      </c>
      <c r="F5225" s="1" t="str">
        <f>C5225&amp;"_"&amp;E5225&amp;"_"&amp;D5225</f>
        <v>OLIVIERI SAMANTHA_ASCOLI PICENO_Via Gorizia  8</v>
      </c>
      <c r="G5225" s="1" t="s">
        <v>14544</v>
      </c>
      <c r="I5225" s="1" t="s">
        <v>15047</v>
      </c>
    </row>
    <row r="5226" spans="1:9" ht="14.5" x14ac:dyDescent="0.35">
      <c r="A5226" s="1" t="s">
        <v>679</v>
      </c>
      <c r="B5226" s="1" t="s">
        <v>10009</v>
      </c>
      <c r="C5226" s="15" t="str">
        <f>TRIM(B5226)</f>
        <v>OLLIE CLUB - BAGNI N° 120</v>
      </c>
      <c r="D5226" s="1" t="s">
        <v>9892</v>
      </c>
      <c r="E5226" s="1" t="s">
        <v>8934</v>
      </c>
      <c r="F5226" s="1" t="str">
        <f>C5226&amp;"_"&amp;E5226&amp;"_"&amp;D5226</f>
        <v>OLLIE CLUB - BAGNI N° 120_SENIGALLIA_lungomare leonardo da vinci 1 1</v>
      </c>
      <c r="G5226" s="1" t="s">
        <v>8934</v>
      </c>
    </row>
    <row r="5227" spans="1:9" ht="14.5" x14ac:dyDescent="0.35">
      <c r="A5227" s="1" t="s">
        <v>36</v>
      </c>
      <c r="B5227" s="1" t="s">
        <v>13888</v>
      </c>
      <c r="C5227" s="15" t="str">
        <f>TRIM(B5227)</f>
        <v>OLTRE LA SIEPE</v>
      </c>
      <c r="D5227" s="1" t="s">
        <v>13889</v>
      </c>
      <c r="E5227" s="1" t="s">
        <v>13863</v>
      </c>
      <c r="F5227" s="1" t="str">
        <f>C5227&amp;"_"&amp;E5227&amp;"_"&amp;D5227</f>
        <v>OLTRE LA SIEPE_SERRAPETRONA_via villa d' aria 16</v>
      </c>
      <c r="G5227" s="1" t="s">
        <v>13863</v>
      </c>
      <c r="I5227" s="1" t="s">
        <v>13890</v>
      </c>
    </row>
    <row r="5228" spans="1:9" ht="14.5" x14ac:dyDescent="0.35">
      <c r="A5228" s="1" t="s">
        <v>83</v>
      </c>
      <c r="B5228" s="1" t="s">
        <v>17141</v>
      </c>
      <c r="C5228" s="15" t="str">
        <f>TRIM(B5228)</f>
        <v>OLTREMARE CASA PER VACANZE</v>
      </c>
      <c r="D5228" s="1" t="s">
        <v>17142</v>
      </c>
      <c r="E5228" s="1" t="s">
        <v>15785</v>
      </c>
      <c r="F5228" s="1" t="str">
        <f>C5228&amp;"_"&amp;E5228&amp;"_"&amp;D5228</f>
        <v>OLTREMARE CASA PER VACANZE_SAN BENEDETTO DEL TRONTO_via Domenico Cimarosa 5</v>
      </c>
      <c r="G5228" s="1" t="s">
        <v>15785</v>
      </c>
      <c r="H5228" s="1" t="s">
        <v>17143</v>
      </c>
      <c r="I5228" s="1" t="s">
        <v>17144</v>
      </c>
    </row>
    <row r="5229" spans="1:9" ht="14.5" x14ac:dyDescent="0.35">
      <c r="A5229" s="1" t="s">
        <v>21</v>
      </c>
      <c r="B5229" s="1" t="s">
        <v>2222</v>
      </c>
      <c r="C5229" s="15" t="str">
        <f>TRIM(B5229)</f>
        <v>OLYMPIA</v>
      </c>
      <c r="D5229" s="1" t="s">
        <v>2223</v>
      </c>
      <c r="E5229" s="1" t="s">
        <v>1907</v>
      </c>
      <c r="F5229" s="1" t="str">
        <f>C5229&amp;"_"&amp;E5229&amp;"_"&amp;D5229</f>
        <v>OLYMPIA_GABICCE MARE_via del porto 41</v>
      </c>
      <c r="G5229" s="1" t="s">
        <v>1907</v>
      </c>
      <c r="H5229" s="1" t="s">
        <v>2224</v>
      </c>
      <c r="I5229" s="1" t="s">
        <v>2225</v>
      </c>
    </row>
    <row r="5230" spans="1:9" ht="14.5" x14ac:dyDescent="0.35">
      <c r="A5230" s="1" t="s">
        <v>21</v>
      </c>
      <c r="B5230" s="1" t="s">
        <v>2222</v>
      </c>
      <c r="C5230" s="15" t="str">
        <f>TRIM(B5230)</f>
        <v>OLYMPIA</v>
      </c>
      <c r="D5230" s="1" t="s">
        <v>9711</v>
      </c>
      <c r="E5230" s="1" t="s">
        <v>8934</v>
      </c>
      <c r="F5230" s="1" t="str">
        <f>C5230&amp;"_"&amp;E5230&amp;"_"&amp;D5230</f>
        <v>OLYMPIA_SENIGALLIA_lungomare leonardo da vinci 1</v>
      </c>
      <c r="G5230" s="1" t="s">
        <v>8934</v>
      </c>
      <c r="H5230" s="1" t="s">
        <v>9712</v>
      </c>
      <c r="I5230" s="1" t="s">
        <v>9713</v>
      </c>
    </row>
    <row r="5231" spans="1:9" ht="14.5" x14ac:dyDescent="0.35">
      <c r="A5231" s="1" t="s">
        <v>13</v>
      </c>
      <c r="B5231" s="1" t="s">
        <v>913</v>
      </c>
      <c r="C5231" s="15" t="str">
        <f>TRIM(B5231)</f>
        <v>OMICCIOLI ALESSANDRO</v>
      </c>
      <c r="D5231" s="1" t="s">
        <v>914</v>
      </c>
      <c r="E5231" s="1" t="s">
        <v>682</v>
      </c>
      <c r="F5231" s="1" t="str">
        <f>C5231&amp;"_"&amp;E5231&amp;"_"&amp;D5231</f>
        <v>OMICCIOLI ALESSANDRO_FANO_VIA G.FATTORI 3</v>
      </c>
      <c r="I5231" s="1" t="s">
        <v>915</v>
      </c>
    </row>
    <row r="5232" spans="1:9" ht="14.5" x14ac:dyDescent="0.35">
      <c r="A5232" s="1" t="s">
        <v>13</v>
      </c>
      <c r="B5232" s="1" t="s">
        <v>1551</v>
      </c>
      <c r="C5232" s="15" t="str">
        <f>TRIM(B5232)</f>
        <v>OMICCIOLI FRANCESCO</v>
      </c>
      <c r="D5232" s="1" t="s">
        <v>1552</v>
      </c>
      <c r="E5232" s="1" t="s">
        <v>682</v>
      </c>
      <c r="F5232" s="1" t="str">
        <f>C5232&amp;"_"&amp;E5232&amp;"_"&amp;D5232</f>
        <v>OMICCIOLI FRANCESCO_FANO_via Roncosanbaccio 114</v>
      </c>
      <c r="I5232" s="1" t="s">
        <v>1550</v>
      </c>
    </row>
    <row r="5233" spans="1:9" ht="14.5" x14ac:dyDescent="0.35">
      <c r="A5233" s="1" t="s">
        <v>13</v>
      </c>
      <c r="B5233" s="1" t="s">
        <v>1548</v>
      </c>
      <c r="C5233" s="15" t="str">
        <f>TRIM(B5233)</f>
        <v>OMICCIOLI PIERINO</v>
      </c>
      <c r="D5233" s="1" t="s">
        <v>1549</v>
      </c>
      <c r="E5233" s="1" t="s">
        <v>682</v>
      </c>
      <c r="F5233" s="1" t="str">
        <f>C5233&amp;"_"&amp;E5233&amp;"_"&amp;D5233</f>
        <v>OMICCIOLI PIERINO_FANO_via Simonetti 47</v>
      </c>
      <c r="I5233" s="1" t="s">
        <v>1550</v>
      </c>
    </row>
    <row r="5234" spans="1:9" ht="14.5" x14ac:dyDescent="0.35">
      <c r="A5234" s="1" t="s">
        <v>13</v>
      </c>
      <c r="B5234" s="1" t="s">
        <v>12996</v>
      </c>
      <c r="C5234" s="15" t="str">
        <f>TRIM(B5234)</f>
        <v>OMINETTI ROBERTO</v>
      </c>
      <c r="D5234" s="1" t="s">
        <v>12997</v>
      </c>
      <c r="E5234" s="1" t="s">
        <v>12998</v>
      </c>
      <c r="F5234" s="1" t="str">
        <f>C5234&amp;"_"&amp;E5234&amp;"_"&amp;D5234</f>
        <v>OMINETTI ROBERTO_POTENZA PICENA_Via Alvata 192</v>
      </c>
      <c r="G5234" s="1" t="s">
        <v>12998</v>
      </c>
      <c r="I5234" s="1" t="s">
        <v>12999</v>
      </c>
    </row>
    <row r="5235" spans="1:9" ht="14.5" x14ac:dyDescent="0.35">
      <c r="A5235" s="1" t="s">
        <v>679</v>
      </c>
      <c r="B5235" s="1" t="s">
        <v>9601</v>
      </c>
      <c r="C5235" s="15" t="str">
        <f>TRIM(B5235)</f>
        <v>ONDA BLU</v>
      </c>
      <c r="D5235" s="1" t="s">
        <v>11574</v>
      </c>
      <c r="E5235" s="1" t="s">
        <v>11220</v>
      </c>
      <c r="F5235" s="1" t="str">
        <f>C5235&amp;"_"&amp;E5235&amp;"_"&amp;D5235</f>
        <v>ONDA BLU_CIVITANOVA MARCHE_Lungomare Piermanni 16</v>
      </c>
      <c r="G5235" s="1" t="s">
        <v>11220</v>
      </c>
    </row>
    <row r="5236" spans="1:9" ht="14.5" x14ac:dyDescent="0.35">
      <c r="A5236" s="1" t="s">
        <v>572</v>
      </c>
      <c r="B5236" s="1" t="s">
        <v>9601</v>
      </c>
      <c r="C5236" s="15" t="str">
        <f>TRIM(B5236)</f>
        <v>ONDA BLU</v>
      </c>
      <c r="D5236" s="1" t="s">
        <v>9602</v>
      </c>
      <c r="E5236" s="1" t="s">
        <v>8934</v>
      </c>
      <c r="F5236" s="1" t="str">
        <f>C5236&amp;"_"&amp;E5236&amp;"_"&amp;D5236</f>
        <v>ONDA BLU_SENIGALLIA_lungomare leonardo da vinci 75</v>
      </c>
      <c r="G5236" s="1" t="s">
        <v>8934</v>
      </c>
      <c r="I5236" s="1" t="s">
        <v>9603</v>
      </c>
    </row>
    <row r="5237" spans="1:9" ht="14.5" x14ac:dyDescent="0.35">
      <c r="A5237" s="1" t="s">
        <v>572</v>
      </c>
      <c r="B5237" s="1" t="s">
        <v>18007</v>
      </c>
      <c r="C5237" s="15" t="str">
        <f>TRIM(B5237)</f>
        <v>ONDA VERDE</v>
      </c>
      <c r="D5237" s="1" t="s">
        <v>18008</v>
      </c>
      <c r="E5237" s="1" t="s">
        <v>17893</v>
      </c>
      <c r="F5237" s="1" t="str">
        <f>C5237&amp;"_"&amp;E5237&amp;"_"&amp;D5237</f>
        <v>ONDA VERDE_FERMO_Usodimare (Lungomare Fermano) S/N</v>
      </c>
      <c r="G5237" s="1" t="s">
        <v>18009</v>
      </c>
      <c r="H5237" s="1" t="s">
        <v>18010</v>
      </c>
      <c r="I5237" s="1" t="s">
        <v>18011</v>
      </c>
    </row>
    <row r="5238" spans="1:9" ht="14.5" x14ac:dyDescent="0.35">
      <c r="A5238" s="1" t="s">
        <v>13</v>
      </c>
      <c r="B5238" s="1" t="s">
        <v>12933</v>
      </c>
      <c r="C5238" s="15" t="str">
        <f>TRIM(B5238)</f>
        <v>OPERA ARTE SRL</v>
      </c>
      <c r="D5238" s="1" t="s">
        <v>12934</v>
      </c>
      <c r="E5238" s="1" t="s">
        <v>12773</v>
      </c>
      <c r="F5238" s="1" t="str">
        <f>C5238&amp;"_"&amp;E5238&amp;"_"&amp;D5238</f>
        <v>OPERA ARTE SRL_PORTO RECANATI_via Garibaldi 200</v>
      </c>
      <c r="I5238" s="1" t="s">
        <v>8346</v>
      </c>
    </row>
    <row r="5239" spans="1:9" ht="14.5" x14ac:dyDescent="0.35">
      <c r="A5239" s="1" t="s">
        <v>83</v>
      </c>
      <c r="B5239" s="1" t="s">
        <v>12977</v>
      </c>
      <c r="C5239" s="15" t="str">
        <f>TRIM(B5239)</f>
        <v>OPERA ARTE SUITE APARTMENTS</v>
      </c>
      <c r="D5239" s="1" t="s">
        <v>12978</v>
      </c>
      <c r="E5239" s="1" t="s">
        <v>12773</v>
      </c>
      <c r="F5239" s="1" t="str">
        <f>C5239&amp;"_"&amp;E5239&amp;"_"&amp;D5239</f>
        <v>OPERA ARTE SUITE APARTMENTS_PORTO RECANATI_Garibaldi 167</v>
      </c>
      <c r="G5239" s="1" t="s">
        <v>12773</v>
      </c>
      <c r="I5239" s="1" t="s">
        <v>8346</v>
      </c>
    </row>
    <row r="5240" spans="1:9" ht="14.5" x14ac:dyDescent="0.35">
      <c r="A5240" s="1" t="s">
        <v>13</v>
      </c>
      <c r="B5240" s="1" t="s">
        <v>2789</v>
      </c>
      <c r="C5240" s="15" t="str">
        <f>TRIM(B5240)</f>
        <v>ORAZI MILENA</v>
      </c>
      <c r="D5240" s="1" t="s">
        <v>2790</v>
      </c>
      <c r="E5240" s="1" t="s">
        <v>1605</v>
      </c>
      <c r="F5240" s="1" t="str">
        <f>C5240&amp;"_"&amp;E5240&amp;"_"&amp;D5240</f>
        <v>ORAZI MILENA_MONDOLFO_viale Carducci 129/a</v>
      </c>
      <c r="I5240" s="1" t="s">
        <v>2791</v>
      </c>
    </row>
    <row r="5241" spans="1:9" ht="14.5" x14ac:dyDescent="0.35">
      <c r="A5241" s="1" t="s">
        <v>679</v>
      </c>
      <c r="B5241" s="1" t="s">
        <v>17270</v>
      </c>
      <c r="C5241" s="15" t="str">
        <f>TRIM(B5241)</f>
        <v>ORCA DA MINGE'</v>
      </c>
      <c r="D5241" s="1" t="s">
        <v>17271</v>
      </c>
      <c r="E5241" s="1" t="s">
        <v>15785</v>
      </c>
      <c r="F5241" s="1" t="str">
        <f>C5241&amp;"_"&amp;E5241&amp;"_"&amp;D5241</f>
        <v>ORCA DA MINGE'_SAN BENEDETTO DEL TRONTO_viale Scipioni 35 35</v>
      </c>
      <c r="H5241" s="1" t="s">
        <v>17272</v>
      </c>
    </row>
    <row r="5242" spans="1:9" ht="14.5" x14ac:dyDescent="0.35">
      <c r="A5242" s="1" t="s">
        <v>13</v>
      </c>
      <c r="B5242" s="1" t="s">
        <v>732</v>
      </c>
      <c r="C5242" s="15" t="str">
        <f>TRIM(B5242)</f>
        <v>ORCIANI MARSINO</v>
      </c>
      <c r="D5242" s="1" t="s">
        <v>733</v>
      </c>
      <c r="E5242" s="1" t="s">
        <v>682</v>
      </c>
      <c r="F5242" s="1" t="str">
        <f>C5242&amp;"_"&amp;E5242&amp;"_"&amp;D5242</f>
        <v>ORCIANI MARSINO_FANO_Via Trieste 10</v>
      </c>
      <c r="G5242" s="1" t="s">
        <v>682</v>
      </c>
    </row>
    <row r="5243" spans="1:9" ht="14.5" x14ac:dyDescent="0.35">
      <c r="A5243" s="1" t="s">
        <v>13</v>
      </c>
      <c r="B5243" s="1" t="s">
        <v>1532</v>
      </c>
      <c r="C5243" s="15" t="str">
        <f>TRIM(B5243)</f>
        <v>ORDONSELLI SEVERINO</v>
      </c>
      <c r="D5243" s="1" t="s">
        <v>1533</v>
      </c>
      <c r="E5243" s="1" t="s">
        <v>682</v>
      </c>
      <c r="F5243" s="1" t="str">
        <f>C5243&amp;"_"&amp;E5243&amp;"_"&amp;D5243</f>
        <v>ORDONSELLI SEVERINO_FANO_via Stelle di Mare 13</v>
      </c>
      <c r="I5243" s="1" t="s">
        <v>1534</v>
      </c>
    </row>
    <row r="5244" spans="1:9" ht="14.5" x14ac:dyDescent="0.35">
      <c r="A5244" s="1" t="s">
        <v>21</v>
      </c>
      <c r="B5244" s="1" t="s">
        <v>1132</v>
      </c>
      <c r="C5244" s="15" t="str">
        <f>TRIM(B5244)</f>
        <v>ORFEO</v>
      </c>
      <c r="D5244" s="1" t="s">
        <v>1133</v>
      </c>
      <c r="E5244" s="1" t="s">
        <v>682</v>
      </c>
      <c r="F5244" s="1" t="str">
        <f>C5244&amp;"_"&amp;E5244&amp;"_"&amp;D5244</f>
        <v>ORFEO_FANO_Corso Giacomo Matteotti 5</v>
      </c>
      <c r="G5244" s="1" t="s">
        <v>682</v>
      </c>
      <c r="H5244" s="1" t="s">
        <v>1134</v>
      </c>
      <c r="I5244" s="1" t="s">
        <v>1135</v>
      </c>
    </row>
    <row r="5245" spans="1:9" ht="14.5" x14ac:dyDescent="0.35">
      <c r="A5245" s="1" t="s">
        <v>679</v>
      </c>
      <c r="B5245" s="1" t="s">
        <v>12970</v>
      </c>
      <c r="C5245" s="15" t="str">
        <f>TRIM(B5245)</f>
        <v>ORLANDO BARABANI</v>
      </c>
      <c r="E5245" s="1" t="s">
        <v>12773</v>
      </c>
      <c r="F5245" s="1" t="str">
        <f>C5245&amp;"_"&amp;E5245&amp;"_"&amp;D5245</f>
        <v>ORLANDO BARABANI_PORTO RECANATI_</v>
      </c>
    </row>
    <row r="5246" spans="1:9" ht="14.5" x14ac:dyDescent="0.35">
      <c r="A5246" s="1" t="s">
        <v>679</v>
      </c>
      <c r="B5246" s="1" t="s">
        <v>8145</v>
      </c>
      <c r="C5246" s="15" t="str">
        <f>TRIM(B5246)</f>
        <v>ORLANDO</v>
      </c>
      <c r="D5246" s="1" t="s">
        <v>8146</v>
      </c>
      <c r="E5246" s="1" t="s">
        <v>7876</v>
      </c>
      <c r="F5246" s="1" t="str">
        <f>C5246&amp;"_"&amp;E5246&amp;"_"&amp;D5246</f>
        <v>ORLANDO_NUMANA_via litoranea 205 205</v>
      </c>
      <c r="G5246" s="1" t="s">
        <v>7882</v>
      </c>
      <c r="H5246" s="1" t="s">
        <v>8147</v>
      </c>
    </row>
    <row r="5247" spans="1:9" ht="14.5" x14ac:dyDescent="0.35">
      <c r="A5247" s="1" t="s">
        <v>21</v>
      </c>
      <c r="B5247" s="1" t="s">
        <v>18606</v>
      </c>
      <c r="C5247" s="15" t="str">
        <f>TRIM(B5247)</f>
        <v>OSCAR &amp; AMORINA</v>
      </c>
      <c r="D5247" s="1" t="s">
        <v>18607</v>
      </c>
      <c r="E5247" s="1" t="s">
        <v>18577</v>
      </c>
      <c r="F5247" s="1" t="str">
        <f>C5247&amp;"_"&amp;E5247&amp;"_"&amp;D5247</f>
        <v>OSCAR &amp; AMORINA_MONTEGIORGIO_via Faleriense Ovest 27</v>
      </c>
      <c r="G5247" s="1" t="s">
        <v>18577</v>
      </c>
      <c r="H5247" s="1" t="s">
        <v>18608</v>
      </c>
      <c r="I5247" s="1" t="s">
        <v>18609</v>
      </c>
    </row>
    <row r="5248" spans="1:9" ht="14.5" x14ac:dyDescent="0.35">
      <c r="A5248" s="1" t="s">
        <v>7</v>
      </c>
      <c r="B5248" s="1" t="s">
        <v>3377</v>
      </c>
      <c r="C5248" s="15" t="str">
        <f>TRIM(B5248)</f>
        <v>OSTARIA LA PERGOLA</v>
      </c>
      <c r="D5248" s="1" t="s">
        <v>3378</v>
      </c>
      <c r="E5248" s="1" t="s">
        <v>3303</v>
      </c>
      <c r="F5248" s="1" t="str">
        <f>C5248&amp;"_"&amp;E5248&amp;"_"&amp;D5248</f>
        <v>OSTARIA LA PERGOLA_PERGOLA_viale alcide de gasperi 4</v>
      </c>
      <c r="G5248" s="1" t="s">
        <v>3303</v>
      </c>
      <c r="I5248" s="1" t="s">
        <v>3379</v>
      </c>
    </row>
    <row r="5249" spans="1:9" ht="14.5" x14ac:dyDescent="0.35">
      <c r="A5249" s="1" t="s">
        <v>187</v>
      </c>
      <c r="B5249" s="1" t="s">
        <v>12143</v>
      </c>
      <c r="C5249" s="15" t="str">
        <f>TRIM(B5249)</f>
        <v>OSTELLO ASILO RICCI</v>
      </c>
      <c r="D5249" s="1" t="s">
        <v>12144</v>
      </c>
      <c r="E5249" s="1" t="s">
        <v>12024</v>
      </c>
      <c r="F5249" s="1" t="str">
        <f>C5249&amp;"_"&amp;E5249&amp;"_"&amp;D5249</f>
        <v>OSTELLO ASILO RICCI_MACERATA_via dell' Asilo 36</v>
      </c>
      <c r="G5249" s="1" t="s">
        <v>12024</v>
      </c>
      <c r="H5249" s="1" t="s">
        <v>12145</v>
      </c>
      <c r="I5249" s="1" t="s">
        <v>12146</v>
      </c>
    </row>
    <row r="5250" spans="1:9" ht="14.5" x14ac:dyDescent="0.35">
      <c r="A5250" s="1" t="s">
        <v>187</v>
      </c>
      <c r="B5250" s="1" t="s">
        <v>14542</v>
      </c>
      <c r="C5250" s="15" t="str">
        <f>TRIM(B5250)</f>
        <v>OSTELLO DEI LONGOBARDI</v>
      </c>
      <c r="D5250" s="1" t="s">
        <v>14543</v>
      </c>
      <c r="E5250" s="1" t="s">
        <v>14544</v>
      </c>
      <c r="F5250" s="1" t="str">
        <f>C5250&amp;"_"&amp;E5250&amp;"_"&amp;D5250</f>
        <v>OSTELLO DEI LONGOBARDI_ASCOLI PICENO_via dei Soderini, 26 26</v>
      </c>
      <c r="G5250" s="1" t="s">
        <v>14544</v>
      </c>
      <c r="H5250" s="1" t="s">
        <v>14545</v>
      </c>
      <c r="I5250" s="1" t="s">
        <v>14546</v>
      </c>
    </row>
    <row r="5251" spans="1:9" ht="14.5" x14ac:dyDescent="0.35">
      <c r="A5251" s="1" t="s">
        <v>187</v>
      </c>
      <c r="B5251" s="1" t="s">
        <v>188</v>
      </c>
      <c r="C5251" s="15" t="str">
        <f>TRIM(B5251)</f>
        <v>OSTELLO DELLA GIOVENTU' LA CHIUSURA (CUCCHIARINI ALDO LORIS)</v>
      </c>
      <c r="D5251" s="1" t="s">
        <v>189</v>
      </c>
      <c r="E5251" s="1" t="s">
        <v>103</v>
      </c>
      <c r="F5251" s="1" t="str">
        <f>C5251&amp;"_"&amp;E5251&amp;"_"&amp;D5251</f>
        <v>OSTELLO DELLA GIOVENTU' LA CHIUSURA (CUCCHIARINI ALDO LORIS)_APECCHIO_via dante alighieri 1</v>
      </c>
      <c r="G5251" s="1" t="s">
        <v>103</v>
      </c>
      <c r="I5251" s="1" t="s">
        <v>190</v>
      </c>
    </row>
    <row r="5252" spans="1:9" ht="14.5" x14ac:dyDescent="0.35">
      <c r="A5252" s="1" t="s">
        <v>187</v>
      </c>
      <c r="B5252" s="1" t="s">
        <v>6683</v>
      </c>
      <c r="C5252" s="15" t="str">
        <f>TRIM(B5252)</f>
        <v>OSTELLO DELLA GIOVENTU' PARCO COLLE ELISA AMATORI</v>
      </c>
      <c r="D5252" s="1" t="s">
        <v>6684</v>
      </c>
      <c r="E5252" s="1" t="s">
        <v>6642</v>
      </c>
      <c r="F5252" s="1" t="str">
        <f>C5252&amp;"_"&amp;E5252&amp;"_"&amp;D5252</f>
        <v>OSTELLO DELLA GIOVENTU' PARCO COLLE ELISA AMATORI_CUPRAMONTANA_Via Elisa Amatori 2</v>
      </c>
      <c r="G5252" s="1" t="s">
        <v>6642</v>
      </c>
      <c r="I5252" s="1" t="s">
        <v>6685</v>
      </c>
    </row>
    <row r="5253" spans="1:9" ht="14.5" x14ac:dyDescent="0.35">
      <c r="A5253" s="1" t="s">
        <v>187</v>
      </c>
      <c r="B5253" s="1" t="s">
        <v>621</v>
      </c>
      <c r="C5253" s="15" t="str">
        <f>TRIM(B5253)</f>
        <v>OSTELLO DELLA GIOVENTU'</v>
      </c>
      <c r="D5253" s="1" t="s">
        <v>622</v>
      </c>
      <c r="E5253" s="1" t="s">
        <v>580</v>
      </c>
      <c r="F5253" s="1" t="str">
        <f>C5253&amp;"_"&amp;E5253&amp;"_"&amp;D5253</f>
        <v>OSTELLO DELLA GIOVENTU'_CARPEGNA_via Rio Maggio 1</v>
      </c>
      <c r="G5253" s="1" t="s">
        <v>580</v>
      </c>
    </row>
    <row r="5254" spans="1:9" ht="14.5" x14ac:dyDescent="0.35">
      <c r="A5254" s="1" t="s">
        <v>187</v>
      </c>
      <c r="B5254" s="1" t="s">
        <v>621</v>
      </c>
      <c r="C5254" s="15" t="str">
        <f>TRIM(B5254)</f>
        <v>OSTELLO DELLA GIOVENTU'</v>
      </c>
      <c r="D5254" s="1" t="s">
        <v>16796</v>
      </c>
      <c r="E5254" s="1" t="s">
        <v>15785</v>
      </c>
      <c r="F5254" s="1" t="str">
        <f>C5254&amp;"_"&amp;E5254&amp;"_"&amp;D5254</f>
        <v>OSTELLO DELLA GIOVENTU'_SAN BENEDETTO DEL TRONTO_Viale dello Sport 60</v>
      </c>
      <c r="G5254" s="1" t="s">
        <v>15785</v>
      </c>
      <c r="H5254" s="1" t="s">
        <v>16797</v>
      </c>
      <c r="I5254" s="1" t="s">
        <v>16798</v>
      </c>
    </row>
    <row r="5255" spans="1:9" ht="14.5" x14ac:dyDescent="0.35">
      <c r="A5255" s="1" t="s">
        <v>187</v>
      </c>
      <c r="B5255" s="1" t="s">
        <v>621</v>
      </c>
      <c r="C5255" s="15" t="str">
        <f>TRIM(B5255)</f>
        <v>OSTELLO DELLA GIOVENTU'</v>
      </c>
      <c r="D5255" s="1" t="s">
        <v>4473</v>
      </c>
      <c r="E5255" s="1" t="s">
        <v>4462</v>
      </c>
      <c r="F5255" s="1" t="str">
        <f>C5255&amp;"_"&amp;E5255&amp;"_"&amp;D5255</f>
        <v>OSTELLO DELLA GIOVENTU'_SANT'IPPOLITO_via Alberici 1</v>
      </c>
      <c r="G5255" s="1" t="s">
        <v>4466</v>
      </c>
      <c r="H5255" s="1" t="s">
        <v>559</v>
      </c>
      <c r="I5255" s="1" t="s">
        <v>560</v>
      </c>
    </row>
    <row r="5256" spans="1:9" ht="14.5" x14ac:dyDescent="0.35">
      <c r="A5256" s="1" t="s">
        <v>187</v>
      </c>
      <c r="B5256" s="1" t="s">
        <v>14368</v>
      </c>
      <c r="C5256" s="15" t="str">
        <f>TRIM(B5256)</f>
        <v>OSTELLO DI CAGNANO</v>
      </c>
      <c r="D5256" s="1" t="s">
        <v>14369</v>
      </c>
      <c r="E5256" s="1" t="s">
        <v>14303</v>
      </c>
      <c r="F5256" s="1" t="str">
        <f>C5256&amp;"_"&amp;E5256&amp;"_"&amp;D5256</f>
        <v>OSTELLO DI CAGNANO_ACQUASANTA TERME_frazione Cagnano 1</v>
      </c>
      <c r="G5256" s="1" t="s">
        <v>14303</v>
      </c>
      <c r="H5256" s="1" t="s">
        <v>14370</v>
      </c>
      <c r="I5256" s="1" t="s">
        <v>14371</v>
      </c>
    </row>
    <row r="5257" spans="1:9" ht="14.5" x14ac:dyDescent="0.35">
      <c r="A5257" s="1" t="s">
        <v>187</v>
      </c>
      <c r="B5257" s="1" t="s">
        <v>1293</v>
      </c>
      <c r="C5257" s="15" t="str">
        <f>TRIM(B5257)</f>
        <v>OSTELLO DON ORIONE</v>
      </c>
      <c r="D5257" s="1" t="s">
        <v>1241</v>
      </c>
      <c r="E5257" s="1" t="s">
        <v>682</v>
      </c>
      <c r="F5257" s="1" t="str">
        <f>C5257&amp;"_"&amp;E5257&amp;"_"&amp;D5257</f>
        <v>OSTELLO DON ORIONE_FANO_Via IV Novembre 47</v>
      </c>
      <c r="H5257" s="1" t="s">
        <v>1294</v>
      </c>
    </row>
    <row r="5258" spans="1:9" ht="14.5" x14ac:dyDescent="0.35">
      <c r="A5258" s="1" t="s">
        <v>187</v>
      </c>
      <c r="B5258" s="1" t="s">
        <v>2565</v>
      </c>
      <c r="C5258" s="15" t="str">
        <f>TRIM(B5258)</f>
        <v>OSTELLO GRASSANO</v>
      </c>
      <c r="D5258" s="1" t="s">
        <v>2566</v>
      </c>
      <c r="E5258" s="1" t="s">
        <v>2555</v>
      </c>
      <c r="F5258" s="1" t="str">
        <f>C5258&amp;"_"&amp;E5258&amp;"_"&amp;D5258</f>
        <v>OSTELLO GRASSANO_MACERATA FELTRIA_frazione Castellina 1</v>
      </c>
      <c r="G5258" s="1" t="s">
        <v>2567</v>
      </c>
      <c r="H5258" s="1" t="s">
        <v>2568</v>
      </c>
      <c r="I5258" s="1" t="s">
        <v>2569</v>
      </c>
    </row>
    <row r="5259" spans="1:9" ht="14.5" x14ac:dyDescent="0.35">
      <c r="A5259" s="1" t="s">
        <v>187</v>
      </c>
      <c r="B5259" s="1" t="s">
        <v>8845</v>
      </c>
      <c r="C5259" s="15" t="str">
        <f>TRIM(B5259)</f>
        <v>OSTELLO IL VOLTO SANTO</v>
      </c>
      <c r="D5259" s="1" t="s">
        <v>8846</v>
      </c>
      <c r="E5259" s="1" t="s">
        <v>8834</v>
      </c>
      <c r="F5259" s="1" t="str">
        <f>C5259&amp;"_"&amp;E5259&amp;"_"&amp;D5259</f>
        <v>OSTELLO IL VOLTO SANTO_SASSOFERRATO_frazione Coldellanoce 8</v>
      </c>
      <c r="G5259" s="1" t="s">
        <v>8834</v>
      </c>
      <c r="H5259" s="1" t="s">
        <v>8847</v>
      </c>
    </row>
    <row r="5260" spans="1:9" ht="14.5" x14ac:dyDescent="0.35">
      <c r="A5260" s="1" t="s">
        <v>187</v>
      </c>
      <c r="B5260" s="1" t="s">
        <v>9307</v>
      </c>
      <c r="C5260" s="15" t="str">
        <f>TRIM(B5260)</f>
        <v>OSTELLO LE DUNE</v>
      </c>
      <c r="D5260" s="1" t="s">
        <v>9308</v>
      </c>
      <c r="E5260" s="1" t="s">
        <v>8934</v>
      </c>
      <c r="F5260" s="1" t="str">
        <f>C5260&amp;"_"&amp;E5260&amp;"_"&amp;D5260</f>
        <v>OSTELLO LE DUNE_SENIGALLIA_lungomare Leonardo da Vinci 6</v>
      </c>
      <c r="G5260" s="1" t="s">
        <v>8934</v>
      </c>
      <c r="H5260" s="1" t="s">
        <v>9309</v>
      </c>
      <c r="I5260" s="1" t="s">
        <v>9310</v>
      </c>
    </row>
    <row r="5261" spans="1:9" ht="14.5" x14ac:dyDescent="0.35">
      <c r="A5261" s="1" t="s">
        <v>187</v>
      </c>
      <c r="B5261" s="1" t="s">
        <v>5645</v>
      </c>
      <c r="C5261" s="15" t="str">
        <f>TRIM(B5261)</f>
        <v>OSTELLO PER LA GIOVENTU' ANCONA</v>
      </c>
      <c r="D5261" s="1" t="s">
        <v>5646</v>
      </c>
      <c r="E5261" s="1" t="s">
        <v>1864</v>
      </c>
      <c r="F5261" s="1" t="str">
        <f>C5261&amp;"_"&amp;E5261&amp;"_"&amp;D5261</f>
        <v>OSTELLO PER LA GIOVENTU' ANCONA_ANCONA_via Lamaticci 7</v>
      </c>
      <c r="G5261" s="1" t="s">
        <v>1864</v>
      </c>
      <c r="H5261" s="1" t="s">
        <v>5647</v>
      </c>
      <c r="I5261" s="1" t="s">
        <v>5648</v>
      </c>
    </row>
    <row r="5262" spans="1:9" ht="14.5" x14ac:dyDescent="0.35">
      <c r="A5262" s="1" t="s">
        <v>187</v>
      </c>
      <c r="B5262" s="1" t="s">
        <v>14223</v>
      </c>
      <c r="C5262" s="15" t="str">
        <f>TRIM(B5262)</f>
        <v>OSTELLO PER LA GIOVENTU' COLORITO</v>
      </c>
      <c r="E5262" s="1" t="s">
        <v>14182</v>
      </c>
      <c r="F5262" s="1" t="str">
        <f>C5262&amp;"_"&amp;E5262&amp;"_"&amp;D5262</f>
        <v>OSTELLO PER LA GIOVENTU' COLORITO_USSITA_</v>
      </c>
      <c r="G5262" s="1" t="s">
        <v>14224</v>
      </c>
    </row>
    <row r="5263" spans="1:9" ht="14.5" x14ac:dyDescent="0.35">
      <c r="A5263" s="1" t="s">
        <v>187</v>
      </c>
      <c r="B5263" s="1" t="s">
        <v>305</v>
      </c>
      <c r="C5263" s="15" t="str">
        <f>TRIM(B5263)</f>
        <v>OSTELLO PER LA GIOVENTU'</v>
      </c>
      <c r="D5263" s="1" t="s">
        <v>306</v>
      </c>
      <c r="E5263" s="1" t="s">
        <v>267</v>
      </c>
      <c r="F5263" s="1" t="str">
        <f>C5263&amp;"_"&amp;E5263&amp;"_"&amp;D5263</f>
        <v>OSTELLO PER LA GIOVENTU'_BORGO PACE_via dell' Abbazia 40</v>
      </c>
      <c r="G5263" s="1" t="s">
        <v>275</v>
      </c>
      <c r="I5263" s="1" t="s">
        <v>307</v>
      </c>
    </row>
    <row r="5264" spans="1:9" ht="14.5" x14ac:dyDescent="0.35">
      <c r="A5264" s="1" t="s">
        <v>187</v>
      </c>
      <c r="B5264" s="1" t="s">
        <v>305</v>
      </c>
      <c r="C5264" s="15" t="str">
        <f>TRIM(B5264)</f>
        <v>OSTELLO PER LA GIOVENTU'</v>
      </c>
      <c r="D5264" s="1" t="s">
        <v>16732</v>
      </c>
      <c r="E5264" s="1" t="s">
        <v>16733</v>
      </c>
      <c r="F5264" s="1" t="str">
        <f>C5264&amp;"_"&amp;E5264&amp;"_"&amp;D5264</f>
        <v>OSTELLO PER LA GIOVENTU'_ROTELLA_via Umberto I 1</v>
      </c>
      <c r="G5264" s="1" t="s">
        <v>16733</v>
      </c>
      <c r="H5264" s="1" t="s">
        <v>16734</v>
      </c>
      <c r="I5264" s="1" t="s">
        <v>16735</v>
      </c>
    </row>
    <row r="5265" spans="1:9" ht="14.5" x14ac:dyDescent="0.35">
      <c r="A5265" s="1" t="s">
        <v>187</v>
      </c>
      <c r="B5265" s="1" t="s">
        <v>305</v>
      </c>
      <c r="C5265" s="15" t="str">
        <f>TRIM(B5265)</f>
        <v>OSTELLO PER LA GIOVENTU'</v>
      </c>
      <c r="D5265" s="1" t="s">
        <v>14109</v>
      </c>
      <c r="E5265" s="1" t="s">
        <v>14034</v>
      </c>
      <c r="F5265" s="1" t="str">
        <f>C5265&amp;"_"&amp;E5265&amp;"_"&amp;D5265</f>
        <v>OSTELLO PER LA GIOVENTU'_TREIA_via Cassara 1</v>
      </c>
      <c r="H5265" s="1" t="s">
        <v>14104</v>
      </c>
      <c r="I5265" s="1" t="s">
        <v>14105</v>
      </c>
    </row>
    <row r="5266" spans="1:9" ht="14.5" x14ac:dyDescent="0.35">
      <c r="A5266" s="1" t="s">
        <v>187</v>
      </c>
      <c r="B5266" s="1" t="s">
        <v>557</v>
      </c>
      <c r="C5266" s="15" t="str">
        <f>TRIM(B5266)</f>
        <v>OSTELLO SAN GIOVANNI BATTISTA</v>
      </c>
      <c r="D5266" s="1" t="s">
        <v>558</v>
      </c>
      <c r="E5266" s="1" t="s">
        <v>536</v>
      </c>
      <c r="F5266" s="1" t="str">
        <f>C5266&amp;"_"&amp;E5266&amp;"_"&amp;D5266</f>
        <v>OSTELLO SAN GIOVANNI BATTISTA_CANTIANO_via del mercato 4</v>
      </c>
      <c r="G5266" s="1" t="s">
        <v>536</v>
      </c>
      <c r="H5266" s="1" t="s">
        <v>559</v>
      </c>
      <c r="I5266" s="1" t="s">
        <v>560</v>
      </c>
    </row>
    <row r="5267" spans="1:9" ht="14.5" x14ac:dyDescent="0.35">
      <c r="A5267" s="1" t="s">
        <v>187</v>
      </c>
      <c r="B5267" s="1" t="s">
        <v>14803</v>
      </c>
      <c r="C5267" s="15" t="str">
        <f>TRIM(B5267)</f>
        <v>OSTELLO SAN MARCO</v>
      </c>
      <c r="E5267" s="1" t="s">
        <v>14544</v>
      </c>
      <c r="F5267" s="1" t="str">
        <f>C5267&amp;"_"&amp;E5267&amp;"_"&amp;D5267</f>
        <v>OSTELLO SAN MARCO_ASCOLI PICENO_</v>
      </c>
      <c r="G5267" s="1" t="s">
        <v>14804</v>
      </c>
      <c r="H5267" s="1" t="s">
        <v>14805</v>
      </c>
      <c r="I5267" s="1" t="s">
        <v>14806</v>
      </c>
    </row>
    <row r="5268" spans="1:9" ht="14.5" x14ac:dyDescent="0.35">
      <c r="A5268" s="1" t="s">
        <v>187</v>
      </c>
      <c r="B5268" s="1" t="s">
        <v>16270</v>
      </c>
      <c r="C5268" s="15" t="str">
        <f>TRIM(B5268)</f>
        <v>OSTELLO SANTA MARIA IN LAPIDE</v>
      </c>
      <c r="D5268" s="1" t="s">
        <v>16271</v>
      </c>
      <c r="E5268" s="1" t="s">
        <v>16247</v>
      </c>
      <c r="F5268" s="1" t="str">
        <f>C5268&amp;"_"&amp;E5268&amp;"_"&amp;D5268</f>
        <v>OSTELLO SANTA MARIA IN LAPIDE_MONTEGALLO_frazione Santa Maria in Lapide 4</v>
      </c>
      <c r="G5268" s="1" t="s">
        <v>16247</v>
      </c>
    </row>
    <row r="5269" spans="1:9" ht="14.5" x14ac:dyDescent="0.35">
      <c r="A5269" s="1" t="s">
        <v>36</v>
      </c>
      <c r="B5269" s="1" t="s">
        <v>12493</v>
      </c>
      <c r="C5269" s="15" t="str">
        <f>TRIM(B5269)</f>
        <v>OSTERIA DEL LAGO</v>
      </c>
      <c r="D5269" s="1" t="s">
        <v>12494</v>
      </c>
      <c r="E5269" s="1" t="s">
        <v>12491</v>
      </c>
      <c r="F5269" s="1" t="str">
        <f>C5269&amp;"_"&amp;E5269&amp;"_"&amp;D5269</f>
        <v>OSTERIA DEL LAGO_MONTE SAN MARTINO_contrada Santo Stefano 13</v>
      </c>
      <c r="G5269" s="1" t="s">
        <v>12491</v>
      </c>
      <c r="H5269" s="1" t="s">
        <v>12495</v>
      </c>
      <c r="I5269" s="1" t="s">
        <v>12496</v>
      </c>
    </row>
    <row r="5270" spans="1:9" ht="14.5" x14ac:dyDescent="0.35">
      <c r="A5270" s="1" t="s">
        <v>679</v>
      </c>
      <c r="B5270" s="1" t="s">
        <v>5694</v>
      </c>
      <c r="C5270" s="15" t="str">
        <f>TRIM(B5270)</f>
        <v>'OTELLO' di MORENA SCANSANI</v>
      </c>
      <c r="D5270" s="1" t="s">
        <v>5695</v>
      </c>
      <c r="E5270" s="1" t="s">
        <v>1864</v>
      </c>
      <c r="F5270" s="1" t="str">
        <f>C5270&amp;"_"&amp;E5270&amp;"_"&amp;D5270</f>
        <v>'OTELLO' di MORENA SCANSANI_ANCONA_piazza evangelista torricelli 19 19</v>
      </c>
      <c r="G5270" s="1" t="s">
        <v>5696</v>
      </c>
      <c r="H5270" s="1" t="s">
        <v>5697</v>
      </c>
      <c r="I5270" s="1" t="s">
        <v>5698</v>
      </c>
    </row>
    <row r="5271" spans="1:9" ht="14.5" x14ac:dyDescent="0.35">
      <c r="A5271" s="1" t="s">
        <v>13</v>
      </c>
      <c r="B5271" s="1" t="s">
        <v>11925</v>
      </c>
      <c r="C5271" s="15" t="str">
        <f>TRIM(B5271)</f>
        <v>O'VIV</v>
      </c>
      <c r="D5271" s="1" t="s">
        <v>11921</v>
      </c>
      <c r="E5271" s="1" t="s">
        <v>11857</v>
      </c>
      <c r="F5271" s="1" t="str">
        <f>C5271&amp;"_"&amp;E5271&amp;"_"&amp;D5271</f>
        <v>O'VIV_GUALDO_contrada Zazza 22</v>
      </c>
      <c r="G5271" s="1" t="s">
        <v>11922</v>
      </c>
      <c r="H5271" s="1" t="s">
        <v>11923</v>
      </c>
      <c r="I5271" s="1" t="s">
        <v>11926</v>
      </c>
    </row>
    <row r="5272" spans="1:9" ht="14.5" x14ac:dyDescent="0.35">
      <c r="A5272" s="1" t="s">
        <v>83</v>
      </c>
      <c r="B5272" s="1" t="s">
        <v>12620</v>
      </c>
      <c r="C5272" s="15" t="str">
        <f>TRIM(B5272)</f>
        <v>P.A.E.A DI SILENZI ADELE &amp; C. - S.N.C.</v>
      </c>
      <c r="D5272" s="1" t="s">
        <v>12621</v>
      </c>
      <c r="E5272" s="1" t="s">
        <v>12607</v>
      </c>
      <c r="F5272" s="1" t="str">
        <f>C5272&amp;"_"&amp;E5272&amp;"_"&amp;D5272</f>
        <v>P.A.E.A DI SILENZI ADELE &amp; C. - S.N.C._PENNA SAN GIOVANNI_viale beato giovanni 11</v>
      </c>
      <c r="G5272" s="1" t="s">
        <v>12607</v>
      </c>
    </row>
    <row r="5273" spans="1:9" ht="14.5" x14ac:dyDescent="0.35">
      <c r="A5273" s="1" t="s">
        <v>13</v>
      </c>
      <c r="B5273" s="1" t="s">
        <v>13030</v>
      </c>
      <c r="C5273" s="15" t="str">
        <f>TRIM(B5273)</f>
        <v>PACCALONI GIOVANNI</v>
      </c>
      <c r="D5273" s="1" t="s">
        <v>13031</v>
      </c>
      <c r="E5273" s="1" t="s">
        <v>12998</v>
      </c>
      <c r="F5273" s="1" t="str">
        <f>C5273&amp;"_"&amp;E5273&amp;"_"&amp;D5273</f>
        <v>PACCALONI GIOVANNI_POTENZA PICENA_Via Vittorio Alfieri 5</v>
      </c>
      <c r="G5273" s="1" t="s">
        <v>12998</v>
      </c>
    </row>
    <row r="5274" spans="1:9" ht="14.5" x14ac:dyDescent="0.35">
      <c r="A5274" s="1" t="s">
        <v>83</v>
      </c>
      <c r="B5274" s="1" t="s">
        <v>12935</v>
      </c>
      <c r="C5274" s="15" t="str">
        <f>TRIM(B5274)</f>
        <v>PACIFIC BLUE</v>
      </c>
      <c r="D5274" s="1" t="s">
        <v>12936</v>
      </c>
      <c r="E5274" s="1" t="s">
        <v>12773</v>
      </c>
      <c r="F5274" s="1" t="str">
        <f>C5274&amp;"_"&amp;E5274&amp;"_"&amp;D5274</f>
        <v>PACIFIC BLUE_PORTO RECANATI_via De Gasperi 40</v>
      </c>
      <c r="H5274" s="1" t="s">
        <v>12937</v>
      </c>
      <c r="I5274" s="1" t="s">
        <v>12938</v>
      </c>
    </row>
    <row r="5275" spans="1:9" ht="14.5" x14ac:dyDescent="0.35">
      <c r="A5275" s="1" t="s">
        <v>13</v>
      </c>
      <c r="B5275" s="1" t="s">
        <v>522</v>
      </c>
      <c r="C5275" s="15" t="str">
        <f>TRIM(B5275)</f>
        <v>PACINI MARIA GABRIELLA</v>
      </c>
      <c r="D5275" s="1" t="s">
        <v>523</v>
      </c>
      <c r="E5275" s="1" t="s">
        <v>317</v>
      </c>
      <c r="F5275" s="1" t="str">
        <f>C5275&amp;"_"&amp;E5275&amp;"_"&amp;D5275</f>
        <v>PACINI MARIA GABRIELLA_CAGLI_LOCALITA' PARAVENTO 84</v>
      </c>
      <c r="G5275" s="1" t="s">
        <v>524</v>
      </c>
      <c r="I5275" s="1" t="s">
        <v>525</v>
      </c>
    </row>
    <row r="5276" spans="1:9" ht="14.5" x14ac:dyDescent="0.35">
      <c r="A5276" s="1" t="s">
        <v>13</v>
      </c>
      <c r="B5276" s="1" t="s">
        <v>2052</v>
      </c>
      <c r="C5276" s="15" t="str">
        <f>TRIM(B5276)</f>
        <v>PAGNINI GILBERTO</v>
      </c>
      <c r="D5276" s="1" t="s">
        <v>1932</v>
      </c>
      <c r="E5276" s="1" t="s">
        <v>1907</v>
      </c>
      <c r="F5276" s="1" t="str">
        <f>C5276&amp;"_"&amp;E5276&amp;"_"&amp;D5276</f>
        <v>PAGNINI GILBERTO_GABICCE MARE_via Trieste 2</v>
      </c>
    </row>
    <row r="5277" spans="1:9" ht="14.5" x14ac:dyDescent="0.35">
      <c r="A5277" s="1" t="s">
        <v>13</v>
      </c>
      <c r="B5277" s="1" t="s">
        <v>1522</v>
      </c>
      <c r="C5277" s="15" t="str">
        <f>TRIM(B5277)</f>
        <v>PAGNONI GIULIANA</v>
      </c>
      <c r="E5277" s="1" t="s">
        <v>682</v>
      </c>
      <c r="F5277" s="1" t="str">
        <f>C5277&amp;"_"&amp;E5277&amp;"_"&amp;D5277</f>
        <v>PAGNONI GIULIANA_FANO_</v>
      </c>
      <c r="I5277" s="1" t="s">
        <v>1523</v>
      </c>
    </row>
    <row r="5278" spans="1:9" ht="14.5" x14ac:dyDescent="0.35">
      <c r="A5278" s="1" t="s">
        <v>679</v>
      </c>
      <c r="B5278" s="1" t="s">
        <v>17208</v>
      </c>
      <c r="C5278" s="15" t="str">
        <f>TRIM(B5278)</f>
        <v>PAGODA BEACH</v>
      </c>
      <c r="D5278" s="1" t="s">
        <v>17209</v>
      </c>
      <c r="E5278" s="1" t="s">
        <v>15785</v>
      </c>
      <c r="F5278" s="1" t="str">
        <f>C5278&amp;"_"&amp;E5278&amp;"_"&amp;D5278</f>
        <v>PAGODA BEACH_SAN BENEDETTO DEL TRONTO_viale Rinascimento 21 21</v>
      </c>
    </row>
    <row r="5279" spans="1:9" ht="14.5" x14ac:dyDescent="0.35">
      <c r="A5279" s="1" t="s">
        <v>21</v>
      </c>
      <c r="B5279" s="1" t="s">
        <v>8555</v>
      </c>
      <c r="C5279" s="15" t="str">
        <f>TRIM(B5279)</f>
        <v>PALACE DEL CONERO</v>
      </c>
      <c r="D5279" s="1" t="s">
        <v>8556</v>
      </c>
      <c r="E5279" s="1" t="s">
        <v>8439</v>
      </c>
      <c r="F5279" s="1" t="str">
        <f>C5279&amp;"_"&amp;E5279&amp;"_"&amp;D5279</f>
        <v>PALACE DEL CONERO_OSIMO_via grandi 6</v>
      </c>
      <c r="G5279" s="1" t="s">
        <v>8439</v>
      </c>
      <c r="H5279" s="1" t="s">
        <v>8557</v>
      </c>
      <c r="I5279" s="1" t="s">
        <v>8558</v>
      </c>
    </row>
    <row r="5280" spans="1:9" ht="14.5" x14ac:dyDescent="0.35">
      <c r="A5280" s="1" t="s">
        <v>13</v>
      </c>
      <c r="B5280" s="1" t="s">
        <v>1535</v>
      </c>
      <c r="C5280" s="15" t="str">
        <f>TRIM(B5280)</f>
        <v>PALAZZI FLORIANA</v>
      </c>
      <c r="D5280" s="1" t="s">
        <v>1536</v>
      </c>
      <c r="E5280" s="1" t="s">
        <v>682</v>
      </c>
      <c r="F5280" s="1" t="str">
        <f>C5280&amp;"_"&amp;E5280&amp;"_"&amp;D5280</f>
        <v>PALAZZI FLORIANA_FANO_Strana Nazionale Adriatica sud 129/b</v>
      </c>
      <c r="G5280" s="1" t="s">
        <v>1537</v>
      </c>
      <c r="I5280" s="1" t="s">
        <v>1538</v>
      </c>
    </row>
    <row r="5281" spans="1:9" ht="14.5" x14ac:dyDescent="0.35">
      <c r="A5281" s="1" t="s">
        <v>13</v>
      </c>
      <c r="B5281" s="1" t="s">
        <v>1998</v>
      </c>
      <c r="C5281" s="15" t="str">
        <f>TRIM(B5281)</f>
        <v>PALAZZI GIUSEPPINA</v>
      </c>
      <c r="D5281" s="1" t="s">
        <v>1999</v>
      </c>
      <c r="E5281" s="1" t="s">
        <v>1907</v>
      </c>
      <c r="F5281" s="1" t="str">
        <f>C5281&amp;"_"&amp;E5281&amp;"_"&amp;D5281</f>
        <v>PALAZZI GIUSEPPINA_GABICCE MARE_via Cavour 15</v>
      </c>
    </row>
    <row r="5282" spans="1:9" ht="14.5" x14ac:dyDescent="0.35">
      <c r="A5282" s="1" t="s">
        <v>21</v>
      </c>
      <c r="B5282" s="1" t="s">
        <v>2226</v>
      </c>
      <c r="C5282" s="15" t="str">
        <f>TRIM(B5282)</f>
        <v>PALAZZI</v>
      </c>
      <c r="D5282" s="1" t="s">
        <v>2227</v>
      </c>
      <c r="E5282" s="1" t="s">
        <v>1907</v>
      </c>
      <c r="F5282" s="1" t="str">
        <f>C5282&amp;"_"&amp;E5282&amp;"_"&amp;D5282</f>
        <v>PALAZZI_GABICCE MARE_via Panoramica 31</v>
      </c>
      <c r="G5282" s="1" t="s">
        <v>1907</v>
      </c>
      <c r="H5282" s="1" t="s">
        <v>2228</v>
      </c>
      <c r="I5282" s="1" t="s">
        <v>2229</v>
      </c>
    </row>
    <row r="5283" spans="1:9" ht="14.5" x14ac:dyDescent="0.35">
      <c r="A5283" s="1" t="s">
        <v>83</v>
      </c>
      <c r="B5283" s="1" t="s">
        <v>8897</v>
      </c>
      <c r="C5283" s="15" t="str">
        <f>TRIM(B5283)</f>
        <v>PALAZZO BENTIVOGLIO</v>
      </c>
      <c r="D5283" s="1" t="s">
        <v>8898</v>
      </c>
      <c r="E5283" s="1" t="s">
        <v>8834</v>
      </c>
      <c r="F5283" s="1" t="str">
        <f>C5283&amp;"_"&amp;E5283&amp;"_"&amp;D5283</f>
        <v>PALAZZO BENTIVOGLIO_SASSOFERRATO_via Bentivoglio 14</v>
      </c>
      <c r="H5283" s="1" t="s">
        <v>8899</v>
      </c>
      <c r="I5283" s="1" t="s">
        <v>8900</v>
      </c>
    </row>
    <row r="5284" spans="1:9" ht="14.5" x14ac:dyDescent="0.35">
      <c r="A5284" s="1" t="s">
        <v>7</v>
      </c>
      <c r="B5284" s="1" t="s">
        <v>10648</v>
      </c>
      <c r="C5284" s="15" t="str">
        <f>TRIM(B5284)</f>
        <v>PALAZZO BONFRANCESCHI RESIDENZA D'EPOCA</v>
      </c>
      <c r="E5284" s="1" t="s">
        <v>10633</v>
      </c>
      <c r="F5284" s="1" t="str">
        <f>C5284&amp;"_"&amp;E5284&amp;"_"&amp;D5284</f>
        <v>PALAZZO BONFRANCESCHI RESIDENZA D'EPOCA_BELFORTE DEL CHIENTI_</v>
      </c>
      <c r="G5284" s="1" t="s">
        <v>10649</v>
      </c>
      <c r="H5284" s="1" t="s">
        <v>10650</v>
      </c>
      <c r="I5284" s="1" t="s">
        <v>10651</v>
      </c>
    </row>
    <row r="5285" spans="1:9" ht="14.5" x14ac:dyDescent="0.35">
      <c r="A5285" s="1" t="s">
        <v>21</v>
      </c>
      <c r="B5285" s="1" t="s">
        <v>12425</v>
      </c>
      <c r="C5285" s="15" t="str">
        <f>TRIM(B5285)</f>
        <v>PALAZZO CARRADORI</v>
      </c>
      <c r="D5285" s="1" t="s">
        <v>12426</v>
      </c>
      <c r="E5285" s="1" t="s">
        <v>12399</v>
      </c>
      <c r="F5285" s="1" t="str">
        <f>C5285&amp;"_"&amp;E5285&amp;"_"&amp;D5285</f>
        <v>PALAZZO CARRADORI_MONTEFANO_via della Vittoria 7</v>
      </c>
      <c r="G5285" s="1" t="s">
        <v>12399</v>
      </c>
      <c r="H5285" s="1" t="s">
        <v>12427</v>
      </c>
      <c r="I5285" s="1" t="s">
        <v>12428</v>
      </c>
    </row>
    <row r="5286" spans="1:9" ht="14.5" x14ac:dyDescent="0.35">
      <c r="A5286" s="1" t="s">
        <v>21</v>
      </c>
      <c r="B5286" s="1" t="s">
        <v>14965</v>
      </c>
      <c r="C5286" s="15" t="str">
        <f>TRIM(B5286)</f>
        <v>PALAZZO DEI MERCANTI</v>
      </c>
      <c r="D5286" s="1" t="s">
        <v>14966</v>
      </c>
      <c r="E5286" s="1" t="s">
        <v>14544</v>
      </c>
      <c r="F5286" s="1" t="str">
        <f>C5286&amp;"_"&amp;E5286&amp;"_"&amp;D5286</f>
        <v>PALAZZO DEI MERCANTI_ASCOLI PICENO_corso Trento e Trieste 35</v>
      </c>
      <c r="G5286" s="1" t="s">
        <v>14550</v>
      </c>
      <c r="H5286" s="1" t="s">
        <v>14967</v>
      </c>
      <c r="I5286" s="1" t="s">
        <v>14968</v>
      </c>
    </row>
    <row r="5287" spans="1:9" ht="14.5" x14ac:dyDescent="0.35">
      <c r="A5287" s="1" t="s">
        <v>13</v>
      </c>
      <c r="B5287" s="1" t="s">
        <v>15248</v>
      </c>
      <c r="C5287" s="15" t="str">
        <f>TRIM(B5287)</f>
        <v>PALAZZO GALANTI</v>
      </c>
      <c r="D5287" s="1" t="s">
        <v>15249</v>
      </c>
      <c r="E5287" s="1" t="s">
        <v>15250</v>
      </c>
      <c r="F5287" s="1" t="str">
        <f>C5287&amp;"_"&amp;E5287&amp;"_"&amp;D5287</f>
        <v>PALAZZO GALANTI_COSSIGNANO_largo a. n. bernabei 1</v>
      </c>
      <c r="G5287" s="1" t="s">
        <v>15250</v>
      </c>
      <c r="H5287" s="1" t="s">
        <v>15251</v>
      </c>
      <c r="I5287" s="1" t="s">
        <v>15252</v>
      </c>
    </row>
    <row r="5288" spans="1:9" ht="14.5" x14ac:dyDescent="0.35">
      <c r="A5288" s="1" t="s">
        <v>7</v>
      </c>
      <c r="B5288" s="1" t="s">
        <v>13539</v>
      </c>
      <c r="C5288" s="15" t="str">
        <f>TRIM(B5288)</f>
        <v>PALAZZO GENTILI SUITES, APARTMENTS, WELLNESS &amp; SPA</v>
      </c>
      <c r="D5288" s="1" t="s">
        <v>13540</v>
      </c>
      <c r="E5288" s="1" t="s">
        <v>13519</v>
      </c>
      <c r="F5288" s="1" t="str">
        <f>C5288&amp;"_"&amp;E5288&amp;"_"&amp;D5288</f>
        <v>PALAZZO GENTILI SUITES, APARTMENTS, WELLNESS &amp; SPA_SAN SEVERINO MARCHE_Piazza del Popolo 33</v>
      </c>
      <c r="G5288" s="1" t="s">
        <v>13519</v>
      </c>
      <c r="H5288" s="1" t="s">
        <v>13541</v>
      </c>
      <c r="I5288" s="1" t="s">
        <v>13542</v>
      </c>
    </row>
    <row r="5289" spans="1:9" ht="14.5" x14ac:dyDescent="0.35">
      <c r="A5289" s="1" t="s">
        <v>7</v>
      </c>
      <c r="B5289" s="1" t="s">
        <v>13490</v>
      </c>
      <c r="C5289" s="15" t="str">
        <f>TRIM(B5289)</f>
        <v>PALAZZO MORICHELLI D'ALTEMPS</v>
      </c>
      <c r="D5289" s="1" t="s">
        <v>13491</v>
      </c>
      <c r="E5289" s="1" t="s">
        <v>6063</v>
      </c>
      <c r="F5289" s="1" t="str">
        <f>C5289&amp;"_"&amp;E5289&amp;"_"&amp;D5289</f>
        <v>PALAZZO MORICHELLI D'ALTEMPS_SAN GINESIO_corso Scipione Gentili 37</v>
      </c>
      <c r="H5289" s="1" t="s">
        <v>13492</v>
      </c>
      <c r="I5289" s="1" t="s">
        <v>13493</v>
      </c>
    </row>
    <row r="5290" spans="1:9" ht="14.5" x14ac:dyDescent="0.35">
      <c r="A5290" s="1" t="s">
        <v>21</v>
      </c>
      <c r="B5290" s="1" t="s">
        <v>15240</v>
      </c>
      <c r="C5290" s="15" t="str">
        <f>TRIM(B5290)</f>
        <v>PALAZZO PASCALI ART HOTEL</v>
      </c>
      <c r="D5290" s="1" t="s">
        <v>15241</v>
      </c>
      <c r="E5290" s="1" t="s">
        <v>15217</v>
      </c>
      <c r="F5290" s="1" t="str">
        <f>C5290&amp;"_"&amp;E5290&amp;"_"&amp;D5290</f>
        <v>PALAZZO PASCALI ART HOTEL_COMUNANZA_piazza santa caterina 1</v>
      </c>
      <c r="G5290" s="1" t="s">
        <v>15217</v>
      </c>
      <c r="H5290" s="1" t="s">
        <v>15242</v>
      </c>
      <c r="I5290" s="1" t="s">
        <v>15243</v>
      </c>
    </row>
    <row r="5291" spans="1:9" ht="14.5" x14ac:dyDescent="0.35">
      <c r="A5291" s="1" t="s">
        <v>30</v>
      </c>
      <c r="B5291" s="1" t="s">
        <v>18300</v>
      </c>
      <c r="C5291" s="15" t="str">
        <f>TRIM(B5291)</f>
        <v>PALAZZO PUCCI B&amp;B</v>
      </c>
      <c r="D5291" s="1" t="s">
        <v>18301</v>
      </c>
      <c r="E5291" s="1" t="s">
        <v>17893</v>
      </c>
      <c r="F5291" s="1" t="str">
        <f>C5291&amp;"_"&amp;E5291&amp;"_"&amp;D5291</f>
        <v>PALAZZO PUCCI B&amp;B_FERMO_via della Sapienza 6</v>
      </c>
      <c r="H5291" s="1" t="s">
        <v>18302</v>
      </c>
      <c r="I5291" s="1" t="s">
        <v>18303</v>
      </c>
    </row>
    <row r="5292" spans="1:9" ht="14.5" x14ac:dyDescent="0.35">
      <c r="A5292" s="1" t="s">
        <v>21</v>
      </c>
      <c r="B5292" s="1" t="s">
        <v>18451</v>
      </c>
      <c r="C5292" s="15" t="str">
        <f>TRIM(B5292)</f>
        <v>PALAZZO RICCUCCI</v>
      </c>
      <c r="D5292" s="1" t="s">
        <v>18452</v>
      </c>
      <c r="E5292" s="1" t="s">
        <v>18449</v>
      </c>
      <c r="F5292" s="1" t="str">
        <f>C5292&amp;"_"&amp;E5292&amp;"_"&amp;D5292</f>
        <v>PALAZZO RICCUCCI_MONTAPPONE_via Palazzo snc</v>
      </c>
      <c r="H5292" s="1" t="s">
        <v>18453</v>
      </c>
      <c r="I5292" s="1" t="s">
        <v>18454</v>
      </c>
    </row>
    <row r="5293" spans="1:9" ht="14.5" x14ac:dyDescent="0.35">
      <c r="A5293" s="1" t="s">
        <v>7</v>
      </c>
      <c r="B5293" s="1" t="s">
        <v>1589</v>
      </c>
      <c r="C5293" s="15" t="str">
        <f>TRIM(B5293)</f>
        <v>PALAZZO ROTATI</v>
      </c>
      <c r="D5293" s="1" t="s">
        <v>1590</v>
      </c>
      <c r="E5293" s="1" t="s">
        <v>682</v>
      </c>
      <c r="F5293" s="1" t="str">
        <f>C5293&amp;"_"&amp;E5293&amp;"_"&amp;D5293</f>
        <v>PALAZZO ROTATI_FANO_via Nolfi 49</v>
      </c>
      <c r="H5293" s="1" t="s">
        <v>1591</v>
      </c>
      <c r="I5293" s="1" t="s">
        <v>1592</v>
      </c>
    </row>
    <row r="5294" spans="1:9" ht="14.5" x14ac:dyDescent="0.35">
      <c r="A5294" s="1" t="s">
        <v>21</v>
      </c>
      <c r="B5294" s="1" t="s">
        <v>6284</v>
      </c>
      <c r="C5294" s="15" t="str">
        <f>TRIM(B5294)</f>
        <v>PALAZZO RUSCHIONI</v>
      </c>
      <c r="D5294" s="1" t="s">
        <v>6285</v>
      </c>
      <c r="E5294" s="1" t="s">
        <v>6281</v>
      </c>
      <c r="F5294" s="1" t="str">
        <f>C5294&amp;"_"&amp;E5294&amp;"_"&amp;D5294</f>
        <v>PALAZZO RUSCHIONI_CAMERANO_via San Francesco 22</v>
      </c>
      <c r="H5294" s="1" t="s">
        <v>6286</v>
      </c>
      <c r="I5294" s="1" t="s">
        <v>6287</v>
      </c>
    </row>
    <row r="5295" spans="1:9" ht="14.5" x14ac:dyDescent="0.35">
      <c r="A5295" s="1" t="s">
        <v>7</v>
      </c>
      <c r="B5295" s="1" t="s">
        <v>10997</v>
      </c>
      <c r="C5295" s="15" t="str">
        <f>TRIM(B5295)</f>
        <v>PALAZZO SIMONELLI</v>
      </c>
      <c r="D5295" s="1" t="s">
        <v>10998</v>
      </c>
      <c r="E5295" s="1" t="s">
        <v>10999</v>
      </c>
      <c r="F5295" s="1" t="str">
        <f>C5295&amp;"_"&amp;E5295&amp;"_"&amp;D5295</f>
        <v>PALAZZO SIMONELLI_CESSAPALOMBO_contrada tribbio 1</v>
      </c>
      <c r="G5295" s="1" t="s">
        <v>10999</v>
      </c>
      <c r="H5295" s="1" t="s">
        <v>11000</v>
      </c>
      <c r="I5295" s="1" t="s">
        <v>11001</v>
      </c>
    </row>
    <row r="5296" spans="1:9" ht="14.5" x14ac:dyDescent="0.35">
      <c r="A5296" s="1" t="s">
        <v>679</v>
      </c>
      <c r="B5296" s="1" t="s">
        <v>951</v>
      </c>
      <c r="C5296" s="15" t="str">
        <f>TRIM(B5296)</f>
        <v>PALM BEACH</v>
      </c>
      <c r="D5296" s="1" t="s">
        <v>952</v>
      </c>
      <c r="E5296" s="1" t="s">
        <v>682</v>
      </c>
      <c r="F5296" s="1" t="str">
        <f>C5296&amp;"_"&amp;E5296&amp;"_"&amp;D5296</f>
        <v>PALM BEACH_FANO_strada nazionale adriatica sud 1 1</v>
      </c>
      <c r="G5296" s="1" t="s">
        <v>682</v>
      </c>
    </row>
    <row r="5297" spans="1:9" ht="14.5" x14ac:dyDescent="0.35">
      <c r="A5297" s="1" t="s">
        <v>679</v>
      </c>
      <c r="B5297" s="1" t="s">
        <v>951</v>
      </c>
      <c r="C5297" s="15" t="str">
        <f>TRIM(B5297)</f>
        <v>PALM BEACH</v>
      </c>
      <c r="E5297" s="1" t="s">
        <v>12773</v>
      </c>
      <c r="F5297" s="1" t="str">
        <f>C5297&amp;"_"&amp;E5297&amp;"_"&amp;D5297</f>
        <v>PALM BEACH_PORTO RECANATI_</v>
      </c>
      <c r="G5297" s="1" t="s">
        <v>12773</v>
      </c>
    </row>
    <row r="5298" spans="1:9" ht="14.5" x14ac:dyDescent="0.35">
      <c r="A5298" s="1" t="s">
        <v>21</v>
      </c>
      <c r="B5298" s="1" t="s">
        <v>17932</v>
      </c>
      <c r="C5298" s="15" t="str">
        <f>TRIM(B5298)</f>
        <v>PALMENSIS HOTEL RESIDENCE</v>
      </c>
      <c r="D5298" s="1" t="s">
        <v>17933</v>
      </c>
      <c r="E5298" s="1" t="s">
        <v>17893</v>
      </c>
      <c r="F5298" s="1" t="str">
        <f>C5298&amp;"_"&amp;E5298&amp;"_"&amp;D5298</f>
        <v>PALMENSIS HOTEL RESIDENCE_FERMO_Via Stazione  56</v>
      </c>
      <c r="G5298" s="1" t="s">
        <v>17893</v>
      </c>
      <c r="I5298" s="1" t="s">
        <v>17934</v>
      </c>
    </row>
    <row r="5299" spans="1:9" ht="14.5" x14ac:dyDescent="0.35">
      <c r="A5299" s="1" t="s">
        <v>13</v>
      </c>
      <c r="B5299" s="1" t="s">
        <v>13053</v>
      </c>
      <c r="C5299" s="15" t="str">
        <f>TRIM(B5299)</f>
        <v>PALMIERI MANILA</v>
      </c>
      <c r="D5299" s="1" t="s">
        <v>13054</v>
      </c>
      <c r="E5299" s="1" t="s">
        <v>12998</v>
      </c>
      <c r="F5299" s="1" t="str">
        <f>C5299&amp;"_"&amp;E5299&amp;"_"&amp;D5299</f>
        <v>PALMIERI MANILA_POTENZA PICENA_Antonelli e Tebaldi 46</v>
      </c>
      <c r="G5299" s="1" t="s">
        <v>12998</v>
      </c>
    </row>
    <row r="5300" spans="1:9" ht="14.5" x14ac:dyDescent="0.35">
      <c r="A5300" s="1" t="s">
        <v>36</v>
      </c>
      <c r="B5300" s="1" t="s">
        <v>9639</v>
      </c>
      <c r="C5300" s="15" t="str">
        <f>TRIM(B5300)</f>
        <v>PANCOTTI ALESSANDRO</v>
      </c>
      <c r="D5300" s="1" t="s">
        <v>9640</v>
      </c>
      <c r="E5300" s="1" t="s">
        <v>8934</v>
      </c>
      <c r="F5300" s="1" t="str">
        <f>C5300&amp;"_"&amp;E5300&amp;"_"&amp;D5300</f>
        <v>PANCOTTI ALESSANDRO_SENIGALLIA_strada san michele molinello 1</v>
      </c>
      <c r="G5300" s="1" t="s">
        <v>9012</v>
      </c>
      <c r="I5300" s="1" t="s">
        <v>9641</v>
      </c>
    </row>
    <row r="5301" spans="1:9" ht="14.5" x14ac:dyDescent="0.35">
      <c r="A5301" s="1" t="s">
        <v>13</v>
      </c>
      <c r="B5301" s="1" t="s">
        <v>9174</v>
      </c>
      <c r="C5301" s="15" t="str">
        <f>TRIM(B5301)</f>
        <v>PANCOTTI LUCA</v>
      </c>
      <c r="D5301" s="1" t="s">
        <v>9175</v>
      </c>
      <c r="E5301" s="1" t="s">
        <v>8934</v>
      </c>
      <c r="F5301" s="1" t="str">
        <f>C5301&amp;"_"&amp;E5301&amp;"_"&amp;D5301</f>
        <v>PANCOTTI LUCA_SENIGALLIA_Via Solferino 14</v>
      </c>
      <c r="G5301" s="1" t="s">
        <v>8934</v>
      </c>
      <c r="I5301" s="1" t="s">
        <v>9176</v>
      </c>
    </row>
    <row r="5302" spans="1:9" ht="14.5" x14ac:dyDescent="0.35">
      <c r="A5302" s="1" t="s">
        <v>13</v>
      </c>
      <c r="B5302" s="1" t="s">
        <v>16816</v>
      </c>
      <c r="C5302" s="15" t="str">
        <f>TRIM(B5302)</f>
        <v>PANELLA GIANLUCA</v>
      </c>
      <c r="D5302" s="1" t="s">
        <v>16817</v>
      </c>
      <c r="E5302" s="1" t="s">
        <v>15785</v>
      </c>
      <c r="F5302" s="1" t="str">
        <f>C5302&amp;"_"&amp;E5302&amp;"_"&amp;D5302</f>
        <v>PANELLA GIANLUCA_SAN BENEDETTO DEL TRONTO_Via Gaspare Spontini 3</v>
      </c>
      <c r="G5302" s="1" t="s">
        <v>16818</v>
      </c>
      <c r="I5302" s="1" t="s">
        <v>16819</v>
      </c>
    </row>
    <row r="5303" spans="1:9" ht="14.5" x14ac:dyDescent="0.35">
      <c r="A5303" s="1" t="s">
        <v>13</v>
      </c>
      <c r="B5303" s="1" t="s">
        <v>13072</v>
      </c>
      <c r="C5303" s="15" t="str">
        <f>TRIM(B5303)</f>
        <v>PANICONI PIERLUIGI</v>
      </c>
      <c r="D5303" s="1" t="s">
        <v>13073</v>
      </c>
      <c r="E5303" s="1" t="s">
        <v>12998</v>
      </c>
      <c r="F5303" s="1" t="str">
        <f>C5303&amp;"_"&amp;E5303&amp;"_"&amp;D5303</f>
        <v>PANICONI PIERLUIGI_POTENZA PICENA_MONTECANEPINO 147</v>
      </c>
      <c r="I5303" s="1" t="s">
        <v>13074</v>
      </c>
    </row>
    <row r="5304" spans="1:9" ht="14.5" x14ac:dyDescent="0.35">
      <c r="A5304" s="1" t="s">
        <v>21</v>
      </c>
      <c r="B5304" s="1" t="s">
        <v>3758</v>
      </c>
      <c r="C5304" s="15" t="str">
        <f>TRIM(B5304)</f>
        <v>PANORAMA</v>
      </c>
      <c r="D5304" s="1" t="s">
        <v>10946</v>
      </c>
      <c r="E5304" s="1" t="s">
        <v>10909</v>
      </c>
      <c r="F5304" s="1" t="str">
        <f>C5304&amp;"_"&amp;E5304&amp;"_"&amp;D5304</f>
        <v>PANORAMA_CASTELRAIMONDO_via del colle 7</v>
      </c>
      <c r="G5304" s="1" t="s">
        <v>10947</v>
      </c>
      <c r="I5304" s="1" t="s">
        <v>10948</v>
      </c>
    </row>
    <row r="5305" spans="1:9" ht="14.5" x14ac:dyDescent="0.35">
      <c r="A5305" s="1" t="s">
        <v>572</v>
      </c>
      <c r="B5305" s="1" t="s">
        <v>3758</v>
      </c>
      <c r="C5305" s="15" t="str">
        <f>TRIM(B5305)</f>
        <v>PANORAMA</v>
      </c>
      <c r="D5305" s="1" t="s">
        <v>3759</v>
      </c>
      <c r="E5305" s="1" t="s">
        <v>2385</v>
      </c>
      <c r="F5305" s="1" t="str">
        <f>C5305&amp;"_"&amp;E5305&amp;"_"&amp;D5305</f>
        <v>PANORAMA_PESARO_strada Brisighella 1</v>
      </c>
      <c r="G5305" s="1" t="s">
        <v>2385</v>
      </c>
      <c r="H5305" s="1" t="s">
        <v>3760</v>
      </c>
      <c r="I5305" s="1" t="s">
        <v>3761</v>
      </c>
    </row>
    <row r="5306" spans="1:9" ht="14.5" x14ac:dyDescent="0.35">
      <c r="A5306" s="1" t="s">
        <v>13</v>
      </c>
      <c r="B5306" s="1" t="s">
        <v>8338</v>
      </c>
      <c r="C5306" s="15" t="str">
        <f>TRIM(B5306)</f>
        <v>PAOLA FRONTINI</v>
      </c>
      <c r="D5306" s="1" t="s">
        <v>8339</v>
      </c>
      <c r="E5306" s="1" t="s">
        <v>7876</v>
      </c>
      <c r="F5306" s="1" t="str">
        <f>C5306&amp;"_"&amp;E5306&amp;"_"&amp;D5306</f>
        <v>PAOLA FRONTINI_NUMANA_via dei Tigli 7</v>
      </c>
      <c r="I5306" s="1" t="s">
        <v>8340</v>
      </c>
    </row>
    <row r="5307" spans="1:9" ht="14.5" x14ac:dyDescent="0.35">
      <c r="A5307" s="1" t="s">
        <v>679</v>
      </c>
      <c r="B5307" s="1" t="s">
        <v>12802</v>
      </c>
      <c r="C5307" s="15" t="str">
        <f>TRIM(B5307)</f>
        <v>PAOLA</v>
      </c>
      <c r="E5307" s="1" t="s">
        <v>12773</v>
      </c>
      <c r="F5307" s="1" t="str">
        <f>C5307&amp;"_"&amp;E5307&amp;"_"&amp;D5307</f>
        <v>PAOLA_PORTO RECANATI_</v>
      </c>
    </row>
    <row r="5308" spans="1:9" ht="14.5" x14ac:dyDescent="0.35">
      <c r="A5308" s="1" t="s">
        <v>13</v>
      </c>
      <c r="B5308" s="1" t="s">
        <v>1553</v>
      </c>
      <c r="C5308" s="15" t="str">
        <f>TRIM(B5308)</f>
        <v>PAOLETTI MAURA</v>
      </c>
      <c r="D5308" s="1" t="s">
        <v>1554</v>
      </c>
      <c r="E5308" s="1" t="s">
        <v>682</v>
      </c>
      <c r="F5308" s="1" t="str">
        <f>C5308&amp;"_"&amp;E5308&amp;"_"&amp;D5308</f>
        <v>PAOLETTI MAURA_FANO_via N. Sauro 208</v>
      </c>
      <c r="I5308" s="1" t="s">
        <v>1550</v>
      </c>
    </row>
    <row r="5309" spans="1:9" ht="14.5" x14ac:dyDescent="0.35">
      <c r="A5309" s="1" t="s">
        <v>679</v>
      </c>
      <c r="B5309" s="1" t="s">
        <v>2820</v>
      </c>
      <c r="C5309" s="15" t="str">
        <f>TRIM(B5309)</f>
        <v>PAOLINELLI MICHELE</v>
      </c>
      <c r="D5309" s="1" t="s">
        <v>2809</v>
      </c>
      <c r="E5309" s="1" t="s">
        <v>1605</v>
      </c>
      <c r="F5309" s="1" t="str">
        <f>C5309&amp;"_"&amp;E5309&amp;"_"&amp;D5309</f>
        <v>PAOLINELLI MICHELE_MONDOLFO_viale cristoforo colombo 1 1</v>
      </c>
      <c r="G5309" s="1" t="s">
        <v>1456</v>
      </c>
    </row>
    <row r="5310" spans="1:9" ht="14.5" x14ac:dyDescent="0.35">
      <c r="A5310" s="1" t="s">
        <v>13</v>
      </c>
      <c r="B5310" s="1" t="s">
        <v>315</v>
      </c>
      <c r="C5310" s="15" t="str">
        <f>TRIM(B5310)</f>
        <v>PAOLO CANGINI</v>
      </c>
      <c r="D5310" s="1" t="s">
        <v>316</v>
      </c>
      <c r="E5310" s="1" t="s">
        <v>317</v>
      </c>
      <c r="F5310" s="1" t="str">
        <f>C5310&amp;"_"&amp;E5310&amp;"_"&amp;D5310</f>
        <v>PAOLO CANGINI_CAGLI_loc. Acquaviva 25</v>
      </c>
    </row>
    <row r="5311" spans="1:9" ht="14.5" x14ac:dyDescent="0.35">
      <c r="A5311" s="1" t="s">
        <v>13</v>
      </c>
      <c r="B5311" s="1" t="s">
        <v>13894</v>
      </c>
      <c r="C5311" s="15" t="str">
        <f>TRIM(B5311)</f>
        <v>PAOLO TALLEI</v>
      </c>
      <c r="D5311" s="1" t="s">
        <v>13895</v>
      </c>
      <c r="E5311" s="1" t="s">
        <v>13863</v>
      </c>
      <c r="F5311" s="1" t="str">
        <f>C5311&amp;"_"&amp;E5311&amp;"_"&amp;D5311</f>
        <v>PAOLO TALLEI_SERRAPETRONA_via Colli 128</v>
      </c>
      <c r="I5311" s="1" t="s">
        <v>13896</v>
      </c>
    </row>
    <row r="5312" spans="1:9" ht="14.5" x14ac:dyDescent="0.35">
      <c r="A5312" s="1" t="s">
        <v>83</v>
      </c>
      <c r="B5312" s="1" t="s">
        <v>5197</v>
      </c>
      <c r="C5312" s="15" t="str">
        <f>TRIM(B5312)</f>
        <v>PAOLUCCI ENZO</v>
      </c>
      <c r="D5312" s="1" t="s">
        <v>5198</v>
      </c>
      <c r="E5312" s="1" t="s">
        <v>10</v>
      </c>
      <c r="F5312" s="1" t="str">
        <f>C5312&amp;"_"&amp;E5312&amp;"_"&amp;D5312</f>
        <v>PAOLUCCI ENZO_URBINO_via Nicolo' Pellipario 8</v>
      </c>
      <c r="G5312" s="1" t="s">
        <v>10</v>
      </c>
    </row>
    <row r="5313" spans="1:9" ht="14.5" x14ac:dyDescent="0.35">
      <c r="A5313" s="1" t="s">
        <v>13</v>
      </c>
      <c r="B5313" s="1" t="s">
        <v>3575</v>
      </c>
      <c r="C5313" s="15" t="str">
        <f>TRIM(B5313)</f>
        <v>PAONE MARCO</v>
      </c>
      <c r="D5313" s="1" t="s">
        <v>3576</v>
      </c>
      <c r="E5313" s="1" t="s">
        <v>2385</v>
      </c>
      <c r="F5313" s="1" t="str">
        <f>C5313&amp;"_"&amp;E5313&amp;"_"&amp;D5313</f>
        <v>PAONE MARCO_PESARO_Viale Trento 60</v>
      </c>
      <c r="G5313" s="1" t="s">
        <v>2385</v>
      </c>
      <c r="I5313" s="1" t="s">
        <v>3553</v>
      </c>
    </row>
    <row r="5314" spans="1:9" ht="14.5" x14ac:dyDescent="0.35">
      <c r="A5314" s="1" t="s">
        <v>679</v>
      </c>
      <c r="B5314" s="1" t="s">
        <v>15387</v>
      </c>
      <c r="C5314" s="15" t="str">
        <f>TRIM(B5314)</f>
        <v>PAPA ORSO</v>
      </c>
      <c r="D5314" s="1" t="s">
        <v>15385</v>
      </c>
      <c r="E5314" s="1" t="s">
        <v>15317</v>
      </c>
      <c r="F5314" s="1" t="str">
        <f>C5314&amp;"_"&amp;E5314&amp;"_"&amp;D5314</f>
        <v>PAPA ORSO_CUPRA MARITTIMA_viale giuseppe romita 1 1</v>
      </c>
      <c r="G5314" s="1" t="s">
        <v>15317</v>
      </c>
      <c r="H5314" s="1" t="s">
        <v>15388</v>
      </c>
    </row>
    <row r="5315" spans="1:9" ht="14.5" x14ac:dyDescent="0.35">
      <c r="A5315" s="1" t="s">
        <v>13</v>
      </c>
      <c r="B5315" s="1" t="s">
        <v>2872</v>
      </c>
      <c r="C5315" s="15" t="str">
        <f>TRIM(B5315)</f>
        <v>PAPINI PAPI ORNELLA</v>
      </c>
      <c r="D5315" s="1" t="s">
        <v>2873</v>
      </c>
      <c r="E5315" s="1" t="s">
        <v>1605</v>
      </c>
      <c r="F5315" s="1" t="str">
        <f>C5315&amp;"_"&amp;E5315&amp;"_"&amp;D5315</f>
        <v>PAPINI PAPI ORNELLA_MONDOLFO_Via Cristoforo Colombo 62</v>
      </c>
      <c r="G5315" s="1" t="s">
        <v>1605</v>
      </c>
    </row>
    <row r="5316" spans="1:9" ht="14.5" x14ac:dyDescent="0.35">
      <c r="A5316" s="1" t="s">
        <v>679</v>
      </c>
      <c r="B5316" s="1" t="s">
        <v>3863</v>
      </c>
      <c r="C5316" s="15" t="str">
        <f>TRIM(B5316)</f>
        <v>PARADISE BEACH N 20</v>
      </c>
      <c r="D5316" s="1" t="s">
        <v>3864</v>
      </c>
      <c r="E5316" s="1" t="s">
        <v>2385</v>
      </c>
      <c r="F5316" s="1" t="str">
        <f>C5316&amp;"_"&amp;E5316&amp;"_"&amp;D5316</f>
        <v>PARADISE BEACH N 20_PESARO_viale Trieste 20 20</v>
      </c>
      <c r="G5316" s="1" t="s">
        <v>2385</v>
      </c>
    </row>
    <row r="5317" spans="1:9" ht="14.5" x14ac:dyDescent="0.35">
      <c r="A5317" s="1" t="s">
        <v>679</v>
      </c>
      <c r="B5317" s="1" t="s">
        <v>18055</v>
      </c>
      <c r="C5317" s="15" t="str">
        <f>TRIM(B5317)</f>
        <v>PARADISE BEACH</v>
      </c>
      <c r="D5317" s="1" t="s">
        <v>18042</v>
      </c>
      <c r="E5317" s="1" t="s">
        <v>17893</v>
      </c>
      <c r="F5317" s="1" t="str">
        <f>C5317&amp;"_"&amp;E5317&amp;"_"&amp;D5317</f>
        <v>PARADISE BEACH_FERMO_via lungomare fermano 1 1</v>
      </c>
      <c r="G5317" s="1" t="s">
        <v>18043</v>
      </c>
    </row>
    <row r="5318" spans="1:9" ht="14.5" x14ac:dyDescent="0.35">
      <c r="A5318" s="1" t="s">
        <v>21</v>
      </c>
      <c r="B5318" s="1" t="s">
        <v>1136</v>
      </c>
      <c r="C5318" s="15" t="str">
        <f>TRIM(B5318)</f>
        <v>PARADISE</v>
      </c>
      <c r="D5318" s="1" t="s">
        <v>1137</v>
      </c>
      <c r="E5318" s="1" t="s">
        <v>682</v>
      </c>
      <c r="F5318" s="1" t="str">
        <f>C5318&amp;"_"&amp;E5318&amp;"_"&amp;D5318</f>
        <v>PARADISE_FANO_viale adriatico 126</v>
      </c>
      <c r="G5318" s="1" t="s">
        <v>682</v>
      </c>
      <c r="H5318" s="1" t="s">
        <v>1138</v>
      </c>
      <c r="I5318" s="1" t="s">
        <v>1139</v>
      </c>
    </row>
    <row r="5319" spans="1:9" ht="14.5" x14ac:dyDescent="0.35">
      <c r="A5319" s="1" t="s">
        <v>572</v>
      </c>
      <c r="B5319" s="1" t="s">
        <v>1136</v>
      </c>
      <c r="C5319" s="15" t="str">
        <f>TRIM(B5319)</f>
        <v>PARADISE</v>
      </c>
      <c r="D5319" s="1" t="s">
        <v>12842</v>
      </c>
      <c r="E5319" s="1" t="s">
        <v>12773</v>
      </c>
      <c r="F5319" s="1" t="str">
        <f>C5319&amp;"_"&amp;E5319&amp;"_"&amp;D5319</f>
        <v>PARADISE_PORTO RECANATI_contrada santa maria in potenza 30A</v>
      </c>
      <c r="G5319" s="1" t="s">
        <v>12773</v>
      </c>
      <c r="H5319" s="1" t="s">
        <v>12843</v>
      </c>
      <c r="I5319" s="1" t="s">
        <v>12781</v>
      </c>
    </row>
    <row r="5320" spans="1:9" ht="14.5" x14ac:dyDescent="0.35">
      <c r="A5320" s="1" t="s">
        <v>21</v>
      </c>
      <c r="B5320" s="1" t="s">
        <v>1136</v>
      </c>
      <c r="C5320" s="15" t="str">
        <f>TRIM(B5320)</f>
        <v>PARADISE</v>
      </c>
      <c r="D5320" s="1" t="s">
        <v>12779</v>
      </c>
      <c r="E5320" s="1" t="s">
        <v>12773</v>
      </c>
      <c r="F5320" s="1" t="str">
        <f>C5320&amp;"_"&amp;E5320&amp;"_"&amp;D5320</f>
        <v>PARADISE_PORTO RECANATI_via Santa Maria in Potenza 30A</v>
      </c>
      <c r="G5320" s="1" t="s">
        <v>12773</v>
      </c>
      <c r="H5320" s="1" t="s">
        <v>12780</v>
      </c>
      <c r="I5320" s="1" t="s">
        <v>12781</v>
      </c>
    </row>
    <row r="5321" spans="1:9" ht="14.5" x14ac:dyDescent="0.35">
      <c r="A5321" s="1" t="s">
        <v>572</v>
      </c>
      <c r="B5321" s="1" t="s">
        <v>589</v>
      </c>
      <c r="C5321" s="15" t="str">
        <f>TRIM(B5321)</f>
        <v>PARADISO</v>
      </c>
      <c r="D5321" s="1" t="s">
        <v>590</v>
      </c>
      <c r="E5321" s="1" t="s">
        <v>580</v>
      </c>
      <c r="F5321" s="1" t="str">
        <f>C5321&amp;"_"&amp;E5321&amp;"_"&amp;D5321</f>
        <v>PARADISO_CARPEGNA_viale Paradiso 36</v>
      </c>
      <c r="G5321" s="1" t="s">
        <v>580</v>
      </c>
      <c r="H5321" s="1" t="s">
        <v>591</v>
      </c>
      <c r="I5321" s="1" t="s">
        <v>592</v>
      </c>
    </row>
    <row r="5322" spans="1:9" ht="14.5" x14ac:dyDescent="0.35">
      <c r="A5322" s="1" t="s">
        <v>6083</v>
      </c>
      <c r="B5322" s="1" t="s">
        <v>589</v>
      </c>
      <c r="C5322" s="15" t="str">
        <f>TRIM(B5322)</f>
        <v>PARADISO</v>
      </c>
      <c r="D5322" s="1" t="s">
        <v>18097</v>
      </c>
      <c r="E5322" s="1" t="s">
        <v>17893</v>
      </c>
      <c r="F5322" s="1" t="str">
        <f>C5322&amp;"_"&amp;E5322&amp;"_"&amp;D5322</f>
        <v>PARADISO_FERMO_c.da Marina Palmense 1</v>
      </c>
      <c r="G5322" s="1" t="s">
        <v>17893</v>
      </c>
      <c r="H5322" s="1" t="s">
        <v>18098</v>
      </c>
      <c r="I5322" s="1" t="s">
        <v>18099</v>
      </c>
    </row>
    <row r="5323" spans="1:9" ht="14.5" x14ac:dyDescent="0.35">
      <c r="A5323" s="1" t="s">
        <v>21</v>
      </c>
      <c r="B5323" s="1" t="s">
        <v>589</v>
      </c>
      <c r="C5323" s="15" t="str">
        <f>TRIM(B5323)</f>
        <v>PARADISO</v>
      </c>
      <c r="D5323" s="1" t="s">
        <v>15728</v>
      </c>
      <c r="E5323" s="1" t="s">
        <v>15551</v>
      </c>
      <c r="F5323" s="1" t="str">
        <f>C5323&amp;"_"&amp;E5323&amp;"_"&amp;D5323</f>
        <v>PARADISO_GROTTAMMARE_viale Alcide de Gasperi 130</v>
      </c>
      <c r="G5323" s="1" t="s">
        <v>15551</v>
      </c>
      <c r="H5323" s="1" t="s">
        <v>15692</v>
      </c>
      <c r="I5323" s="1" t="s">
        <v>15729</v>
      </c>
    </row>
    <row r="5324" spans="1:9" ht="14.5" x14ac:dyDescent="0.35">
      <c r="A5324" s="1" t="s">
        <v>572</v>
      </c>
      <c r="B5324" s="1" t="s">
        <v>589</v>
      </c>
      <c r="C5324" s="15" t="str">
        <f>TRIM(B5324)</f>
        <v>PARADISO</v>
      </c>
      <c r="D5324" s="1" t="s">
        <v>3766</v>
      </c>
      <c r="E5324" s="1" t="s">
        <v>2385</v>
      </c>
      <c r="F5324" s="1" t="str">
        <f>C5324&amp;"_"&amp;E5324&amp;"_"&amp;D5324</f>
        <v>PARADISO_PESARO_strada delle rive del faro 1</v>
      </c>
      <c r="G5324" s="1" t="s">
        <v>2385</v>
      </c>
      <c r="H5324" s="1" t="s">
        <v>3767</v>
      </c>
      <c r="I5324" s="1" t="s">
        <v>3768</v>
      </c>
    </row>
    <row r="5325" spans="1:9" ht="14.5" x14ac:dyDescent="0.35">
      <c r="A5325" s="1" t="s">
        <v>679</v>
      </c>
      <c r="B5325" s="1" t="s">
        <v>15886</v>
      </c>
      <c r="C5325" s="15" t="str">
        <f>TRIM(B5325)</f>
        <v>PARCO DEI PRINCIPI</v>
      </c>
      <c r="D5325" s="1" t="s">
        <v>15784</v>
      </c>
      <c r="E5325" s="1" t="s">
        <v>15551</v>
      </c>
      <c r="F5325" s="1" t="str">
        <f>C5325&amp;"_"&amp;E5325&amp;"_"&amp;D5325</f>
        <v>PARCO DEI PRINCIPI_GROTTAMMARE_viale alcide de gasperi 1 1</v>
      </c>
    </row>
    <row r="5326" spans="1:9" ht="14.5" x14ac:dyDescent="0.35">
      <c r="A5326" s="1" t="s">
        <v>7</v>
      </c>
      <c r="B5326" s="1" t="s">
        <v>15515</v>
      </c>
      <c r="C5326" s="15" t="str">
        <f>TRIM(B5326)</f>
        <v>PARCO DEI TIGLI</v>
      </c>
      <c r="D5326" s="1" t="s">
        <v>15516</v>
      </c>
      <c r="E5326" s="1" t="s">
        <v>15512</v>
      </c>
      <c r="F5326" s="1" t="str">
        <f>C5326&amp;"_"&amp;E5326&amp;"_"&amp;D5326</f>
        <v>PARCO DEI TIGLI_FOLIGNANO_Via Piane di Morro 68</v>
      </c>
      <c r="G5326" s="1" t="s">
        <v>15512</v>
      </c>
      <c r="H5326" s="1" t="s">
        <v>15517</v>
      </c>
      <c r="I5326" s="1" t="s">
        <v>15518</v>
      </c>
    </row>
    <row r="5327" spans="1:9" ht="14.5" x14ac:dyDescent="0.35">
      <c r="A5327" s="1" t="s">
        <v>21</v>
      </c>
      <c r="B5327" s="1" t="s">
        <v>3088</v>
      </c>
      <c r="C5327" s="15" t="str">
        <f>TRIM(B5327)</f>
        <v>PARCO DEL LAGO DIPENDENZA</v>
      </c>
      <c r="D5327" s="1" t="s">
        <v>3089</v>
      </c>
      <c r="E5327" s="1" t="s">
        <v>3065</v>
      </c>
      <c r="F5327" s="1" t="str">
        <f>C5327&amp;"_"&amp;E5327&amp;"_"&amp;D5327</f>
        <v>PARCO DEL LAGO DIPENDENZA_MONTECOPIOLO_via San Francesco 1</v>
      </c>
      <c r="G5327" s="1" t="s">
        <v>3065</v>
      </c>
      <c r="H5327" s="1" t="s">
        <v>3090</v>
      </c>
      <c r="I5327" s="1" t="s">
        <v>3091</v>
      </c>
    </row>
    <row r="5328" spans="1:9" ht="14.5" x14ac:dyDescent="0.35">
      <c r="A5328" s="1" t="s">
        <v>21</v>
      </c>
      <c r="B5328" s="1" t="s">
        <v>3092</v>
      </c>
      <c r="C5328" s="15" t="str">
        <f>TRIM(B5328)</f>
        <v>PARCO DEL LAGO</v>
      </c>
      <c r="D5328" s="1" t="s">
        <v>3089</v>
      </c>
      <c r="E5328" s="1" t="s">
        <v>3065</v>
      </c>
      <c r="F5328" s="1" t="str">
        <f>C5328&amp;"_"&amp;E5328&amp;"_"&amp;D5328</f>
        <v>PARCO DEL LAGO_MONTECOPIOLO_via San Francesco 1</v>
      </c>
      <c r="G5328" s="1" t="s">
        <v>3065</v>
      </c>
      <c r="H5328" s="1" t="s">
        <v>3090</v>
      </c>
      <c r="I5328" s="1" t="s">
        <v>3091</v>
      </c>
    </row>
    <row r="5329" spans="1:9" ht="14.5" x14ac:dyDescent="0.35">
      <c r="A5329" s="1" t="s">
        <v>7</v>
      </c>
      <c r="B5329" s="1" t="s">
        <v>4785</v>
      </c>
      <c r="C5329" s="15" t="str">
        <f>TRIM(B5329)</f>
        <v>PARCO DUCALE</v>
      </c>
      <c r="E5329" s="1" t="s">
        <v>4732</v>
      </c>
      <c r="F5329" s="1" t="str">
        <f>C5329&amp;"_"&amp;E5329&amp;"_"&amp;D5329</f>
        <v>PARCO DUCALE_URBANIA_</v>
      </c>
      <c r="G5329" s="1" t="s">
        <v>4786</v>
      </c>
      <c r="H5329" s="1" t="s">
        <v>4787</v>
      </c>
      <c r="I5329" s="1" t="s">
        <v>4788</v>
      </c>
    </row>
    <row r="5330" spans="1:9" ht="14.5" x14ac:dyDescent="0.35">
      <c r="A5330" s="1" t="s">
        <v>89</v>
      </c>
      <c r="B5330" s="1" t="s">
        <v>12451</v>
      </c>
      <c r="C5330" s="15" t="str">
        <f>TRIM(B5330)</f>
        <v>PARCO ELEUTERI</v>
      </c>
      <c r="E5330" s="1" t="s">
        <v>12431</v>
      </c>
      <c r="F5330" s="1" t="str">
        <f>C5330&amp;"_"&amp;E5330&amp;"_"&amp;D5330</f>
        <v>PARCO ELEUTERI_MONTELUPONE_</v>
      </c>
      <c r="G5330" s="1" t="s">
        <v>12452</v>
      </c>
    </row>
    <row r="5331" spans="1:9" ht="14.5" x14ac:dyDescent="0.35">
      <c r="A5331" s="1" t="s">
        <v>36</v>
      </c>
      <c r="B5331" s="1" t="s">
        <v>18944</v>
      </c>
      <c r="C5331" s="15" t="str">
        <f>TRIM(B5331)</f>
        <v>PARCO GALEANO</v>
      </c>
      <c r="E5331" s="1" t="s">
        <v>18930</v>
      </c>
      <c r="F5331" s="1" t="str">
        <f>C5331&amp;"_"&amp;E5331&amp;"_"&amp;D5331</f>
        <v>PARCO GALEANO_PETRITOLI_</v>
      </c>
      <c r="H5331" s="1" t="s">
        <v>18945</v>
      </c>
      <c r="I5331" s="1" t="s">
        <v>18946</v>
      </c>
    </row>
    <row r="5332" spans="1:9" ht="14.5" x14ac:dyDescent="0.35">
      <c r="A5332" s="1" t="s">
        <v>21</v>
      </c>
      <c r="B5332" s="1" t="s">
        <v>12761</v>
      </c>
      <c r="C5332" s="15" t="str">
        <f>TRIM(B5332)</f>
        <v>PARCO HOTEL</v>
      </c>
      <c r="D5332" s="1" t="s">
        <v>12762</v>
      </c>
      <c r="E5332" s="1" t="s">
        <v>12744</v>
      </c>
      <c r="F5332" s="1" t="str">
        <f>C5332&amp;"_"&amp;E5332&amp;"_"&amp;D5332</f>
        <v>PARCO HOTEL_POLLENZA_viale Dante 41</v>
      </c>
      <c r="G5332" s="1" t="s">
        <v>12744</v>
      </c>
      <c r="H5332" s="1" t="s">
        <v>12763</v>
      </c>
      <c r="I5332" s="1" t="s">
        <v>12764</v>
      </c>
    </row>
    <row r="5333" spans="1:9" ht="14.5" x14ac:dyDescent="0.35">
      <c r="A5333" s="1" t="s">
        <v>21</v>
      </c>
      <c r="B5333" s="1" t="s">
        <v>17508</v>
      </c>
      <c r="C5333" s="15" t="str">
        <f>TRIM(B5333)</f>
        <v>PARCO</v>
      </c>
      <c r="D5333" s="1" t="s">
        <v>17509</v>
      </c>
      <c r="E5333" s="1" t="s">
        <v>15785</v>
      </c>
      <c r="F5333" s="1" t="str">
        <f>C5333&amp;"_"&amp;E5333&amp;"_"&amp;D5333</f>
        <v>PARCO_SAN BENEDETTO DEL TRONTO_via Virgilio 2</v>
      </c>
      <c r="G5333" s="1" t="s">
        <v>15785</v>
      </c>
      <c r="H5333" s="1" t="s">
        <v>17510</v>
      </c>
      <c r="I5333" s="1" t="s">
        <v>17511</v>
      </c>
    </row>
    <row r="5334" spans="1:9" ht="14.5" x14ac:dyDescent="0.35">
      <c r="A5334" s="1" t="s">
        <v>21</v>
      </c>
      <c r="B5334" s="1" t="s">
        <v>2331</v>
      </c>
      <c r="C5334" s="15" t="str">
        <f>TRIM(B5334)</f>
        <v>PARIS MEUBLE' GARNI'</v>
      </c>
      <c r="D5334" s="1" t="s">
        <v>2332</v>
      </c>
      <c r="E5334" s="1" t="s">
        <v>1907</v>
      </c>
      <c r="F5334" s="1" t="str">
        <f>C5334&amp;"_"&amp;E5334&amp;"_"&amp;D5334</f>
        <v>PARIS MEUBLE' GARNI'_GABICCE MARE_via Cesare Battisti 78</v>
      </c>
      <c r="G5334" s="1" t="s">
        <v>1907</v>
      </c>
      <c r="H5334" s="1" t="s">
        <v>2333</v>
      </c>
    </row>
    <row r="5335" spans="1:9" ht="14.5" x14ac:dyDescent="0.35">
      <c r="A5335" s="1" t="s">
        <v>21</v>
      </c>
      <c r="B5335" s="1" t="s">
        <v>6178</v>
      </c>
      <c r="C5335" s="15" t="str">
        <f>TRIM(B5335)</f>
        <v>PARK HOTEL ARCEVIA</v>
      </c>
      <c r="D5335" s="1" t="s">
        <v>6179</v>
      </c>
      <c r="E5335" s="1" t="s">
        <v>6040</v>
      </c>
      <c r="F5335" s="1" t="str">
        <f>C5335&amp;"_"&amp;E5335&amp;"_"&amp;D5335</f>
        <v>PARK HOTEL ARCEVIA_ARCEVIA_via Roma 5</v>
      </c>
      <c r="G5335" s="1" t="s">
        <v>6040</v>
      </c>
      <c r="H5335" s="1" t="s">
        <v>6180</v>
      </c>
      <c r="I5335" s="1" t="s">
        <v>6181</v>
      </c>
    </row>
    <row r="5336" spans="1:9" ht="14.5" x14ac:dyDescent="0.35">
      <c r="A5336" s="1" t="s">
        <v>13</v>
      </c>
      <c r="B5336" s="1" t="s">
        <v>14865</v>
      </c>
      <c r="C5336" s="15" t="str">
        <f>TRIM(B5336)</f>
        <v>PARNASO</v>
      </c>
      <c r="D5336" s="1" t="s">
        <v>14866</v>
      </c>
      <c r="E5336" s="1" t="s">
        <v>14544</v>
      </c>
      <c r="F5336" s="1" t="str">
        <f>C5336&amp;"_"&amp;E5336&amp;"_"&amp;D5336</f>
        <v>PARNASO_ASCOLI PICENO_Rua del Parnaso 14</v>
      </c>
      <c r="G5336" s="1" t="s">
        <v>14867</v>
      </c>
      <c r="H5336" s="1" t="s">
        <v>14868</v>
      </c>
      <c r="I5336" s="1" t="s">
        <v>14869</v>
      </c>
    </row>
    <row r="5337" spans="1:9" ht="14.5" x14ac:dyDescent="0.35">
      <c r="A5337" s="1" t="s">
        <v>83</v>
      </c>
      <c r="B5337" s="1" t="s">
        <v>5203</v>
      </c>
      <c r="C5337" s="15" t="str">
        <f>TRIM(B5337)</f>
        <v>PAROLO CARLA AURELIA</v>
      </c>
      <c r="D5337" s="1" t="s">
        <v>5204</v>
      </c>
      <c r="E5337" s="1" t="s">
        <v>10</v>
      </c>
      <c r="F5337" s="1" t="str">
        <f>C5337&amp;"_"&amp;E5337&amp;"_"&amp;D5337</f>
        <v>PAROLO CARLA AURELIA_URBINO_via nicolo' pellipario 31</v>
      </c>
      <c r="G5337" s="1" t="s">
        <v>10</v>
      </c>
    </row>
    <row r="5338" spans="1:9" ht="14.5" x14ac:dyDescent="0.35">
      <c r="A5338" s="1" t="s">
        <v>13</v>
      </c>
      <c r="B5338" s="1" t="s">
        <v>17900</v>
      </c>
      <c r="C5338" s="15" t="str">
        <f>TRIM(B5338)</f>
        <v>PASCALI TEA</v>
      </c>
      <c r="D5338" s="1" t="s">
        <v>17901</v>
      </c>
      <c r="E5338" s="1" t="s">
        <v>17893</v>
      </c>
      <c r="F5338" s="1" t="str">
        <f>C5338&amp;"_"&amp;E5338&amp;"_"&amp;D5338</f>
        <v>PASCALI TEA_FERMO_VIA MAZZINI 13</v>
      </c>
      <c r="I5338" s="1" t="s">
        <v>17902</v>
      </c>
    </row>
    <row r="5339" spans="1:9" ht="14.5" x14ac:dyDescent="0.35">
      <c r="A5339" s="1" t="s">
        <v>13</v>
      </c>
      <c r="B5339" s="1" t="s">
        <v>13097</v>
      </c>
      <c r="C5339" s="15" t="str">
        <f>TRIM(B5339)</f>
        <v>PASQUALI ENZO</v>
      </c>
      <c r="D5339" s="1" t="s">
        <v>13098</v>
      </c>
      <c r="E5339" s="1" t="s">
        <v>12998</v>
      </c>
      <c r="F5339" s="1" t="str">
        <f>C5339&amp;"_"&amp;E5339&amp;"_"&amp;D5339</f>
        <v>PASQUALI ENZO_POTENZA PICENA_Contrada Fosso a Mare 32</v>
      </c>
      <c r="H5339" s="1" t="s">
        <v>13099</v>
      </c>
      <c r="I5339" s="1" t="s">
        <v>13100</v>
      </c>
    </row>
    <row r="5340" spans="1:9" ht="14.5" x14ac:dyDescent="0.35">
      <c r="A5340" s="1" t="s">
        <v>13</v>
      </c>
      <c r="B5340" s="1" t="s">
        <v>12278</v>
      </c>
      <c r="C5340" s="15" t="str">
        <f>TRIM(B5340)</f>
        <v>PATRICK TORIGLIONI DEL CASSERO NISBETT</v>
      </c>
      <c r="D5340" s="1" t="s">
        <v>12279</v>
      </c>
      <c r="E5340" s="1" t="s">
        <v>12262</v>
      </c>
      <c r="F5340" s="1" t="str">
        <f>C5340&amp;"_"&amp;E5340&amp;"_"&amp;D5340</f>
        <v>PATRICK TORIGLIONI DEL CASSERO NISBETT_MOGLIANO_c.da Sant'Antonio 13</v>
      </c>
      <c r="G5340" s="1" t="s">
        <v>12262</v>
      </c>
      <c r="I5340" s="1" t="s">
        <v>12280</v>
      </c>
    </row>
    <row r="5341" spans="1:9" ht="14.5" x14ac:dyDescent="0.35">
      <c r="A5341" s="1" t="s">
        <v>13</v>
      </c>
      <c r="B5341" s="1" t="s">
        <v>2937</v>
      </c>
      <c r="C5341" s="15" t="str">
        <f>TRIM(B5341)</f>
        <v>PATRIGNANELLI GIANNI</v>
      </c>
      <c r="D5341" s="1" t="s">
        <v>2938</v>
      </c>
      <c r="E5341" s="1" t="s">
        <v>1605</v>
      </c>
      <c r="F5341" s="1" t="str">
        <f>C5341&amp;"_"&amp;E5341&amp;"_"&amp;D5341</f>
        <v>PATRIGNANELLI GIANNI_MONDOLFO_VIALE C. COLOMBO 133</v>
      </c>
      <c r="G5341" s="1" t="s">
        <v>1605</v>
      </c>
      <c r="I5341" s="1" t="s">
        <v>2939</v>
      </c>
    </row>
    <row r="5342" spans="1:9" ht="14.5" x14ac:dyDescent="0.35">
      <c r="A5342" s="1" t="s">
        <v>13</v>
      </c>
      <c r="B5342" s="1" t="s">
        <v>2943</v>
      </c>
      <c r="C5342" s="15" t="str">
        <f>TRIM(B5342)</f>
        <v>PATRIGNANELLI LAURETTA</v>
      </c>
      <c r="D5342" s="1" t="s">
        <v>2944</v>
      </c>
      <c r="E5342" s="1" t="s">
        <v>1605</v>
      </c>
      <c r="F5342" s="1" t="str">
        <f>C5342&amp;"_"&amp;E5342&amp;"_"&amp;D5342</f>
        <v>PATRIGNANELLI LAURETTA_MONDOLFO_VIALE C. COLOMBO 131</v>
      </c>
      <c r="G5342" s="1" t="s">
        <v>1605</v>
      </c>
      <c r="I5342" s="1" t="s">
        <v>2939</v>
      </c>
    </row>
    <row r="5343" spans="1:9" ht="14.5" x14ac:dyDescent="0.35">
      <c r="A5343" s="1" t="s">
        <v>13</v>
      </c>
      <c r="B5343" s="1" t="s">
        <v>1563</v>
      </c>
      <c r="C5343" s="15" t="str">
        <f>TRIM(B5343)</f>
        <v>PATRIK LIVI</v>
      </c>
      <c r="D5343" s="1" t="s">
        <v>1564</v>
      </c>
      <c r="E5343" s="1" t="s">
        <v>682</v>
      </c>
      <c r="F5343" s="1" t="str">
        <f>C5343&amp;"_"&amp;E5343&amp;"_"&amp;D5343</f>
        <v>PATRIK LIVI_FANO_strada Nazionale Adriatica Nord 103</v>
      </c>
      <c r="I5343" s="1" t="s">
        <v>1565</v>
      </c>
    </row>
    <row r="5344" spans="1:9" ht="14.5" x14ac:dyDescent="0.35">
      <c r="A5344" s="1" t="s">
        <v>83</v>
      </c>
      <c r="B5344" s="1" t="s">
        <v>17962</v>
      </c>
      <c r="C5344" s="15" t="str">
        <f>TRIM(B5344)</f>
        <v>PATRIZIA ROOM</v>
      </c>
      <c r="D5344" s="1" t="s">
        <v>17963</v>
      </c>
      <c r="E5344" s="1" t="s">
        <v>17893</v>
      </c>
      <c r="F5344" s="1" t="str">
        <f>C5344&amp;"_"&amp;E5344&amp;"_"&amp;D5344</f>
        <v>PATRIZIA ROOM_FERMO_Via della Carriera 26</v>
      </c>
      <c r="G5344" s="1" t="s">
        <v>17893</v>
      </c>
      <c r="I5344" s="1" t="s">
        <v>17964</v>
      </c>
    </row>
    <row r="5345" spans="1:9" ht="14.5" x14ac:dyDescent="0.35">
      <c r="A5345" s="1" t="s">
        <v>13</v>
      </c>
      <c r="B5345" s="1" t="s">
        <v>318</v>
      </c>
      <c r="C5345" s="15" t="str">
        <f>TRIM(B5345)</f>
        <v>PAVONI LUCIO</v>
      </c>
      <c r="D5345" s="1" t="s">
        <v>319</v>
      </c>
      <c r="E5345" s="1" t="s">
        <v>317</v>
      </c>
      <c r="F5345" s="1" t="str">
        <f>C5345&amp;"_"&amp;E5345&amp;"_"&amp;D5345</f>
        <v>PAVONI LUCIO_CAGLI_via Don Minzoni, 66 66/a</v>
      </c>
      <c r="I5345" s="1" t="s">
        <v>320</v>
      </c>
    </row>
    <row r="5346" spans="1:9" ht="14.5" x14ac:dyDescent="0.35">
      <c r="A5346" s="1" t="s">
        <v>679</v>
      </c>
      <c r="B5346" s="1" t="s">
        <v>15835</v>
      </c>
      <c r="C5346" s="15" t="str">
        <f>TRIM(B5346)</f>
        <v>PECCATO SOLO D'ESTATE</v>
      </c>
      <c r="D5346" s="1" t="s">
        <v>15784</v>
      </c>
      <c r="E5346" s="1" t="s">
        <v>15551</v>
      </c>
      <c r="F5346" s="1" t="str">
        <f>C5346&amp;"_"&amp;E5346&amp;"_"&amp;D5346</f>
        <v>PECCATO SOLO D'ESTATE_GROTTAMMARE_viale alcide de gasperi 1 1</v>
      </c>
    </row>
    <row r="5347" spans="1:9" ht="14.5" x14ac:dyDescent="0.35">
      <c r="A5347" s="1" t="s">
        <v>13</v>
      </c>
      <c r="B5347" s="1" t="s">
        <v>1516</v>
      </c>
      <c r="C5347" s="15" t="str">
        <f>TRIM(B5347)</f>
        <v>PELLEGRINI ANTONELLA</v>
      </c>
      <c r="D5347" s="1" t="s">
        <v>1517</v>
      </c>
      <c r="E5347" s="1" t="s">
        <v>682</v>
      </c>
      <c r="F5347" s="1" t="str">
        <f>C5347&amp;"_"&amp;E5347&amp;"_"&amp;D5347</f>
        <v>PELLEGRINI ANTONELLA_FANO_Via del Perugino 7</v>
      </c>
      <c r="G5347" s="1" t="s">
        <v>682</v>
      </c>
      <c r="I5347" s="1" t="s">
        <v>1518</v>
      </c>
    </row>
    <row r="5348" spans="1:9" ht="14.5" x14ac:dyDescent="0.35">
      <c r="A5348" s="1" t="s">
        <v>1200</v>
      </c>
      <c r="B5348" s="1" t="s">
        <v>4958</v>
      </c>
      <c r="C5348" s="15" t="str">
        <f>TRIM(B5348)</f>
        <v>PENSIONATO MARIA IMMACOLATA</v>
      </c>
      <c r="D5348" s="1" t="s">
        <v>4959</v>
      </c>
      <c r="E5348" s="1" t="s">
        <v>10</v>
      </c>
      <c r="F5348" s="1" t="str">
        <f>C5348&amp;"_"&amp;E5348&amp;"_"&amp;D5348</f>
        <v>PENSIONATO MARIA IMMACOLATA_URBINO_via giuseppe mazzini 36</v>
      </c>
      <c r="G5348" s="1" t="s">
        <v>10</v>
      </c>
      <c r="I5348" s="1" t="s">
        <v>4960</v>
      </c>
    </row>
    <row r="5349" spans="1:9" ht="14.5" x14ac:dyDescent="0.35">
      <c r="A5349" s="1" t="s">
        <v>191</v>
      </c>
      <c r="B5349" s="1" t="s">
        <v>5642</v>
      </c>
      <c r="C5349" s="15" t="str">
        <f>TRIM(B5349)</f>
        <v>PENSIONATO UNIVERSITARIO DON BOSCO</v>
      </c>
      <c r="D5349" s="1" t="s">
        <v>5643</v>
      </c>
      <c r="E5349" s="1" t="s">
        <v>1864</v>
      </c>
      <c r="F5349" s="1" t="str">
        <f>C5349&amp;"_"&amp;E5349&amp;"_"&amp;D5349</f>
        <v>PENSIONATO UNIVERSITARIO DON BOSCO_ANCONA_corso carlo alberto 77</v>
      </c>
      <c r="G5349" s="1" t="s">
        <v>1864</v>
      </c>
      <c r="I5349" s="1" t="s">
        <v>5644</v>
      </c>
    </row>
    <row r="5350" spans="1:9" ht="14.5" x14ac:dyDescent="0.35">
      <c r="A5350" s="1" t="s">
        <v>83</v>
      </c>
      <c r="B5350" s="1" t="s">
        <v>19441</v>
      </c>
      <c r="C5350" s="15" t="str">
        <f>TRIM(B5350)</f>
        <v>PENSIONE DEGLI ULIVI</v>
      </c>
      <c r="D5350" s="1" t="s">
        <v>19442</v>
      </c>
      <c r="E5350" s="1" t="s">
        <v>19241</v>
      </c>
      <c r="F5350" s="1" t="str">
        <f>C5350&amp;"_"&amp;E5350&amp;"_"&amp;D5350</f>
        <v>PENSIONE DEGLI ULIVI_PORTO SANT'ELPIDIO_via Garda 43</v>
      </c>
      <c r="G5350" s="1" t="s">
        <v>19321</v>
      </c>
      <c r="H5350" s="1" t="s">
        <v>19443</v>
      </c>
      <c r="I5350" s="1" t="s">
        <v>19444</v>
      </c>
    </row>
    <row r="5351" spans="1:9" ht="14.5" x14ac:dyDescent="0.35">
      <c r="A5351" s="1" t="s">
        <v>21</v>
      </c>
      <c r="B5351" s="1" t="s">
        <v>9578</v>
      </c>
      <c r="C5351" s="15" t="str">
        <f>TRIM(B5351)</f>
        <v>PENSIONE LICIA</v>
      </c>
      <c r="D5351" s="1" t="s">
        <v>9579</v>
      </c>
      <c r="E5351" s="1" t="s">
        <v>8934</v>
      </c>
      <c r="F5351" s="1" t="str">
        <f>C5351&amp;"_"&amp;E5351&amp;"_"&amp;D5351</f>
        <v>PENSIONE LICIA_SENIGALLIA_lungomare leonardo da vinci 50</v>
      </c>
      <c r="G5351" s="1" t="s">
        <v>8934</v>
      </c>
      <c r="H5351" s="1" t="s">
        <v>9580</v>
      </c>
      <c r="I5351" s="1" t="s">
        <v>9581</v>
      </c>
    </row>
    <row r="5352" spans="1:9" ht="14.5" x14ac:dyDescent="0.35">
      <c r="A5352" s="1" t="s">
        <v>21</v>
      </c>
      <c r="B5352" s="1" t="s">
        <v>15730</v>
      </c>
      <c r="C5352" s="15" t="str">
        <f>TRIM(B5352)</f>
        <v>PENSIONE MIRAMARE</v>
      </c>
      <c r="D5352" s="1" t="s">
        <v>15731</v>
      </c>
      <c r="E5352" s="1" t="s">
        <v>15551</v>
      </c>
      <c r="F5352" s="1" t="str">
        <f>C5352&amp;"_"&amp;E5352&amp;"_"&amp;D5352</f>
        <v>PENSIONE MIRAMARE_GROTTAMMARE_via Cagliata 44</v>
      </c>
      <c r="G5352" s="1" t="s">
        <v>15551</v>
      </c>
      <c r="I5352" s="1" t="s">
        <v>15732</v>
      </c>
    </row>
    <row r="5353" spans="1:9" ht="14.5" x14ac:dyDescent="0.35">
      <c r="A5353" s="1" t="s">
        <v>21</v>
      </c>
      <c r="B5353" s="1" t="s">
        <v>7398</v>
      </c>
      <c r="C5353" s="15" t="str">
        <f>TRIM(B5353)</f>
        <v>PENSIONE PIEMONTE</v>
      </c>
      <c r="D5353" s="1" t="s">
        <v>7399</v>
      </c>
      <c r="E5353" s="1" t="s">
        <v>7374</v>
      </c>
      <c r="F5353" s="1" t="str">
        <f>C5353&amp;"_"&amp;E5353&amp;"_"&amp;D5353</f>
        <v>PENSIONE PIEMONTE_LORETO_viale Asdrubali 70</v>
      </c>
      <c r="H5353" s="1" t="s">
        <v>7400</v>
      </c>
      <c r="I5353" s="1" t="s">
        <v>7401</v>
      </c>
    </row>
    <row r="5354" spans="1:9" ht="14.5" x14ac:dyDescent="0.35">
      <c r="A5354" s="1" t="s">
        <v>404</v>
      </c>
      <c r="B5354" s="1" t="s">
        <v>15362</v>
      </c>
      <c r="C5354" s="15" t="str">
        <f>TRIM(B5354)</f>
        <v>PENSIONE RESIDENCE PATRIZIA</v>
      </c>
      <c r="D5354" s="1" t="s">
        <v>15363</v>
      </c>
      <c r="E5354" s="1" t="s">
        <v>15317</v>
      </c>
      <c r="F5354" s="1" t="str">
        <f>C5354&amp;"_"&amp;E5354&amp;"_"&amp;D5354</f>
        <v>PENSIONE RESIDENCE PATRIZIA_CUPRA MARITTIMA_via Minniti 10</v>
      </c>
      <c r="G5354" s="1" t="s">
        <v>15317</v>
      </c>
      <c r="H5354" s="1" t="s">
        <v>15364</v>
      </c>
      <c r="I5354" s="1" t="s">
        <v>15365</v>
      </c>
    </row>
    <row r="5355" spans="1:9" ht="14.5" x14ac:dyDescent="0.35">
      <c r="A5355" s="1" t="s">
        <v>21</v>
      </c>
      <c r="B5355" s="1" t="s">
        <v>15315</v>
      </c>
      <c r="C5355" s="15" t="str">
        <f>TRIM(B5355)</f>
        <v>PENSIONE RISTORANTE CASTELLO</v>
      </c>
      <c r="D5355" s="1" t="s">
        <v>15316</v>
      </c>
      <c r="E5355" s="1" t="s">
        <v>15317</v>
      </c>
      <c r="F5355" s="1" t="str">
        <f>C5355&amp;"_"&amp;E5355&amp;"_"&amp;D5355</f>
        <v>PENSIONE RISTORANTE CASTELLO_CUPRA MARITTIMA_via Castello 67</v>
      </c>
      <c r="G5355" s="1" t="s">
        <v>15317</v>
      </c>
      <c r="I5355" s="1" t="s">
        <v>15318</v>
      </c>
    </row>
    <row r="5356" spans="1:9" ht="14.5" x14ac:dyDescent="0.35">
      <c r="A5356" s="1" t="s">
        <v>21</v>
      </c>
      <c r="B5356" s="1" t="s">
        <v>18763</v>
      </c>
      <c r="C5356" s="15" t="str">
        <f>TRIM(B5356)</f>
        <v>PENSIONE RISTORANTE DA CHECCO</v>
      </c>
      <c r="D5356" s="1" t="s">
        <v>18764</v>
      </c>
      <c r="E5356" s="1" t="s">
        <v>18742</v>
      </c>
      <c r="F5356" s="1" t="str">
        <f>C5356&amp;"_"&amp;E5356&amp;"_"&amp;D5356</f>
        <v>PENSIONE RISTORANTE DA CHECCO_MONTERUBBIANO_via porta marina 5</v>
      </c>
      <c r="G5356" s="1" t="s">
        <v>18742</v>
      </c>
    </row>
    <row r="5357" spans="1:9" ht="14.5" x14ac:dyDescent="0.35">
      <c r="A5357" s="1" t="s">
        <v>21</v>
      </c>
      <c r="B5357" s="1" t="s">
        <v>18922</v>
      </c>
      <c r="C5357" s="15" t="str">
        <f>TRIM(B5357)</f>
        <v>PENSIONE VERDE</v>
      </c>
      <c r="D5357" s="1" t="s">
        <v>18923</v>
      </c>
      <c r="E5357" s="1" t="s">
        <v>18903</v>
      </c>
      <c r="F5357" s="1" t="str">
        <f>C5357&amp;"_"&amp;E5357&amp;"_"&amp;D5357</f>
        <v>PENSIONE VERDE_PEDASO_via Giacomo Matteotti 24</v>
      </c>
      <c r="G5357" s="1" t="s">
        <v>18903</v>
      </c>
      <c r="H5357" s="1" t="s">
        <v>18924</v>
      </c>
      <c r="I5357" s="1" t="s">
        <v>18925</v>
      </c>
    </row>
    <row r="5358" spans="1:9" ht="14.5" x14ac:dyDescent="0.35">
      <c r="A5358" s="1" t="s">
        <v>679</v>
      </c>
      <c r="B5358" s="1" t="s">
        <v>19400</v>
      </c>
      <c r="C5358" s="15" t="str">
        <f>TRIM(B5358)</f>
        <v>PEPE NERO (PAGLIARICCIO SILVIA)</v>
      </c>
      <c r="D5358" s="1" t="s">
        <v>19340</v>
      </c>
      <c r="E5358" s="1" t="s">
        <v>19241</v>
      </c>
      <c r="F5358" s="1" t="str">
        <f>C5358&amp;"_"&amp;E5358&amp;"_"&amp;D5358</f>
        <v>PEPE NERO (PAGLIARICCIO SILVIA)_PORTO SANT'ELPIDIO_via faleria 1 1</v>
      </c>
      <c r="G5358" s="1" t="s">
        <v>19321</v>
      </c>
      <c r="H5358" s="1" t="s">
        <v>19401</v>
      </c>
      <c r="I5358" s="1" t="s">
        <v>19402</v>
      </c>
    </row>
    <row r="5359" spans="1:9" ht="14.5" x14ac:dyDescent="0.35">
      <c r="A5359" s="1" t="s">
        <v>679</v>
      </c>
      <c r="B5359" s="1" t="s">
        <v>19403</v>
      </c>
      <c r="C5359" s="15" t="str">
        <f>TRIM(B5359)</f>
        <v>PEPENERO (ANDREA DI SANTO)</v>
      </c>
      <c r="D5359" s="1" t="s">
        <v>19340</v>
      </c>
      <c r="E5359" s="1" t="s">
        <v>19241</v>
      </c>
      <c r="F5359" s="1" t="str">
        <f>C5359&amp;"_"&amp;E5359&amp;"_"&amp;D5359</f>
        <v>PEPENERO (ANDREA DI SANTO)_PORTO SANT'ELPIDIO_via faleria 1 1</v>
      </c>
      <c r="G5359" s="1" t="s">
        <v>19321</v>
      </c>
      <c r="H5359" s="1" t="s">
        <v>19401</v>
      </c>
      <c r="I5359" s="1" t="s">
        <v>19402</v>
      </c>
    </row>
    <row r="5360" spans="1:9" ht="14.5" x14ac:dyDescent="0.35">
      <c r="A5360" s="1" t="s">
        <v>7</v>
      </c>
      <c r="B5360" s="1" t="s">
        <v>2866</v>
      </c>
      <c r="C5360" s="15" t="str">
        <f>TRIM(B5360)</f>
        <v>PER BACCO</v>
      </c>
      <c r="D5360" s="1" t="s">
        <v>2867</v>
      </c>
      <c r="E5360" s="1" t="s">
        <v>1605</v>
      </c>
      <c r="F5360" s="1" t="str">
        <f>C5360&amp;"_"&amp;E5360&amp;"_"&amp;D5360</f>
        <v>PER BACCO_MONDOLFO_viale dell' artigianato 26</v>
      </c>
      <c r="G5360" s="1" t="s">
        <v>1605</v>
      </c>
      <c r="H5360" s="1" t="s">
        <v>2868</v>
      </c>
      <c r="I5360" s="1" t="s">
        <v>2869</v>
      </c>
    </row>
    <row r="5361" spans="1:9" ht="14.5" x14ac:dyDescent="0.35">
      <c r="A5361" s="1" t="s">
        <v>83</v>
      </c>
      <c r="B5361" s="1" t="s">
        <v>4213</v>
      </c>
      <c r="C5361" s="15" t="str">
        <f>TRIM(B5361)</f>
        <v>PERBACCO</v>
      </c>
      <c r="D5361" s="1" t="s">
        <v>4214</v>
      </c>
      <c r="E5361" s="1" t="s">
        <v>4172</v>
      </c>
      <c r="F5361" s="1" t="str">
        <f>C5361&amp;"_"&amp;E5361&amp;"_"&amp;D5361</f>
        <v>PERBACCO_PIOBBICO_via monsignor luigi scipioni 7</v>
      </c>
      <c r="G5361" s="1" t="s">
        <v>4172</v>
      </c>
      <c r="H5361" s="1" t="s">
        <v>4215</v>
      </c>
      <c r="I5361" s="1" t="s">
        <v>4216</v>
      </c>
    </row>
    <row r="5362" spans="1:9" ht="14.5" x14ac:dyDescent="0.35">
      <c r="A5362" s="1" t="s">
        <v>13</v>
      </c>
      <c r="B5362" s="1" t="s">
        <v>2941</v>
      </c>
      <c r="C5362" s="15" t="str">
        <f>TRIM(B5362)</f>
        <v>PERINI CATIUSCIA</v>
      </c>
      <c r="D5362" s="1" t="s">
        <v>2942</v>
      </c>
      <c r="E5362" s="1" t="s">
        <v>1605</v>
      </c>
      <c r="F5362" s="1" t="str">
        <f>C5362&amp;"_"&amp;E5362&amp;"_"&amp;D5362</f>
        <v>PERINI CATIUSCIA_MONDOLFO_VIA C. COLOMBO 134</v>
      </c>
      <c r="G5362" s="1" t="s">
        <v>1605</v>
      </c>
    </row>
    <row r="5363" spans="1:9" ht="14.5" x14ac:dyDescent="0.35">
      <c r="A5363" s="1" t="s">
        <v>21</v>
      </c>
      <c r="B5363" s="1" t="s">
        <v>2230</v>
      </c>
      <c r="C5363" s="15" t="str">
        <f>TRIM(B5363)</f>
        <v>PERLA</v>
      </c>
      <c r="D5363" s="1" t="s">
        <v>2231</v>
      </c>
      <c r="E5363" s="1" t="s">
        <v>1907</v>
      </c>
      <c r="F5363" s="1" t="str">
        <f>C5363&amp;"_"&amp;E5363&amp;"_"&amp;D5363</f>
        <v>PERLA_GABICCE MARE_via trento 5</v>
      </c>
      <c r="G5363" s="1" t="s">
        <v>1907</v>
      </c>
      <c r="H5363" s="1" t="s">
        <v>2232</v>
      </c>
      <c r="I5363" s="1" t="s">
        <v>2233</v>
      </c>
    </row>
    <row r="5364" spans="1:9" ht="14.5" x14ac:dyDescent="0.35">
      <c r="A5364" s="1" t="s">
        <v>21</v>
      </c>
      <c r="B5364" s="1" t="s">
        <v>2230</v>
      </c>
      <c r="C5364" s="15" t="str">
        <f>TRIM(B5364)</f>
        <v>PERLA</v>
      </c>
      <c r="D5364" s="1" t="s">
        <v>9695</v>
      </c>
      <c r="E5364" s="1" t="s">
        <v>8934</v>
      </c>
      <c r="F5364" s="1" t="str">
        <f>C5364&amp;"_"&amp;E5364&amp;"_"&amp;D5364</f>
        <v>PERLA_SENIGALLIA_lungomare Leonardo da Vinci 22</v>
      </c>
      <c r="G5364" s="1" t="s">
        <v>8934</v>
      </c>
      <c r="H5364" s="1" t="s">
        <v>9696</v>
      </c>
      <c r="I5364" s="1" t="s">
        <v>9697</v>
      </c>
    </row>
    <row r="5365" spans="1:9" ht="14.5" x14ac:dyDescent="0.35">
      <c r="A5365" s="1" t="s">
        <v>21</v>
      </c>
      <c r="B5365" s="1" t="s">
        <v>17512</v>
      </c>
      <c r="C5365" s="15" t="str">
        <f>TRIM(B5365)</f>
        <v>PERSICO</v>
      </c>
      <c r="D5365" s="1" t="s">
        <v>17513</v>
      </c>
      <c r="E5365" s="1" t="s">
        <v>15785</v>
      </c>
      <c r="F5365" s="1" t="str">
        <f>C5365&amp;"_"&amp;E5365&amp;"_"&amp;D5365</f>
        <v>PERSICO_SAN BENEDETTO DEL TRONTO_v.le Rinascimento 5</v>
      </c>
      <c r="G5365" s="1" t="s">
        <v>15785</v>
      </c>
      <c r="H5365" s="1" t="s">
        <v>17514</v>
      </c>
      <c r="I5365" s="1" t="s">
        <v>17515</v>
      </c>
    </row>
    <row r="5366" spans="1:9" ht="14.5" x14ac:dyDescent="0.35">
      <c r="A5366" s="1" t="s">
        <v>21</v>
      </c>
      <c r="B5366" s="1" t="s">
        <v>3674</v>
      </c>
      <c r="C5366" s="15" t="str">
        <f>TRIM(B5366)</f>
        <v>PERTICARI</v>
      </c>
      <c r="D5366" s="1" t="s">
        <v>3675</v>
      </c>
      <c r="E5366" s="1" t="s">
        <v>2385</v>
      </c>
      <c r="F5366" s="1" t="str">
        <f>C5366&amp;"_"&amp;E5366&amp;"_"&amp;D5366</f>
        <v>PERTICARI_PESARO_viale zara 67</v>
      </c>
      <c r="G5366" s="1" t="s">
        <v>2385</v>
      </c>
      <c r="H5366" s="1" t="s">
        <v>3676</v>
      </c>
      <c r="I5366" s="1" t="s">
        <v>3677</v>
      </c>
    </row>
    <row r="5367" spans="1:9" ht="14.5" x14ac:dyDescent="0.35">
      <c r="A5367" s="1" t="s">
        <v>13</v>
      </c>
      <c r="B5367" s="1" t="s">
        <v>13767</v>
      </c>
      <c r="C5367" s="15" t="str">
        <f>TRIM(B5367)</f>
        <v>PERUGINI FIORENZO</v>
      </c>
      <c r="D5367" s="1" t="s">
        <v>13768</v>
      </c>
      <c r="E5367" s="1" t="s">
        <v>13725</v>
      </c>
      <c r="F5367" s="1" t="str">
        <f>C5367&amp;"_"&amp;E5367&amp;"_"&amp;D5367</f>
        <v>PERUGINI FIORENZO_SARNANO_contrada Margani 37</v>
      </c>
      <c r="I5367" s="1" t="s">
        <v>13769</v>
      </c>
    </row>
    <row r="5368" spans="1:9" ht="14.5" x14ac:dyDescent="0.35">
      <c r="A5368" s="1" t="s">
        <v>13</v>
      </c>
      <c r="B5368" s="1" t="s">
        <v>4867</v>
      </c>
      <c r="C5368" s="15" t="str">
        <f>TRIM(B5368)</f>
        <v>PESCHKE MARTIN MICHAEL ERNST</v>
      </c>
      <c r="D5368" s="1" t="s">
        <v>4868</v>
      </c>
      <c r="E5368" s="1" t="s">
        <v>10</v>
      </c>
      <c r="F5368" s="1" t="str">
        <f>C5368&amp;"_"&amp;E5368&amp;"_"&amp;D5368</f>
        <v>PESCHKE MARTIN MICHAEL ERNST_URBINO_strada provinciale Peglio San Donato 17</v>
      </c>
      <c r="H5368" s="1" t="s">
        <v>4869</v>
      </c>
      <c r="I5368" s="1" t="s">
        <v>4870</v>
      </c>
    </row>
    <row r="5369" spans="1:9" ht="14.5" x14ac:dyDescent="0.35">
      <c r="A5369" s="1" t="s">
        <v>679</v>
      </c>
      <c r="B5369" s="1" t="s">
        <v>17135</v>
      </c>
      <c r="C5369" s="15" t="str">
        <f>TRIM(B5369)</f>
        <v>PETIT HOTEL</v>
      </c>
      <c r="E5369" s="1" t="s">
        <v>15785</v>
      </c>
      <c r="F5369" s="1" t="str">
        <f>C5369&amp;"_"&amp;E5369&amp;"_"&amp;D5369</f>
        <v>PETIT HOTEL_SAN BENEDETTO DEL TRONTO_</v>
      </c>
      <c r="H5369" s="1" t="s">
        <v>17136</v>
      </c>
      <c r="I5369" s="1" t="s">
        <v>17137</v>
      </c>
    </row>
    <row r="5370" spans="1:9" ht="14.5" x14ac:dyDescent="0.35">
      <c r="A5370" s="1" t="s">
        <v>21</v>
      </c>
      <c r="B5370" s="1" t="s">
        <v>17516</v>
      </c>
      <c r="C5370" s="15" t="str">
        <f>TRIM(B5370)</f>
        <v>PETIT</v>
      </c>
      <c r="D5370" s="1" t="s">
        <v>17517</v>
      </c>
      <c r="E5370" s="1" t="s">
        <v>15785</v>
      </c>
      <c r="F5370" s="1" t="str">
        <f>C5370&amp;"_"&amp;E5370&amp;"_"&amp;D5370</f>
        <v>PETIT_SAN BENEDETTO DEL TRONTO_VIALE RINASCIMENTO  113</v>
      </c>
      <c r="G5370" s="1" t="s">
        <v>15785</v>
      </c>
      <c r="H5370" s="1" t="s">
        <v>17137</v>
      </c>
      <c r="I5370" s="1" t="s">
        <v>17136</v>
      </c>
    </row>
    <row r="5371" spans="1:9" ht="14.5" x14ac:dyDescent="0.35">
      <c r="A5371" s="1" t="s">
        <v>7</v>
      </c>
      <c r="B5371" s="1" t="s">
        <v>7691</v>
      </c>
      <c r="C5371" s="15" t="str">
        <f>TRIM(B5371)</f>
        <v>PIAGGE DEL SOLE</v>
      </c>
      <c r="D5371" s="1" t="s">
        <v>7692</v>
      </c>
      <c r="E5371" s="1" t="s">
        <v>7666</v>
      </c>
      <c r="F5371" s="1" t="str">
        <f>C5371&amp;"_"&amp;E5371&amp;"_"&amp;D5371</f>
        <v>PIAGGE DEL SOLE_MONTECAROTTO_contrada costa 4</v>
      </c>
      <c r="G5371" s="1" t="s">
        <v>7666</v>
      </c>
      <c r="H5371" s="1" t="s">
        <v>7693</v>
      </c>
      <c r="I5371" s="1" t="s">
        <v>7694</v>
      </c>
    </row>
    <row r="5372" spans="1:9" ht="14.5" x14ac:dyDescent="0.35">
      <c r="A5372" s="1" t="s">
        <v>572</v>
      </c>
      <c r="B5372" s="1" t="s">
        <v>1846</v>
      </c>
      <c r="C5372" s="15" t="str">
        <f>TRIM(B5372)</f>
        <v>PIAN DEI PRATI</v>
      </c>
      <c r="E5372" s="1" t="s">
        <v>1810</v>
      </c>
      <c r="F5372" s="1" t="str">
        <f>C5372&amp;"_"&amp;E5372&amp;"_"&amp;D5372</f>
        <v>PIAN DEI PRATI_FRONTINO_</v>
      </c>
      <c r="G5372" s="1" t="s">
        <v>1810</v>
      </c>
      <c r="H5372" s="1" t="s">
        <v>1847</v>
      </c>
      <c r="I5372" s="1" t="s">
        <v>1848</v>
      </c>
    </row>
    <row r="5373" spans="1:9" ht="14.5" x14ac:dyDescent="0.35">
      <c r="A5373" s="1" t="s">
        <v>36</v>
      </c>
      <c r="B5373" s="1" t="s">
        <v>14152</v>
      </c>
      <c r="C5373" s="15" t="str">
        <f>TRIM(B5373)</f>
        <v>PIAN DI GIANO</v>
      </c>
      <c r="D5373" s="1" t="s">
        <v>14153</v>
      </c>
      <c r="E5373" s="1" t="s">
        <v>14034</v>
      </c>
      <c r="F5373" s="1" t="str">
        <f>C5373&amp;"_"&amp;E5373&amp;"_"&amp;D5373</f>
        <v>PIAN DI GIANO_TREIA_C.da Chiaravalle 51/A</v>
      </c>
      <c r="G5373" s="1" t="s">
        <v>14034</v>
      </c>
    </row>
    <row r="5374" spans="1:9" ht="14.5" x14ac:dyDescent="0.35">
      <c r="A5374" s="1" t="s">
        <v>13</v>
      </c>
      <c r="B5374" s="1" t="s">
        <v>9004</v>
      </c>
      <c r="C5374" s="15" t="str">
        <f>TRIM(B5374)</f>
        <v>PIANELLI SUSI MARIA</v>
      </c>
      <c r="D5374" s="1" t="s">
        <v>9005</v>
      </c>
      <c r="E5374" s="1" t="s">
        <v>8934</v>
      </c>
      <c r="F5374" s="1" t="str">
        <f>C5374&amp;"_"&amp;E5374&amp;"_"&amp;D5374</f>
        <v>PIANELLI SUSI MARIA_SENIGALLIA_Via R. Sanzio  223</v>
      </c>
      <c r="G5374" s="1" t="s">
        <v>8934</v>
      </c>
      <c r="I5374" s="1" t="s">
        <v>9006</v>
      </c>
    </row>
    <row r="5375" spans="1:9" ht="14.5" x14ac:dyDescent="0.35">
      <c r="A5375" s="1" t="s">
        <v>7</v>
      </c>
      <c r="B5375" s="1" t="s">
        <v>15244</v>
      </c>
      <c r="C5375" s="15" t="str">
        <f>TRIM(B5375)</f>
        <v>PIANTABETE</v>
      </c>
      <c r="D5375" s="1" t="s">
        <v>15245</v>
      </c>
      <c r="E5375" s="1" t="s">
        <v>15217</v>
      </c>
      <c r="F5375" s="1" t="str">
        <f>C5375&amp;"_"&amp;E5375&amp;"_"&amp;D5375</f>
        <v>PIANTABETE_COMUNANZA_localita' Osteria Nuova 1</v>
      </c>
      <c r="G5375" s="1" t="s">
        <v>15217</v>
      </c>
      <c r="H5375" s="1" t="s">
        <v>15246</v>
      </c>
      <c r="I5375" s="1" t="s">
        <v>15247</v>
      </c>
    </row>
    <row r="5376" spans="1:9" ht="14.5" x14ac:dyDescent="0.35">
      <c r="A5376" s="1" t="s">
        <v>13</v>
      </c>
      <c r="B5376" s="1" t="s">
        <v>9182</v>
      </c>
      <c r="C5376" s="15" t="str">
        <f>TRIM(B5376)</f>
        <v>PIAZZOLLA ADRIANA</v>
      </c>
      <c r="D5376" s="1" t="s">
        <v>9183</v>
      </c>
      <c r="E5376" s="1" t="s">
        <v>8934</v>
      </c>
      <c r="F5376" s="1" t="str">
        <f>C5376&amp;"_"&amp;E5376&amp;"_"&amp;D5376</f>
        <v>PIAZZOLLA ADRIANA_SENIGALLIA_Via Vivaldi 4</v>
      </c>
      <c r="G5376" s="1" t="s">
        <v>8934</v>
      </c>
      <c r="I5376" s="1" t="s">
        <v>9022</v>
      </c>
    </row>
    <row r="5377" spans="1:9" ht="14.5" x14ac:dyDescent="0.35">
      <c r="A5377" s="1" t="s">
        <v>679</v>
      </c>
      <c r="B5377" s="1" t="s">
        <v>7064</v>
      </c>
      <c r="C5377" s="15" t="str">
        <f>TRIM(B5377)</f>
        <v>PICCHIO BEACH - BAGNI N° 7/8</v>
      </c>
      <c r="E5377" s="1" t="s">
        <v>5727</v>
      </c>
      <c r="F5377" s="1" t="str">
        <f>C5377&amp;"_"&amp;E5377&amp;"_"&amp;D5377</f>
        <v>PICCHIO BEACH - BAGNI N° 7/8_FALCONARA MARITTIMA_</v>
      </c>
      <c r="G5377" s="1" t="s">
        <v>5727</v>
      </c>
      <c r="H5377" s="1" t="s">
        <v>7065</v>
      </c>
      <c r="I5377" s="1" t="s">
        <v>7066</v>
      </c>
    </row>
    <row r="5378" spans="1:9" ht="14.5" x14ac:dyDescent="0.35">
      <c r="A5378" s="1" t="s">
        <v>7</v>
      </c>
      <c r="B5378" s="1" t="s">
        <v>7654</v>
      </c>
      <c r="C5378" s="15" t="str">
        <f>TRIM(B5378)</f>
        <v>PICCOLO EDEN</v>
      </c>
      <c r="D5378" s="1" t="s">
        <v>7655</v>
      </c>
      <c r="E5378" s="1" t="s">
        <v>7648</v>
      </c>
      <c r="F5378" s="1" t="str">
        <f>C5378&amp;"_"&amp;E5378&amp;"_"&amp;D5378</f>
        <v>PICCOLO EDEN_MONSANO_via marche 50</v>
      </c>
      <c r="G5378" s="1" t="s">
        <v>7648</v>
      </c>
      <c r="I5378" s="1" t="s">
        <v>7656</v>
      </c>
    </row>
    <row r="5379" spans="1:9" ht="14.5" x14ac:dyDescent="0.35">
      <c r="A5379" s="1" t="s">
        <v>21</v>
      </c>
      <c r="B5379" s="1" t="s">
        <v>3249</v>
      </c>
      <c r="C5379" s="15" t="str">
        <f>TRIM(B5379)</f>
        <v>PICCOLO HOTEL SAN CRISTOFORO</v>
      </c>
      <c r="D5379" s="1" t="s">
        <v>3250</v>
      </c>
      <c r="E5379" s="1" t="s">
        <v>3220</v>
      </c>
      <c r="F5379" s="1" t="str">
        <f>C5379&amp;"_"&amp;E5379&amp;"_"&amp;D5379</f>
        <v>PICCOLO HOTEL SAN CRISTOFORO_MONTE PORZIO_via Cesanense 132</v>
      </c>
      <c r="G5379" s="1" t="s">
        <v>3234</v>
      </c>
      <c r="H5379" s="1" t="s">
        <v>3251</v>
      </c>
      <c r="I5379" s="1" t="s">
        <v>3252</v>
      </c>
    </row>
    <row r="5380" spans="1:9" ht="14.5" x14ac:dyDescent="0.35">
      <c r="A5380" s="1" t="s">
        <v>13</v>
      </c>
      <c r="B5380" s="1" t="s">
        <v>5835</v>
      </c>
      <c r="C5380" s="15" t="str">
        <f>TRIM(B5380)</f>
        <v>PICCOLO ISTRICE</v>
      </c>
      <c r="D5380" s="1" t="s">
        <v>5836</v>
      </c>
      <c r="E5380" s="1" t="s">
        <v>1864</v>
      </c>
      <c r="F5380" s="1" t="str">
        <f>C5380&amp;"_"&amp;E5380&amp;"_"&amp;D5380</f>
        <v>PICCOLO ISTRICE_ANCONA_FRAZIONE PATERNO 191</v>
      </c>
      <c r="H5380" s="1" t="s">
        <v>5837</v>
      </c>
      <c r="I5380" s="1" t="s">
        <v>5834</v>
      </c>
    </row>
    <row r="5381" spans="1:9" ht="14.5" x14ac:dyDescent="0.35">
      <c r="A5381" s="1" t="s">
        <v>679</v>
      </c>
      <c r="B5381" s="1" t="s">
        <v>17108</v>
      </c>
      <c r="C5381" s="15" t="str">
        <f>TRIM(B5381)</f>
        <v>PICCOLO LIDO</v>
      </c>
      <c r="D5381" s="1" t="s">
        <v>17109</v>
      </c>
      <c r="E5381" s="1" t="s">
        <v>15785</v>
      </c>
      <c r="F5381" s="1" t="str">
        <f>C5381&amp;"_"&amp;E5381&amp;"_"&amp;D5381</f>
        <v>PICCOLO LIDO_SAN BENEDETTO DEL TRONTO_viale Scipioni 47 47</v>
      </c>
      <c r="H5381" s="1" t="s">
        <v>17110</v>
      </c>
    </row>
    <row r="5382" spans="1:9" ht="14.5" x14ac:dyDescent="0.35">
      <c r="A5382" s="1" t="s">
        <v>36</v>
      </c>
      <c r="B5382" s="1" t="s">
        <v>6174</v>
      </c>
      <c r="C5382" s="15" t="str">
        <f>TRIM(B5382)</f>
        <v>PICCOLO RANCH</v>
      </c>
      <c r="D5382" s="1" t="s">
        <v>6175</v>
      </c>
      <c r="E5382" s="1" t="s">
        <v>6040</v>
      </c>
      <c r="F5382" s="1" t="str">
        <f>C5382&amp;"_"&amp;E5382&amp;"_"&amp;D5382</f>
        <v>PICCOLO RANCH_ARCEVIA_fraz. San Pietro in Musio 48/A</v>
      </c>
      <c r="G5382" s="1" t="s">
        <v>6103</v>
      </c>
      <c r="H5382" s="1" t="s">
        <v>6176</v>
      </c>
      <c r="I5382" s="1" t="s">
        <v>6177</v>
      </c>
    </row>
    <row r="5383" spans="1:9" ht="14.5" x14ac:dyDescent="0.35">
      <c r="A5383" s="1" t="s">
        <v>30</v>
      </c>
      <c r="B5383" s="1" t="s">
        <v>15043</v>
      </c>
      <c r="C5383" s="15" t="str">
        <f>TRIM(B5383)</f>
        <v>PICENO SUITE</v>
      </c>
      <c r="D5383" s="1" t="s">
        <v>15044</v>
      </c>
      <c r="E5383" s="1" t="s">
        <v>14544</v>
      </c>
      <c r="F5383" s="1" t="str">
        <f>C5383&amp;"_"&amp;E5383&amp;"_"&amp;D5383</f>
        <v>PICENO SUITE_ASCOLI PICENO_Frazione Pescara 186</v>
      </c>
      <c r="G5383" s="1" t="s">
        <v>14544</v>
      </c>
    </row>
    <row r="5384" spans="1:9" ht="14.5" x14ac:dyDescent="0.35">
      <c r="A5384" s="1" t="s">
        <v>21</v>
      </c>
      <c r="B5384" s="1" t="s">
        <v>19142</v>
      </c>
      <c r="C5384" s="15" t="str">
        <f>TRIM(B5384)</f>
        <v>PICENO</v>
      </c>
      <c r="D5384" s="1" t="s">
        <v>19143</v>
      </c>
      <c r="E5384" s="1" t="s">
        <v>18043</v>
      </c>
      <c r="F5384" s="1" t="str">
        <f>C5384&amp;"_"&amp;E5384&amp;"_"&amp;D5384</f>
        <v>PICENO_PORTO SAN GIORGIO_via sauro 132</v>
      </c>
      <c r="G5384" s="1" t="s">
        <v>18043</v>
      </c>
      <c r="I5384" s="1" t="s">
        <v>19144</v>
      </c>
    </row>
    <row r="5385" spans="1:9" ht="14.5" x14ac:dyDescent="0.35">
      <c r="A5385" s="1" t="s">
        <v>13</v>
      </c>
      <c r="B5385" s="1" t="s">
        <v>9085</v>
      </c>
      <c r="C5385" s="15" t="str">
        <f>TRIM(B5385)</f>
        <v>PIERALISI GIANNA</v>
      </c>
      <c r="D5385" s="1" t="s">
        <v>9086</v>
      </c>
      <c r="E5385" s="1" t="s">
        <v>8934</v>
      </c>
      <c r="F5385" s="1" t="str">
        <f>C5385&amp;"_"&amp;E5385&amp;"_"&amp;D5385</f>
        <v>PIERALISI GIANNA_SENIGALLIA_Via Lungomare Alighieri  28</v>
      </c>
      <c r="G5385" s="1" t="s">
        <v>8934</v>
      </c>
      <c r="I5385" s="1" t="s">
        <v>9022</v>
      </c>
    </row>
    <row r="5386" spans="1:9" ht="14.5" x14ac:dyDescent="0.35">
      <c r="A5386" s="1" t="s">
        <v>13</v>
      </c>
      <c r="B5386" s="1" t="s">
        <v>16441</v>
      </c>
      <c r="C5386" s="15" t="str">
        <f>TRIM(B5386)</f>
        <v>PIERANTONELLI MARCO APP.TO 1</v>
      </c>
      <c r="D5386" s="1" t="s">
        <v>16442</v>
      </c>
      <c r="E5386" s="1" t="s">
        <v>16406</v>
      </c>
      <c r="F5386" s="1" t="str">
        <f>C5386&amp;"_"&amp;E5386&amp;"_"&amp;D5386</f>
        <v>PIERANTONELLI MARCO APP.TO 1_OFFIDA_Contrada Testino 187</v>
      </c>
      <c r="I5386" s="1" t="s">
        <v>16443</v>
      </c>
    </row>
    <row r="5387" spans="1:9" ht="14.5" x14ac:dyDescent="0.35">
      <c r="A5387" s="1" t="s">
        <v>13</v>
      </c>
      <c r="B5387" s="1" t="s">
        <v>16544</v>
      </c>
      <c r="C5387" s="15" t="str">
        <f>TRIM(B5387)</f>
        <v>PIERANTONELLI MARCO APP.TO 2</v>
      </c>
      <c r="D5387" s="1" t="s">
        <v>16442</v>
      </c>
      <c r="E5387" s="1" t="s">
        <v>16406</v>
      </c>
      <c r="F5387" s="1" t="str">
        <f>C5387&amp;"_"&amp;E5387&amp;"_"&amp;D5387</f>
        <v>PIERANTONELLI MARCO APP.TO 2_OFFIDA_Contrada Testino 187</v>
      </c>
      <c r="G5387" s="1" t="s">
        <v>16406</v>
      </c>
      <c r="I5387" s="1" t="s">
        <v>16443</v>
      </c>
    </row>
    <row r="5388" spans="1:9" ht="14.5" x14ac:dyDescent="0.35">
      <c r="A5388" s="1" t="s">
        <v>13</v>
      </c>
      <c r="B5388" s="1" t="s">
        <v>9275</v>
      </c>
      <c r="C5388" s="15" t="str">
        <f>TRIM(B5388)</f>
        <v>PIERANTONI GABRIELLA</v>
      </c>
      <c r="D5388" s="1" t="s">
        <v>9276</v>
      </c>
      <c r="E5388" s="1" t="s">
        <v>8934</v>
      </c>
      <c r="F5388" s="1" t="str">
        <f>C5388&amp;"_"&amp;E5388&amp;"_"&amp;D5388</f>
        <v>PIERANTONI GABRIELLA_SENIGALLIA_VIA PUGLIE 7</v>
      </c>
      <c r="G5388" s="1" t="s">
        <v>8934</v>
      </c>
      <c r="I5388" s="1" t="s">
        <v>9022</v>
      </c>
    </row>
    <row r="5389" spans="1:9" ht="14.5" x14ac:dyDescent="0.35">
      <c r="A5389" s="1" t="s">
        <v>13</v>
      </c>
      <c r="B5389" s="1" t="s">
        <v>8363</v>
      </c>
      <c r="C5389" s="15" t="str">
        <f>TRIM(B5389)</f>
        <v>PIERANTONI ROBERTO</v>
      </c>
      <c r="D5389" s="1" t="s">
        <v>8364</v>
      </c>
      <c r="E5389" s="1" t="s">
        <v>7876</v>
      </c>
      <c r="F5389" s="1" t="str">
        <f>C5389&amp;"_"&amp;E5389&amp;"_"&amp;D5389</f>
        <v>PIERANTONI ROBERTO_NUMANA_Via Macerata 40</v>
      </c>
      <c r="G5389" s="1" t="s">
        <v>7876</v>
      </c>
      <c r="I5389" s="1" t="s">
        <v>8365</v>
      </c>
    </row>
    <row r="5390" spans="1:9" ht="14.5" x14ac:dyDescent="0.35">
      <c r="A5390" s="1" t="s">
        <v>13</v>
      </c>
      <c r="B5390" s="1" t="s">
        <v>857</v>
      </c>
      <c r="C5390" s="15" t="str">
        <f>TRIM(B5390)</f>
        <v>PIERETTI SILVIA</v>
      </c>
      <c r="D5390" s="1" t="s">
        <v>858</v>
      </c>
      <c r="E5390" s="1" t="s">
        <v>682</v>
      </c>
      <c r="F5390" s="1" t="str">
        <f>C5390&amp;"_"&amp;E5390&amp;"_"&amp;D5390</f>
        <v>PIERETTI SILVIA_FANO_LAGO DI PILATO 5</v>
      </c>
      <c r="I5390" s="1" t="s">
        <v>853</v>
      </c>
    </row>
    <row r="5391" spans="1:9" ht="14.5" x14ac:dyDescent="0.35">
      <c r="A5391" s="1" t="s">
        <v>83</v>
      </c>
      <c r="B5391" s="1" t="s">
        <v>15746</v>
      </c>
      <c r="C5391" s="15" t="str">
        <f>TRIM(B5391)</f>
        <v>PIERGALLINI RITA</v>
      </c>
      <c r="D5391" s="1" t="s">
        <v>15747</v>
      </c>
      <c r="E5391" s="1" t="s">
        <v>15551</v>
      </c>
      <c r="F5391" s="1" t="str">
        <f>C5391&amp;"_"&amp;E5391&amp;"_"&amp;D5391</f>
        <v>PIERGALLINI RITA_GROTTAMMARE_Alcide De Gasperi 120</v>
      </c>
      <c r="G5391" s="1" t="s">
        <v>15551</v>
      </c>
      <c r="I5391" s="1" t="s">
        <v>15748</v>
      </c>
    </row>
    <row r="5392" spans="1:9" ht="14.5" x14ac:dyDescent="0.35">
      <c r="A5392" s="1" t="s">
        <v>13</v>
      </c>
      <c r="B5392" s="1" t="s">
        <v>9043</v>
      </c>
      <c r="C5392" s="15" t="str">
        <f>TRIM(B5392)</f>
        <v>PIERGENTILI EMANUELA</v>
      </c>
      <c r="D5392" s="1" t="s">
        <v>9044</v>
      </c>
      <c r="E5392" s="1" t="s">
        <v>8934</v>
      </c>
      <c r="F5392" s="1" t="str">
        <f>C5392&amp;"_"&amp;E5392&amp;"_"&amp;D5392</f>
        <v>PIERGENTILI EMANUELA_SENIGALLIA_Via Podesti 133</v>
      </c>
      <c r="G5392" s="1" t="s">
        <v>8934</v>
      </c>
      <c r="I5392" s="1" t="s">
        <v>9045</v>
      </c>
    </row>
    <row r="5393" spans="1:9" ht="14.5" x14ac:dyDescent="0.35">
      <c r="A5393" s="1" t="s">
        <v>13</v>
      </c>
      <c r="B5393" s="1" t="s">
        <v>3577</v>
      </c>
      <c r="C5393" s="15" t="str">
        <f>TRIM(B5393)</f>
        <v>PIERMATTEI CLAUDIA</v>
      </c>
      <c r="D5393" s="1" t="s">
        <v>3578</v>
      </c>
      <c r="E5393" s="1" t="s">
        <v>2385</v>
      </c>
      <c r="F5393" s="1" t="str">
        <f>C5393&amp;"_"&amp;E5393&amp;"_"&amp;D5393</f>
        <v>PIERMATTEI CLAUDIA_PESARO_Via Napoli 85</v>
      </c>
      <c r="G5393" s="1" t="s">
        <v>2385</v>
      </c>
      <c r="I5393" s="1" t="s">
        <v>3525</v>
      </c>
    </row>
    <row r="5394" spans="1:9" ht="14.5" x14ac:dyDescent="0.35">
      <c r="A5394" s="1" t="s">
        <v>21</v>
      </c>
      <c r="B5394" s="1" t="s">
        <v>5098</v>
      </c>
      <c r="C5394" s="15" t="str">
        <f>TRIM(B5394)</f>
        <v>PIERO DELLA FRANCESCA</v>
      </c>
      <c r="D5394" s="1" t="s">
        <v>5099</v>
      </c>
      <c r="E5394" s="1" t="s">
        <v>10</v>
      </c>
      <c r="F5394" s="1" t="str">
        <f>C5394&amp;"_"&amp;E5394&amp;"_"&amp;D5394</f>
        <v>PIERO DELLA FRANCESCA_URBINO_viale federico comandino 53</v>
      </c>
      <c r="G5394" s="1" t="s">
        <v>10</v>
      </c>
      <c r="H5394" s="1" t="s">
        <v>5100</v>
      </c>
      <c r="I5394" s="1" t="s">
        <v>5101</v>
      </c>
    </row>
    <row r="5395" spans="1:9" ht="14.5" x14ac:dyDescent="0.35">
      <c r="A5395" s="1" t="s">
        <v>13</v>
      </c>
      <c r="B5395" s="1" t="s">
        <v>2945</v>
      </c>
      <c r="C5395" s="15" t="str">
        <f>TRIM(B5395)</f>
        <v>PIERPAOLI GIUSEPPA</v>
      </c>
      <c r="D5395" s="1" t="s">
        <v>2946</v>
      </c>
      <c r="E5395" s="1" t="s">
        <v>1605</v>
      </c>
      <c r="F5395" s="1" t="str">
        <f>C5395&amp;"_"&amp;E5395&amp;"_"&amp;D5395</f>
        <v>PIERPAOLI GIUSEPPA_MONDOLFO_VIA PERGOLESE 172</v>
      </c>
      <c r="G5395" s="1" t="s">
        <v>1605</v>
      </c>
    </row>
    <row r="5396" spans="1:9" ht="14.5" x14ac:dyDescent="0.35">
      <c r="A5396" s="1" t="s">
        <v>36</v>
      </c>
      <c r="B5396" s="1" t="s">
        <v>10916</v>
      </c>
      <c r="C5396" s="15" t="str">
        <f>TRIM(B5396)</f>
        <v>PIETRA MAULA AGRITURISMO</v>
      </c>
      <c r="D5396" s="1" t="s">
        <v>10917</v>
      </c>
      <c r="E5396" s="1" t="s">
        <v>10909</v>
      </c>
      <c r="F5396" s="1" t="str">
        <f>C5396&amp;"_"&amp;E5396&amp;"_"&amp;D5396</f>
        <v>PIETRA MAULA AGRITURISMO_CASTELRAIMONDO_Loc. Stroppigliosi 9</v>
      </c>
      <c r="G5396" s="1" t="s">
        <v>10918</v>
      </c>
      <c r="H5396" s="1" t="s">
        <v>10919</v>
      </c>
      <c r="I5396" s="1" t="s">
        <v>10920</v>
      </c>
    </row>
    <row r="5397" spans="1:9" ht="14.5" x14ac:dyDescent="0.35">
      <c r="A5397" s="1" t="s">
        <v>36</v>
      </c>
      <c r="B5397" s="1" t="s">
        <v>5146</v>
      </c>
      <c r="C5397" s="15" t="str">
        <f>TRIM(B5397)</f>
        <v>PIETRA ROSA</v>
      </c>
      <c r="D5397" s="1" t="s">
        <v>5147</v>
      </c>
      <c r="E5397" s="1" t="s">
        <v>10</v>
      </c>
      <c r="F5397" s="1" t="str">
        <f>C5397&amp;"_"&amp;E5397&amp;"_"&amp;D5397</f>
        <v>PIETRA ROSA_URBINO_via Monte Polo 132</v>
      </c>
      <c r="G5397" s="1" t="s">
        <v>10</v>
      </c>
      <c r="H5397" s="1" t="s">
        <v>5148</v>
      </c>
      <c r="I5397" s="1" t="s">
        <v>5149</v>
      </c>
    </row>
    <row r="5398" spans="1:9" ht="14.5" x14ac:dyDescent="0.35">
      <c r="A5398" s="1" t="s">
        <v>679</v>
      </c>
      <c r="B5398" s="1" t="s">
        <v>17269</v>
      </c>
      <c r="C5398" s="15" t="str">
        <f>TRIM(B5398)</f>
        <v>PIETRO</v>
      </c>
      <c r="D5398" s="1" t="s">
        <v>9826</v>
      </c>
      <c r="E5398" s="1" t="s">
        <v>15785</v>
      </c>
      <c r="F5398" s="1" t="str">
        <f>C5398&amp;"_"&amp;E5398&amp;"_"&amp;D5398</f>
        <v>PIETRO_SAN BENEDETTO DEL TRONTO_lungomare marconi 1 1</v>
      </c>
    </row>
    <row r="5399" spans="1:9" ht="14.5" x14ac:dyDescent="0.35">
      <c r="A5399" s="1" t="s">
        <v>83</v>
      </c>
      <c r="B5399" s="1" t="s">
        <v>4205</v>
      </c>
      <c r="C5399" s="15" t="str">
        <f>TRIM(B5399)</f>
        <v>PIEVE DEGLI ACINELLI</v>
      </c>
      <c r="E5399" s="1" t="s">
        <v>4172</v>
      </c>
      <c r="F5399" s="1" t="str">
        <f>C5399&amp;"_"&amp;E5399&amp;"_"&amp;D5399</f>
        <v>PIEVE DEGLI ACINELLI_PIOBBICO_</v>
      </c>
      <c r="G5399" s="1" t="s">
        <v>4206</v>
      </c>
      <c r="H5399" s="1" t="s">
        <v>4207</v>
      </c>
      <c r="I5399" s="1" t="s">
        <v>4208</v>
      </c>
    </row>
    <row r="5400" spans="1:9" ht="14.5" x14ac:dyDescent="0.35">
      <c r="A5400" s="1" t="s">
        <v>36</v>
      </c>
      <c r="B5400" s="1" t="s">
        <v>4812</v>
      </c>
      <c r="C5400" s="15" t="str">
        <f>TRIM(B5400)</f>
        <v>PIEVE DEL COLLE</v>
      </c>
      <c r="D5400" s="1" t="s">
        <v>4813</v>
      </c>
      <c r="E5400" s="1" t="s">
        <v>4732</v>
      </c>
      <c r="F5400" s="1" t="str">
        <f>C5400&amp;"_"&amp;E5400&amp;"_"&amp;D5400</f>
        <v>PIEVE DEL COLLE_URBANIA_strada pieve del colle 1</v>
      </c>
      <c r="G5400" s="1" t="s">
        <v>4732</v>
      </c>
      <c r="H5400" s="1" t="s">
        <v>4814</v>
      </c>
      <c r="I5400" s="1" t="s">
        <v>4815</v>
      </c>
    </row>
    <row r="5401" spans="1:9" ht="14.5" x14ac:dyDescent="0.35">
      <c r="A5401" s="1" t="s">
        <v>13</v>
      </c>
      <c r="B5401" s="1" t="s">
        <v>1452</v>
      </c>
      <c r="C5401" s="15" t="str">
        <f>TRIM(B5401)</f>
        <v>PIGHIN FRANCESCA</v>
      </c>
      <c r="D5401" s="1" t="s">
        <v>1453</v>
      </c>
      <c r="E5401" s="1" t="s">
        <v>682</v>
      </c>
      <c r="F5401" s="1" t="str">
        <f>C5401&amp;"_"&amp;E5401&amp;"_"&amp;D5401</f>
        <v>PIGHIN FRANCESCA_FANO_via Delle Vele 4</v>
      </c>
    </row>
    <row r="5402" spans="1:9" ht="14.5" x14ac:dyDescent="0.35">
      <c r="A5402" s="1" t="s">
        <v>21</v>
      </c>
      <c r="B5402" s="1" t="s">
        <v>18794</v>
      </c>
      <c r="C5402" s="15" t="str">
        <f>TRIM(B5402)</f>
        <v>PINA</v>
      </c>
      <c r="D5402" s="1" t="s">
        <v>16327</v>
      </c>
      <c r="E5402" s="1" t="s">
        <v>18788</v>
      </c>
      <c r="F5402" s="1" t="str">
        <f>C5402&amp;"_"&amp;E5402&amp;"_"&amp;D5402</f>
        <v>PINA_MONTE SAN PIETRANGELI_via Roma 25</v>
      </c>
      <c r="G5402" s="1" t="s">
        <v>18788</v>
      </c>
      <c r="I5402" s="1" t="s">
        <v>18795</v>
      </c>
    </row>
    <row r="5403" spans="1:9" ht="14.5" x14ac:dyDescent="0.35">
      <c r="A5403" s="1" t="s">
        <v>7</v>
      </c>
      <c r="B5403" s="1" t="s">
        <v>13638</v>
      </c>
      <c r="C5403" s="15" t="str">
        <f>TRIM(B5403)</f>
        <v>PINETA COUNTRY HOUSE</v>
      </c>
      <c r="D5403" s="1" t="s">
        <v>13639</v>
      </c>
      <c r="E5403" s="1" t="s">
        <v>13519</v>
      </c>
      <c r="F5403" s="1" t="str">
        <f>C5403&amp;"_"&amp;E5403&amp;"_"&amp;D5403</f>
        <v>PINETA COUNTRY HOUSE_SAN SEVERINO MARCHE_localita' serripola 22</v>
      </c>
      <c r="G5403" s="1" t="s">
        <v>13640</v>
      </c>
      <c r="H5403" s="1" t="s">
        <v>13641</v>
      </c>
      <c r="I5403" s="1" t="s">
        <v>13642</v>
      </c>
    </row>
    <row r="5404" spans="1:9" ht="14.5" x14ac:dyDescent="0.35">
      <c r="A5404" s="1" t="s">
        <v>21</v>
      </c>
      <c r="B5404" s="1" t="s">
        <v>5209</v>
      </c>
      <c r="C5404" s="15" t="str">
        <f>TRIM(B5404)</f>
        <v>PINETA</v>
      </c>
      <c r="D5404" s="1" t="s">
        <v>7647</v>
      </c>
      <c r="E5404" s="1" t="s">
        <v>7648</v>
      </c>
      <c r="F5404" s="1" t="str">
        <f>C5404&amp;"_"&amp;E5404&amp;"_"&amp;D5404</f>
        <v>PINETA_MONSANO_via Cassolo 6</v>
      </c>
      <c r="G5404" s="1" t="s">
        <v>7648</v>
      </c>
      <c r="H5404" s="1" t="s">
        <v>7649</v>
      </c>
      <c r="I5404" s="1" t="s">
        <v>7650</v>
      </c>
    </row>
    <row r="5405" spans="1:9" ht="14.5" x14ac:dyDescent="0.35">
      <c r="A5405" s="1" t="s">
        <v>572</v>
      </c>
      <c r="B5405" s="1" t="s">
        <v>5209</v>
      </c>
      <c r="C5405" s="15" t="str">
        <f>TRIM(B5405)</f>
        <v>PINETA</v>
      </c>
      <c r="D5405" s="1" t="s">
        <v>12864</v>
      </c>
      <c r="E5405" s="1" t="s">
        <v>12773</v>
      </c>
      <c r="F5405" s="1" t="str">
        <f>C5405&amp;"_"&amp;E5405&amp;"_"&amp;D5405</f>
        <v>PINETA_PORTO RECANATI_viale della repubblica 3</v>
      </c>
      <c r="G5405" s="1" t="s">
        <v>12773</v>
      </c>
      <c r="H5405" s="1" t="s">
        <v>12865</v>
      </c>
      <c r="I5405" s="1" t="s">
        <v>12846</v>
      </c>
    </row>
    <row r="5406" spans="1:9" ht="14.5" x14ac:dyDescent="0.35">
      <c r="A5406" s="1" t="s">
        <v>21</v>
      </c>
      <c r="B5406" s="1" t="s">
        <v>5209</v>
      </c>
      <c r="C5406" s="15" t="str">
        <f>TRIM(B5406)</f>
        <v>PINETA</v>
      </c>
      <c r="D5406" s="1" t="s">
        <v>17253</v>
      </c>
      <c r="E5406" s="1" t="s">
        <v>15785</v>
      </c>
      <c r="F5406" s="1" t="str">
        <f>C5406&amp;"_"&amp;E5406&amp;"_"&amp;D5406</f>
        <v>PINETA_SAN BENEDETTO DEL TRONTO_via dei Mille 103</v>
      </c>
      <c r="G5406" s="1" t="s">
        <v>15785</v>
      </c>
      <c r="H5406" s="1" t="s">
        <v>17254</v>
      </c>
      <c r="I5406" s="1" t="s">
        <v>17255</v>
      </c>
    </row>
    <row r="5407" spans="1:9" ht="14.5" x14ac:dyDescent="0.35">
      <c r="A5407" s="1" t="s">
        <v>572</v>
      </c>
      <c r="B5407" s="1" t="s">
        <v>5209</v>
      </c>
      <c r="C5407" s="15" t="str">
        <f>TRIM(B5407)</f>
        <v>PINETA</v>
      </c>
      <c r="D5407" s="1" t="s">
        <v>5210</v>
      </c>
      <c r="E5407" s="1" t="s">
        <v>10</v>
      </c>
      <c r="F5407" s="1" t="str">
        <f>C5407&amp;"_"&amp;E5407&amp;"_"&amp;D5407</f>
        <v>PINETA_URBINO_via ca' mignone 5</v>
      </c>
      <c r="G5407" s="1" t="s">
        <v>10</v>
      </c>
      <c r="H5407" s="1" t="s">
        <v>5211</v>
      </c>
      <c r="I5407" s="1" t="s">
        <v>5212</v>
      </c>
    </row>
    <row r="5408" spans="1:9" ht="14.5" x14ac:dyDescent="0.35">
      <c r="A5408" s="1" t="s">
        <v>679</v>
      </c>
      <c r="B5408" s="1" t="s">
        <v>17309</v>
      </c>
      <c r="C5408" s="15" t="str">
        <f>TRIM(B5408)</f>
        <v>PINGUINO</v>
      </c>
      <c r="D5408" s="1" t="s">
        <v>17310</v>
      </c>
      <c r="E5408" s="1" t="s">
        <v>15785</v>
      </c>
      <c r="F5408" s="1" t="str">
        <f>C5408&amp;"_"&amp;E5408&amp;"_"&amp;D5408</f>
        <v>PINGUINO_SAN BENEDETTO DEL TRONTO_viale Rinascimento 6 6</v>
      </c>
      <c r="H5408" s="1" t="s">
        <v>17311</v>
      </c>
    </row>
    <row r="5409" spans="1:9" ht="14.5" x14ac:dyDescent="0.35">
      <c r="A5409" s="1" t="s">
        <v>83</v>
      </c>
      <c r="B5409" s="1" t="s">
        <v>13612</v>
      </c>
      <c r="C5409" s="15" t="str">
        <f>TRIM(B5409)</f>
        <v>PINO NERO</v>
      </c>
      <c r="D5409" s="1" t="s">
        <v>13613</v>
      </c>
      <c r="E5409" s="1" t="s">
        <v>13519</v>
      </c>
      <c r="F5409" s="1" t="str">
        <f>C5409&amp;"_"&amp;E5409&amp;"_"&amp;D5409</f>
        <v>PINO NERO_SAN SEVERINO MARCHE_via Brenta 1</v>
      </c>
      <c r="G5409" s="1" t="s">
        <v>13603</v>
      </c>
      <c r="H5409" s="1" t="s">
        <v>13614</v>
      </c>
      <c r="I5409" s="1" t="s">
        <v>13615</v>
      </c>
    </row>
    <row r="5410" spans="1:9" ht="14.5" x14ac:dyDescent="0.35">
      <c r="A5410" s="1" t="s">
        <v>21</v>
      </c>
      <c r="B5410" s="1" t="s">
        <v>10667</v>
      </c>
      <c r="C5410" s="15" t="str">
        <f>TRIM(B5410)</f>
        <v>PINTURA</v>
      </c>
      <c r="D5410" s="1" t="s">
        <v>10668</v>
      </c>
      <c r="E5410" s="1" t="s">
        <v>10669</v>
      </c>
      <c r="F5410" s="1" t="str">
        <f>C5410&amp;"_"&amp;E5410&amp;"_"&amp;D5410</f>
        <v>PINTURA_BOLOGNOLA_piazzale pintura 1</v>
      </c>
      <c r="G5410" s="1" t="s">
        <v>10670</v>
      </c>
    </row>
    <row r="5411" spans="1:9" ht="14.5" x14ac:dyDescent="0.35">
      <c r="A5411" s="1" t="s">
        <v>13</v>
      </c>
      <c r="B5411" s="1" t="s">
        <v>517</v>
      </c>
      <c r="C5411" s="15" t="str">
        <f>TRIM(B5411)</f>
        <v>PIO BRACCO</v>
      </c>
      <c r="D5411" s="1" t="s">
        <v>518</v>
      </c>
      <c r="E5411" s="1" t="s">
        <v>317</v>
      </c>
      <c r="F5411" s="1" t="str">
        <f>C5411&amp;"_"&amp;E5411&amp;"_"&amp;D5411</f>
        <v>PIO BRACCO_CAGLI_San Paterniano 36</v>
      </c>
      <c r="G5411" s="1" t="s">
        <v>519</v>
      </c>
      <c r="H5411" s="1" t="s">
        <v>520</v>
      </c>
      <c r="I5411" s="1" t="s">
        <v>521</v>
      </c>
    </row>
    <row r="5412" spans="1:9" ht="14.5" x14ac:dyDescent="0.35">
      <c r="A5412" s="1" t="s">
        <v>83</v>
      </c>
      <c r="B5412" s="1" t="s">
        <v>16526</v>
      </c>
      <c r="C5412" s="15" t="str">
        <f>TRIM(B5412)</f>
        <v>PIT LANE</v>
      </c>
      <c r="D5412" s="1" t="s">
        <v>16527</v>
      </c>
      <c r="E5412" s="1" t="s">
        <v>16406</v>
      </c>
      <c r="F5412" s="1" t="str">
        <f>C5412&amp;"_"&amp;E5412&amp;"_"&amp;D5412</f>
        <v>PIT LANE_OFFIDA_PALMIRO TOGLIATTI  137</v>
      </c>
      <c r="G5412" s="1" t="s">
        <v>16406</v>
      </c>
      <c r="I5412" s="1" t="s">
        <v>16528</v>
      </c>
    </row>
    <row r="5413" spans="1:9" ht="14.5" x14ac:dyDescent="0.35">
      <c r="A5413" s="1" t="s">
        <v>679</v>
      </c>
      <c r="B5413" s="1" t="s">
        <v>12809</v>
      </c>
      <c r="C5413" s="15" t="str">
        <f>TRIM(B5413)</f>
        <v>PITER</v>
      </c>
      <c r="D5413" s="1" t="s">
        <v>12810</v>
      </c>
      <c r="E5413" s="1" t="s">
        <v>12773</v>
      </c>
      <c r="F5413" s="1" t="str">
        <f>C5413&amp;"_"&amp;E5413&amp;"_"&amp;D5413</f>
        <v>PITER_PORTO RECANATI_Via Pastrengo 46</v>
      </c>
    </row>
    <row r="5414" spans="1:9" ht="14.5" x14ac:dyDescent="0.35">
      <c r="A5414" s="1" t="s">
        <v>21</v>
      </c>
      <c r="B5414" s="1" t="s">
        <v>2582</v>
      </c>
      <c r="C5414" s="15" t="str">
        <f>TRIM(B5414)</f>
        <v>PITINUM</v>
      </c>
      <c r="D5414" s="1" t="s">
        <v>2583</v>
      </c>
      <c r="E5414" s="1" t="s">
        <v>2555</v>
      </c>
      <c r="F5414" s="1" t="str">
        <f>C5414&amp;"_"&amp;E5414&amp;"_"&amp;D5414</f>
        <v>PITINUM_MACERATA FELTRIA_via giacomo matteotti 16</v>
      </c>
      <c r="G5414" s="1" t="s">
        <v>2555</v>
      </c>
      <c r="H5414" s="1" t="s">
        <v>2584</v>
      </c>
      <c r="I5414" s="1" t="s">
        <v>2585</v>
      </c>
    </row>
    <row r="5415" spans="1:9" ht="14.5" x14ac:dyDescent="0.35">
      <c r="A5415" s="1" t="s">
        <v>679</v>
      </c>
      <c r="B5415" s="1" t="s">
        <v>15876</v>
      </c>
      <c r="C5415" s="15" t="str">
        <f>TRIM(B5415)</f>
        <v>PIZZACCIA ON THE BEACH</v>
      </c>
      <c r="E5415" s="1" t="s">
        <v>15551</v>
      </c>
      <c r="F5415" s="1" t="str">
        <f>C5415&amp;"_"&amp;E5415&amp;"_"&amp;D5415</f>
        <v>PIZZACCIA ON THE BEACH_GROTTAMMARE_</v>
      </c>
    </row>
    <row r="5416" spans="1:9" ht="14.5" x14ac:dyDescent="0.35">
      <c r="A5416" s="1" t="s">
        <v>679</v>
      </c>
      <c r="B5416" s="1" t="s">
        <v>13266</v>
      </c>
      <c r="C5416" s="15" t="str">
        <f>TRIM(B5416)</f>
        <v>PLAYA BOCACHICA</v>
      </c>
      <c r="E5416" s="1" t="s">
        <v>12998</v>
      </c>
      <c r="F5416" s="1" t="str">
        <f>C5416&amp;"_"&amp;E5416&amp;"_"&amp;D5416</f>
        <v>PLAYA BOCACHICA_POTENZA PICENA_</v>
      </c>
      <c r="G5416" s="1" t="s">
        <v>13077</v>
      </c>
    </row>
    <row r="5417" spans="1:9" ht="14.5" x14ac:dyDescent="0.35">
      <c r="A5417" s="1" t="s">
        <v>679</v>
      </c>
      <c r="B5417" s="1" t="s">
        <v>19394</v>
      </c>
      <c r="C5417" s="15" t="str">
        <f>TRIM(B5417)</f>
        <v>PLAYA DORADA</v>
      </c>
      <c r="E5417" s="1" t="s">
        <v>19241</v>
      </c>
      <c r="F5417" s="1" t="str">
        <f>C5417&amp;"_"&amp;E5417&amp;"_"&amp;D5417</f>
        <v>PLAYA DORADA_PORTO SANT'ELPIDIO_</v>
      </c>
    </row>
    <row r="5418" spans="1:9" ht="14.5" x14ac:dyDescent="0.35">
      <c r="A5418" s="1" t="s">
        <v>21</v>
      </c>
      <c r="B5418" s="1" t="s">
        <v>1167</v>
      </c>
      <c r="C5418" s="15" t="str">
        <f>TRIM(B5418)</f>
        <v>PLAYA PRINCIPE RESORT</v>
      </c>
      <c r="D5418" s="1" t="s">
        <v>1168</v>
      </c>
      <c r="E5418" s="1" t="s">
        <v>682</v>
      </c>
      <c r="F5418" s="1" t="str">
        <f>C5418&amp;"_"&amp;E5418&amp;"_"&amp;D5418</f>
        <v>PLAYA PRINCIPE RESORT_FANO_via Buonincontri 65</v>
      </c>
      <c r="G5418" s="1" t="s">
        <v>682</v>
      </c>
      <c r="H5418" s="1" t="s">
        <v>1169</v>
      </c>
      <c r="I5418" s="1" t="s">
        <v>1170</v>
      </c>
    </row>
    <row r="5419" spans="1:9" ht="14.5" x14ac:dyDescent="0.35">
      <c r="A5419" s="1" t="s">
        <v>572</v>
      </c>
      <c r="B5419" s="1" t="s">
        <v>9604</v>
      </c>
      <c r="C5419" s="15" t="str">
        <f>TRIM(B5419)</f>
        <v>PLAYA</v>
      </c>
      <c r="D5419" s="1" t="s">
        <v>9605</v>
      </c>
      <c r="E5419" s="1" t="s">
        <v>8934</v>
      </c>
      <c r="F5419" s="1" t="str">
        <f>C5419&amp;"_"&amp;E5419&amp;"_"&amp;D5419</f>
        <v>PLAYA_SENIGALLIA_lungomare leonardo da vinci 72</v>
      </c>
      <c r="G5419" s="1" t="s">
        <v>8934</v>
      </c>
      <c r="I5419" s="1" t="s">
        <v>9603</v>
      </c>
    </row>
    <row r="5420" spans="1:9" ht="14.5" x14ac:dyDescent="0.35">
      <c r="A5420" s="1" t="s">
        <v>21</v>
      </c>
      <c r="B5420" s="1" t="s">
        <v>1140</v>
      </c>
      <c r="C5420" s="15" t="str">
        <f>TRIM(B5420)</f>
        <v>PLAZA</v>
      </c>
      <c r="D5420" s="1" t="s">
        <v>1141</v>
      </c>
      <c r="E5420" s="1" t="s">
        <v>682</v>
      </c>
      <c r="F5420" s="1" t="str">
        <f>C5420&amp;"_"&amp;E5420&amp;"_"&amp;D5420</f>
        <v>PLAZA_FANO_viale Cairoli 114</v>
      </c>
      <c r="G5420" s="1" t="s">
        <v>682</v>
      </c>
      <c r="H5420" s="1" t="s">
        <v>1142</v>
      </c>
      <c r="I5420" s="1" t="s">
        <v>1143</v>
      </c>
    </row>
    <row r="5421" spans="1:9" ht="14.5" x14ac:dyDescent="0.35">
      <c r="A5421" s="1" t="s">
        <v>21</v>
      </c>
      <c r="B5421" s="1" t="s">
        <v>1140</v>
      </c>
      <c r="C5421" s="15" t="str">
        <f>TRIM(B5421)</f>
        <v>PLAZA</v>
      </c>
      <c r="D5421" s="1" t="s">
        <v>2234</v>
      </c>
      <c r="E5421" s="1" t="s">
        <v>1907</v>
      </c>
      <c r="F5421" s="1" t="str">
        <f>C5421&amp;"_"&amp;E5421&amp;"_"&amp;D5421</f>
        <v>PLAZA_GABICCE MARE_via circonvallazione 8</v>
      </c>
      <c r="G5421" s="1" t="s">
        <v>1907</v>
      </c>
      <c r="H5421" s="1" t="s">
        <v>2235</v>
      </c>
    </row>
    <row r="5422" spans="1:9" ht="14.5" x14ac:dyDescent="0.35">
      <c r="A5422" s="1" t="s">
        <v>21</v>
      </c>
      <c r="B5422" s="1" t="s">
        <v>1140</v>
      </c>
      <c r="C5422" s="15" t="str">
        <f>TRIM(B5422)</f>
        <v>PLAZA</v>
      </c>
      <c r="D5422" s="1" t="s">
        <v>3678</v>
      </c>
      <c r="E5422" s="1" t="s">
        <v>2385</v>
      </c>
      <c r="F5422" s="1" t="str">
        <f>C5422&amp;"_"&amp;E5422&amp;"_"&amp;D5422</f>
        <v>PLAZA_PESARO_viale trieste 45</v>
      </c>
      <c r="G5422" s="1" t="s">
        <v>2385</v>
      </c>
      <c r="H5422" s="1" t="s">
        <v>3679</v>
      </c>
      <c r="I5422" s="1" t="s">
        <v>3680</v>
      </c>
    </row>
    <row r="5423" spans="1:9" ht="14.5" x14ac:dyDescent="0.35">
      <c r="A5423" s="1" t="s">
        <v>36</v>
      </c>
      <c r="B5423" s="1" t="s">
        <v>5861</v>
      </c>
      <c r="C5423" s="15" t="str">
        <f>TRIM(B5423)</f>
        <v>POGGIO AGLI ULIVI</v>
      </c>
      <c r="D5423" s="1" t="s">
        <v>5862</v>
      </c>
      <c r="E5423" s="1" t="s">
        <v>1864</v>
      </c>
      <c r="F5423" s="1" t="str">
        <f>C5423&amp;"_"&amp;E5423&amp;"_"&amp;D5423</f>
        <v>POGGIO AGLI ULIVI_ANCONA_Frazione Montesicuro 215</v>
      </c>
      <c r="G5423" s="1" t="s">
        <v>1864</v>
      </c>
      <c r="H5423" s="1" t="s">
        <v>5863</v>
      </c>
      <c r="I5423" s="1" t="s">
        <v>5864</v>
      </c>
    </row>
    <row r="5424" spans="1:9" ht="14.5" x14ac:dyDescent="0.35">
      <c r="A5424" s="1" t="s">
        <v>7</v>
      </c>
      <c r="B5424" s="1" t="s">
        <v>7826</v>
      </c>
      <c r="C5424" s="15" t="str">
        <f>TRIM(B5424)</f>
        <v>POGGIO ANTICO</v>
      </c>
      <c r="D5424" s="1" t="s">
        <v>7827</v>
      </c>
      <c r="E5424" s="1" t="s">
        <v>7812</v>
      </c>
      <c r="F5424" s="1" t="str">
        <f>C5424&amp;"_"&amp;E5424&amp;"_"&amp;D5424</f>
        <v>POGGIO ANTICO_MONTE SAN VITO_via Malviano b 1</v>
      </c>
      <c r="G5424" s="1" t="s">
        <v>7812</v>
      </c>
      <c r="H5424" s="1" t="s">
        <v>7828</v>
      </c>
      <c r="I5424" s="1" t="s">
        <v>7829</v>
      </c>
    </row>
    <row r="5425" spans="1:9" ht="14.5" x14ac:dyDescent="0.35">
      <c r="A5425" s="1" t="s">
        <v>83</v>
      </c>
      <c r="B5425" s="1" t="s">
        <v>5076</v>
      </c>
      <c r="C5425" s="15" t="str">
        <f>TRIM(B5425)</f>
        <v>POGGIO DEI PRUGNOLI di MARINA ARCANGELI</v>
      </c>
      <c r="D5425" s="1" t="s">
        <v>5077</v>
      </c>
      <c r="E5425" s="1" t="s">
        <v>10</v>
      </c>
      <c r="F5425" s="1" t="str">
        <f>C5425&amp;"_"&amp;E5425&amp;"_"&amp;D5425</f>
        <v>POGGIO DEI PRUGNOLI di MARINA ARCANGELI_URBINO_loc.la Marcella Strada provinciale Tavoleto 31</v>
      </c>
      <c r="G5425" s="1" t="s">
        <v>10</v>
      </c>
      <c r="H5425" s="1" t="s">
        <v>5078</v>
      </c>
      <c r="I5425" s="1" t="s">
        <v>5079</v>
      </c>
    </row>
    <row r="5426" spans="1:9" ht="14.5" x14ac:dyDescent="0.35">
      <c r="A5426" s="1" t="s">
        <v>36</v>
      </c>
      <c r="B5426" s="1" t="s">
        <v>6027</v>
      </c>
      <c r="C5426" s="15" t="str">
        <f>TRIM(B5426)</f>
        <v>POGGIO DEL CONERO</v>
      </c>
      <c r="D5426" s="1" t="s">
        <v>6028</v>
      </c>
      <c r="E5426" s="1" t="s">
        <v>1864</v>
      </c>
      <c r="F5426" s="1" t="str">
        <f>C5426&amp;"_"&amp;E5426&amp;"_"&amp;D5426</f>
        <v>POGGIO DEL CONERO_ANCONA_fraz. Poggio 112</v>
      </c>
      <c r="G5426" s="1" t="s">
        <v>6029</v>
      </c>
      <c r="H5426" s="1" t="s">
        <v>6030</v>
      </c>
      <c r="I5426" s="1" t="s">
        <v>6031</v>
      </c>
    </row>
    <row r="5427" spans="1:9" ht="14.5" x14ac:dyDescent="0.35">
      <c r="A5427" s="1" t="s">
        <v>36</v>
      </c>
      <c r="B5427" s="1" t="s">
        <v>7802</v>
      </c>
      <c r="C5427" s="15" t="str">
        <f>TRIM(B5427)</f>
        <v>POGGIO MONTALI</v>
      </c>
      <c r="D5427" s="1" t="s">
        <v>7803</v>
      </c>
      <c r="E5427" s="1" t="s">
        <v>7799</v>
      </c>
      <c r="F5427" s="1" t="str">
        <f>C5427&amp;"_"&amp;E5427&amp;"_"&amp;D5427</f>
        <v>POGGIO MONTALI_MONTE ROBERTO_via Fontestate 6</v>
      </c>
      <c r="H5427" s="1" t="s">
        <v>7804</v>
      </c>
      <c r="I5427" s="1" t="s">
        <v>7805</v>
      </c>
    </row>
    <row r="5428" spans="1:9" ht="14.5" x14ac:dyDescent="0.35">
      <c r="A5428" s="1" t="s">
        <v>36</v>
      </c>
      <c r="B5428" s="1" t="s">
        <v>19648</v>
      </c>
      <c r="C5428" s="15" t="str">
        <f>TRIM(B5428)</f>
        <v>POMO D'ORO</v>
      </c>
      <c r="D5428" s="1" t="s">
        <v>19649</v>
      </c>
      <c r="E5428" s="1" t="s">
        <v>19642</v>
      </c>
      <c r="F5428" s="1" t="str">
        <f>C5428&amp;"_"&amp;E5428&amp;"_"&amp;D5428</f>
        <v>POMO D'ORO_TORRE SAN PATRIZIO_contrada San Pietro 6</v>
      </c>
      <c r="H5428" s="1" t="s">
        <v>19650</v>
      </c>
      <c r="I5428" s="1" t="s">
        <v>19651</v>
      </c>
    </row>
    <row r="5429" spans="1:9" ht="14.5" x14ac:dyDescent="0.35">
      <c r="A5429" s="1" t="s">
        <v>13</v>
      </c>
      <c r="B5429" s="1" t="s">
        <v>9065</v>
      </c>
      <c r="C5429" s="15" t="str">
        <f>TRIM(B5429)</f>
        <v>PORFIDO LUIGI</v>
      </c>
      <c r="D5429" s="1" t="s">
        <v>9066</v>
      </c>
      <c r="E5429" s="1" t="s">
        <v>8934</v>
      </c>
      <c r="F5429" s="1" t="str">
        <f>C5429&amp;"_"&amp;E5429&amp;"_"&amp;D5429</f>
        <v>PORFIDO LUIGI_SENIGALLIA_Lungomare Mameli  265</v>
      </c>
      <c r="G5429" s="1" t="s">
        <v>8934</v>
      </c>
      <c r="I5429" s="1" t="s">
        <v>9022</v>
      </c>
    </row>
    <row r="5430" spans="1:9" ht="14.5" x14ac:dyDescent="0.35">
      <c r="A5430" s="1" t="s">
        <v>83</v>
      </c>
      <c r="B5430" s="1" t="s">
        <v>7339</v>
      </c>
      <c r="C5430" s="15" t="str">
        <f>TRIM(B5430)</f>
        <v>PORTA MAZZINI</v>
      </c>
      <c r="D5430" s="1" t="s">
        <v>7340</v>
      </c>
      <c r="E5430" s="1" t="s">
        <v>7243</v>
      </c>
      <c r="F5430" s="1" t="str">
        <f>C5430&amp;"_"&amp;E5430&amp;"_"&amp;D5430</f>
        <v>PORTA MAZZINI_JESI_via Castelfidardo 2</v>
      </c>
      <c r="G5430" s="1" t="s">
        <v>7243</v>
      </c>
      <c r="H5430" s="1" t="s">
        <v>7341</v>
      </c>
      <c r="I5430" s="1" t="s">
        <v>7342</v>
      </c>
    </row>
    <row r="5431" spans="1:9" ht="14.5" x14ac:dyDescent="0.35">
      <c r="A5431" s="1" t="s">
        <v>30</v>
      </c>
      <c r="B5431" s="1" t="s">
        <v>17943</v>
      </c>
      <c r="C5431" s="15" t="str">
        <f>TRIM(B5431)</f>
        <v>PORTA SANTA LUCIA</v>
      </c>
      <c r="D5431" s="1" t="s">
        <v>17944</v>
      </c>
      <c r="E5431" s="1" t="s">
        <v>17893</v>
      </c>
      <c r="F5431" s="1" t="str">
        <f>C5431&amp;"_"&amp;E5431&amp;"_"&amp;D5431</f>
        <v>PORTA SANTA LUCIA_FERMO_CORSO MARCONI 48</v>
      </c>
      <c r="G5431" s="1" t="s">
        <v>17893</v>
      </c>
      <c r="H5431" s="1" t="s">
        <v>17945</v>
      </c>
      <c r="I5431" s="1" t="s">
        <v>17946</v>
      </c>
    </row>
    <row r="5432" spans="1:9" ht="14.5" x14ac:dyDescent="0.35">
      <c r="A5432" s="1" t="s">
        <v>21</v>
      </c>
      <c r="B5432" s="1" t="s">
        <v>17518</v>
      </c>
      <c r="C5432" s="15" t="str">
        <f>TRIM(B5432)</f>
        <v>POSEIDON</v>
      </c>
      <c r="D5432" s="1" t="s">
        <v>17519</v>
      </c>
      <c r="E5432" s="1" t="s">
        <v>15785</v>
      </c>
      <c r="F5432" s="1" t="str">
        <f>C5432&amp;"_"&amp;E5432&amp;"_"&amp;D5432</f>
        <v>POSEIDON_SAN BENEDETTO DEL TRONTO_via san giacomo 34</v>
      </c>
      <c r="G5432" s="1" t="s">
        <v>15785</v>
      </c>
      <c r="H5432" s="1" t="s">
        <v>17330</v>
      </c>
      <c r="I5432" s="1" t="s">
        <v>17329</v>
      </c>
    </row>
    <row r="5433" spans="1:9" ht="14.5" x14ac:dyDescent="0.35">
      <c r="A5433" s="1" t="s">
        <v>21</v>
      </c>
      <c r="B5433" s="1" t="s">
        <v>2236</v>
      </c>
      <c r="C5433" s="15" t="str">
        <f>TRIM(B5433)</f>
        <v>POSILLIPO</v>
      </c>
      <c r="D5433" s="1" t="s">
        <v>2237</v>
      </c>
      <c r="E5433" s="1" t="s">
        <v>1907</v>
      </c>
      <c r="F5433" s="1" t="str">
        <f>C5433&amp;"_"&amp;E5433&amp;"_"&amp;D5433</f>
        <v>POSILLIPO_GABICCE MARE_viale dell' orizzonte 1</v>
      </c>
      <c r="G5433" s="1" t="s">
        <v>1907</v>
      </c>
      <c r="H5433" s="1" t="s">
        <v>2238</v>
      </c>
      <c r="I5433" s="1" t="s">
        <v>2239</v>
      </c>
    </row>
    <row r="5434" spans="1:9" ht="14.5" x14ac:dyDescent="0.35">
      <c r="A5434" s="1" t="s">
        <v>7</v>
      </c>
      <c r="B5434" s="1" t="s">
        <v>11152</v>
      </c>
      <c r="C5434" s="15" t="str">
        <f>TRIM(B5434)</f>
        <v>POSTIGLIONE DELLA CASTELLETTA</v>
      </c>
      <c r="D5434" s="1" t="s">
        <v>11153</v>
      </c>
      <c r="E5434" s="1" t="s">
        <v>11035</v>
      </c>
      <c r="F5434" s="1" t="str">
        <f>C5434&amp;"_"&amp;E5434&amp;"_"&amp;D5434</f>
        <v>POSTIGLIONE DELLA CASTELLETTA_CINGOLI_localita' Lioni 20</v>
      </c>
      <c r="G5434" s="1" t="s">
        <v>11035</v>
      </c>
      <c r="H5434" s="1" t="s">
        <v>11154</v>
      </c>
      <c r="I5434" s="1" t="s">
        <v>11155</v>
      </c>
    </row>
    <row r="5435" spans="1:9" ht="14.5" x14ac:dyDescent="0.35">
      <c r="A5435" s="1" t="s">
        <v>7</v>
      </c>
      <c r="B5435" s="1" t="s">
        <v>5271</v>
      </c>
      <c r="C5435" s="15" t="str">
        <f>TRIM(B5435)</f>
        <v>POZZO NUOVO</v>
      </c>
      <c r="D5435" s="1" t="s">
        <v>5272</v>
      </c>
      <c r="E5435" s="1" t="s">
        <v>10</v>
      </c>
      <c r="F5435" s="1" t="str">
        <f>C5435&amp;"_"&amp;E5435&amp;"_"&amp;D5435</f>
        <v>POZZO NUOVO_URBINO_via della miniera 6</v>
      </c>
      <c r="G5435" s="1" t="s">
        <v>10</v>
      </c>
    </row>
    <row r="5436" spans="1:9" ht="14.5" x14ac:dyDescent="0.35">
      <c r="A5436" s="1" t="s">
        <v>36</v>
      </c>
      <c r="B5436" s="1" t="s">
        <v>8764</v>
      </c>
      <c r="C5436" s="15" t="str">
        <f>TRIM(B5436)</f>
        <v>PRATELLI SEI</v>
      </c>
      <c r="D5436" s="1" t="s">
        <v>8765</v>
      </c>
      <c r="E5436" s="1" t="s">
        <v>8748</v>
      </c>
      <c r="F5436" s="1" t="str">
        <f>C5436&amp;"_"&amp;E5436&amp;"_"&amp;D5436</f>
        <v>PRATELLI SEI_ROSORA_contrada Pratelli 6</v>
      </c>
      <c r="G5436" s="1" t="s">
        <v>8748</v>
      </c>
      <c r="H5436" s="1" t="s">
        <v>8766</v>
      </c>
      <c r="I5436" s="1" t="s">
        <v>8767</v>
      </c>
    </row>
    <row r="5437" spans="1:9" ht="14.5" x14ac:dyDescent="0.35">
      <c r="A5437" s="1" t="s">
        <v>21</v>
      </c>
      <c r="B5437" s="1" t="s">
        <v>15737</v>
      </c>
      <c r="C5437" s="15" t="str">
        <f>TRIM(B5437)</f>
        <v>PRATER</v>
      </c>
      <c r="D5437" s="1" t="s">
        <v>15738</v>
      </c>
      <c r="E5437" s="1" t="s">
        <v>15551</v>
      </c>
      <c r="F5437" s="1" t="str">
        <f>C5437&amp;"_"&amp;E5437&amp;"_"&amp;D5437</f>
        <v>PRATER_GROTTAMMARE_via Malta 18</v>
      </c>
      <c r="G5437" s="1" t="s">
        <v>15551</v>
      </c>
      <c r="H5437" s="1" t="s">
        <v>15739</v>
      </c>
      <c r="I5437" s="1" t="s">
        <v>15740</v>
      </c>
    </row>
    <row r="5438" spans="1:9" ht="14.5" x14ac:dyDescent="0.35">
      <c r="A5438" s="1" t="s">
        <v>21</v>
      </c>
      <c r="B5438" s="1" t="s">
        <v>17520</v>
      </c>
      <c r="C5438" s="15" t="str">
        <f>TRIM(B5438)</f>
        <v>PRESIDENT</v>
      </c>
      <c r="D5438" s="1" t="s">
        <v>17521</v>
      </c>
      <c r="E5438" s="1" t="s">
        <v>15785</v>
      </c>
      <c r="F5438" s="1" t="str">
        <f>C5438&amp;"_"&amp;E5438&amp;"_"&amp;D5438</f>
        <v>PRESIDENT_SAN BENEDETTO DEL TRONTO_via San Francesco 14</v>
      </c>
      <c r="G5438" s="1" t="s">
        <v>15785</v>
      </c>
      <c r="H5438" s="1" t="s">
        <v>17522</v>
      </c>
      <c r="I5438" s="1" t="s">
        <v>17523</v>
      </c>
    </row>
    <row r="5439" spans="1:9" ht="14.5" x14ac:dyDescent="0.35">
      <c r="A5439" s="1" t="s">
        <v>83</v>
      </c>
      <c r="B5439" s="1" t="s">
        <v>17968</v>
      </c>
      <c r="C5439" s="15" t="str">
        <f>TRIM(B5439)</f>
        <v>PRIMA COLONNA DEL LOGGIATO</v>
      </c>
      <c r="D5439" s="1" t="s">
        <v>17969</v>
      </c>
      <c r="E5439" s="1" t="s">
        <v>17893</v>
      </c>
      <c r="F5439" s="1" t="str">
        <f>C5439&amp;"_"&amp;E5439&amp;"_"&amp;D5439</f>
        <v>PRIMA COLONNA DEL LOGGIATO_FERMO_Piazza del Popolo 9</v>
      </c>
      <c r="G5439" s="1" t="s">
        <v>17893</v>
      </c>
      <c r="H5439" s="1" t="s">
        <v>17970</v>
      </c>
      <c r="I5439" s="1" t="s">
        <v>17971</v>
      </c>
    </row>
    <row r="5440" spans="1:9" ht="14.5" x14ac:dyDescent="0.35">
      <c r="A5440" s="1" t="s">
        <v>13</v>
      </c>
      <c r="B5440" s="1" t="s">
        <v>2023</v>
      </c>
      <c r="C5440" s="15" t="str">
        <f>TRIM(B5440)</f>
        <v>PRIMAVERA MARIA</v>
      </c>
      <c r="D5440" s="1" t="s">
        <v>2024</v>
      </c>
      <c r="E5440" s="1" t="s">
        <v>1907</v>
      </c>
      <c r="F5440" s="1" t="str">
        <f>C5440&amp;"_"&amp;E5440&amp;"_"&amp;D5440</f>
        <v>PRIMAVERA MARIA_GABICCE MARE_via Bellavista 9</v>
      </c>
    </row>
    <row r="5441" spans="1:9" ht="14.5" x14ac:dyDescent="0.35">
      <c r="A5441" s="1" t="s">
        <v>13</v>
      </c>
      <c r="B5441" s="1" t="s">
        <v>686</v>
      </c>
      <c r="C5441" s="15" t="str">
        <f>TRIM(B5441)</f>
        <v>PRIMAVERA MARIELLA</v>
      </c>
      <c r="D5441" s="1" t="s">
        <v>687</v>
      </c>
      <c r="E5441" s="1" t="s">
        <v>682</v>
      </c>
      <c r="F5441" s="1" t="str">
        <f>C5441&amp;"_"&amp;E5441&amp;"_"&amp;D5441</f>
        <v>PRIMAVERA MARIELLA_FANO_Via Raffaele Jozzino 1</v>
      </c>
      <c r="G5441" s="1" t="s">
        <v>682</v>
      </c>
      <c r="I5441" s="1" t="s">
        <v>688</v>
      </c>
    </row>
    <row r="5442" spans="1:9" ht="14.5" x14ac:dyDescent="0.35">
      <c r="A5442" s="1" t="s">
        <v>21</v>
      </c>
      <c r="B5442" s="1" t="s">
        <v>9542</v>
      </c>
      <c r="C5442" s="15" t="str">
        <f>TRIM(B5442)</f>
        <v>PRIMAVERA</v>
      </c>
      <c r="D5442" s="1" t="s">
        <v>9543</v>
      </c>
      <c r="E5442" s="1" t="s">
        <v>8934</v>
      </c>
      <c r="F5442" s="1" t="str">
        <f>C5442&amp;"_"&amp;E5442&amp;"_"&amp;D5442</f>
        <v>PRIMAVERA_SENIGALLIA_lungomare Mameli 136</v>
      </c>
      <c r="G5442" s="1" t="s">
        <v>8934</v>
      </c>
      <c r="H5442" s="1" t="s">
        <v>9544</v>
      </c>
      <c r="I5442" s="1" t="s">
        <v>9545</v>
      </c>
    </row>
    <row r="5443" spans="1:9" ht="14.5" x14ac:dyDescent="0.35">
      <c r="A5443" s="1" t="s">
        <v>21</v>
      </c>
      <c r="B5443" s="1" t="s">
        <v>15426</v>
      </c>
      <c r="C5443" s="15" t="str">
        <f>TRIM(B5443)</f>
        <v>PRIMO SOLE</v>
      </c>
      <c r="D5443" s="1" t="s">
        <v>15427</v>
      </c>
      <c r="E5443" s="1" t="s">
        <v>15317</v>
      </c>
      <c r="F5443" s="1" t="str">
        <f>C5443&amp;"_"&amp;E5443&amp;"_"&amp;D5443</f>
        <v>PRIMO SOLE_CUPRA MARITTIMA_contrada San Michele 10</v>
      </c>
      <c r="G5443" s="1" t="s">
        <v>15317</v>
      </c>
      <c r="H5443" s="1" t="s">
        <v>15428</v>
      </c>
      <c r="I5443" s="1" t="s">
        <v>15429</v>
      </c>
    </row>
    <row r="5444" spans="1:9" ht="14.5" x14ac:dyDescent="0.35">
      <c r="A5444" s="1" t="s">
        <v>21</v>
      </c>
      <c r="B5444" s="1" t="s">
        <v>2240</v>
      </c>
      <c r="C5444" s="15" t="str">
        <f>TRIM(B5444)</f>
        <v>PRINCIPE</v>
      </c>
      <c r="D5444" s="1" t="s">
        <v>2241</v>
      </c>
      <c r="E5444" s="1" t="s">
        <v>1907</v>
      </c>
      <c r="F5444" s="1" t="str">
        <f>C5444&amp;"_"&amp;E5444&amp;"_"&amp;D5444</f>
        <v>PRINCIPE_GABICCE MARE_via circonvallazione 24</v>
      </c>
      <c r="G5444" s="1" t="s">
        <v>1907</v>
      </c>
      <c r="H5444" s="1" t="s">
        <v>2242</v>
      </c>
      <c r="I5444" s="1" t="s">
        <v>2243</v>
      </c>
    </row>
    <row r="5445" spans="1:9" ht="14.5" x14ac:dyDescent="0.35">
      <c r="A5445" s="1" t="s">
        <v>13</v>
      </c>
      <c r="B5445" s="1" t="s">
        <v>9235</v>
      </c>
      <c r="C5445" s="15" t="str">
        <f>TRIM(B5445)</f>
        <v>PRINCIPI EMILIANO</v>
      </c>
      <c r="D5445" s="1" t="s">
        <v>9236</v>
      </c>
      <c r="E5445" s="1" t="s">
        <v>8934</v>
      </c>
      <c r="F5445" s="1" t="str">
        <f>C5445&amp;"_"&amp;E5445&amp;"_"&amp;D5445</f>
        <v>PRINCIPI EMILIANO_SENIGALLIA_Piazza Andrea Doria 2</v>
      </c>
      <c r="G5445" s="1" t="s">
        <v>8934</v>
      </c>
      <c r="I5445" s="1" t="s">
        <v>9022</v>
      </c>
    </row>
    <row r="5446" spans="1:9" ht="14.5" x14ac:dyDescent="0.35">
      <c r="A5446" s="1" t="s">
        <v>13</v>
      </c>
      <c r="B5446" s="1" t="s">
        <v>9164</v>
      </c>
      <c r="C5446" s="15" t="str">
        <f>TRIM(B5446)</f>
        <v>PRINCIPI LEONARDO</v>
      </c>
      <c r="D5446" s="1" t="s">
        <v>9165</v>
      </c>
      <c r="E5446" s="1" t="s">
        <v>8934</v>
      </c>
      <c r="F5446" s="1" t="str">
        <f>C5446&amp;"_"&amp;E5446&amp;"_"&amp;D5446</f>
        <v>PRINCIPI LEONARDO_SENIGALLIA_Via Gramsci 29</v>
      </c>
      <c r="G5446" s="1" t="s">
        <v>8934</v>
      </c>
      <c r="I5446" s="1" t="s">
        <v>9022</v>
      </c>
    </row>
    <row r="5447" spans="1:9" ht="14.5" x14ac:dyDescent="0.35">
      <c r="A5447" s="1" t="s">
        <v>30</v>
      </c>
      <c r="B5447" s="1" t="s">
        <v>14925</v>
      </c>
      <c r="C5447" s="15" t="str">
        <f>TRIM(B5447)</f>
        <v>PRINCIPIA CHARMING SUITE</v>
      </c>
      <c r="D5447" s="1" t="s">
        <v>14926</v>
      </c>
      <c r="E5447" s="1" t="s">
        <v>14544</v>
      </c>
      <c r="F5447" s="1" t="str">
        <f>C5447&amp;"_"&amp;E5447&amp;"_"&amp;D5447</f>
        <v>PRINCIPIA CHARMING SUITE_ASCOLI PICENO_Delle sette soglie  12</v>
      </c>
      <c r="G5447" s="1" t="s">
        <v>14544</v>
      </c>
    </row>
    <row r="5448" spans="1:9" ht="14.5" x14ac:dyDescent="0.35">
      <c r="A5448" s="1" t="s">
        <v>13</v>
      </c>
      <c r="B5448" s="1" t="s">
        <v>2046</v>
      </c>
      <c r="C5448" s="15" t="str">
        <f>TRIM(B5448)</f>
        <v>PRIOLI ANTONIO</v>
      </c>
      <c r="D5448" s="1" t="s">
        <v>2047</v>
      </c>
      <c r="E5448" s="1" t="s">
        <v>1907</v>
      </c>
      <c r="F5448" s="1" t="str">
        <f>C5448&amp;"_"&amp;E5448&amp;"_"&amp;D5448</f>
        <v>PRIOLI ANTONIO_GABICCE MARE_via Trento 19</v>
      </c>
    </row>
    <row r="5449" spans="1:9" ht="14.5" x14ac:dyDescent="0.35">
      <c r="A5449" s="1" t="s">
        <v>21</v>
      </c>
      <c r="B5449" s="1" t="s">
        <v>17524</v>
      </c>
      <c r="C5449" s="15" t="str">
        <f>TRIM(B5449)</f>
        <v>PROGRESSO</v>
      </c>
      <c r="D5449" s="1" t="s">
        <v>17525</v>
      </c>
      <c r="E5449" s="1" t="s">
        <v>15785</v>
      </c>
      <c r="F5449" s="1" t="str">
        <f>C5449&amp;"_"&amp;E5449&amp;"_"&amp;D5449</f>
        <v>PROGRESSO_SAN BENEDETTO DEL TRONTO_viale Trieste 40</v>
      </c>
      <c r="G5449" s="1" t="s">
        <v>15785</v>
      </c>
      <c r="H5449" s="1" t="s">
        <v>17526</v>
      </c>
      <c r="I5449" s="1" t="s">
        <v>17527</v>
      </c>
    </row>
    <row r="5450" spans="1:9" ht="14.5" x14ac:dyDescent="0.35">
      <c r="A5450" s="1" t="s">
        <v>21</v>
      </c>
      <c r="B5450" s="1" t="s">
        <v>2244</v>
      </c>
      <c r="C5450" s="15" t="str">
        <f>TRIM(B5450)</f>
        <v>PROMENADE</v>
      </c>
      <c r="D5450" s="1" t="s">
        <v>2245</v>
      </c>
      <c r="E5450" s="1" t="s">
        <v>1907</v>
      </c>
      <c r="F5450" s="1" t="str">
        <f>C5450&amp;"_"&amp;E5450&amp;"_"&amp;D5450</f>
        <v>PROMENADE_GABICCE MARE_viale mare 15</v>
      </c>
      <c r="G5450" s="1" t="s">
        <v>1907</v>
      </c>
      <c r="H5450" s="1" t="s">
        <v>2246</v>
      </c>
      <c r="I5450" s="1" t="s">
        <v>2247</v>
      </c>
    </row>
    <row r="5451" spans="1:9" ht="14.5" x14ac:dyDescent="0.35">
      <c r="A5451" s="1" t="s">
        <v>21</v>
      </c>
      <c r="B5451" s="1" t="s">
        <v>2244</v>
      </c>
      <c r="C5451" s="15" t="str">
        <f>TRIM(B5451)</f>
        <v>PROMENADE</v>
      </c>
      <c r="D5451" s="1" t="s">
        <v>19379</v>
      </c>
      <c r="E5451" s="1" t="s">
        <v>19241</v>
      </c>
      <c r="F5451" s="1" t="str">
        <f>C5451&amp;"_"&amp;E5451&amp;"_"&amp;D5451</f>
        <v>PROMENADE_PORTO SANT'ELPIDIO_viale Trieste 25</v>
      </c>
      <c r="G5451" s="1" t="s">
        <v>19380</v>
      </c>
      <c r="H5451" s="1" t="s">
        <v>19381</v>
      </c>
      <c r="I5451" s="1" t="s">
        <v>19382</v>
      </c>
    </row>
    <row r="5452" spans="1:9" ht="14.5" x14ac:dyDescent="0.35">
      <c r="A5452" s="1" t="s">
        <v>13</v>
      </c>
      <c r="B5452" s="1" t="s">
        <v>13080</v>
      </c>
      <c r="C5452" s="15" t="str">
        <f>TRIM(B5452)</f>
        <v>PURIFICO MAURIZIO</v>
      </c>
      <c r="D5452" s="1" t="s">
        <v>13081</v>
      </c>
      <c r="E5452" s="1" t="s">
        <v>12998</v>
      </c>
      <c r="F5452" s="1" t="str">
        <f>C5452&amp;"_"&amp;E5452&amp;"_"&amp;D5452</f>
        <v>PURIFICO MAURIZIO_POTENZA PICENA_LUCANIA 12</v>
      </c>
      <c r="I5452" s="1" t="s">
        <v>13082</v>
      </c>
    </row>
    <row r="5453" spans="1:9" ht="14.5" x14ac:dyDescent="0.35">
      <c r="A5453" s="1" t="s">
        <v>679</v>
      </c>
      <c r="B5453" s="1" t="s">
        <v>19081</v>
      </c>
      <c r="C5453" s="15" t="str">
        <f>TRIM(B5453)</f>
        <v>QUADRIFOGLIO BEACH</v>
      </c>
      <c r="D5453" s="1" t="s">
        <v>19007</v>
      </c>
      <c r="E5453" s="1" t="s">
        <v>18043</v>
      </c>
      <c r="F5453" s="1" t="str">
        <f>C5453&amp;"_"&amp;E5453&amp;"_"&amp;D5453</f>
        <v>QUADRIFOGLIO BEACH_PORTO SAN GIORGIO_lungomare gramsci 1 1</v>
      </c>
      <c r="G5453" s="1" t="s">
        <v>18043</v>
      </c>
      <c r="H5453" s="1" t="s">
        <v>19082</v>
      </c>
    </row>
    <row r="5454" spans="1:9" ht="14.5" x14ac:dyDescent="0.35">
      <c r="A5454" s="1" t="s">
        <v>21</v>
      </c>
      <c r="B5454" s="1" t="s">
        <v>16776</v>
      </c>
      <c r="C5454" s="15" t="str">
        <f>TRIM(B5454)</f>
        <v>QUADRIFOGLIO</v>
      </c>
      <c r="D5454" s="1" t="s">
        <v>16777</v>
      </c>
      <c r="E5454" s="1" t="s">
        <v>15785</v>
      </c>
      <c r="F5454" s="1" t="str">
        <f>C5454&amp;"_"&amp;E5454&amp;"_"&amp;D5454</f>
        <v>QUADRIFOGLIO_SAN BENEDETTO DEL TRONTO_via Pasubio 160</v>
      </c>
      <c r="G5454" s="1" t="s">
        <v>15785</v>
      </c>
      <c r="H5454" s="1" t="s">
        <v>16778</v>
      </c>
      <c r="I5454" s="1" t="s">
        <v>16779</v>
      </c>
    </row>
    <row r="5455" spans="1:9" ht="14.5" x14ac:dyDescent="0.35">
      <c r="A5455" s="1" t="s">
        <v>13</v>
      </c>
      <c r="B5455" s="1" t="s">
        <v>9116</v>
      </c>
      <c r="C5455" s="15" t="str">
        <f>TRIM(B5455)</f>
        <v>QUADRINI LORENZA PAOLA</v>
      </c>
      <c r="D5455" s="1" t="s">
        <v>9117</v>
      </c>
      <c r="E5455" s="1" t="s">
        <v>8934</v>
      </c>
      <c r="F5455" s="1" t="str">
        <f>C5455&amp;"_"&amp;E5455&amp;"_"&amp;D5455</f>
        <v>QUADRINI LORENZA PAOLA_SENIGALLIA_Via Bologna  2/B</v>
      </c>
      <c r="G5455" s="1" t="s">
        <v>8934</v>
      </c>
      <c r="I5455" s="1" t="s">
        <v>9022</v>
      </c>
    </row>
    <row r="5456" spans="1:9" ht="14.5" x14ac:dyDescent="0.35">
      <c r="A5456" s="1" t="s">
        <v>572</v>
      </c>
      <c r="B5456" s="1" t="s">
        <v>18100</v>
      </c>
      <c r="C5456" s="15" t="str">
        <f>TRIM(B5456)</f>
        <v>QUATTRO CERCHI</v>
      </c>
      <c r="D5456" s="1" t="s">
        <v>18101</v>
      </c>
      <c r="E5456" s="1" t="s">
        <v>17893</v>
      </c>
      <c r="F5456" s="1" t="str">
        <f>C5456&amp;"_"&amp;E5456&amp;"_"&amp;D5456</f>
        <v>QUATTRO CERCHI_FERMO_via Lungomare Fermano 8</v>
      </c>
      <c r="G5456" s="1" t="s">
        <v>17893</v>
      </c>
      <c r="H5456" s="1" t="s">
        <v>18102</v>
      </c>
      <c r="I5456" s="1" t="s">
        <v>18103</v>
      </c>
    </row>
    <row r="5457" spans="1:9" ht="14.5" x14ac:dyDescent="0.35">
      <c r="A5457" s="1" t="s">
        <v>21</v>
      </c>
      <c r="B5457" s="1" t="s">
        <v>19145</v>
      </c>
      <c r="C5457" s="15" t="str">
        <f>TRIM(B5457)</f>
        <v>QUATTRO RUOTE</v>
      </c>
      <c r="D5457" s="1" t="s">
        <v>19146</v>
      </c>
      <c r="E5457" s="1" t="s">
        <v>18043</v>
      </c>
      <c r="F5457" s="1" t="str">
        <f>C5457&amp;"_"&amp;E5457&amp;"_"&amp;D5457</f>
        <v>QUATTRO RUOTE_PORTO SAN GIORGIO_via Fratelli Rosselli 173</v>
      </c>
      <c r="G5457" s="1" t="s">
        <v>18043</v>
      </c>
      <c r="I5457" s="1" t="s">
        <v>19147</v>
      </c>
    </row>
    <row r="5458" spans="1:9" ht="14.5" x14ac:dyDescent="0.35">
      <c r="A5458" s="1" t="s">
        <v>83</v>
      </c>
      <c r="B5458" s="1" t="s">
        <v>871</v>
      </c>
      <c r="C5458" s="15" t="str">
        <f>TRIM(B5458)</f>
        <v>QUATTRO STAGIONI</v>
      </c>
      <c r="D5458" s="1" t="s">
        <v>872</v>
      </c>
      <c r="E5458" s="1" t="s">
        <v>682</v>
      </c>
      <c r="F5458" s="1" t="str">
        <f>C5458&amp;"_"&amp;E5458&amp;"_"&amp;D5458</f>
        <v>QUATTRO STAGIONI_FANO_via Caminate 75</v>
      </c>
      <c r="I5458" s="1" t="s">
        <v>873</v>
      </c>
    </row>
    <row r="5459" spans="1:9" ht="14.5" x14ac:dyDescent="0.35">
      <c r="A5459" s="1" t="s">
        <v>83</v>
      </c>
      <c r="B5459" s="1" t="s">
        <v>18163</v>
      </c>
      <c r="C5459" s="15" t="str">
        <f>TRIM(B5459)</f>
        <v>QUINTILI MARIA CANDIDA</v>
      </c>
      <c r="E5459" s="1" t="s">
        <v>17893</v>
      </c>
      <c r="F5459" s="1" t="str">
        <f>C5459&amp;"_"&amp;E5459&amp;"_"&amp;D5459</f>
        <v>QUINTILI MARIA CANDIDA_FERMO_</v>
      </c>
    </row>
    <row r="5460" spans="1:9" ht="14.5" x14ac:dyDescent="0.35">
      <c r="A5460" s="1" t="s">
        <v>13</v>
      </c>
      <c r="B5460" s="1" t="s">
        <v>355</v>
      </c>
      <c r="C5460" s="15" t="str">
        <f>TRIM(B5460)</f>
        <v>RADI MILENA</v>
      </c>
      <c r="D5460" s="1" t="s">
        <v>356</v>
      </c>
      <c r="E5460" s="1" t="s">
        <v>317</v>
      </c>
      <c r="F5460" s="1" t="str">
        <f>C5460&amp;"_"&amp;E5460&amp;"_"&amp;D5460</f>
        <v>RADI MILENA_CAGLI_Via Faeto 7</v>
      </c>
      <c r="G5460" s="1" t="s">
        <v>357</v>
      </c>
      <c r="I5460" s="1" t="s">
        <v>358</v>
      </c>
    </row>
    <row r="5461" spans="1:9" ht="14.5" x14ac:dyDescent="0.35">
      <c r="A5461" s="1" t="s">
        <v>679</v>
      </c>
      <c r="B5461" s="1" t="s">
        <v>19426</v>
      </c>
      <c r="C5461" s="15" t="str">
        <f>TRIM(B5461)</f>
        <v>RADIONAVE</v>
      </c>
      <c r="E5461" s="1" t="s">
        <v>19241</v>
      </c>
      <c r="F5461" s="1" t="str">
        <f>C5461&amp;"_"&amp;E5461&amp;"_"&amp;D5461</f>
        <v>RADIONAVE_PORTO SANT'ELPIDIO_</v>
      </c>
      <c r="H5461" s="1" t="s">
        <v>19427</v>
      </c>
    </row>
    <row r="5462" spans="1:9" ht="14.5" x14ac:dyDescent="0.35">
      <c r="A5462" s="1" t="s">
        <v>7</v>
      </c>
      <c r="B5462" s="1" t="s">
        <v>8848</v>
      </c>
      <c r="C5462" s="15" t="str">
        <f>TRIM(B5462)</f>
        <v>RAFFAELLO RESIDENCE</v>
      </c>
      <c r="D5462" s="1" t="s">
        <v>8849</v>
      </c>
      <c r="E5462" s="1" t="s">
        <v>8834</v>
      </c>
      <c r="F5462" s="1" t="str">
        <f>C5462&amp;"_"&amp;E5462&amp;"_"&amp;D5462</f>
        <v>RAFFAELLO RESIDENCE_SASSOFERRATO_via G. Leopardi 34</v>
      </c>
      <c r="H5462" s="1" t="s">
        <v>8850</v>
      </c>
      <c r="I5462" s="1" t="s">
        <v>8851</v>
      </c>
    </row>
    <row r="5463" spans="1:9" ht="14.5" x14ac:dyDescent="0.35">
      <c r="A5463" s="1" t="s">
        <v>30</v>
      </c>
      <c r="B5463" s="1" t="s">
        <v>5224</v>
      </c>
      <c r="C5463" s="15" t="str">
        <f>TRIM(B5463)</f>
        <v>RAFFAELLO</v>
      </c>
      <c r="D5463" s="1" t="s">
        <v>5225</v>
      </c>
      <c r="E5463" s="1" t="s">
        <v>10</v>
      </c>
      <c r="F5463" s="1" t="str">
        <f>C5463&amp;"_"&amp;E5463&amp;"_"&amp;D5463</f>
        <v>RAFFAELLO_URBINO_viale Polidoro Virgili 13</v>
      </c>
      <c r="G5463" s="1" t="s">
        <v>10</v>
      </c>
      <c r="H5463" s="1" t="s">
        <v>5226</v>
      </c>
      <c r="I5463" s="1" t="s">
        <v>5227</v>
      </c>
    </row>
    <row r="5464" spans="1:9" ht="14.5" x14ac:dyDescent="0.35">
      <c r="A5464" s="1" t="s">
        <v>679</v>
      </c>
      <c r="B5464" s="1" t="s">
        <v>7075</v>
      </c>
      <c r="C5464" s="15" t="str">
        <f>TRIM(B5464)</f>
        <v>RAFFYCLA</v>
      </c>
      <c r="D5464" s="1" t="s">
        <v>7076</v>
      </c>
      <c r="E5464" s="1" t="s">
        <v>5727</v>
      </c>
      <c r="F5464" s="1" t="str">
        <f>C5464&amp;"_"&amp;E5464&amp;"_"&amp;D5464</f>
        <v>RAFFYCLA_FALCONARA MARITTIMA_via spagnoli 1 1</v>
      </c>
      <c r="G5464" s="1" t="s">
        <v>5727</v>
      </c>
    </row>
    <row r="5465" spans="1:9" ht="14.5" x14ac:dyDescent="0.35">
      <c r="A5465" s="1" t="s">
        <v>7</v>
      </c>
      <c r="B5465" s="1" t="s">
        <v>4705</v>
      </c>
      <c r="C5465" s="15" t="str">
        <f>TRIM(B5465)</f>
        <v>RAGGIO DI LUCE</v>
      </c>
      <c r="D5465" s="1" t="s">
        <v>4706</v>
      </c>
      <c r="E5465" s="1" t="s">
        <v>4654</v>
      </c>
      <c r="F5465" s="1" t="str">
        <f>C5465&amp;"_"&amp;E5465&amp;"_"&amp;D5465</f>
        <v>RAGGIO DI LUCE_TAVULLIA_strada Marrone 9</v>
      </c>
      <c r="G5465" s="1" t="s">
        <v>4654</v>
      </c>
      <c r="H5465" s="1" t="s">
        <v>4707</v>
      </c>
      <c r="I5465" s="1" t="s">
        <v>4708</v>
      </c>
    </row>
    <row r="5466" spans="1:9" ht="14.5" x14ac:dyDescent="0.35">
      <c r="A5466" s="1" t="s">
        <v>572</v>
      </c>
      <c r="B5466" s="1" t="s">
        <v>9589</v>
      </c>
      <c r="C5466" s="15" t="str">
        <f>TRIM(B5466)</f>
        <v>RAGGIO DI LUNA</v>
      </c>
      <c r="D5466" s="1" t="s">
        <v>9590</v>
      </c>
      <c r="E5466" s="1" t="s">
        <v>8934</v>
      </c>
      <c r="F5466" s="1" t="str">
        <f>C5466&amp;"_"&amp;E5466&amp;"_"&amp;D5466</f>
        <v>RAGGIO DI LUNA_SENIGALLIA_lungomare leonardo da vinci 60</v>
      </c>
      <c r="G5466" s="1" t="s">
        <v>8934</v>
      </c>
    </row>
    <row r="5467" spans="1:9" ht="14.5" x14ac:dyDescent="0.35">
      <c r="A5467" s="1" t="s">
        <v>36</v>
      </c>
      <c r="B5467" s="1" t="s">
        <v>488</v>
      </c>
      <c r="C5467" s="15" t="str">
        <f>TRIM(B5467)</f>
        <v>RAGGIO DI SOLE</v>
      </c>
      <c r="D5467" s="1" t="s">
        <v>489</v>
      </c>
      <c r="E5467" s="1" t="s">
        <v>317</v>
      </c>
      <c r="F5467" s="1" t="str">
        <f>C5467&amp;"_"&amp;E5467&amp;"_"&amp;D5467</f>
        <v>RAGGIO DI SOLE_CAGLI_localita' acquaviva 1</v>
      </c>
      <c r="G5467" s="1" t="s">
        <v>317</v>
      </c>
    </row>
    <row r="5468" spans="1:9" ht="14.5" x14ac:dyDescent="0.35">
      <c r="A5468" s="1" t="s">
        <v>83</v>
      </c>
      <c r="B5468" s="1" t="s">
        <v>8391</v>
      </c>
      <c r="C5468" s="15" t="str">
        <f>TRIM(B5468)</f>
        <v>RAGNI GIUSEPPE</v>
      </c>
      <c r="D5468" s="1" t="s">
        <v>8392</v>
      </c>
      <c r="E5468" s="1" t="s">
        <v>7876</v>
      </c>
      <c r="F5468" s="1" t="str">
        <f>C5468&amp;"_"&amp;E5468&amp;"_"&amp;D5468</f>
        <v>RAGNI GIUSEPPE_NUMANA_Via del Porto 42</v>
      </c>
      <c r="G5468" s="1" t="s">
        <v>7876</v>
      </c>
      <c r="H5468" s="1" t="s">
        <v>8307</v>
      </c>
      <c r="I5468" s="1" t="s">
        <v>8393</v>
      </c>
    </row>
    <row r="5469" spans="1:9" ht="14.5" x14ac:dyDescent="0.35">
      <c r="A5469" s="1" t="s">
        <v>679</v>
      </c>
      <c r="B5469" s="1" t="s">
        <v>15804</v>
      </c>
      <c r="C5469" s="15" t="str">
        <f>TRIM(B5469)</f>
        <v>RAGNO VERDE</v>
      </c>
      <c r="D5469" s="1" t="s">
        <v>15805</v>
      </c>
      <c r="E5469" s="1" t="s">
        <v>15551</v>
      </c>
      <c r="F5469" s="1" t="str">
        <f>C5469&amp;"_"&amp;E5469&amp;"_"&amp;D5469</f>
        <v>RAGNO VERDE_GROTTAMMARE_viale Alcide de Gasperi  1</v>
      </c>
      <c r="I5469" s="1" t="s">
        <v>15806</v>
      </c>
    </row>
    <row r="5470" spans="1:9" ht="14.5" x14ac:dyDescent="0.35">
      <c r="A5470" s="1" t="s">
        <v>36</v>
      </c>
      <c r="B5470" s="1" t="s">
        <v>423</v>
      </c>
      <c r="C5470" s="15" t="str">
        <f>TRIM(B5470)</f>
        <v>RANCO DI SOPRA</v>
      </c>
      <c r="D5470" s="1" t="s">
        <v>424</v>
      </c>
      <c r="E5470" s="1" t="s">
        <v>317</v>
      </c>
      <c r="F5470" s="1" t="str">
        <f>C5470&amp;"_"&amp;E5470&amp;"_"&amp;D5470</f>
        <v>RANCO DI SOPRA_CAGLI_strada caimarini 79</v>
      </c>
      <c r="G5470" s="1" t="s">
        <v>317</v>
      </c>
      <c r="H5470" s="1" t="s">
        <v>425</v>
      </c>
      <c r="I5470" s="1" t="s">
        <v>426</v>
      </c>
    </row>
    <row r="5471" spans="1:9" ht="14.5" x14ac:dyDescent="0.35">
      <c r="A5471" s="1" t="s">
        <v>83</v>
      </c>
      <c r="B5471" s="1" t="s">
        <v>283</v>
      </c>
      <c r="C5471" s="15" t="str">
        <f>TRIM(B5471)</f>
        <v>RANCO FABBRO</v>
      </c>
      <c r="E5471" s="1" t="s">
        <v>267</v>
      </c>
      <c r="F5471" s="1" t="str">
        <f>C5471&amp;"_"&amp;E5471&amp;"_"&amp;D5471</f>
        <v>RANCO FABBRO_BORGO PACE_</v>
      </c>
      <c r="G5471" s="1" t="s">
        <v>284</v>
      </c>
      <c r="I5471" s="1" t="s">
        <v>285</v>
      </c>
    </row>
    <row r="5472" spans="1:9" ht="14.5" x14ac:dyDescent="0.35">
      <c r="A5472" s="1" t="s">
        <v>36</v>
      </c>
      <c r="B5472" s="1" t="s">
        <v>1732</v>
      </c>
      <c r="C5472" s="15" t="str">
        <f>TRIM(B5472)</f>
        <v>RANCO</v>
      </c>
      <c r="E5472" s="1" t="s">
        <v>1724</v>
      </c>
      <c r="F5472" s="1" t="str">
        <f>C5472&amp;"_"&amp;E5472&amp;"_"&amp;D5472</f>
        <v>RANCO_FOSSOMBRONE_</v>
      </c>
      <c r="G5472" s="1" t="s">
        <v>1724</v>
      </c>
      <c r="H5472" s="1" t="s">
        <v>1733</v>
      </c>
      <c r="I5472" s="1" t="s">
        <v>1734</v>
      </c>
    </row>
    <row r="5473" spans="1:9" ht="14.5" x14ac:dyDescent="0.35">
      <c r="A5473" s="1" t="s">
        <v>679</v>
      </c>
      <c r="B5473" s="1" t="s">
        <v>11560</v>
      </c>
      <c r="C5473" s="15" t="str">
        <f>TRIM(B5473)</f>
        <v>RAPHAEL BEACH</v>
      </c>
      <c r="D5473" s="1" t="s">
        <v>11561</v>
      </c>
      <c r="E5473" s="1" t="s">
        <v>11220</v>
      </c>
      <c r="F5473" s="1" t="str">
        <f>C5473&amp;"_"&amp;E5473&amp;"_"&amp;D5473</f>
        <v>RAPHAEL BEACH_CIVITANOVA MARCHE_LUNGOMARE PIERMANNI 2</v>
      </c>
      <c r="H5473" s="1" t="s">
        <v>11562</v>
      </c>
      <c r="I5473" s="1" t="s">
        <v>11563</v>
      </c>
    </row>
    <row r="5474" spans="1:9" ht="14.5" x14ac:dyDescent="0.35">
      <c r="A5474" s="1" t="s">
        <v>30</v>
      </c>
      <c r="B5474" s="1" t="s">
        <v>5559</v>
      </c>
      <c r="C5474" s="15" t="str">
        <f>TRIM(B5474)</f>
        <v>RAYO DE SOL</v>
      </c>
      <c r="D5474" s="1" t="s">
        <v>5560</v>
      </c>
      <c r="E5474" s="1" t="s">
        <v>1864</v>
      </c>
      <c r="F5474" s="1" t="str">
        <f>C5474&amp;"_"&amp;E5474&amp;"_"&amp;D5474</f>
        <v>RAYO DE SOL_ANCONA_Via Pietro Ranieri 22/D</v>
      </c>
      <c r="G5474" s="1" t="s">
        <v>1864</v>
      </c>
      <c r="I5474" s="1" t="s">
        <v>5561</v>
      </c>
    </row>
    <row r="5475" spans="1:9" ht="14.5" x14ac:dyDescent="0.35">
      <c r="A5475" s="1" t="s">
        <v>679</v>
      </c>
      <c r="B5475" s="1" t="s">
        <v>3852</v>
      </c>
      <c r="C5475" s="15" t="str">
        <f>TRIM(B5475)</f>
        <v>RE SOLE</v>
      </c>
      <c r="D5475" s="1" t="s">
        <v>3808</v>
      </c>
      <c r="E5475" s="1" t="s">
        <v>2385</v>
      </c>
      <c r="F5475" s="1" t="str">
        <f>C5475&amp;"_"&amp;E5475&amp;"_"&amp;D5475</f>
        <v>RE SOLE_PESARO_viale Trieste 1 1</v>
      </c>
      <c r="G5475" s="1" t="s">
        <v>3809</v>
      </c>
    </row>
    <row r="5476" spans="1:9" ht="14.5" x14ac:dyDescent="0.35">
      <c r="A5476" s="1" t="s">
        <v>13</v>
      </c>
      <c r="B5476" s="1" t="s">
        <v>13057</v>
      </c>
      <c r="C5476" s="15" t="str">
        <f>TRIM(B5476)</f>
        <v>RE VINCENZO</v>
      </c>
      <c r="D5476" s="1" t="s">
        <v>13058</v>
      </c>
      <c r="E5476" s="1" t="s">
        <v>12998</v>
      </c>
      <c r="F5476" s="1" t="str">
        <f>C5476&amp;"_"&amp;E5476&amp;"_"&amp;D5476</f>
        <v>RE VINCENZO_POTENZA PICENA_Piacenza 47</v>
      </c>
      <c r="G5476" s="1" t="s">
        <v>12998</v>
      </c>
    </row>
    <row r="5477" spans="1:9" ht="14.5" x14ac:dyDescent="0.35">
      <c r="A5477" s="1" t="s">
        <v>30</v>
      </c>
      <c r="B5477" s="1" t="s">
        <v>4328</v>
      </c>
      <c r="C5477" s="15" t="str">
        <f>TRIM(B5477)</f>
        <v>REDGEKKO B&amp;B</v>
      </c>
      <c r="D5477" s="1" t="s">
        <v>4329</v>
      </c>
      <c r="E5477" s="1" t="s">
        <v>4269</v>
      </c>
      <c r="F5477" s="1" t="str">
        <f>C5477&amp;"_"&amp;E5477&amp;"_"&amp;D5477</f>
        <v>REDGEKKO B&amp;B_SAN COSTANZO_STRADA DI MEZZO 61</v>
      </c>
      <c r="G5477" s="1" t="s">
        <v>4269</v>
      </c>
      <c r="H5477" s="1" t="s">
        <v>4330</v>
      </c>
      <c r="I5477" s="1" t="s">
        <v>4331</v>
      </c>
    </row>
    <row r="5478" spans="1:9" ht="14.5" x14ac:dyDescent="0.35">
      <c r="A5478" s="1" t="s">
        <v>21</v>
      </c>
      <c r="B5478" s="1" t="s">
        <v>17415</v>
      </c>
      <c r="C5478" s="15" t="str">
        <f>TRIM(B5478)</f>
        <v>REGENT</v>
      </c>
      <c r="D5478" s="1" t="s">
        <v>17416</v>
      </c>
      <c r="E5478" s="1" t="s">
        <v>15785</v>
      </c>
      <c r="F5478" s="1" t="str">
        <f>C5478&amp;"_"&amp;E5478&amp;"_"&amp;D5478</f>
        <v>REGENT_SAN BENEDETTO DEL TRONTO_via antonio gramsci 31</v>
      </c>
      <c r="G5478" s="1" t="s">
        <v>15785</v>
      </c>
      <c r="H5478" s="1" t="s">
        <v>17417</v>
      </c>
      <c r="I5478" s="1" t="s">
        <v>17418</v>
      </c>
    </row>
    <row r="5479" spans="1:9" ht="14.5" x14ac:dyDescent="0.35">
      <c r="A5479" s="1" t="s">
        <v>572</v>
      </c>
      <c r="B5479" s="1" t="s">
        <v>12844</v>
      </c>
      <c r="C5479" s="15" t="str">
        <f>TRIM(B5479)</f>
        <v>REGINA 2°</v>
      </c>
      <c r="D5479" s="1" t="s">
        <v>12845</v>
      </c>
      <c r="E5479" s="1" t="s">
        <v>12773</v>
      </c>
      <c r="F5479" s="1" t="str">
        <f>C5479&amp;"_"&amp;E5479&amp;"_"&amp;D5479</f>
        <v>REGINA 2°_PORTO RECANATI_viale delle Nazioni 1</v>
      </c>
      <c r="G5479" s="1" t="s">
        <v>12773</v>
      </c>
      <c r="I5479" s="1" t="s">
        <v>12846</v>
      </c>
    </row>
    <row r="5480" spans="1:9" ht="14.5" x14ac:dyDescent="0.35">
      <c r="A5480" s="1" t="s">
        <v>679</v>
      </c>
      <c r="B5480" s="1" t="s">
        <v>1046</v>
      </c>
      <c r="C5480" s="15" t="str">
        <f>TRIM(B5480)</f>
        <v>REGINA BEACH DI BACCHIOCCHI SILVIA E CIACCI SIRIANA</v>
      </c>
      <c r="E5480" s="1" t="s">
        <v>682</v>
      </c>
      <c r="F5480" s="1" t="str">
        <f>C5480&amp;"_"&amp;E5480&amp;"_"&amp;D5480</f>
        <v>REGINA BEACH DI BACCHIOCCHI SILVIA E CIACCI SIRIANA_FANO_</v>
      </c>
      <c r="G5480" s="1" t="s">
        <v>1014</v>
      </c>
    </row>
    <row r="5481" spans="1:9" ht="14.5" x14ac:dyDescent="0.35">
      <c r="A5481" s="1" t="s">
        <v>572</v>
      </c>
      <c r="B5481" s="1" t="s">
        <v>9733</v>
      </c>
      <c r="C5481" s="15" t="str">
        <f>TRIM(B5481)</f>
        <v>REGINA</v>
      </c>
      <c r="E5481" s="1" t="s">
        <v>12998</v>
      </c>
      <c r="F5481" s="1" t="str">
        <f>C5481&amp;"_"&amp;E5481&amp;"_"&amp;D5481</f>
        <v>REGINA_POTENZA PICENA_</v>
      </c>
      <c r="G5481" s="1" t="s">
        <v>13077</v>
      </c>
      <c r="H5481" s="1" t="s">
        <v>13206</v>
      </c>
      <c r="I5481" s="1" t="s">
        <v>13207</v>
      </c>
    </row>
    <row r="5482" spans="1:9" ht="14.5" x14ac:dyDescent="0.35">
      <c r="A5482" s="1" t="s">
        <v>21</v>
      </c>
      <c r="B5482" s="1" t="s">
        <v>9733</v>
      </c>
      <c r="C5482" s="15" t="str">
        <f>TRIM(B5482)</f>
        <v>REGINA</v>
      </c>
      <c r="D5482" s="1" t="s">
        <v>9734</v>
      </c>
      <c r="E5482" s="1" t="s">
        <v>8934</v>
      </c>
      <c r="F5482" s="1" t="str">
        <f>C5482&amp;"_"&amp;E5482&amp;"_"&amp;D5482</f>
        <v>REGINA_SENIGALLIA_lungomare Alighieri 5</v>
      </c>
      <c r="G5482" s="1" t="s">
        <v>8934</v>
      </c>
      <c r="H5482" s="1" t="s">
        <v>9735</v>
      </c>
      <c r="I5482" s="1" t="s">
        <v>9736</v>
      </c>
    </row>
    <row r="5483" spans="1:9" ht="14.5" x14ac:dyDescent="0.35">
      <c r="A5483" s="1" t="s">
        <v>30</v>
      </c>
      <c r="B5483" s="1" t="s">
        <v>7664</v>
      </c>
      <c r="C5483" s="15" t="str">
        <f>TRIM(B5483)</f>
        <v>REILLYS B&amp;B</v>
      </c>
      <c r="D5483" s="1" t="s">
        <v>7665</v>
      </c>
      <c r="E5483" s="1" t="s">
        <v>7666</v>
      </c>
      <c r="F5483" s="1" t="str">
        <f>C5483&amp;"_"&amp;E5483&amp;"_"&amp;D5483</f>
        <v>REILLYS B&amp;B_MONTECAROTTO_via Nicolo 14</v>
      </c>
      <c r="I5483" s="1" t="s">
        <v>7667</v>
      </c>
    </row>
    <row r="5484" spans="1:9" ht="14.5" x14ac:dyDescent="0.35">
      <c r="A5484" s="1" t="s">
        <v>30</v>
      </c>
      <c r="B5484" s="1" t="s">
        <v>6381</v>
      </c>
      <c r="C5484" s="15" t="str">
        <f>TRIM(B5484)</f>
        <v>RELAIS CHAMBRE</v>
      </c>
      <c r="D5484" s="1" t="s">
        <v>6382</v>
      </c>
      <c r="E5484" s="1" t="s">
        <v>6362</v>
      </c>
      <c r="F5484" s="1" t="str">
        <f>C5484&amp;"_"&amp;E5484&amp;"_"&amp;D5484</f>
        <v>RELAIS CHAMBRE_CASTELFIDARDO_Piazzetta Garibaldi 32</v>
      </c>
      <c r="H5484" s="1" t="s">
        <v>6383</v>
      </c>
      <c r="I5484" s="1" t="s">
        <v>6384</v>
      </c>
    </row>
    <row r="5485" spans="1:9" ht="14.5" x14ac:dyDescent="0.35">
      <c r="A5485" s="1" t="s">
        <v>21</v>
      </c>
      <c r="B5485" s="1" t="s">
        <v>15709</v>
      </c>
      <c r="C5485" s="15" t="str">
        <f>TRIM(B5485)</f>
        <v>RELAIS CONCORDE</v>
      </c>
      <c r="D5485" s="1" t="s">
        <v>15710</v>
      </c>
      <c r="E5485" s="1" t="s">
        <v>15551</v>
      </c>
      <c r="F5485" s="1" t="str">
        <f>C5485&amp;"_"&amp;E5485&amp;"_"&amp;D5485</f>
        <v>RELAIS CONCORDE_GROTTAMMARE_via G.Parini 34</v>
      </c>
      <c r="G5485" s="1" t="s">
        <v>15551</v>
      </c>
      <c r="H5485" s="1" t="s">
        <v>15711</v>
      </c>
      <c r="I5485" s="1" t="s">
        <v>15712</v>
      </c>
    </row>
    <row r="5486" spans="1:9" ht="14.5" x14ac:dyDescent="0.35">
      <c r="A5486" s="1" t="s">
        <v>21</v>
      </c>
      <c r="B5486" s="1" t="s">
        <v>10465</v>
      </c>
      <c r="C5486" s="15" t="str">
        <f>TRIM(B5486)</f>
        <v>RELAIS DEL BORGO HOTEL &amp; SPA</v>
      </c>
      <c r="D5486" s="1" t="s">
        <v>10466</v>
      </c>
      <c r="E5486" s="1" t="s">
        <v>10467</v>
      </c>
      <c r="F5486" s="1" t="str">
        <f>C5486&amp;"_"&amp;E5486&amp;"_"&amp;D5486</f>
        <v>RELAIS DEL BORGO HOTEL &amp; SPA_STAFFOLO_via Solferino 4</v>
      </c>
      <c r="G5486" s="1" t="s">
        <v>10467</v>
      </c>
      <c r="H5486" s="1" t="s">
        <v>10468</v>
      </c>
      <c r="I5486" s="1" t="s">
        <v>10469</v>
      </c>
    </row>
    <row r="5487" spans="1:9" ht="14.5" x14ac:dyDescent="0.35">
      <c r="A5487" s="1" t="s">
        <v>83</v>
      </c>
      <c r="B5487" s="1" t="s">
        <v>374</v>
      </c>
      <c r="C5487" s="15" t="str">
        <f>TRIM(B5487)</f>
        <v>RELAIS DRUDA</v>
      </c>
      <c r="D5487" s="1" t="s">
        <v>375</v>
      </c>
      <c r="E5487" s="1" t="s">
        <v>317</v>
      </c>
      <c r="F5487" s="1" t="str">
        <f>C5487&amp;"_"&amp;E5487&amp;"_"&amp;D5487</f>
        <v>RELAIS DRUDA_CAGLI_Atanagi 37</v>
      </c>
      <c r="G5487" s="1" t="s">
        <v>317</v>
      </c>
    </row>
    <row r="5488" spans="1:9" ht="14.5" x14ac:dyDescent="0.35">
      <c r="A5488" s="1" t="s">
        <v>83</v>
      </c>
      <c r="B5488" s="1" t="s">
        <v>1662</v>
      </c>
      <c r="C5488" s="15" t="str">
        <f>TRIM(B5488)</f>
        <v>RELAIS SERRA ALTA</v>
      </c>
      <c r="D5488" s="1" t="s">
        <v>1663</v>
      </c>
      <c r="E5488" s="1" t="s">
        <v>1653</v>
      </c>
      <c r="F5488" s="1" t="str">
        <f>C5488&amp;"_"&amp;E5488&amp;"_"&amp;D5488</f>
        <v>RELAIS SERRA ALTA_FERMIGNANO_via Serra Alta 28</v>
      </c>
      <c r="H5488" s="1" t="s">
        <v>1664</v>
      </c>
      <c r="I5488" s="1" t="s">
        <v>1665</v>
      </c>
    </row>
    <row r="5489" spans="1:9" ht="14.5" x14ac:dyDescent="0.35">
      <c r="A5489" s="1" t="s">
        <v>21</v>
      </c>
      <c r="B5489" s="1" t="s">
        <v>10213</v>
      </c>
      <c r="C5489" s="15" t="str">
        <f>TRIM(B5489)</f>
        <v>RELAIS VALCASTAGNO</v>
      </c>
      <c r="D5489" s="1" t="s">
        <v>10214</v>
      </c>
      <c r="E5489" s="1" t="s">
        <v>10185</v>
      </c>
      <c r="F5489" s="1" t="str">
        <f>C5489&amp;"_"&amp;E5489&amp;"_"&amp;D5489</f>
        <v>RELAIS VALCASTAGNO_SIROLO_via Monte Freddo 12</v>
      </c>
      <c r="H5489" s="1" t="s">
        <v>10215</v>
      </c>
      <c r="I5489" s="1" t="s">
        <v>10216</v>
      </c>
    </row>
    <row r="5490" spans="1:9" ht="14.5" x14ac:dyDescent="0.35">
      <c r="A5490" s="1" t="s">
        <v>7</v>
      </c>
      <c r="B5490" s="1" t="s">
        <v>10735</v>
      </c>
      <c r="C5490" s="15" t="str">
        <f>TRIM(B5490)</f>
        <v>RELAIS VILLA FORNARI</v>
      </c>
      <c r="D5490" s="1" t="s">
        <v>10736</v>
      </c>
      <c r="E5490" s="1" t="s">
        <v>10716</v>
      </c>
      <c r="F5490" s="1" t="str">
        <f>C5490&amp;"_"&amp;E5490&amp;"_"&amp;D5490</f>
        <v>RELAIS VILLA FORNARI_CAMERINO_localita' calvie 2</v>
      </c>
      <c r="G5490" s="1" t="s">
        <v>10716</v>
      </c>
      <c r="H5490" s="1" t="s">
        <v>10737</v>
      </c>
      <c r="I5490" s="1" t="s">
        <v>10738</v>
      </c>
    </row>
    <row r="5491" spans="1:9" ht="14.5" x14ac:dyDescent="0.35">
      <c r="A5491" s="1" t="s">
        <v>21</v>
      </c>
      <c r="B5491" s="1" t="s">
        <v>17528</v>
      </c>
      <c r="C5491" s="15" t="str">
        <f>TRIM(B5491)</f>
        <v>RELAX</v>
      </c>
      <c r="D5491" s="1" t="s">
        <v>17529</v>
      </c>
      <c r="E5491" s="1" t="s">
        <v>15785</v>
      </c>
      <c r="F5491" s="1" t="str">
        <f>C5491&amp;"_"&amp;E5491&amp;"_"&amp;D5491</f>
        <v>RELAX_SAN BENEDETTO DEL TRONTO_via a. tibullo 2</v>
      </c>
      <c r="G5491" s="1" t="s">
        <v>15785</v>
      </c>
      <c r="H5491" s="1" t="s">
        <v>17530</v>
      </c>
      <c r="I5491" s="1" t="s">
        <v>17531</v>
      </c>
    </row>
    <row r="5492" spans="1:9" ht="14.5" x14ac:dyDescent="0.35">
      <c r="A5492" s="1" t="s">
        <v>13</v>
      </c>
      <c r="B5492" s="1" t="s">
        <v>5487</v>
      </c>
      <c r="C5492" s="15" t="str">
        <f>TRIM(B5492)</f>
        <v>RENATA PAOLINI</v>
      </c>
      <c r="D5492" s="1" t="s">
        <v>5488</v>
      </c>
      <c r="E5492" s="1" t="s">
        <v>1864</v>
      </c>
      <c r="F5492" s="1" t="str">
        <f>C5492&amp;"_"&amp;E5492&amp;"_"&amp;D5492</f>
        <v>RENATA PAOLINI_ANCONA_via Montacuto 43</v>
      </c>
      <c r="I5492" s="1" t="s">
        <v>5489</v>
      </c>
    </row>
    <row r="5493" spans="1:9" ht="14.5" x14ac:dyDescent="0.35">
      <c r="A5493" s="1" t="s">
        <v>572</v>
      </c>
      <c r="B5493" s="1" t="s">
        <v>10272</v>
      </c>
      <c r="C5493" s="15" t="str">
        <f>TRIM(B5493)</f>
        <v>RENO</v>
      </c>
      <c r="D5493" s="1" t="s">
        <v>10273</v>
      </c>
      <c r="E5493" s="1" t="s">
        <v>10185</v>
      </c>
      <c r="F5493" s="1" t="str">
        <f>C5493&amp;"_"&amp;E5493&amp;"_"&amp;D5493</f>
        <v>RENO_SIROLO_via Morricone 7</v>
      </c>
      <c r="G5493" s="1" t="s">
        <v>10185</v>
      </c>
      <c r="I5493" s="1" t="s">
        <v>10260</v>
      </c>
    </row>
    <row r="5494" spans="1:9" ht="14.5" x14ac:dyDescent="0.35">
      <c r="A5494" s="1" t="s">
        <v>679</v>
      </c>
      <c r="B5494" s="1" t="s">
        <v>17125</v>
      </c>
      <c r="C5494" s="15" t="str">
        <f>TRIM(B5494)</f>
        <v>RENO'S 54</v>
      </c>
      <c r="D5494" s="1" t="s">
        <v>17126</v>
      </c>
      <c r="E5494" s="1" t="s">
        <v>15785</v>
      </c>
      <c r="F5494" s="1" t="str">
        <f>C5494&amp;"_"&amp;E5494&amp;"_"&amp;D5494</f>
        <v>RENO'S 54_SAN BENEDETTO DEL TRONTO_viale Scipioni 21</v>
      </c>
    </row>
    <row r="5495" spans="1:9" ht="14.5" x14ac:dyDescent="0.35">
      <c r="A5495" s="1" t="s">
        <v>83</v>
      </c>
      <c r="B5495" s="1" t="s">
        <v>4661</v>
      </c>
      <c r="C5495" s="15" t="str">
        <f>TRIM(B5495)</f>
        <v>RENTAL ROOMS ANTONELLA di ANTONELLA SERAFINI</v>
      </c>
      <c r="D5495" s="1" t="s">
        <v>4662</v>
      </c>
      <c r="E5495" s="1" t="s">
        <v>4654</v>
      </c>
      <c r="F5495" s="1" t="str">
        <f>C5495&amp;"_"&amp;E5495&amp;"_"&amp;D5495</f>
        <v>RENTAL ROOMS ANTONELLA di ANTONELLA SERAFINI_TAVULLIA_via Balducci 5</v>
      </c>
      <c r="G5495" s="1" t="s">
        <v>4654</v>
      </c>
      <c r="I5495" s="1" t="s">
        <v>4663</v>
      </c>
    </row>
    <row r="5496" spans="1:9" ht="14.5" x14ac:dyDescent="0.35">
      <c r="A5496" s="1" t="s">
        <v>83</v>
      </c>
      <c r="B5496" s="1" t="s">
        <v>3792</v>
      </c>
      <c r="C5496" s="15" t="str">
        <f>TRIM(B5496)</f>
        <v>RESIDENCE ABBAZIA</v>
      </c>
      <c r="D5496" s="1" t="s">
        <v>3793</v>
      </c>
      <c r="E5496" s="1" t="s">
        <v>2385</v>
      </c>
      <c r="F5496" s="1" t="str">
        <f>C5496&amp;"_"&amp;E5496&amp;"_"&amp;D5496</f>
        <v>RESIDENCE ABBAZIA_PESARO_viale Trento 147</v>
      </c>
      <c r="G5496" s="1" t="s">
        <v>3794</v>
      </c>
      <c r="I5496" s="1" t="s">
        <v>3638</v>
      </c>
    </row>
    <row r="5497" spans="1:9" ht="14.5" x14ac:dyDescent="0.35">
      <c r="A5497" s="1" t="s">
        <v>83</v>
      </c>
      <c r="B5497" s="1" t="s">
        <v>17360</v>
      </c>
      <c r="C5497" s="15" t="str">
        <f>TRIM(B5497)</f>
        <v>RESIDENCE ALEXANDER</v>
      </c>
      <c r="D5497" s="1" t="s">
        <v>17361</v>
      </c>
      <c r="E5497" s="1" t="s">
        <v>15785</v>
      </c>
      <c r="F5497" s="1" t="str">
        <f>C5497&amp;"_"&amp;E5497&amp;"_"&amp;D5497</f>
        <v>RESIDENCE ALEXANDER_SAN BENEDETTO DEL TRONTO_via P. Mascagni 3</v>
      </c>
      <c r="G5497" s="1" t="s">
        <v>15785</v>
      </c>
      <c r="H5497" s="1" t="s">
        <v>17334</v>
      </c>
      <c r="I5497" s="1" t="s">
        <v>17362</v>
      </c>
    </row>
    <row r="5498" spans="1:9" ht="14.5" x14ac:dyDescent="0.35">
      <c r="A5498" s="1" t="s">
        <v>404</v>
      </c>
      <c r="B5498" s="1" t="s">
        <v>9354</v>
      </c>
      <c r="C5498" s="15" t="str">
        <f>TRIM(B5498)</f>
        <v>RESIDENCE AMERICA</v>
      </c>
      <c r="D5498" s="1" t="s">
        <v>9355</v>
      </c>
      <c r="E5498" s="1" t="s">
        <v>8934</v>
      </c>
      <c r="F5498" s="1" t="str">
        <f>C5498&amp;"_"&amp;E5498&amp;"_"&amp;D5498</f>
        <v>RESIDENCE AMERICA_SENIGALLIA_lungomare Alighieri 84</v>
      </c>
      <c r="I5498" s="1" t="s">
        <v>9356</v>
      </c>
    </row>
    <row r="5499" spans="1:9" ht="14.5" x14ac:dyDescent="0.35">
      <c r="A5499" s="1" t="s">
        <v>83</v>
      </c>
      <c r="B5499" s="1" t="s">
        <v>5465</v>
      </c>
      <c r="C5499" s="15" t="str">
        <f>TRIM(B5499)</f>
        <v>RESIDENCE ANCONA</v>
      </c>
      <c r="D5499" s="1" t="s">
        <v>5466</v>
      </c>
      <c r="E5499" s="1" t="s">
        <v>1864</v>
      </c>
      <c r="F5499" s="1" t="str">
        <f>C5499&amp;"_"&amp;E5499&amp;"_"&amp;D5499</f>
        <v>RESIDENCE ANCONA_ANCONA_lungomare Vanvitelli 6</v>
      </c>
      <c r="H5499" s="1" t="s">
        <v>5467</v>
      </c>
      <c r="I5499" s="1" t="s">
        <v>5468</v>
      </c>
    </row>
    <row r="5500" spans="1:9" ht="14.5" x14ac:dyDescent="0.35">
      <c r="A5500" s="1" t="s">
        <v>83</v>
      </c>
      <c r="B5500" s="1" t="s">
        <v>3788</v>
      </c>
      <c r="C5500" s="15" t="str">
        <f>TRIM(B5500)</f>
        <v>RESIDENCE ARIANNA</v>
      </c>
      <c r="D5500" s="1" t="s">
        <v>3789</v>
      </c>
      <c r="E5500" s="1" t="s">
        <v>2385</v>
      </c>
      <c r="F5500" s="1" t="str">
        <f>C5500&amp;"_"&amp;E5500&amp;"_"&amp;D5500</f>
        <v>RESIDENCE ARIANNA_PESARO_Viale Pietro Mascagni 84</v>
      </c>
      <c r="G5500" s="1" t="s">
        <v>2385</v>
      </c>
      <c r="H5500" s="1" t="s">
        <v>3790</v>
      </c>
      <c r="I5500" s="1" t="s">
        <v>3791</v>
      </c>
    </row>
    <row r="5501" spans="1:9" ht="14.5" x14ac:dyDescent="0.35">
      <c r="A5501" s="1" t="s">
        <v>13</v>
      </c>
      <c r="B5501" s="1" t="s">
        <v>2007</v>
      </c>
      <c r="C5501" s="15" t="str">
        <f>TRIM(B5501)</f>
        <v>RESIDENCE AZZURRO</v>
      </c>
      <c r="D5501" s="1" t="s">
        <v>2008</v>
      </c>
      <c r="E5501" s="1" t="s">
        <v>1907</v>
      </c>
      <c r="F5501" s="1" t="str">
        <f>C5501&amp;"_"&amp;E5501&amp;"_"&amp;D5501</f>
        <v>RESIDENCE AZZURRO_GABICCE MARE_via Redipuglia 62</v>
      </c>
    </row>
    <row r="5502" spans="1:9" ht="14.5" x14ac:dyDescent="0.35">
      <c r="A5502" s="1" t="s">
        <v>83</v>
      </c>
      <c r="B5502" s="1" t="s">
        <v>2007</v>
      </c>
      <c r="C5502" s="15" t="str">
        <f>TRIM(B5502)</f>
        <v>RESIDENCE AZZURRO</v>
      </c>
      <c r="D5502" s="1" t="s">
        <v>15979</v>
      </c>
      <c r="E5502" s="1" t="s">
        <v>5684</v>
      </c>
      <c r="F5502" s="1" t="str">
        <f>C5502&amp;"_"&amp;E5502&amp;"_"&amp;D5502</f>
        <v>RESIDENCE AZZURRO_MASSIGNANO_c.da Montecantino 83</v>
      </c>
      <c r="G5502" s="1" t="s">
        <v>5684</v>
      </c>
      <c r="H5502" s="1" t="s">
        <v>15980</v>
      </c>
      <c r="I5502" s="1" t="s">
        <v>15981</v>
      </c>
    </row>
    <row r="5503" spans="1:9" ht="14.5" x14ac:dyDescent="0.35">
      <c r="A5503" s="1" t="s">
        <v>404</v>
      </c>
      <c r="B5503" s="1" t="s">
        <v>2053</v>
      </c>
      <c r="C5503" s="15" t="str">
        <f>TRIM(B5503)</f>
        <v>RESIDENCE BEACH RESIDENCE</v>
      </c>
      <c r="D5503" s="1" t="s">
        <v>2054</v>
      </c>
      <c r="E5503" s="1" t="s">
        <v>1907</v>
      </c>
      <c r="F5503" s="1" t="str">
        <f>C5503&amp;"_"&amp;E5503&amp;"_"&amp;D5503</f>
        <v>RESIDENCE BEACH RESIDENCE_GABICCE MARE_via Vittorio Veneto 180</v>
      </c>
      <c r="H5503" s="1" t="s">
        <v>2055</v>
      </c>
      <c r="I5503" s="1" t="s">
        <v>2056</v>
      </c>
    </row>
    <row r="5504" spans="1:9" ht="14.5" x14ac:dyDescent="0.35">
      <c r="A5504" s="1" t="s">
        <v>404</v>
      </c>
      <c r="B5504" s="1" t="s">
        <v>17033</v>
      </c>
      <c r="C5504" s="15" t="str">
        <f>TRIM(B5504)</f>
        <v>RESIDENCE BEAURIVAGE</v>
      </c>
      <c r="D5504" s="1" t="s">
        <v>17034</v>
      </c>
      <c r="E5504" s="1" t="s">
        <v>15785</v>
      </c>
      <c r="F5504" s="1" t="str">
        <f>C5504&amp;"_"&amp;E5504&amp;"_"&amp;D5504</f>
        <v>RESIDENCE BEAURIVAGE_SAN BENEDETTO DEL TRONTO_viale Europa 94</v>
      </c>
      <c r="G5504" s="1" t="s">
        <v>15785</v>
      </c>
      <c r="H5504" s="1" t="s">
        <v>17035</v>
      </c>
      <c r="I5504" s="1" t="s">
        <v>17036</v>
      </c>
    </row>
    <row r="5505" spans="1:9" ht="14.5" x14ac:dyDescent="0.35">
      <c r="A5505" s="1" t="s">
        <v>404</v>
      </c>
      <c r="B5505" s="1" t="s">
        <v>17037</v>
      </c>
      <c r="C5505" s="15" t="str">
        <f>TRIM(B5505)</f>
        <v>RESIDENCE BOOMERANG</v>
      </c>
      <c r="D5505" s="1" t="s">
        <v>17038</v>
      </c>
      <c r="E5505" s="1" t="s">
        <v>15785</v>
      </c>
      <c r="F5505" s="1" t="str">
        <f>C5505&amp;"_"&amp;E5505&amp;"_"&amp;D5505</f>
        <v>RESIDENCE BOOMERANG_SAN BENEDETTO DEL TRONTO_via gaspare spontini 2</v>
      </c>
      <c r="G5505" s="1" t="s">
        <v>15785</v>
      </c>
      <c r="H5505" s="1" t="s">
        <v>17039</v>
      </c>
      <c r="I5505" s="1" t="s">
        <v>17040</v>
      </c>
    </row>
    <row r="5506" spans="1:9" ht="14.5" x14ac:dyDescent="0.35">
      <c r="A5506" s="1" t="s">
        <v>83</v>
      </c>
      <c r="B5506" s="1" t="s">
        <v>16400</v>
      </c>
      <c r="C5506" s="15" t="str">
        <f>TRIM(B5506)</f>
        <v>RESIDENCE BORGO DA MARE</v>
      </c>
      <c r="D5506" s="1" t="s">
        <v>16401</v>
      </c>
      <c r="E5506" s="1" t="s">
        <v>16362</v>
      </c>
      <c r="F5506" s="1" t="str">
        <f>C5506&amp;"_"&amp;E5506&amp;"_"&amp;D5506</f>
        <v>RESIDENCE BORGO DA MARE_MONTEPRANDONE_via Allegretti 13</v>
      </c>
      <c r="H5506" s="1" t="s">
        <v>16402</v>
      </c>
      <c r="I5506" s="1" t="s">
        <v>16403</v>
      </c>
    </row>
    <row r="5507" spans="1:9" ht="14.5" x14ac:dyDescent="0.35">
      <c r="A5507" s="1" t="s">
        <v>83</v>
      </c>
      <c r="B5507" s="1" t="s">
        <v>17180</v>
      </c>
      <c r="C5507" s="15" t="str">
        <f>TRIM(B5507)</f>
        <v>RESIDENCE BREZZA DI MARE</v>
      </c>
      <c r="D5507" s="1" t="s">
        <v>17181</v>
      </c>
      <c r="E5507" s="1" t="s">
        <v>15785</v>
      </c>
      <c r="F5507" s="1" t="str">
        <f>C5507&amp;"_"&amp;E5507&amp;"_"&amp;D5507</f>
        <v>RESIDENCE BREZZA DI MARE_SAN BENEDETTO DEL TRONTO_via dei laureati 119</v>
      </c>
      <c r="G5507" s="1" t="s">
        <v>15785</v>
      </c>
      <c r="H5507" s="1" t="s">
        <v>17182</v>
      </c>
      <c r="I5507" s="1" t="s">
        <v>17183</v>
      </c>
    </row>
    <row r="5508" spans="1:9" ht="14.5" x14ac:dyDescent="0.35">
      <c r="A5508" s="1" t="s">
        <v>83</v>
      </c>
      <c r="B5508" s="1" t="s">
        <v>19184</v>
      </c>
      <c r="C5508" s="15" t="str">
        <f>TRIM(B5508)</f>
        <v>RESIDENCE CAMPANELLI</v>
      </c>
      <c r="D5508" s="1" t="s">
        <v>19185</v>
      </c>
      <c r="E5508" s="1" t="s">
        <v>18043</v>
      </c>
      <c r="F5508" s="1" t="str">
        <f>C5508&amp;"_"&amp;E5508&amp;"_"&amp;D5508</f>
        <v>RESIDENCE CAMPANELLI_PORTO SAN GIORGIO_via G. Properzi  175</v>
      </c>
      <c r="I5508" s="1" t="s">
        <v>19164</v>
      </c>
    </row>
    <row r="5509" spans="1:9" ht="14.5" x14ac:dyDescent="0.35">
      <c r="A5509" s="1" t="s">
        <v>404</v>
      </c>
      <c r="B5509" s="1" t="s">
        <v>18196</v>
      </c>
      <c r="C5509" s="15" t="str">
        <f>TRIM(B5509)</f>
        <v>RESIDENCE CASABIANCA</v>
      </c>
      <c r="D5509" s="1" t="s">
        <v>18197</v>
      </c>
      <c r="E5509" s="1" t="s">
        <v>17893</v>
      </c>
      <c r="F5509" s="1" t="str">
        <f>C5509&amp;"_"&amp;E5509&amp;"_"&amp;D5509</f>
        <v>RESIDENCE CASABIANCA_FERMO_Via riva del pescatore 15</v>
      </c>
      <c r="G5509" s="1" t="s">
        <v>17893</v>
      </c>
      <c r="H5509" s="1" t="s">
        <v>18198</v>
      </c>
      <c r="I5509" s="1" t="s">
        <v>18199</v>
      </c>
    </row>
    <row r="5510" spans="1:9" ht="14.5" x14ac:dyDescent="0.35">
      <c r="A5510" s="1" t="s">
        <v>83</v>
      </c>
      <c r="B5510" s="1" t="s">
        <v>12899</v>
      </c>
      <c r="C5510" s="15" t="str">
        <f>TRIM(B5510)</f>
        <v>RESIDENCE CASALE DEL CONERO</v>
      </c>
      <c r="D5510" s="1" t="s">
        <v>12900</v>
      </c>
      <c r="E5510" s="1" t="s">
        <v>12773</v>
      </c>
      <c r="F5510" s="1" t="str">
        <f>C5510&amp;"_"&amp;E5510&amp;"_"&amp;D5510</f>
        <v>RESIDENCE CASALE DEL CONERO_PORTO RECANATI_via scossicci 32</v>
      </c>
      <c r="G5510" s="1" t="s">
        <v>12773</v>
      </c>
      <c r="H5510" s="1" t="s">
        <v>12901</v>
      </c>
      <c r="I5510" s="1" t="s">
        <v>12902</v>
      </c>
    </row>
    <row r="5511" spans="1:9" ht="14.5" x14ac:dyDescent="0.35">
      <c r="A5511" s="1" t="s">
        <v>404</v>
      </c>
      <c r="B5511" s="1" t="s">
        <v>5305</v>
      </c>
      <c r="C5511" s="15" t="str">
        <f>TRIM(B5511)</f>
        <v>RESIDENCE CITTA' IDEALE</v>
      </c>
      <c r="D5511" s="1" t="s">
        <v>5306</v>
      </c>
      <c r="E5511" s="1" t="s">
        <v>10</v>
      </c>
      <c r="F5511" s="1" t="str">
        <f>C5511&amp;"_"&amp;E5511&amp;"_"&amp;D5511</f>
        <v>RESIDENCE CITTA' IDEALE_URBINO_strada provinciale 9 Feltresca 85</v>
      </c>
      <c r="G5511" s="1" t="s">
        <v>10</v>
      </c>
      <c r="I5511" s="1" t="s">
        <v>5307</v>
      </c>
    </row>
    <row r="5512" spans="1:9" ht="14.5" x14ac:dyDescent="0.35">
      <c r="A5512" s="1" t="s">
        <v>404</v>
      </c>
      <c r="B5512" s="1" t="s">
        <v>2316</v>
      </c>
      <c r="C5512" s="15" t="str">
        <f>TRIM(B5512)</f>
        <v>RESIDENCE CONTINENTAL RESORT</v>
      </c>
      <c r="D5512" s="1" t="s">
        <v>2317</v>
      </c>
      <c r="E5512" s="1" t="s">
        <v>1907</v>
      </c>
      <c r="F5512" s="1" t="str">
        <f>C5512&amp;"_"&amp;E5512&amp;"_"&amp;D5512</f>
        <v>RESIDENCE CONTINENTAL RESORT_GABICCE MARE_via primo maggio 4</v>
      </c>
      <c r="G5512" s="1" t="s">
        <v>1907</v>
      </c>
      <c r="I5512" s="1" t="s">
        <v>2318</v>
      </c>
    </row>
    <row r="5513" spans="1:9" ht="14.5" x14ac:dyDescent="0.35">
      <c r="A5513" s="1" t="s">
        <v>404</v>
      </c>
      <c r="B5513" s="1" t="s">
        <v>19705</v>
      </c>
      <c r="C5513" s="15" t="str">
        <f>TRIM(B5513)</f>
        <v>RESIDENCE COSTA AZZURRA</v>
      </c>
      <c r="D5513" s="1" t="s">
        <v>15681</v>
      </c>
      <c r="E5513" s="1" t="s">
        <v>15551</v>
      </c>
      <c r="F5513" s="1" t="str">
        <f>C5513&amp;"_"&amp;E5513&amp;"_"&amp;D5513</f>
        <v>RESIDENCE COSTA AZZURRA_GROTTAMMARE_via Malta 2</v>
      </c>
      <c r="G5513" s="1" t="s">
        <v>15551</v>
      </c>
      <c r="H5513" s="1" t="s">
        <v>15682</v>
      </c>
      <c r="I5513" s="1" t="s">
        <v>15683</v>
      </c>
    </row>
    <row r="5514" spans="1:9" ht="14.5" x14ac:dyDescent="0.35">
      <c r="A5514" s="1" t="s">
        <v>404</v>
      </c>
      <c r="B5514" s="1" t="s">
        <v>15630</v>
      </c>
      <c r="C5514" s="15" t="str">
        <f>TRIM(B5514)</f>
        <v>RESIDENCE COSTA SMERALDA</v>
      </c>
      <c r="D5514" s="1" t="s">
        <v>15631</v>
      </c>
      <c r="E5514" s="1" t="s">
        <v>15551</v>
      </c>
      <c r="F5514" s="1" t="str">
        <f>C5514&amp;"_"&amp;E5514&amp;"_"&amp;D5514</f>
        <v>RESIDENCE COSTA SMERALDA_GROTTAMMARE_Via Malta 16</v>
      </c>
      <c r="G5514" s="1" t="s">
        <v>15551</v>
      </c>
      <c r="H5514" s="1" t="s">
        <v>15632</v>
      </c>
      <c r="I5514" s="1" t="s">
        <v>15633</v>
      </c>
    </row>
    <row r="5515" spans="1:9" ht="14.5" x14ac:dyDescent="0.35">
      <c r="A5515" s="1" t="s">
        <v>404</v>
      </c>
      <c r="B5515" s="1" t="s">
        <v>18002</v>
      </c>
      <c r="C5515" s="15" t="str">
        <f>TRIM(B5515)</f>
        <v>RESIDENCE CRIRO'</v>
      </c>
      <c r="D5515" s="1" t="s">
        <v>18003</v>
      </c>
      <c r="E5515" s="1" t="s">
        <v>17893</v>
      </c>
      <c r="F5515" s="1" t="str">
        <f>C5515&amp;"_"&amp;E5515&amp;"_"&amp;D5515</f>
        <v>RESIDENCE CRIRO'_FERMO_via delle Scienze 4</v>
      </c>
      <c r="G5515" s="1" t="s">
        <v>18004</v>
      </c>
      <c r="H5515" s="1" t="s">
        <v>18005</v>
      </c>
      <c r="I5515" s="1" t="s">
        <v>18006</v>
      </c>
    </row>
    <row r="5516" spans="1:9" ht="14.5" x14ac:dyDescent="0.35">
      <c r="A5516" s="1" t="s">
        <v>83</v>
      </c>
      <c r="B5516" s="1" t="s">
        <v>17356</v>
      </c>
      <c r="C5516" s="15" t="str">
        <f>TRIM(B5516)</f>
        <v>RESIDENCE DANUBIO</v>
      </c>
      <c r="D5516" s="1" t="s">
        <v>17357</v>
      </c>
      <c r="E5516" s="1" t="s">
        <v>15785</v>
      </c>
      <c r="F5516" s="1" t="str">
        <f>C5516&amp;"_"&amp;E5516&amp;"_"&amp;D5516</f>
        <v>RESIDENCE DANUBIO_SAN BENEDETTO DEL TRONTO_via dei mille 91</v>
      </c>
      <c r="G5516" s="1" t="s">
        <v>15785</v>
      </c>
      <c r="H5516" s="1" t="s">
        <v>17358</v>
      </c>
      <c r="I5516" s="1" t="s">
        <v>17359</v>
      </c>
    </row>
    <row r="5517" spans="1:9" ht="14.5" x14ac:dyDescent="0.35">
      <c r="A5517" s="1" t="s">
        <v>83</v>
      </c>
      <c r="B5517" s="1" t="s">
        <v>5636</v>
      </c>
      <c r="C5517" s="15" t="str">
        <f>TRIM(B5517)</f>
        <v>RESIDENCE DEGLI ARANCI</v>
      </c>
      <c r="D5517" s="1" t="s">
        <v>5637</v>
      </c>
      <c r="E5517" s="1" t="s">
        <v>1864</v>
      </c>
      <c r="F5517" s="1" t="str">
        <f>C5517&amp;"_"&amp;E5517&amp;"_"&amp;D5517</f>
        <v>RESIDENCE DEGLI ARANCI_ANCONA_via degli Aranci 1</v>
      </c>
      <c r="G5517" s="1" t="s">
        <v>1864</v>
      </c>
      <c r="H5517" s="1" t="s">
        <v>5634</v>
      </c>
      <c r="I5517" s="1" t="s">
        <v>5635</v>
      </c>
    </row>
    <row r="5518" spans="1:9" ht="14.5" x14ac:dyDescent="0.35">
      <c r="A5518" s="1" t="s">
        <v>404</v>
      </c>
      <c r="B5518" s="1" t="s">
        <v>17395</v>
      </c>
      <c r="C5518" s="15" t="str">
        <f>TRIM(B5518)</f>
        <v>RESIDENCE DEI MILLE</v>
      </c>
      <c r="D5518" s="1" t="s">
        <v>17396</v>
      </c>
      <c r="E5518" s="1" t="s">
        <v>15785</v>
      </c>
      <c r="F5518" s="1" t="str">
        <f>C5518&amp;"_"&amp;E5518&amp;"_"&amp;D5518</f>
        <v>RESIDENCE DEI MILLE_SAN BENEDETTO DEL TRONTO_viale Rinascimento, 35 1</v>
      </c>
      <c r="G5518" s="1" t="s">
        <v>15785</v>
      </c>
      <c r="H5518" s="1" t="s">
        <v>17386</v>
      </c>
      <c r="I5518" s="1" t="s">
        <v>17354</v>
      </c>
    </row>
    <row r="5519" spans="1:9" ht="14.5" x14ac:dyDescent="0.35">
      <c r="A5519" s="1" t="s">
        <v>83</v>
      </c>
      <c r="B5519" s="1" t="s">
        <v>17377</v>
      </c>
      <c r="C5519" s="15" t="str">
        <f>TRIM(B5519)</f>
        <v>RESIDENCE DOLCE VITA - PERAZZOLI GEOM. GIANNI S.N.C.</v>
      </c>
      <c r="D5519" s="1" t="s">
        <v>17378</v>
      </c>
      <c r="E5519" s="1" t="s">
        <v>15785</v>
      </c>
      <c r="F5519" s="1" t="str">
        <f>C5519&amp;"_"&amp;E5519&amp;"_"&amp;D5519</f>
        <v>RESIDENCE DOLCE VITA - PERAZZOLI GEOM. GIANNI S.N.C._SAN BENEDETTO DEL TRONTO_via Grazia Deledda 10</v>
      </c>
      <c r="G5519" s="1" t="s">
        <v>15785</v>
      </c>
      <c r="H5519" s="1" t="s">
        <v>17379</v>
      </c>
      <c r="I5519" s="1" t="s">
        <v>17380</v>
      </c>
    </row>
    <row r="5520" spans="1:9" ht="14.5" x14ac:dyDescent="0.35">
      <c r="A5520" s="1" t="s">
        <v>83</v>
      </c>
      <c r="B5520" s="1" t="s">
        <v>16987</v>
      </c>
      <c r="C5520" s="15" t="str">
        <f>TRIM(B5520)</f>
        <v>RESIDENCE DOLCEMARE</v>
      </c>
      <c r="D5520" s="1" t="s">
        <v>16988</v>
      </c>
      <c r="E5520" s="1" t="s">
        <v>15785</v>
      </c>
      <c r="F5520" s="1" t="str">
        <f>C5520&amp;"_"&amp;E5520&amp;"_"&amp;D5520</f>
        <v>RESIDENCE DOLCEMARE_SAN BENEDETTO DEL TRONTO_via R. Zandonai 3</v>
      </c>
      <c r="G5520" s="1" t="s">
        <v>15785</v>
      </c>
      <c r="H5520" s="1" t="s">
        <v>16989</v>
      </c>
      <c r="I5520" s="1" t="s">
        <v>16990</v>
      </c>
    </row>
    <row r="5521" spans="1:9" ht="14.5" x14ac:dyDescent="0.35">
      <c r="A5521" s="1" t="s">
        <v>404</v>
      </c>
      <c r="B5521" s="1" t="s">
        <v>16906</v>
      </c>
      <c r="C5521" s="15" t="str">
        <f>TRIM(B5521)</f>
        <v>RESIDENCE ELISA</v>
      </c>
      <c r="D5521" s="1" t="s">
        <v>16907</v>
      </c>
      <c r="E5521" s="1" t="s">
        <v>15785</v>
      </c>
      <c r="F5521" s="1" t="str">
        <f>C5521&amp;"_"&amp;E5521&amp;"_"&amp;D5521</f>
        <v>RESIDENCE ELISA_SAN BENEDETTO DEL TRONTO_viale Europa 72/74</v>
      </c>
      <c r="G5521" s="1" t="s">
        <v>15785</v>
      </c>
      <c r="H5521" s="1" t="s">
        <v>16908</v>
      </c>
      <c r="I5521" s="1" t="s">
        <v>16909</v>
      </c>
    </row>
    <row r="5522" spans="1:9" ht="14.5" x14ac:dyDescent="0.35">
      <c r="A5522" s="1" t="s">
        <v>83</v>
      </c>
      <c r="B5522" s="1" t="s">
        <v>17176</v>
      </c>
      <c r="C5522" s="15" t="str">
        <f>TRIM(B5522)</f>
        <v>RESIDENCE ELLE</v>
      </c>
      <c r="D5522" s="1" t="s">
        <v>17177</v>
      </c>
      <c r="E5522" s="1" t="s">
        <v>15785</v>
      </c>
      <c r="F5522" s="1" t="str">
        <f>C5522&amp;"_"&amp;E5522&amp;"_"&amp;D5522</f>
        <v>RESIDENCE ELLE_SAN BENEDETTO DEL TRONTO_lungomare Rinascimento 73</v>
      </c>
      <c r="G5522" s="1" t="s">
        <v>15785</v>
      </c>
      <c r="H5522" s="1" t="s">
        <v>17178</v>
      </c>
      <c r="I5522" s="1" t="s">
        <v>17179</v>
      </c>
    </row>
    <row r="5523" spans="1:9" ht="14.5" x14ac:dyDescent="0.35">
      <c r="A5523" s="1" t="s">
        <v>83</v>
      </c>
      <c r="B5523" s="1" t="s">
        <v>5638</v>
      </c>
      <c r="C5523" s="15" t="str">
        <f>TRIM(B5523)</f>
        <v>RESIDENCE EXECUTIVE</v>
      </c>
      <c r="D5523" s="1" t="s">
        <v>5639</v>
      </c>
      <c r="E5523" s="1" t="s">
        <v>1864</v>
      </c>
      <c r="F5523" s="1" t="str">
        <f>C5523&amp;"_"&amp;E5523&amp;"_"&amp;D5523</f>
        <v>RESIDENCE EXECUTIVE_ANCONA_piazzale della Liberta' 9</v>
      </c>
      <c r="G5523" s="1" t="s">
        <v>1864</v>
      </c>
      <c r="H5523" s="1" t="s">
        <v>5640</v>
      </c>
      <c r="I5523" s="1" t="s">
        <v>5641</v>
      </c>
    </row>
    <row r="5524" spans="1:9" ht="14.5" x14ac:dyDescent="0.35">
      <c r="A5524" s="1" t="s">
        <v>83</v>
      </c>
      <c r="B5524" s="1" t="s">
        <v>7945</v>
      </c>
      <c r="C5524" s="15" t="str">
        <f>TRIM(B5524)</f>
        <v>RESIDENCE GIGLI</v>
      </c>
      <c r="D5524" s="1" t="s">
        <v>7946</v>
      </c>
      <c r="E5524" s="1" t="s">
        <v>7876</v>
      </c>
      <c r="F5524" s="1" t="str">
        <f>C5524&amp;"_"&amp;E5524&amp;"_"&amp;D5524</f>
        <v>RESIDENCE GIGLI_NUMANA_via Ischia 40</v>
      </c>
      <c r="G5524" s="1" t="s">
        <v>7876</v>
      </c>
      <c r="I5524" s="1" t="s">
        <v>7947</v>
      </c>
    </row>
    <row r="5525" spans="1:9" ht="14.5" x14ac:dyDescent="0.35">
      <c r="A5525" s="1" t="s">
        <v>83</v>
      </c>
      <c r="B5525" s="1" t="s">
        <v>14685</v>
      </c>
      <c r="C5525" s="15" t="str">
        <f>TRIM(B5525)</f>
        <v>RESIDENCE GLI ULIVI di SILVESTRI ROSINA</v>
      </c>
      <c r="D5525" s="1" t="s">
        <v>14686</v>
      </c>
      <c r="E5525" s="1" t="s">
        <v>14544</v>
      </c>
      <c r="F5525" s="1" t="str">
        <f>C5525&amp;"_"&amp;E5525&amp;"_"&amp;D5525</f>
        <v>RESIDENCE GLI ULIVI di SILVESTRI ROSINA_ASCOLI PICENO_via 234 snc</v>
      </c>
      <c r="G5525" s="1" t="s">
        <v>14687</v>
      </c>
      <c r="I5525" s="1" t="s">
        <v>14688</v>
      </c>
    </row>
    <row r="5526" spans="1:9" ht="14.5" x14ac:dyDescent="0.35">
      <c r="A5526" s="1" t="s">
        <v>83</v>
      </c>
      <c r="B5526" s="1" t="s">
        <v>11840</v>
      </c>
      <c r="C5526" s="15" t="str">
        <f>TRIM(B5526)</f>
        <v>RESIDENCE GRAZIELLA di BOTTEI MARIA GRAZIA</v>
      </c>
      <c r="D5526" s="1" t="s">
        <v>11841</v>
      </c>
      <c r="E5526" s="1" t="s">
        <v>11829</v>
      </c>
      <c r="F5526" s="1" t="str">
        <f>C5526&amp;"_"&amp;E5526&amp;"_"&amp;D5526</f>
        <v>RESIDENCE GRAZIELLA di BOTTEI MARIA GRAZIA_FIUMINATA_piazzale della Vittoria 17</v>
      </c>
      <c r="G5526" s="1" t="s">
        <v>11829</v>
      </c>
    </row>
    <row r="5527" spans="1:9" ht="14.5" x14ac:dyDescent="0.35">
      <c r="A5527" s="1" t="s">
        <v>83</v>
      </c>
      <c r="B5527" s="1" t="s">
        <v>17363</v>
      </c>
      <c r="C5527" s="15" t="str">
        <f>TRIM(B5527)</f>
        <v>RESIDENCE HAWAI - MASCITTI UMBERTO</v>
      </c>
      <c r="D5527" s="1" t="s">
        <v>17364</v>
      </c>
      <c r="E5527" s="1" t="s">
        <v>15785</v>
      </c>
      <c r="F5527" s="1" t="str">
        <f>C5527&amp;"_"&amp;E5527&amp;"_"&amp;D5527</f>
        <v>RESIDENCE HAWAI - MASCITTI UMBERTO_SAN BENEDETTO DEL TRONTO_via A.Ponchielli 4</v>
      </c>
      <c r="G5527" s="1" t="s">
        <v>15785</v>
      </c>
    </row>
    <row r="5528" spans="1:9" ht="14.5" x14ac:dyDescent="0.35">
      <c r="A5528" s="1" t="s">
        <v>83</v>
      </c>
      <c r="B5528" s="1" t="s">
        <v>12860</v>
      </c>
      <c r="C5528" s="15" t="str">
        <f>TRIM(B5528)</f>
        <v>RESIDENCE HOTEL BIANCHI VINCENZO</v>
      </c>
      <c r="D5528" s="1" t="s">
        <v>12861</v>
      </c>
      <c r="E5528" s="1" t="s">
        <v>12773</v>
      </c>
      <c r="F5528" s="1" t="str">
        <f>C5528&amp;"_"&amp;E5528&amp;"_"&amp;D5528</f>
        <v>RESIDENCE HOTEL BIANCHI VINCENZO_PORTO RECANATI_via garibaldi 3</v>
      </c>
      <c r="G5528" s="1" t="s">
        <v>12773</v>
      </c>
      <c r="H5528" s="1" t="s">
        <v>12862</v>
      </c>
      <c r="I5528" s="1" t="s">
        <v>12863</v>
      </c>
    </row>
    <row r="5529" spans="1:9" ht="14.5" x14ac:dyDescent="0.35">
      <c r="A5529" s="1" t="s">
        <v>83</v>
      </c>
      <c r="B5529" s="1" t="s">
        <v>583</v>
      </c>
      <c r="C5529" s="15" t="str">
        <f>TRIM(B5529)</f>
        <v>RESIDENCE HOTEL SAN MICHELE</v>
      </c>
      <c r="D5529" s="1" t="s">
        <v>584</v>
      </c>
      <c r="E5529" s="1" t="s">
        <v>580</v>
      </c>
      <c r="F5529" s="1" t="str">
        <f>C5529&amp;"_"&amp;E5529&amp;"_"&amp;D5529</f>
        <v>RESIDENCE HOTEL SAN MICHELE_CARPEGNA_via Amaducci 51</v>
      </c>
      <c r="G5529" s="1" t="s">
        <v>585</v>
      </c>
      <c r="H5529" s="1" t="s">
        <v>586</v>
      </c>
      <c r="I5529" s="1" t="s">
        <v>587</v>
      </c>
    </row>
    <row r="5530" spans="1:9" ht="14.5" x14ac:dyDescent="0.35">
      <c r="A5530" s="1" t="s">
        <v>83</v>
      </c>
      <c r="B5530" s="1" t="s">
        <v>10856</v>
      </c>
      <c r="C5530" s="15" t="str">
        <f>TRIM(B5530)</f>
        <v>RESIDENCE I GIRASOLI</v>
      </c>
      <c r="D5530" s="1" t="s">
        <v>10857</v>
      </c>
      <c r="E5530" s="1" t="s">
        <v>10716</v>
      </c>
      <c r="F5530" s="1" t="str">
        <f>C5530&amp;"_"&amp;E5530&amp;"_"&amp;D5530</f>
        <v>RESIDENCE I GIRASOLI_CAMERINO_frazione San Marcello 24</v>
      </c>
      <c r="G5530" s="1" t="s">
        <v>10716</v>
      </c>
      <c r="H5530" s="1" t="s">
        <v>10858</v>
      </c>
      <c r="I5530" s="1" t="s">
        <v>10859</v>
      </c>
    </row>
    <row r="5531" spans="1:9" ht="14.5" x14ac:dyDescent="0.35">
      <c r="A5531" s="1" t="s">
        <v>83</v>
      </c>
      <c r="B5531" s="1" t="s">
        <v>7929</v>
      </c>
      <c r="C5531" s="15" t="str">
        <f>TRIM(B5531)</f>
        <v>RESIDENCE IL CONERO 2</v>
      </c>
      <c r="D5531" s="1" t="s">
        <v>7930</v>
      </c>
      <c r="E5531" s="1" t="s">
        <v>7876</v>
      </c>
      <c r="F5531" s="1" t="str">
        <f>C5531&amp;"_"&amp;E5531&amp;"_"&amp;D5531</f>
        <v>RESIDENCE IL CONERO 2_NUMANA_via del Conero 29</v>
      </c>
      <c r="H5531" s="1" t="s">
        <v>7931</v>
      </c>
      <c r="I5531" s="1" t="s">
        <v>7932</v>
      </c>
    </row>
    <row r="5532" spans="1:9" ht="14.5" x14ac:dyDescent="0.35">
      <c r="A5532" s="1" t="s">
        <v>83</v>
      </c>
      <c r="B5532" s="1" t="s">
        <v>13831</v>
      </c>
      <c r="C5532" s="15" t="str">
        <f>TRIM(B5532)</f>
        <v>RESIDENCE IL GLICINE - VIA DEL COLLE</v>
      </c>
      <c r="D5532" s="1" t="s">
        <v>13832</v>
      </c>
      <c r="E5532" s="1" t="s">
        <v>13725</v>
      </c>
      <c r="F5532" s="1" t="str">
        <f>C5532&amp;"_"&amp;E5532&amp;"_"&amp;D5532</f>
        <v>RESIDENCE IL GLICINE - VIA DEL COLLE_SARNANO_via del Colle 31</v>
      </c>
      <c r="G5532" s="1" t="s">
        <v>13725</v>
      </c>
      <c r="H5532" s="1" t="s">
        <v>13805</v>
      </c>
      <c r="I5532" s="1" t="s">
        <v>13806</v>
      </c>
    </row>
    <row r="5533" spans="1:9" ht="14.5" x14ac:dyDescent="0.35">
      <c r="A5533" s="1" t="s">
        <v>83</v>
      </c>
      <c r="B5533" s="1" t="s">
        <v>13803</v>
      </c>
      <c r="C5533" s="15" t="str">
        <f>TRIM(B5533)</f>
        <v>RESIDENCE IL GLICINE</v>
      </c>
      <c r="D5533" s="1" t="s">
        <v>13804</v>
      </c>
      <c r="E5533" s="1" t="s">
        <v>13725</v>
      </c>
      <c r="F5533" s="1" t="str">
        <f>C5533&amp;"_"&amp;E5533&amp;"_"&amp;D5533</f>
        <v>RESIDENCE IL GLICINE_SARNANO_viale S. Baglioni 19</v>
      </c>
      <c r="G5533" s="1" t="s">
        <v>13725</v>
      </c>
      <c r="H5533" s="1" t="s">
        <v>13805</v>
      </c>
      <c r="I5533" s="1" t="s">
        <v>13806</v>
      </c>
    </row>
    <row r="5534" spans="1:9" ht="14.5" x14ac:dyDescent="0.35">
      <c r="A5534" s="1" t="s">
        <v>404</v>
      </c>
      <c r="B5534" s="1" t="s">
        <v>17384</v>
      </c>
      <c r="C5534" s="15" t="str">
        <f>TRIM(B5534)</f>
        <v>RESIDENCE IL LAURO</v>
      </c>
      <c r="D5534" s="1" t="s">
        <v>17385</v>
      </c>
      <c r="E5534" s="1" t="s">
        <v>15785</v>
      </c>
      <c r="F5534" s="1" t="str">
        <f>C5534&amp;"_"&amp;E5534&amp;"_"&amp;D5534</f>
        <v>RESIDENCE IL LAURO_SAN BENEDETTO DEL TRONTO_viale Rinascimento 57</v>
      </c>
      <c r="G5534" s="1" t="s">
        <v>15785</v>
      </c>
      <c r="H5534" s="1" t="s">
        <v>17386</v>
      </c>
      <c r="I5534" s="1" t="s">
        <v>17387</v>
      </c>
    </row>
    <row r="5535" spans="1:9" ht="14.5" x14ac:dyDescent="0.35">
      <c r="A5535" s="1" t="s">
        <v>83</v>
      </c>
      <c r="B5535" s="1" t="s">
        <v>13774</v>
      </c>
      <c r="C5535" s="15" t="str">
        <f>TRIM(B5535)</f>
        <v>RESIDENCE IL SERAFINO</v>
      </c>
      <c r="D5535" s="1" t="s">
        <v>13775</v>
      </c>
      <c r="E5535" s="1" t="s">
        <v>13725</v>
      </c>
      <c r="F5535" s="1" t="str">
        <f>C5535&amp;"_"&amp;E5535&amp;"_"&amp;D5535</f>
        <v>RESIDENCE IL SERAFINO_SARNANO_via Oberdan 198/A</v>
      </c>
      <c r="I5535" s="1" t="s">
        <v>13776</v>
      </c>
    </row>
    <row r="5536" spans="1:9" ht="14.5" x14ac:dyDescent="0.35">
      <c r="A5536" s="1" t="s">
        <v>83</v>
      </c>
      <c r="B5536" s="1" t="s">
        <v>17374</v>
      </c>
      <c r="C5536" s="15" t="str">
        <f>TRIM(B5536)</f>
        <v>RESIDENCE IMPERIAL</v>
      </c>
      <c r="D5536" s="1" t="s">
        <v>17375</v>
      </c>
      <c r="E5536" s="1" t="s">
        <v>15785</v>
      </c>
      <c r="F5536" s="1" t="str">
        <f>C5536&amp;"_"&amp;E5536&amp;"_"&amp;D5536</f>
        <v>RESIDENCE IMPERIAL_SAN BENEDETTO DEL TRONTO_via Indipendenza 25</v>
      </c>
      <c r="G5536" s="1" t="s">
        <v>15785</v>
      </c>
      <c r="H5536" s="1" t="s">
        <v>17376</v>
      </c>
      <c r="I5536" s="1" t="s">
        <v>17093</v>
      </c>
    </row>
    <row r="5537" spans="1:9" ht="14.5" x14ac:dyDescent="0.35">
      <c r="A5537" s="1" t="s">
        <v>83</v>
      </c>
      <c r="B5537" s="1" t="s">
        <v>5632</v>
      </c>
      <c r="C5537" s="15" t="str">
        <f>TRIM(B5537)</f>
        <v>RESIDENCE JUNIOR</v>
      </c>
      <c r="D5537" s="1" t="s">
        <v>5633</v>
      </c>
      <c r="E5537" s="1" t="s">
        <v>1864</v>
      </c>
      <c r="F5537" s="1" t="str">
        <f>C5537&amp;"_"&amp;E5537&amp;"_"&amp;D5537</f>
        <v>RESIDENCE JUNIOR_ANCONA_via Torrioni 5</v>
      </c>
      <c r="G5537" s="1" t="s">
        <v>1864</v>
      </c>
      <c r="H5537" s="1" t="s">
        <v>5634</v>
      </c>
      <c r="I5537" s="1" t="s">
        <v>5635</v>
      </c>
    </row>
    <row r="5538" spans="1:9" ht="14.5" x14ac:dyDescent="0.35">
      <c r="A5538" s="1" t="s">
        <v>83</v>
      </c>
      <c r="B5538" s="1" t="s">
        <v>8291</v>
      </c>
      <c r="C5538" s="15" t="str">
        <f>TRIM(B5538)</f>
        <v>RESIDENCE LA GINESTRA</v>
      </c>
      <c r="D5538" s="1" t="s">
        <v>8292</v>
      </c>
      <c r="E5538" s="1" t="s">
        <v>7876</v>
      </c>
      <c r="F5538" s="1" t="str">
        <f>C5538&amp;"_"&amp;E5538&amp;"_"&amp;D5538</f>
        <v>RESIDENCE LA GINESTRA_NUMANA_via castelfidardo 49</v>
      </c>
      <c r="G5538" s="1" t="s">
        <v>7876</v>
      </c>
      <c r="H5538" s="1" t="s">
        <v>8293</v>
      </c>
      <c r="I5538" s="1" t="s">
        <v>8294</v>
      </c>
    </row>
    <row r="5539" spans="1:9" ht="14.5" x14ac:dyDescent="0.35">
      <c r="A5539" s="1" t="s">
        <v>83</v>
      </c>
      <c r="B5539" s="1" t="s">
        <v>15954</v>
      </c>
      <c r="C5539" s="15" t="str">
        <f>TRIM(B5539)</f>
        <v>RESIDENCE L'AGAVE</v>
      </c>
      <c r="D5539" s="1" t="s">
        <v>15955</v>
      </c>
      <c r="E5539" s="1" t="s">
        <v>5684</v>
      </c>
      <c r="F5539" s="1" t="str">
        <f>C5539&amp;"_"&amp;E5539&amp;"_"&amp;D5539</f>
        <v>RESIDENCE L'AGAVE_MASSIGNANO_c.da Fonte Trufo 12</v>
      </c>
      <c r="G5539" s="1" t="s">
        <v>15956</v>
      </c>
      <c r="I5539" s="1" t="s">
        <v>15957</v>
      </c>
    </row>
    <row r="5540" spans="1:9" ht="14.5" x14ac:dyDescent="0.35">
      <c r="A5540" s="1" t="s">
        <v>83</v>
      </c>
      <c r="B5540" s="1" t="s">
        <v>17351</v>
      </c>
      <c r="C5540" s="15" t="str">
        <f>TRIM(B5540)</f>
        <v>RESIDENCE LAS VEGAS</v>
      </c>
      <c r="D5540" s="1" t="s">
        <v>17352</v>
      </c>
      <c r="E5540" s="1" t="s">
        <v>15785</v>
      </c>
      <c r="F5540" s="1" t="str">
        <f>C5540&amp;"_"&amp;E5540&amp;"_"&amp;D5540</f>
        <v>RESIDENCE LAS VEGAS_SAN BENEDETTO DEL TRONTO_via V. Tedeschi 5</v>
      </c>
      <c r="G5540" s="1" t="s">
        <v>15785</v>
      </c>
      <c r="H5540" s="1" t="s">
        <v>17353</v>
      </c>
      <c r="I5540" s="1" t="s">
        <v>17354</v>
      </c>
    </row>
    <row r="5541" spans="1:9" ht="14.5" x14ac:dyDescent="0.35">
      <c r="A5541" s="1" t="s">
        <v>83</v>
      </c>
      <c r="B5541" s="1" t="s">
        <v>7966</v>
      </c>
      <c r="C5541" s="15" t="str">
        <f>TRIM(B5541)</f>
        <v>RESIDENCE LE ALI DEL CONERO</v>
      </c>
      <c r="D5541" s="1" t="s">
        <v>7967</v>
      </c>
      <c r="E5541" s="1" t="s">
        <v>7876</v>
      </c>
      <c r="F5541" s="1" t="str">
        <f>C5541&amp;"_"&amp;E5541&amp;"_"&amp;D5541</f>
        <v>RESIDENCE LE ALI DEL CONERO_NUMANA_via Ischia 36</v>
      </c>
      <c r="G5541" s="1" t="s">
        <v>7968</v>
      </c>
      <c r="H5541" s="1" t="s">
        <v>7969</v>
      </c>
      <c r="I5541" s="1" t="s">
        <v>7970</v>
      </c>
    </row>
    <row r="5542" spans="1:9" ht="14.5" x14ac:dyDescent="0.35">
      <c r="A5542" s="1" t="s">
        <v>404</v>
      </c>
      <c r="B5542" s="1" t="s">
        <v>8100</v>
      </c>
      <c r="C5542" s="15" t="str">
        <f>TRIM(B5542)</f>
        <v>RESIDENCE LE PALME</v>
      </c>
      <c r="D5542" s="1" t="s">
        <v>15694</v>
      </c>
      <c r="E5542" s="1" t="s">
        <v>15551</v>
      </c>
      <c r="F5542" s="1" t="str">
        <f>C5542&amp;"_"&amp;E5542&amp;"_"&amp;D5542</f>
        <v>RESIDENCE LE PALME_GROTTAMMARE_lungomare Alcide de Gasperi 160</v>
      </c>
      <c r="G5542" s="1" t="s">
        <v>15551</v>
      </c>
      <c r="H5542" s="1" t="s">
        <v>15695</v>
      </c>
      <c r="I5542" s="1" t="s">
        <v>15696</v>
      </c>
    </row>
    <row r="5543" spans="1:9" ht="14.5" x14ac:dyDescent="0.35">
      <c r="A5543" s="1" t="s">
        <v>83</v>
      </c>
      <c r="B5543" s="1" t="s">
        <v>8100</v>
      </c>
      <c r="C5543" s="15" t="str">
        <f>TRIM(B5543)</f>
        <v>RESIDENCE LE PALME</v>
      </c>
      <c r="D5543" s="1" t="s">
        <v>8101</v>
      </c>
      <c r="E5543" s="1" t="s">
        <v>7876</v>
      </c>
      <c r="F5543" s="1" t="str">
        <f>C5543&amp;"_"&amp;E5543&amp;"_"&amp;D5543</f>
        <v>RESIDENCE LE PALME_NUMANA_Via Ischia  68/72A</v>
      </c>
      <c r="G5543" s="1" t="s">
        <v>7882</v>
      </c>
      <c r="H5543" s="1" t="s">
        <v>8102</v>
      </c>
      <c r="I5543" s="1" t="s">
        <v>8103</v>
      </c>
    </row>
    <row r="5544" spans="1:9" ht="14.5" x14ac:dyDescent="0.35">
      <c r="A5544" s="1" t="s">
        <v>83</v>
      </c>
      <c r="B5544" s="1" t="s">
        <v>19706</v>
      </c>
      <c r="C5544" s="15" t="str">
        <f>TRIM(B5544)</f>
        <v>RESIDENCE LE TERRAZZE di FILIPPETTI GIULIANA</v>
      </c>
      <c r="D5544" s="1" t="s">
        <v>593</v>
      </c>
      <c r="E5544" s="1" t="s">
        <v>580</v>
      </c>
      <c r="F5544" s="1" t="str">
        <f>C5544&amp;"_"&amp;E5544&amp;"_"&amp;D5544</f>
        <v>RESIDENCE LE TERRAZZE di FILIPPETTI GIULIANA_CARPEGNA_via Cippo 38</v>
      </c>
      <c r="G5544" s="1" t="s">
        <v>580</v>
      </c>
      <c r="H5544" s="1" t="s">
        <v>594</v>
      </c>
      <c r="I5544" s="1" t="s">
        <v>595</v>
      </c>
    </row>
    <row r="5545" spans="1:9" ht="14.5" x14ac:dyDescent="0.35">
      <c r="A5545" s="1" t="s">
        <v>83</v>
      </c>
      <c r="B5545" s="1" t="s">
        <v>8301</v>
      </c>
      <c r="C5545" s="15" t="str">
        <f>TRIM(B5545)</f>
        <v>RESIDENCE LIDO AZZURRO (EMANUELA TORRESI)</v>
      </c>
      <c r="D5545" s="1" t="s">
        <v>8302</v>
      </c>
      <c r="E5545" s="1" t="s">
        <v>7876</v>
      </c>
      <c r="F5545" s="1" t="str">
        <f>C5545&amp;"_"&amp;E5545&amp;"_"&amp;D5545</f>
        <v>RESIDENCE LIDO AZZURRO (EMANUELA TORRESI)_NUMANA_via Costa Verde 2</v>
      </c>
      <c r="G5545" s="1" t="s">
        <v>8303</v>
      </c>
      <c r="I5545" s="1" t="s">
        <v>8304</v>
      </c>
    </row>
    <row r="5546" spans="1:9" ht="14.5" x14ac:dyDescent="0.35">
      <c r="A5546" s="1" t="s">
        <v>83</v>
      </c>
      <c r="B5546" s="1" t="s">
        <v>12076</v>
      </c>
      <c r="C5546" s="15" t="str">
        <f>TRIM(B5546)</f>
        <v>RESIDENCE MADISON VILLAGE</v>
      </c>
      <c r="D5546" s="1" t="s">
        <v>12077</v>
      </c>
      <c r="E5546" s="1" t="s">
        <v>12024</v>
      </c>
      <c r="F5546" s="1" t="str">
        <f>C5546&amp;"_"&amp;E5546&amp;"_"&amp;D5546</f>
        <v>RESIDENCE MADISON VILLAGE_MACERATA_via giovanni verga 39</v>
      </c>
      <c r="G5546" s="1" t="s">
        <v>12024</v>
      </c>
      <c r="H5546" s="1" t="s">
        <v>12078</v>
      </c>
      <c r="I5546" s="1" t="s">
        <v>12079</v>
      </c>
    </row>
    <row r="5547" spans="1:9" ht="14.5" x14ac:dyDescent="0.35">
      <c r="A5547" s="1" t="s">
        <v>404</v>
      </c>
      <c r="B5547" s="1" t="s">
        <v>17388</v>
      </c>
      <c r="C5547" s="15" t="str">
        <f>TRIM(B5547)</f>
        <v>RESIDENCE MAJESTIC</v>
      </c>
      <c r="D5547" s="1" t="s">
        <v>17389</v>
      </c>
      <c r="E5547" s="1" t="s">
        <v>15785</v>
      </c>
      <c r="F5547" s="1" t="str">
        <f>C5547&amp;"_"&amp;E5547&amp;"_"&amp;D5547</f>
        <v>RESIDENCE MAJESTIC_SAN BENEDETTO DEL TRONTO_via Giovanni XXIII 37</v>
      </c>
      <c r="G5547" s="1" t="s">
        <v>15785</v>
      </c>
      <c r="H5547" s="1" t="s">
        <v>17390</v>
      </c>
      <c r="I5547" s="1" t="s">
        <v>17391</v>
      </c>
    </row>
    <row r="5548" spans="1:9" ht="14.5" x14ac:dyDescent="0.35">
      <c r="A5548" s="1" t="s">
        <v>83</v>
      </c>
      <c r="B5548" s="1" t="s">
        <v>8281</v>
      </c>
      <c r="C5548" s="15" t="str">
        <f>TRIM(B5548)</f>
        <v>RESIDENCE MARCELLI</v>
      </c>
      <c r="D5548" s="1" t="s">
        <v>7954</v>
      </c>
      <c r="E5548" s="1" t="s">
        <v>7876</v>
      </c>
      <c r="F5548" s="1" t="str">
        <f>C5548&amp;"_"&amp;E5548&amp;"_"&amp;D5548</f>
        <v>RESIDENCE MARCELLI_NUMANA_via Rimini 6</v>
      </c>
      <c r="G5548" s="1" t="s">
        <v>7876</v>
      </c>
      <c r="I5548" s="1" t="s">
        <v>8192</v>
      </c>
    </row>
    <row r="5549" spans="1:9" ht="14.5" x14ac:dyDescent="0.35">
      <c r="A5549" s="1" t="s">
        <v>83</v>
      </c>
      <c r="B5549" s="1" t="s">
        <v>9609</v>
      </c>
      <c r="C5549" s="15" t="str">
        <f>TRIM(B5549)</f>
        <v>RESIDENCE MARE VERDE (FERRO GIOVANNI FRANCESCO &amp; C. S.A.S)</v>
      </c>
      <c r="D5549" s="1" t="s">
        <v>9610</v>
      </c>
      <c r="E5549" s="1" t="s">
        <v>8934</v>
      </c>
      <c r="F5549" s="1" t="str">
        <f>C5549&amp;"_"&amp;E5549&amp;"_"&amp;D5549</f>
        <v>RESIDENCE MARE VERDE (FERRO GIOVANNI FRANCESCO &amp; C. S.A.S)_SENIGALLIA_via umberto giordano 44</v>
      </c>
      <c r="G5549" s="1" t="s">
        <v>8934</v>
      </c>
      <c r="H5549" s="1" t="s">
        <v>9611</v>
      </c>
      <c r="I5549" s="1" t="s">
        <v>9612</v>
      </c>
    </row>
    <row r="5550" spans="1:9" ht="14.5" x14ac:dyDescent="0.35">
      <c r="A5550" s="1" t="s">
        <v>6083</v>
      </c>
      <c r="B5550" s="1" t="s">
        <v>18086</v>
      </c>
      <c r="C5550" s="15" t="str">
        <f>TRIM(B5550)</f>
        <v>RESIDENCE MARE</v>
      </c>
      <c r="D5550" s="1" t="s">
        <v>18087</v>
      </c>
      <c r="E5550" s="1" t="s">
        <v>17893</v>
      </c>
      <c r="F5550" s="1" t="str">
        <f>C5550&amp;"_"&amp;E5550&amp;"_"&amp;D5550</f>
        <v>RESIDENCE MARE_FERMO_via Ugo La Malfa 19</v>
      </c>
      <c r="G5550" s="1" t="s">
        <v>17893</v>
      </c>
      <c r="H5550" s="1" t="s">
        <v>18088</v>
      </c>
      <c r="I5550" s="1" t="s">
        <v>18089</v>
      </c>
    </row>
    <row r="5551" spans="1:9" ht="14.5" x14ac:dyDescent="0.35">
      <c r="A5551" s="1" t="s">
        <v>404</v>
      </c>
      <c r="B5551" s="1" t="s">
        <v>15622</v>
      </c>
      <c r="C5551" s="15" t="str">
        <f>TRIM(B5551)</f>
        <v>RESIDENCE MAREAMARE</v>
      </c>
      <c r="D5551" s="1" t="s">
        <v>15623</v>
      </c>
      <c r="E5551" s="1" t="s">
        <v>15551</v>
      </c>
      <c r="F5551" s="1" t="str">
        <f>C5551&amp;"_"&amp;E5551&amp;"_"&amp;D5551</f>
        <v>RESIDENCE MAREAMARE_GROTTAMMARE_viale lungomare Repubblica 14</v>
      </c>
      <c r="G5551" s="1" t="s">
        <v>15551</v>
      </c>
      <c r="H5551" s="1" t="s">
        <v>15624</v>
      </c>
      <c r="I5551" s="1" t="s">
        <v>15625</v>
      </c>
    </row>
    <row r="5552" spans="1:9" ht="14.5" x14ac:dyDescent="0.35">
      <c r="A5552" s="1" t="s">
        <v>83</v>
      </c>
      <c r="B5552" s="1" t="s">
        <v>17393</v>
      </c>
      <c r="C5552" s="15" t="str">
        <f>TRIM(B5552)</f>
        <v>RESIDENCE MEDITERRANEO 2</v>
      </c>
      <c r="D5552" s="1" t="s">
        <v>17394</v>
      </c>
      <c r="E5552" s="1" t="s">
        <v>15785</v>
      </c>
      <c r="F5552" s="1" t="str">
        <f>C5552&amp;"_"&amp;E5552&amp;"_"&amp;D5552</f>
        <v>RESIDENCE MEDITERRANEO 2_SAN BENEDETTO DEL TRONTO_via dei Mille 77</v>
      </c>
      <c r="G5552" s="1" t="s">
        <v>15785</v>
      </c>
      <c r="H5552" s="1" t="s">
        <v>17201</v>
      </c>
      <c r="I5552" s="1" t="s">
        <v>17144</v>
      </c>
    </row>
    <row r="5553" spans="1:9" ht="14.5" x14ac:dyDescent="0.35">
      <c r="A5553" s="1" t="s">
        <v>404</v>
      </c>
      <c r="B5553" s="1" t="s">
        <v>17051</v>
      </c>
      <c r="C5553" s="15" t="str">
        <f>TRIM(B5553)</f>
        <v>RESIDENCE MENTANA</v>
      </c>
      <c r="D5553" s="1" t="s">
        <v>17052</v>
      </c>
      <c r="E5553" s="1" t="s">
        <v>15785</v>
      </c>
      <c r="F5553" s="1" t="str">
        <f>C5553&amp;"_"&amp;E5553&amp;"_"&amp;D5553</f>
        <v>RESIDENCE MENTANA_SAN BENEDETTO DEL TRONTO_via Mentana 30</v>
      </c>
      <c r="G5553" s="1" t="s">
        <v>15785</v>
      </c>
      <c r="I5553" s="1" t="s">
        <v>17053</v>
      </c>
    </row>
    <row r="5554" spans="1:9" ht="14.5" x14ac:dyDescent="0.35">
      <c r="A5554" s="1" t="s">
        <v>404</v>
      </c>
      <c r="B5554" s="1" t="s">
        <v>17500</v>
      </c>
      <c r="C5554" s="15" t="str">
        <f>TRIM(B5554)</f>
        <v>RESIDENCE MICHELANGELO</v>
      </c>
      <c r="D5554" s="1" t="s">
        <v>17501</v>
      </c>
      <c r="E5554" s="1" t="s">
        <v>15785</v>
      </c>
      <c r="F5554" s="1" t="str">
        <f>C5554&amp;"_"&amp;E5554&amp;"_"&amp;D5554</f>
        <v>RESIDENCE MICHELANGELO_SAN BENEDETTO DEL TRONTO_Viale Rinascimento  27</v>
      </c>
      <c r="G5554" s="1" t="s">
        <v>15785</v>
      </c>
      <c r="H5554" s="1" t="s">
        <v>17502</v>
      </c>
      <c r="I5554" s="1" t="s">
        <v>17503</v>
      </c>
    </row>
    <row r="5555" spans="1:9" ht="14.5" x14ac:dyDescent="0.35">
      <c r="A5555" s="1" t="s">
        <v>404</v>
      </c>
      <c r="B5555" s="1" t="s">
        <v>10491</v>
      </c>
      <c r="C5555" s="15" t="str">
        <f>TRIM(B5555)</f>
        <v>RESIDENCE OASI</v>
      </c>
      <c r="D5555" s="1" t="s">
        <v>10492</v>
      </c>
      <c r="E5555" s="1" t="s">
        <v>10467</v>
      </c>
      <c r="F5555" s="1" t="str">
        <f>C5555&amp;"_"&amp;E5555&amp;"_"&amp;D5555</f>
        <v>RESIDENCE OASI_STAFFOLO_via Marco Biagi 1</v>
      </c>
      <c r="G5555" s="1" t="s">
        <v>10493</v>
      </c>
      <c r="H5555" s="1" t="s">
        <v>10494</v>
      </c>
      <c r="I5555" s="1" t="s">
        <v>10495</v>
      </c>
    </row>
    <row r="5556" spans="1:9" ht="14.5" x14ac:dyDescent="0.35">
      <c r="A5556" s="1" t="s">
        <v>404</v>
      </c>
      <c r="B5556" s="1" t="s">
        <v>17232</v>
      </c>
      <c r="C5556" s="15" t="str">
        <f>TRIM(B5556)</f>
        <v>RESIDENCE OLTREMARE</v>
      </c>
      <c r="D5556" s="1" t="s">
        <v>17142</v>
      </c>
      <c r="E5556" s="1" t="s">
        <v>15785</v>
      </c>
      <c r="F5556" s="1" t="str">
        <f>C5556&amp;"_"&amp;E5556&amp;"_"&amp;D5556</f>
        <v>RESIDENCE OLTREMARE_SAN BENEDETTO DEL TRONTO_via Domenico Cimarosa 5</v>
      </c>
      <c r="G5556" s="1" t="s">
        <v>15785</v>
      </c>
      <c r="H5556" s="1" t="s">
        <v>17143</v>
      </c>
      <c r="I5556" s="1" t="s">
        <v>17144</v>
      </c>
    </row>
    <row r="5557" spans="1:9" ht="14.5" x14ac:dyDescent="0.35">
      <c r="A5557" s="1" t="s">
        <v>83</v>
      </c>
      <c r="B5557" s="1" t="s">
        <v>12903</v>
      </c>
      <c r="C5557" s="15" t="str">
        <f>TRIM(B5557)</f>
        <v>RESIDENCE POCKET BEACH</v>
      </c>
      <c r="D5557" s="1" t="s">
        <v>12904</v>
      </c>
      <c r="E5557" s="1" t="s">
        <v>12773</v>
      </c>
      <c r="F5557" s="1" t="str">
        <f>C5557&amp;"_"&amp;E5557&amp;"_"&amp;D5557</f>
        <v>RESIDENCE POCKET BEACH_PORTO RECANATI_via francia 9</v>
      </c>
      <c r="G5557" s="1" t="s">
        <v>12773</v>
      </c>
      <c r="H5557" s="1" t="s">
        <v>12905</v>
      </c>
      <c r="I5557" s="1" t="s">
        <v>12906</v>
      </c>
    </row>
    <row r="5558" spans="1:9" ht="14.5" x14ac:dyDescent="0.35">
      <c r="A5558" s="1" t="s">
        <v>83</v>
      </c>
      <c r="B5558" s="1" t="s">
        <v>1417</v>
      </c>
      <c r="C5558" s="15" t="str">
        <f>TRIM(B5558)</f>
        <v>RESIDENCE PRESTIGE</v>
      </c>
      <c r="D5558" s="1" t="s">
        <v>1418</v>
      </c>
      <c r="E5558" s="1" t="s">
        <v>682</v>
      </c>
      <c r="F5558" s="1" t="str">
        <f>C5558&amp;"_"&amp;E5558&amp;"_"&amp;D5558</f>
        <v>RESIDENCE PRESTIGE_FANO_via cappellini 90</v>
      </c>
      <c r="G5558" s="1" t="s">
        <v>682</v>
      </c>
      <c r="H5558" s="1" t="s">
        <v>1419</v>
      </c>
      <c r="I5558" s="1" t="s">
        <v>1420</v>
      </c>
    </row>
    <row r="5559" spans="1:9" ht="14.5" x14ac:dyDescent="0.35">
      <c r="A5559" s="1" t="s">
        <v>83</v>
      </c>
      <c r="B5559" s="1" t="s">
        <v>8274</v>
      </c>
      <c r="C5559" s="15" t="str">
        <f>TRIM(B5559)</f>
        <v>RESIDENCE SAINT TROPEZ</v>
      </c>
      <c r="D5559" s="1" t="s">
        <v>8275</v>
      </c>
      <c r="E5559" s="1" t="s">
        <v>7876</v>
      </c>
      <c r="F5559" s="1" t="str">
        <f>C5559&amp;"_"&amp;E5559&amp;"_"&amp;D5559</f>
        <v>RESIDENCE SAINT TROPEZ_NUMANA_via Litoranea 132</v>
      </c>
      <c r="G5559" s="1" t="s">
        <v>7876</v>
      </c>
      <c r="H5559" s="1" t="s">
        <v>8276</v>
      </c>
      <c r="I5559" s="1" t="s">
        <v>8277</v>
      </c>
    </row>
    <row r="5560" spans="1:9" ht="14.5" x14ac:dyDescent="0.35">
      <c r="A5560" s="1" t="s">
        <v>404</v>
      </c>
      <c r="B5560" s="1" t="s">
        <v>18911</v>
      </c>
      <c r="C5560" s="15" t="str">
        <f>TRIM(B5560)</f>
        <v>RESIDENCE SAN MARINO</v>
      </c>
      <c r="D5560" s="1" t="s">
        <v>18912</v>
      </c>
      <c r="E5560" s="1" t="s">
        <v>18903</v>
      </c>
      <c r="F5560" s="1" t="str">
        <f>C5560&amp;"_"&amp;E5560&amp;"_"&amp;D5560</f>
        <v>RESIDENCE SAN MARINO_PEDASO_via san marino 2</v>
      </c>
      <c r="G5560" s="1" t="s">
        <v>18903</v>
      </c>
      <c r="I5560" s="1" t="s">
        <v>18913</v>
      </c>
    </row>
    <row r="5561" spans="1:9" ht="14.5" x14ac:dyDescent="0.35">
      <c r="A5561" s="1" t="s">
        <v>404</v>
      </c>
      <c r="B5561" s="1" t="s">
        <v>17397</v>
      </c>
      <c r="C5561" s="15" t="str">
        <f>TRIM(B5561)</f>
        <v>RESIDENCE SEASIDE</v>
      </c>
      <c r="D5561" s="1" t="s">
        <v>17398</v>
      </c>
      <c r="E5561" s="1" t="s">
        <v>15785</v>
      </c>
      <c r="F5561" s="1" t="str">
        <f>C5561&amp;"_"&amp;E5561&amp;"_"&amp;D5561</f>
        <v>RESIDENCE SEASIDE_SAN BENEDETTO DEL TRONTO_Via dei Mille 127</v>
      </c>
      <c r="G5561" s="1" t="s">
        <v>15785</v>
      </c>
      <c r="I5561" s="1" t="s">
        <v>17383</v>
      </c>
    </row>
    <row r="5562" spans="1:9" ht="14.5" x14ac:dyDescent="0.35">
      <c r="A5562" s="1" t="s">
        <v>404</v>
      </c>
      <c r="B5562" s="1" t="s">
        <v>8965</v>
      </c>
      <c r="C5562" s="15" t="str">
        <f>TRIM(B5562)</f>
        <v>RESIDENCE SENBHOTEL 1</v>
      </c>
      <c r="D5562" s="1" t="s">
        <v>8966</v>
      </c>
      <c r="E5562" s="1" t="s">
        <v>8934</v>
      </c>
      <c r="F5562" s="1" t="str">
        <f>C5562&amp;"_"&amp;E5562&amp;"_"&amp;D5562</f>
        <v>RESIDENCE SENBHOTEL 1_SENIGALLIA_viale Bonopera 32</v>
      </c>
      <c r="H5562" s="1" t="s">
        <v>8967</v>
      </c>
      <c r="I5562" s="1" t="s">
        <v>8968</v>
      </c>
    </row>
    <row r="5563" spans="1:9" ht="14.5" x14ac:dyDescent="0.35">
      <c r="A5563" s="1" t="s">
        <v>404</v>
      </c>
      <c r="B5563" s="1" t="s">
        <v>8969</v>
      </c>
      <c r="C5563" s="15" t="str">
        <f>TRIM(B5563)</f>
        <v>RESIDENCE SENBHOTEL 2</v>
      </c>
      <c r="D5563" s="1" t="s">
        <v>8970</v>
      </c>
      <c r="E5563" s="1" t="s">
        <v>8934</v>
      </c>
      <c r="F5563" s="1" t="str">
        <f>C5563&amp;"_"&amp;E5563&amp;"_"&amp;D5563</f>
        <v>RESIDENCE SENBHOTEL 2_SENIGALLIA_via Bonopera 32</v>
      </c>
      <c r="H5563" s="1" t="s">
        <v>8967</v>
      </c>
      <c r="I5563" s="1" t="s">
        <v>8968</v>
      </c>
    </row>
    <row r="5564" spans="1:9" ht="14.5" x14ac:dyDescent="0.35">
      <c r="A5564" s="1" t="s">
        <v>404</v>
      </c>
      <c r="B5564" s="1" t="s">
        <v>16883</v>
      </c>
      <c r="C5564" s="15" t="str">
        <f>TRIM(B5564)</f>
        <v>RESIDENCE SETTEBELLO di ANGELLOTTI LEOPOLDO</v>
      </c>
      <c r="D5564" s="1" t="s">
        <v>16884</v>
      </c>
      <c r="E5564" s="1" t="s">
        <v>15785</v>
      </c>
      <c r="F5564" s="1" t="str">
        <f>C5564&amp;"_"&amp;E5564&amp;"_"&amp;D5564</f>
        <v>RESIDENCE SETTEBELLO di ANGELLOTTI LEOPOLDO_SAN BENEDETTO DEL TRONTO_via dei Mille 21/23</v>
      </c>
      <c r="H5564" s="1" t="s">
        <v>16885</v>
      </c>
      <c r="I5564" s="1" t="s">
        <v>16886</v>
      </c>
    </row>
    <row r="5565" spans="1:9" ht="14.5" x14ac:dyDescent="0.35">
      <c r="A5565" s="1" t="s">
        <v>83</v>
      </c>
      <c r="B5565" s="1" t="s">
        <v>5763</v>
      </c>
      <c r="C5565" s="15" t="str">
        <f>TRIM(B5565)</f>
        <v>RESIDENCE SOLE DEL CONERO</v>
      </c>
      <c r="D5565" s="1" t="s">
        <v>5764</v>
      </c>
      <c r="E5565" s="1" t="s">
        <v>1864</v>
      </c>
      <c r="F5565" s="1" t="str">
        <f>C5565&amp;"_"&amp;E5565&amp;"_"&amp;D5565</f>
        <v>RESIDENCE SOLE DEL CONERO_ANCONA_frazione varano 383</v>
      </c>
      <c r="G5565" s="1" t="s">
        <v>1864</v>
      </c>
      <c r="H5565" s="1" t="s">
        <v>5765</v>
      </c>
      <c r="I5565" s="1" t="s">
        <v>5766</v>
      </c>
    </row>
    <row r="5566" spans="1:9" ht="14.5" x14ac:dyDescent="0.35">
      <c r="A5566" s="1" t="s">
        <v>83</v>
      </c>
      <c r="B5566" s="1" t="s">
        <v>16995</v>
      </c>
      <c r="C5566" s="15" t="str">
        <f>TRIM(B5566)</f>
        <v>RESIDENCE TAORMINA</v>
      </c>
      <c r="D5566" s="1" t="s">
        <v>16996</v>
      </c>
      <c r="E5566" s="1" t="s">
        <v>15785</v>
      </c>
      <c r="F5566" s="1" t="str">
        <f>C5566&amp;"_"&amp;E5566&amp;"_"&amp;D5566</f>
        <v>RESIDENCE TAORMINA_SAN BENEDETTO DEL TRONTO_via g. battista pergolesi 30</v>
      </c>
      <c r="G5566" s="1" t="s">
        <v>15785</v>
      </c>
      <c r="H5566" s="1" t="s">
        <v>16997</v>
      </c>
      <c r="I5566" s="1" t="s">
        <v>16998</v>
      </c>
    </row>
    <row r="5567" spans="1:9" ht="14.5" x14ac:dyDescent="0.35">
      <c r="A5567" s="1" t="s">
        <v>83</v>
      </c>
      <c r="B5567" s="1" t="s">
        <v>496</v>
      </c>
      <c r="C5567" s="15" t="str">
        <f>TRIM(B5567)</f>
        <v>RESIDENCE TORRE DEL SASSO</v>
      </c>
      <c r="D5567" s="1" t="s">
        <v>497</v>
      </c>
      <c r="E5567" s="1" t="s">
        <v>317</v>
      </c>
      <c r="F5567" s="1" t="str">
        <f>C5567&amp;"_"&amp;E5567&amp;"_"&amp;D5567</f>
        <v>RESIDENCE TORRE DEL SASSO_CAGLI_localita' via stratta 1</v>
      </c>
      <c r="G5567" s="1" t="s">
        <v>317</v>
      </c>
    </row>
    <row r="5568" spans="1:9" ht="14.5" x14ac:dyDescent="0.35">
      <c r="A5568" s="1" t="s">
        <v>83</v>
      </c>
      <c r="B5568" s="1" t="s">
        <v>14638</v>
      </c>
      <c r="C5568" s="15" t="str">
        <f>TRIM(B5568)</f>
        <v>RESIDENCE TRE TORRI</v>
      </c>
      <c r="D5568" s="1" t="s">
        <v>14639</v>
      </c>
      <c r="E5568" s="1" t="s">
        <v>14544</v>
      </c>
      <c r="F5568" s="1" t="str">
        <f>C5568&amp;"_"&amp;E5568&amp;"_"&amp;D5568</f>
        <v>RESIDENCE TRE TORRI_ASCOLI PICENO_via Torino 4</v>
      </c>
      <c r="G5568" s="1" t="s">
        <v>14544</v>
      </c>
      <c r="I5568" s="1" t="s">
        <v>14640</v>
      </c>
    </row>
    <row r="5569" spans="1:9" ht="14.5" x14ac:dyDescent="0.35">
      <c r="A5569" s="1" t="s">
        <v>83</v>
      </c>
      <c r="B5569" s="1" t="s">
        <v>5777</v>
      </c>
      <c r="C5569" s="15" t="str">
        <f>TRIM(B5569)</f>
        <v>RESIDENCE VANVITELLI</v>
      </c>
      <c r="D5569" s="1" t="s">
        <v>5778</v>
      </c>
      <c r="E5569" s="1" t="s">
        <v>1864</v>
      </c>
      <c r="F5569" s="1" t="str">
        <f>C5569&amp;"_"&amp;E5569&amp;"_"&amp;D5569</f>
        <v>RESIDENCE VANVITELLI_ANCONA_vicolo della serpe 2</v>
      </c>
      <c r="G5569" s="1" t="s">
        <v>1864</v>
      </c>
      <c r="H5569" s="1" t="s">
        <v>5779</v>
      </c>
      <c r="I5569" s="1" t="s">
        <v>5780</v>
      </c>
    </row>
    <row r="5570" spans="1:9" ht="14.5" x14ac:dyDescent="0.35">
      <c r="A5570" s="1" t="s">
        <v>191</v>
      </c>
      <c r="B5570" s="1" t="s">
        <v>10851</v>
      </c>
      <c r="C5570" s="15" t="str">
        <f>TRIM(B5570)</f>
        <v>RESIDENCE VENANZINA PENNESI</v>
      </c>
      <c r="E5570" s="1" t="s">
        <v>10716</v>
      </c>
      <c r="F5570" s="1" t="str">
        <f>C5570&amp;"_"&amp;E5570&amp;"_"&amp;D5570</f>
        <v>RESIDENCE VENANZINA PENNESI_CAMERINO_</v>
      </c>
      <c r="G5570" s="1" t="s">
        <v>10716</v>
      </c>
    </row>
    <row r="5571" spans="1:9" ht="14.5" x14ac:dyDescent="0.35">
      <c r="A5571" s="1" t="s">
        <v>83</v>
      </c>
      <c r="B5571" s="1" t="s">
        <v>12911</v>
      </c>
      <c r="C5571" s="15" t="str">
        <f>TRIM(B5571)</f>
        <v>RESIDENCE VILLA CLAUDIA</v>
      </c>
      <c r="D5571" s="1" t="s">
        <v>12912</v>
      </c>
      <c r="E5571" s="1" t="s">
        <v>12773</v>
      </c>
      <c r="F5571" s="1" t="str">
        <f>C5571&amp;"_"&amp;E5571&amp;"_"&amp;D5571</f>
        <v>RESIDENCE VILLA CLAUDIA_PORTO RECANATI_via scossicci 17</v>
      </c>
      <c r="G5571" s="1" t="s">
        <v>12773</v>
      </c>
      <c r="I5571" s="1" t="s">
        <v>12913</v>
      </c>
    </row>
    <row r="5572" spans="1:9" ht="14.5" x14ac:dyDescent="0.35">
      <c r="A5572" s="1" t="s">
        <v>30</v>
      </c>
      <c r="B5572" s="1" t="s">
        <v>5328</v>
      </c>
      <c r="C5572" s="15" t="str">
        <f>TRIM(B5572)</f>
        <v>RESIDENZA AMBROGI LUXURY B&amp;B</v>
      </c>
      <c r="D5572" s="1" t="s">
        <v>5329</v>
      </c>
      <c r="E5572" s="1" t="s">
        <v>10</v>
      </c>
      <c r="F5572" s="1" t="str">
        <f>C5572&amp;"_"&amp;E5572&amp;"_"&amp;D5572</f>
        <v>RESIDENZA AMBROGI LUXURY B&amp;B_URBINO_Piazzale Roma 1/A</v>
      </c>
      <c r="G5572" s="1" t="s">
        <v>10</v>
      </c>
      <c r="H5572" s="1" t="s">
        <v>5330</v>
      </c>
      <c r="I5572" s="1" t="s">
        <v>5331</v>
      </c>
    </row>
    <row r="5573" spans="1:9" ht="14.5" x14ac:dyDescent="0.35">
      <c r="A5573" s="1" t="s">
        <v>13</v>
      </c>
      <c r="B5573" s="1" t="s">
        <v>2450</v>
      </c>
      <c r="C5573" s="15" t="str">
        <f>TRIM(B5573)</f>
        <v>RESIDENZA AURORA</v>
      </c>
      <c r="D5573" s="1" t="s">
        <v>2451</v>
      </c>
      <c r="E5573" s="1" t="s">
        <v>2424</v>
      </c>
      <c r="F5573" s="1" t="str">
        <f>C5573&amp;"_"&amp;E5573&amp;"_"&amp;D5573</f>
        <v>RESIDENZA AURORA_GRADARA_via della Fiera 1</v>
      </c>
      <c r="I5573" s="1" t="s">
        <v>2452</v>
      </c>
    </row>
    <row r="5574" spans="1:9" ht="14.5" x14ac:dyDescent="0.35">
      <c r="A5574" s="1" t="s">
        <v>191</v>
      </c>
      <c r="B5574" s="1" t="s">
        <v>10766</v>
      </c>
      <c r="C5574" s="15" t="str">
        <f>TRIM(B5574)</f>
        <v>RESIDENZA BONGIOVANNI</v>
      </c>
      <c r="D5574" s="1" t="s">
        <v>10767</v>
      </c>
      <c r="E5574" s="1" t="s">
        <v>10716</v>
      </c>
      <c r="F5574" s="1" t="str">
        <f>C5574&amp;"_"&amp;E5574&amp;"_"&amp;D5574</f>
        <v>RESIDENZA BONGIOVANNI_CAMERINO_via b. bongiovanni 13</v>
      </c>
      <c r="G5574" s="1" t="s">
        <v>10716</v>
      </c>
    </row>
    <row r="5575" spans="1:9" ht="14.5" x14ac:dyDescent="0.35">
      <c r="A5575" s="1" t="s">
        <v>83</v>
      </c>
      <c r="B5575" s="1" t="s">
        <v>7002</v>
      </c>
      <c r="C5575" s="15" t="str">
        <f>TRIM(B5575)</f>
        <v>RESIDENZA CASTELLETTA</v>
      </c>
      <c r="D5575" s="1" t="s">
        <v>7003</v>
      </c>
      <c r="E5575" s="1" t="s">
        <v>6780</v>
      </c>
      <c r="F5575" s="1" t="str">
        <f>C5575&amp;"_"&amp;E5575&amp;"_"&amp;D5575</f>
        <v>RESIDENZA CASTELLETTA_FABRIANO_Località Castelletta 108/A</v>
      </c>
      <c r="G5575" s="1" t="s">
        <v>7004</v>
      </c>
      <c r="I5575" s="1" t="s">
        <v>7005</v>
      </c>
    </row>
    <row r="5576" spans="1:9" ht="14.5" x14ac:dyDescent="0.35">
      <c r="A5576" s="1" t="s">
        <v>404</v>
      </c>
      <c r="B5576" s="1" t="s">
        <v>14701</v>
      </c>
      <c r="C5576" s="15" t="str">
        <f>TRIM(B5576)</f>
        <v>RESIDENZA DEI CAPITANI</v>
      </c>
      <c r="D5576" s="1" t="s">
        <v>14702</v>
      </c>
      <c r="E5576" s="1" t="s">
        <v>14544</v>
      </c>
      <c r="F5576" s="1" t="str">
        <f>C5576&amp;"_"&amp;E5576&amp;"_"&amp;D5576</f>
        <v>RESIDENZA DEI CAPITANI_ASCOLI PICENO_via dei Tibaldeschi 3</v>
      </c>
      <c r="G5576" s="1" t="s">
        <v>14544</v>
      </c>
      <c r="H5576" s="1" t="s">
        <v>14699</v>
      </c>
      <c r="I5576" s="1" t="s">
        <v>14700</v>
      </c>
    </row>
    <row r="5577" spans="1:9" ht="14.5" x14ac:dyDescent="0.35">
      <c r="A5577" s="1" t="s">
        <v>83</v>
      </c>
      <c r="B5577" s="1" t="s">
        <v>13397</v>
      </c>
      <c r="C5577" s="15" t="str">
        <f>TRIM(B5577)</f>
        <v>RESIDENZA DEL BORGO</v>
      </c>
      <c r="D5577" s="1" t="s">
        <v>13398</v>
      </c>
      <c r="E5577" s="1" t="s">
        <v>13399</v>
      </c>
      <c r="F5577" s="1" t="str">
        <f>C5577&amp;"_"&amp;E5577&amp;"_"&amp;D5577</f>
        <v>RESIDENZA DEL BORGO_RIPE SAN GINESIO_piazza Umberto I 7</v>
      </c>
      <c r="I5577" s="1" t="s">
        <v>13400</v>
      </c>
    </row>
    <row r="5578" spans="1:9" ht="14.5" x14ac:dyDescent="0.35">
      <c r="A5578" s="1" t="s">
        <v>21</v>
      </c>
      <c r="B5578" s="1" t="s">
        <v>2248</v>
      </c>
      <c r="C5578" s="15" t="str">
        <f>TRIM(B5578)</f>
        <v>RESIDENZA DEL GRAND HOTEL MICHELACCI</v>
      </c>
      <c r="D5578" s="1" t="s">
        <v>2249</v>
      </c>
      <c r="E5578" s="1" t="s">
        <v>1907</v>
      </c>
      <c r="F5578" s="1" t="str">
        <f>C5578&amp;"_"&amp;E5578&amp;"_"&amp;D5578</f>
        <v>RESIDENZA DEL GRAND HOTEL MICHELACCI_GABICCE MARE_Via Panoramica 6</v>
      </c>
      <c r="G5578" s="1" t="s">
        <v>1907</v>
      </c>
      <c r="H5578" s="1" t="s">
        <v>2176</v>
      </c>
      <c r="I5578" s="1" t="s">
        <v>2177</v>
      </c>
    </row>
    <row r="5579" spans="1:9" ht="14.5" x14ac:dyDescent="0.35">
      <c r="A5579" s="1" t="s">
        <v>83</v>
      </c>
      <c r="B5579" s="1" t="s">
        <v>1363</v>
      </c>
      <c r="C5579" s="15" t="str">
        <f>TRIM(B5579)</f>
        <v>RESIDENZA DELLO SQUERO</v>
      </c>
      <c r="D5579" s="1" t="s">
        <v>1364</v>
      </c>
      <c r="E5579" s="1" t="s">
        <v>682</v>
      </c>
      <c r="F5579" s="1" t="str">
        <f>C5579&amp;"_"&amp;E5579&amp;"_"&amp;D5579</f>
        <v>RESIDENZA DELLO SQUERO_FANO_Via dello squero 22/A</v>
      </c>
      <c r="H5579" s="1" t="s">
        <v>1365</v>
      </c>
      <c r="I5579" s="1" t="s">
        <v>1366</v>
      </c>
    </row>
    <row r="5580" spans="1:9" ht="14.5" x14ac:dyDescent="0.35">
      <c r="A5580" s="1" t="s">
        <v>83</v>
      </c>
      <c r="B5580" s="1" t="s">
        <v>18176</v>
      </c>
      <c r="C5580" s="15" t="str">
        <f>TRIM(B5580)</f>
        <v>RESIDENZA ECOLOGICA CASABIANCA</v>
      </c>
      <c r="D5580" s="1" t="s">
        <v>18177</v>
      </c>
      <c r="E5580" s="1" t="s">
        <v>17893</v>
      </c>
      <c r="F5580" s="1" t="str">
        <f>C5580&amp;"_"&amp;E5580&amp;"_"&amp;D5580</f>
        <v>RESIDENZA ECOLOGICA CASABIANCA_FERMO_via Riva del Pescatore 15</v>
      </c>
      <c r="G5580" s="1" t="s">
        <v>18178</v>
      </c>
      <c r="I5580" s="1" t="s">
        <v>18179</v>
      </c>
    </row>
    <row r="5581" spans="1:9" ht="14.5" x14ac:dyDescent="0.35">
      <c r="A5581" s="1" t="s">
        <v>83</v>
      </c>
      <c r="B5581" s="1" t="s">
        <v>16529</v>
      </c>
      <c r="C5581" s="15" t="str">
        <f>TRIM(B5581)</f>
        <v>RESIDENZA IDA</v>
      </c>
      <c r="D5581" s="1" t="s">
        <v>16530</v>
      </c>
      <c r="E5581" s="1" t="s">
        <v>16406</v>
      </c>
      <c r="F5581" s="1" t="str">
        <f>C5581&amp;"_"&amp;E5581&amp;"_"&amp;D5581</f>
        <v>RESIDENZA IDA_OFFIDA_Via Roma 5</v>
      </c>
      <c r="G5581" s="1" t="s">
        <v>16406</v>
      </c>
      <c r="I5581" s="1" t="s">
        <v>16531</v>
      </c>
    </row>
    <row r="5582" spans="1:9" ht="14.5" x14ac:dyDescent="0.35">
      <c r="A5582" s="1" t="s">
        <v>21</v>
      </c>
      <c r="B5582" s="1" t="s">
        <v>6963</v>
      </c>
      <c r="C5582" s="15" t="str">
        <f>TRIM(B5582)</f>
        <v>RESIDENZA LA CERAMICA</v>
      </c>
      <c r="D5582" s="1" t="s">
        <v>6964</v>
      </c>
      <c r="E5582" s="1" t="s">
        <v>6780</v>
      </c>
      <c r="F5582" s="1" t="str">
        <f>C5582&amp;"_"&amp;E5582&amp;"_"&amp;D5582</f>
        <v>RESIDENZA LA CERAMICA_FABRIANO_via della ceramica 10</v>
      </c>
      <c r="G5582" s="1" t="s">
        <v>6780</v>
      </c>
      <c r="H5582" s="1" t="s">
        <v>6965</v>
      </c>
      <c r="I5582" s="1" t="s">
        <v>6966</v>
      </c>
    </row>
    <row r="5583" spans="1:9" ht="14.5" x14ac:dyDescent="0.35">
      <c r="A5583" s="1" t="s">
        <v>83</v>
      </c>
      <c r="B5583" s="1" t="s">
        <v>12235</v>
      </c>
      <c r="C5583" s="15" t="str">
        <f>TRIM(B5583)</f>
        <v>RESIDENZA LA QUIETE</v>
      </c>
      <c r="D5583" s="1" t="s">
        <v>12236</v>
      </c>
      <c r="E5583" s="1" t="s">
        <v>12180</v>
      </c>
      <c r="F5583" s="1" t="str">
        <f>C5583&amp;"_"&amp;E5583&amp;"_"&amp;D5583</f>
        <v>RESIDENZA LA QUIETE_MATELICA_via Umberto I 41</v>
      </c>
      <c r="I5583" s="1" t="s">
        <v>12237</v>
      </c>
    </row>
    <row r="5584" spans="1:9" ht="14.5" x14ac:dyDescent="0.35">
      <c r="A5584" s="1" t="s">
        <v>404</v>
      </c>
      <c r="B5584" s="1" t="s">
        <v>2805</v>
      </c>
      <c r="C5584" s="15" t="str">
        <f>TRIM(B5584)</f>
        <v>RESIDENZA LA SIGNORA</v>
      </c>
      <c r="D5584" s="1" t="s">
        <v>2806</v>
      </c>
      <c r="E5584" s="1" t="s">
        <v>1605</v>
      </c>
      <c r="F5584" s="1" t="str">
        <f>C5584&amp;"_"&amp;E5584&amp;"_"&amp;D5584</f>
        <v>RESIDENZA LA SIGNORA_MONDOLFO_piazza John Fitzgerald Kennedy 1</v>
      </c>
      <c r="G5584" s="1" t="s">
        <v>1456</v>
      </c>
      <c r="I5584" s="1" t="s">
        <v>2807</v>
      </c>
    </row>
    <row r="5585" spans="1:9" ht="14.5" x14ac:dyDescent="0.35">
      <c r="A5585" s="1" t="s">
        <v>83</v>
      </c>
      <c r="B5585" s="1" t="s">
        <v>10842</v>
      </c>
      <c r="C5585" s="15" t="str">
        <f>TRIM(B5585)</f>
        <v>RESIDENZA LARGO VALENTINI</v>
      </c>
      <c r="D5585" s="1" t="s">
        <v>10843</v>
      </c>
      <c r="E5585" s="1" t="s">
        <v>10716</v>
      </c>
      <c r="F5585" s="1" t="str">
        <f>C5585&amp;"_"&amp;E5585&amp;"_"&amp;D5585</f>
        <v>RESIDENZA LARGO VALENTINI_CAMERINO_largo valentini 4</v>
      </c>
      <c r="G5585" s="1" t="s">
        <v>10716</v>
      </c>
    </row>
    <row r="5586" spans="1:9" ht="14.5" x14ac:dyDescent="0.35">
      <c r="A5586" s="1" t="s">
        <v>13</v>
      </c>
      <c r="B5586" s="1" t="s">
        <v>15474</v>
      </c>
      <c r="C5586" s="15" t="str">
        <f>TRIM(B5586)</f>
        <v>RESIDENZA MARANO</v>
      </c>
      <c r="D5586" s="1" t="s">
        <v>15475</v>
      </c>
      <c r="E5586" s="1" t="s">
        <v>15317</v>
      </c>
      <c r="F5586" s="1" t="str">
        <f>C5586&amp;"_"&amp;E5586&amp;"_"&amp;D5586</f>
        <v>RESIDENZA MARANO_CUPRA MARITTIMA_via Nico Ceccarelli 2</v>
      </c>
      <c r="I5586" s="1" t="s">
        <v>15476</v>
      </c>
    </row>
    <row r="5587" spans="1:9" ht="14.5" x14ac:dyDescent="0.35">
      <c r="A5587" s="1" t="s">
        <v>191</v>
      </c>
      <c r="B5587" s="1" t="s">
        <v>12238</v>
      </c>
      <c r="C5587" s="15" t="str">
        <f>TRIM(B5587)</f>
        <v>RESIDENZA SAN FRANCESCO</v>
      </c>
      <c r="D5587" s="1" t="s">
        <v>12239</v>
      </c>
      <c r="E5587" s="1" t="s">
        <v>12180</v>
      </c>
      <c r="F5587" s="1" t="str">
        <f>C5587&amp;"_"&amp;E5587&amp;"_"&amp;D5587</f>
        <v>RESIDENZA SAN FRANCESCO_MATELICA_via San  Francesco snc</v>
      </c>
      <c r="I5587" s="1" t="s">
        <v>12240</v>
      </c>
    </row>
    <row r="5588" spans="1:9" ht="14.5" x14ac:dyDescent="0.35">
      <c r="A5588" s="1" t="s">
        <v>7</v>
      </c>
      <c r="B5588" s="1" t="s">
        <v>1832</v>
      </c>
      <c r="C5588" s="15" t="str">
        <f>TRIM(B5588)</f>
        <v>RESIDENZA SAN GIROLAMO</v>
      </c>
      <c r="D5588" s="1" t="s">
        <v>1833</v>
      </c>
      <c r="E5588" s="1" t="s">
        <v>1810</v>
      </c>
      <c r="F5588" s="1" t="str">
        <f>C5588&amp;"_"&amp;E5588&amp;"_"&amp;D5588</f>
        <v>RESIDENZA SAN GIROLAMO_FRONTINO_San Girolamo 1</v>
      </c>
      <c r="G5588" s="1" t="s">
        <v>1834</v>
      </c>
      <c r="H5588" s="1" t="s">
        <v>1835</v>
      </c>
      <c r="I5588" s="1" t="s">
        <v>1836</v>
      </c>
    </row>
    <row r="5589" spans="1:9" ht="14.5" x14ac:dyDescent="0.35">
      <c r="A5589" s="1" t="s">
        <v>191</v>
      </c>
      <c r="B5589" s="1" t="s">
        <v>14670</v>
      </c>
      <c r="C5589" s="15" t="str">
        <f>TRIM(B5589)</f>
        <v>RESIDENZA UNIVERSITARIA C.CRIVELLI</v>
      </c>
      <c r="D5589" s="1" t="s">
        <v>14671</v>
      </c>
      <c r="E5589" s="1" t="s">
        <v>14544</v>
      </c>
      <c r="F5589" s="1" t="str">
        <f>C5589&amp;"_"&amp;E5589&amp;"_"&amp;D5589</f>
        <v>RESIDENZA UNIVERSITARIA C.CRIVELLI_ASCOLI PICENO_loc. Brecciarolo 42</v>
      </c>
      <c r="G5589" s="1" t="s">
        <v>14672</v>
      </c>
      <c r="I5589" s="1" t="s">
        <v>12240</v>
      </c>
    </row>
    <row r="5590" spans="1:9" ht="14.5" x14ac:dyDescent="0.35">
      <c r="A5590" s="1" t="s">
        <v>191</v>
      </c>
      <c r="B5590" s="1" t="s">
        <v>14754</v>
      </c>
      <c r="C5590" s="15" t="str">
        <f>TRIM(B5590)</f>
        <v>RESIDENZA UNIVERSITARIA MERCANTINI</v>
      </c>
      <c r="D5590" s="1" t="s">
        <v>14755</v>
      </c>
      <c r="E5590" s="1" t="s">
        <v>14544</v>
      </c>
      <c r="F5590" s="1" t="str">
        <f>C5590&amp;"_"&amp;E5590&amp;"_"&amp;D5590</f>
        <v>RESIDENZA UNIVERSITARIA MERCANTINI_ASCOLI PICENO_via L. Mercantini 51</v>
      </c>
      <c r="I5590" s="1" t="s">
        <v>12240</v>
      </c>
    </row>
    <row r="5591" spans="1:9" ht="14.5" x14ac:dyDescent="0.35">
      <c r="A5591" s="1" t="s">
        <v>191</v>
      </c>
      <c r="B5591" s="1" t="s">
        <v>14735</v>
      </c>
      <c r="C5591" s="15" t="str">
        <f>TRIM(B5591)</f>
        <v>RESIDENZA UNIVERSITARIA PAPAVERO</v>
      </c>
      <c r="D5591" s="1" t="s">
        <v>14736</v>
      </c>
      <c r="E5591" s="1" t="s">
        <v>14544</v>
      </c>
      <c r="F5591" s="1" t="str">
        <f>C5591&amp;"_"&amp;E5591&amp;"_"&amp;D5591</f>
        <v>RESIDENZA UNIVERSITARIA PAPAVERO_ASCOLI PICENO_via Rua del Papavero 6</v>
      </c>
      <c r="I5591" s="1" t="s">
        <v>14737</v>
      </c>
    </row>
    <row r="5592" spans="1:9" ht="14.5" x14ac:dyDescent="0.35">
      <c r="A5592" s="1" t="s">
        <v>191</v>
      </c>
      <c r="B5592" s="1" t="s">
        <v>14673</v>
      </c>
      <c r="C5592" s="15" t="str">
        <f>TRIM(B5592)</f>
        <v>RESIDENZA UNIVERSITARIA RUFO</v>
      </c>
      <c r="D5592" s="1" t="s">
        <v>14674</v>
      </c>
      <c r="E5592" s="1" t="s">
        <v>14544</v>
      </c>
      <c r="F5592" s="1" t="str">
        <f>C5592&amp;"_"&amp;E5592&amp;"_"&amp;D5592</f>
        <v>RESIDENZA UNIVERSITARIA RUFO_ASCOLI PICENO_via Quinto Curzio Rufo 4</v>
      </c>
      <c r="I5592" s="1" t="s">
        <v>12240</v>
      </c>
    </row>
    <row r="5593" spans="1:9" ht="14.5" x14ac:dyDescent="0.35">
      <c r="A5593" s="1" t="s">
        <v>83</v>
      </c>
      <c r="B5593" s="1" t="s">
        <v>13833</v>
      </c>
      <c r="C5593" s="15" t="str">
        <f>TRIM(B5593)</f>
        <v>RESIDENZE VERDEQUIETE</v>
      </c>
      <c r="D5593" s="1" t="s">
        <v>13740</v>
      </c>
      <c r="E5593" s="1" t="s">
        <v>13725</v>
      </c>
      <c r="F5593" s="1" t="str">
        <f>C5593&amp;"_"&amp;E5593&amp;"_"&amp;D5593</f>
        <v>RESIDENZE VERDEQUIETE_SARNANO_contrada vecciola 155</v>
      </c>
      <c r="G5593" s="1" t="s">
        <v>13725</v>
      </c>
      <c r="H5593" s="1" t="s">
        <v>13834</v>
      </c>
      <c r="I5593" s="1" t="s">
        <v>13835</v>
      </c>
    </row>
    <row r="5594" spans="1:9" ht="14.5" x14ac:dyDescent="0.35">
      <c r="A5594" s="1" t="s">
        <v>83</v>
      </c>
      <c r="B5594" s="1" t="s">
        <v>15330</v>
      </c>
      <c r="C5594" s="15" t="str">
        <f>TRIM(B5594)</f>
        <v>RESORT CUPRA</v>
      </c>
      <c r="D5594" s="1" t="s">
        <v>15331</v>
      </c>
      <c r="E5594" s="1" t="s">
        <v>15317</v>
      </c>
      <c r="F5594" s="1" t="str">
        <f>C5594&amp;"_"&amp;E5594&amp;"_"&amp;D5594</f>
        <v>RESORT CUPRA_CUPRA MARITTIMA_Via Alcide de Gasperi 14</v>
      </c>
      <c r="G5594" s="1" t="s">
        <v>15317</v>
      </c>
      <c r="I5594" s="1" t="s">
        <v>15332</v>
      </c>
    </row>
    <row r="5595" spans="1:9" ht="14.5" x14ac:dyDescent="0.35">
      <c r="A5595" s="1" t="s">
        <v>83</v>
      </c>
      <c r="B5595" s="1" t="s">
        <v>14675</v>
      </c>
      <c r="C5595" s="15" t="str">
        <f>TRIM(B5595)</f>
        <v>RESORT DI SABATINO</v>
      </c>
      <c r="D5595" s="1" t="s">
        <v>14676</v>
      </c>
      <c r="E5595" s="1" t="s">
        <v>14544</v>
      </c>
      <c r="F5595" s="1" t="str">
        <f>C5595&amp;"_"&amp;E5595&amp;"_"&amp;D5595</f>
        <v>RESORT DI SABATINO_ASCOLI PICENO_via A. Vipera 30</v>
      </c>
      <c r="G5595" s="1" t="s">
        <v>10363</v>
      </c>
      <c r="H5595" s="1" t="s">
        <v>14677</v>
      </c>
      <c r="I5595" s="1" t="s">
        <v>14678</v>
      </c>
    </row>
    <row r="5596" spans="1:9" ht="14.5" x14ac:dyDescent="0.35">
      <c r="A5596" s="1" t="s">
        <v>21</v>
      </c>
      <c r="B5596" s="1" t="s">
        <v>2250</v>
      </c>
      <c r="C5596" s="15" t="str">
        <f>TRIM(B5596)</f>
        <v>REX</v>
      </c>
      <c r="D5596" s="1" t="s">
        <v>2251</v>
      </c>
      <c r="E5596" s="1" t="s">
        <v>1907</v>
      </c>
      <c r="F5596" s="1" t="str">
        <f>C5596&amp;"_"&amp;E5596&amp;"_"&amp;D5596</f>
        <v>REX_GABICCE MARE_via eritrea 1</v>
      </c>
      <c r="G5596" s="1" t="s">
        <v>1907</v>
      </c>
      <c r="H5596" s="1" t="s">
        <v>2252</v>
      </c>
      <c r="I5596" s="1" t="s">
        <v>2253</v>
      </c>
    </row>
    <row r="5597" spans="1:9" ht="14.5" x14ac:dyDescent="0.35">
      <c r="A5597" s="1" t="s">
        <v>21</v>
      </c>
      <c r="B5597" s="1" t="s">
        <v>2250</v>
      </c>
      <c r="C5597" s="15" t="str">
        <f>TRIM(B5597)</f>
        <v>REX</v>
      </c>
      <c r="D5597" s="1" t="s">
        <v>9737</v>
      </c>
      <c r="E5597" s="1" t="s">
        <v>8934</v>
      </c>
      <c r="F5597" s="1" t="str">
        <f>C5597&amp;"_"&amp;E5597&amp;"_"&amp;D5597</f>
        <v>REX_SENIGALLIA_lungomare italia 67</v>
      </c>
      <c r="G5597" s="1" t="s">
        <v>8934</v>
      </c>
      <c r="H5597" s="1" t="s">
        <v>9738</v>
      </c>
      <c r="I5597" s="1" t="s">
        <v>9739</v>
      </c>
    </row>
    <row r="5598" spans="1:9" ht="14.5" x14ac:dyDescent="0.35">
      <c r="A5598" s="1" t="s">
        <v>13</v>
      </c>
      <c r="B5598" s="1" t="s">
        <v>9128</v>
      </c>
      <c r="C5598" s="15" t="str">
        <f>TRIM(B5598)</f>
        <v>RICCARDI SANDRO</v>
      </c>
      <c r="D5598" s="1" t="s">
        <v>9129</v>
      </c>
      <c r="E5598" s="1" t="s">
        <v>8934</v>
      </c>
      <c r="F5598" s="1" t="str">
        <f>C5598&amp;"_"&amp;E5598&amp;"_"&amp;D5598</f>
        <v>RICCARDI SANDRO_SENIGALLIA_Via Raffaello Sanzio 186</v>
      </c>
      <c r="G5598" s="1" t="s">
        <v>8934</v>
      </c>
      <c r="I5598" s="1" t="s">
        <v>9130</v>
      </c>
    </row>
    <row r="5599" spans="1:9" ht="14.5" x14ac:dyDescent="0.35">
      <c r="A5599" s="1" t="s">
        <v>13</v>
      </c>
      <c r="B5599" s="1" t="s">
        <v>2029</v>
      </c>
      <c r="C5599" s="15" t="str">
        <f>TRIM(B5599)</f>
        <v>RICCI ERNESTO</v>
      </c>
      <c r="D5599" s="1" t="s">
        <v>2030</v>
      </c>
      <c r="E5599" s="1" t="s">
        <v>1907</v>
      </c>
      <c r="F5599" s="1" t="str">
        <f>C5599&amp;"_"&amp;E5599&amp;"_"&amp;D5599</f>
        <v>RICCI ERNESTO_GABICCE MARE_via Vittorio Veneto  135</v>
      </c>
    </row>
    <row r="5600" spans="1:9" ht="14.5" x14ac:dyDescent="0.35">
      <c r="A5600" s="1" t="s">
        <v>13</v>
      </c>
      <c r="B5600" s="1" t="s">
        <v>5442</v>
      </c>
      <c r="C5600" s="15" t="str">
        <f>TRIM(B5600)</f>
        <v>RICCI FAUSTO</v>
      </c>
      <c r="D5600" s="1" t="s">
        <v>5443</v>
      </c>
      <c r="E5600" s="1" t="s">
        <v>1864</v>
      </c>
      <c r="F5600" s="1" t="str">
        <f>C5600&amp;"_"&amp;E5600&amp;"_"&amp;D5600</f>
        <v>RICCI FAUSTO_ANCONA_via Flaminia 396</v>
      </c>
      <c r="I5600" s="1" t="s">
        <v>5439</v>
      </c>
    </row>
    <row r="5601" spans="1:9" ht="14.5" x14ac:dyDescent="0.35">
      <c r="A5601" s="1" t="s">
        <v>13</v>
      </c>
      <c r="B5601" s="1" t="s">
        <v>370</v>
      </c>
      <c r="C5601" s="15" t="str">
        <f>TRIM(B5601)</f>
        <v>RICCI MARCO</v>
      </c>
      <c r="D5601" s="1" t="s">
        <v>371</v>
      </c>
      <c r="E5601" s="1" t="s">
        <v>317</v>
      </c>
      <c r="F5601" s="1" t="str">
        <f>C5601&amp;"_"&amp;E5601&amp;"_"&amp;D5601</f>
        <v>RICCI MARCO_CAGLI_Frazione San Savino - Strada Provinciale 424 SNC</v>
      </c>
      <c r="G5601" s="1" t="s">
        <v>372</v>
      </c>
      <c r="I5601" s="1" t="s">
        <v>373</v>
      </c>
    </row>
    <row r="5602" spans="1:9" ht="14.5" x14ac:dyDescent="0.35">
      <c r="A5602" s="1" t="s">
        <v>13</v>
      </c>
      <c r="B5602" s="1" t="s">
        <v>2031</v>
      </c>
      <c r="C5602" s="15" t="str">
        <f>TRIM(B5602)</f>
        <v>RICCI TERESA</v>
      </c>
      <c r="D5602" s="1" t="s">
        <v>2032</v>
      </c>
      <c r="E5602" s="1" t="s">
        <v>1907</v>
      </c>
      <c r="F5602" s="1" t="str">
        <f>C5602&amp;"_"&amp;E5602&amp;"_"&amp;D5602</f>
        <v>RICCI TERESA_GABICCE MARE_via Marco Polo 3</v>
      </c>
    </row>
    <row r="5603" spans="1:9" ht="14.5" x14ac:dyDescent="0.35">
      <c r="A5603" s="1" t="s">
        <v>13</v>
      </c>
      <c r="B5603" s="1" t="s">
        <v>2000</v>
      </c>
      <c r="C5603" s="15" t="str">
        <f>TRIM(B5603)</f>
        <v>RICCI TIZIANA</v>
      </c>
      <c r="D5603" s="1" t="s">
        <v>2001</v>
      </c>
      <c r="E5603" s="1" t="s">
        <v>1907</v>
      </c>
      <c r="F5603" s="1" t="str">
        <f>C5603&amp;"_"&amp;E5603&amp;"_"&amp;D5603</f>
        <v>RICCI TIZIANA_GABICCE MARE_vicolo Mgellano 14</v>
      </c>
    </row>
    <row r="5604" spans="1:9" ht="14.5" x14ac:dyDescent="0.35">
      <c r="A5604" s="1" t="s">
        <v>36</v>
      </c>
      <c r="B5604" s="1" t="s">
        <v>6534</v>
      </c>
      <c r="C5604" s="15" t="str">
        <f>TRIM(B5604)</f>
        <v>RICOLANDO</v>
      </c>
      <c r="D5604" s="1" t="s">
        <v>6535</v>
      </c>
      <c r="E5604" s="1" t="s">
        <v>6527</v>
      </c>
      <c r="F5604" s="1" t="str">
        <f>C5604&amp;"_"&amp;E5604&amp;"_"&amp;D5604</f>
        <v>RICOLANDO_CORINALDO_via Nevola 66</v>
      </c>
      <c r="I5604" s="1" t="s">
        <v>6536</v>
      </c>
    </row>
    <row r="5605" spans="1:9" ht="14.5" x14ac:dyDescent="0.35">
      <c r="A5605" s="1" t="s">
        <v>13</v>
      </c>
      <c r="B5605" s="1" t="s">
        <v>2017</v>
      </c>
      <c r="C5605" s="15" t="str">
        <f>TRIM(B5605)</f>
        <v>RIDOLFI PAOLA</v>
      </c>
      <c r="D5605" s="1" t="s">
        <v>2018</v>
      </c>
      <c r="E5605" s="1" t="s">
        <v>1907</v>
      </c>
      <c r="F5605" s="1" t="str">
        <f>C5605&amp;"_"&amp;E5605&amp;"_"&amp;D5605</f>
        <v>RIDOLFI PAOLA_GABICCE MARE_via Vittorio Veneto 72</v>
      </c>
    </row>
    <row r="5606" spans="1:9" ht="14.5" x14ac:dyDescent="0.35">
      <c r="A5606" s="1" t="s">
        <v>13</v>
      </c>
      <c r="B5606" s="1" t="s">
        <v>4326</v>
      </c>
      <c r="C5606" s="15" t="str">
        <f>TRIM(B5606)</f>
        <v>RIFINO MARCANTONIO</v>
      </c>
      <c r="D5606" s="1" t="s">
        <v>4327</v>
      </c>
      <c r="E5606" s="1" t="s">
        <v>4269</v>
      </c>
      <c r="F5606" s="1" t="str">
        <f>C5606&amp;"_"&amp;E5606&amp;"_"&amp;D5606</f>
        <v>RIFINO MARCANTONIO_SAN COSTANZO_Strada Mondolfo 42</v>
      </c>
      <c r="G5606" s="1" t="s">
        <v>4269</v>
      </c>
    </row>
    <row r="5607" spans="1:9" ht="14.5" x14ac:dyDescent="0.35">
      <c r="A5607" s="1" t="s">
        <v>301</v>
      </c>
      <c r="B5607" s="1" t="s">
        <v>14188</v>
      </c>
      <c r="C5607" s="15" t="str">
        <f>TRIM(B5607)</f>
        <v>RIFUGIO ALPINO DEL FARGNO</v>
      </c>
      <c r="E5607" s="1" t="s">
        <v>14182</v>
      </c>
      <c r="F5607" s="1" t="str">
        <f>C5607&amp;"_"&amp;E5607&amp;"_"&amp;D5607</f>
        <v>RIFUGIO ALPINO DEL FARGNO_USSITA_</v>
      </c>
      <c r="G5607" s="1" t="s">
        <v>14189</v>
      </c>
      <c r="H5607" s="1" t="s">
        <v>14190</v>
      </c>
      <c r="I5607" s="1" t="s">
        <v>14191</v>
      </c>
    </row>
    <row r="5608" spans="1:9" ht="14.5" x14ac:dyDescent="0.35">
      <c r="A5608" s="1" t="s">
        <v>301</v>
      </c>
      <c r="B5608" s="1" t="s">
        <v>16283</v>
      </c>
      <c r="C5608" s="15" t="str">
        <f>TRIM(B5608)</f>
        <v>RIFUGIO ALTINO</v>
      </c>
      <c r="D5608" s="1" t="s">
        <v>16284</v>
      </c>
      <c r="E5608" s="1" t="s">
        <v>16278</v>
      </c>
      <c r="F5608" s="1" t="str">
        <f>C5608&amp;"_"&amp;E5608&amp;"_"&amp;D5608</f>
        <v>RIFUGIO ALTINO_MONTEMONACO_frazione Altino 1</v>
      </c>
      <c r="G5608" s="1" t="s">
        <v>16278</v>
      </c>
    </row>
    <row r="5609" spans="1:9" ht="14.5" x14ac:dyDescent="0.35">
      <c r="A5609" s="1" t="s">
        <v>301</v>
      </c>
      <c r="B5609" s="1" t="s">
        <v>14185</v>
      </c>
      <c r="C5609" s="15" t="str">
        <f>TRIM(B5609)</f>
        <v>RIFUGIO CASALI</v>
      </c>
      <c r="D5609" s="1" t="s">
        <v>14186</v>
      </c>
      <c r="E5609" s="1" t="s">
        <v>14182</v>
      </c>
      <c r="F5609" s="1" t="str">
        <f>C5609&amp;"_"&amp;E5609&amp;"_"&amp;D5609</f>
        <v>RIFUGIO CASALI_USSITA_Via Sant'Anastasio SNC</v>
      </c>
      <c r="G5609" s="1" t="s">
        <v>14187</v>
      </c>
    </row>
    <row r="5610" spans="1:9" ht="14.5" x14ac:dyDescent="0.35">
      <c r="A5610" s="1" t="s">
        <v>301</v>
      </c>
      <c r="B5610" s="1" t="s">
        <v>14531</v>
      </c>
      <c r="C5610" s="15" t="str">
        <f>TRIM(B5610)</f>
        <v>RIFUGIO DEGLI ALPINI G. GIACOMINI</v>
      </c>
      <c r="D5610" s="1" t="s">
        <v>14532</v>
      </c>
      <c r="E5610" s="1" t="s">
        <v>14478</v>
      </c>
      <c r="F5610" s="1" t="str">
        <f>C5610&amp;"_"&amp;E5610&amp;"_"&amp;D5610</f>
        <v>RIFUGIO DEGLI ALPINI G. GIACOMINI_ARQUATA DEL TRONTO_via Forca di Presta 1</v>
      </c>
      <c r="G5610" s="1" t="s">
        <v>14478</v>
      </c>
      <c r="H5610" s="1" t="s">
        <v>14332</v>
      </c>
      <c r="I5610" s="1" t="s">
        <v>14533</v>
      </c>
    </row>
    <row r="5611" spans="1:9" ht="14.5" x14ac:dyDescent="0.35">
      <c r="A5611" s="1" t="s">
        <v>301</v>
      </c>
      <c r="B5611" s="1" t="s">
        <v>14503</v>
      </c>
      <c r="C5611" s="15" t="str">
        <f>TRIM(B5611)</f>
        <v>RIFUGIO ESCURSIONISTICO DI COLLE LE CESE</v>
      </c>
      <c r="D5611" s="1" t="s">
        <v>14504</v>
      </c>
      <c r="E5611" s="1" t="s">
        <v>14478</v>
      </c>
      <c r="F5611" s="1" t="str">
        <f>C5611&amp;"_"&amp;E5611&amp;"_"&amp;D5611</f>
        <v>RIFUGIO ESCURSIONISTICO DI COLLE LE CESE_ARQUATA DEL TRONTO_frazione Forca Canapine 1</v>
      </c>
      <c r="G5611" s="1" t="s">
        <v>14505</v>
      </c>
      <c r="H5611" s="1" t="s">
        <v>14506</v>
      </c>
      <c r="I5611" s="1" t="s">
        <v>14507</v>
      </c>
    </row>
    <row r="5612" spans="1:9" ht="14.5" x14ac:dyDescent="0.35">
      <c r="A5612" s="1" t="s">
        <v>301</v>
      </c>
      <c r="B5612" s="1" t="s">
        <v>14274</v>
      </c>
      <c r="C5612" s="15" t="str">
        <f>TRIM(B5612)</f>
        <v>RIFUGIO ESCURSIONISTICO DI CUPI</v>
      </c>
      <c r="D5612" s="1" t="s">
        <v>14275</v>
      </c>
      <c r="E5612" s="1" t="s">
        <v>14245</v>
      </c>
      <c r="F5612" s="1" t="str">
        <f>C5612&amp;"_"&amp;E5612&amp;"_"&amp;D5612</f>
        <v>RIFUGIO ESCURSIONISTICO DI CUPI_VISSO_via Piana  1</v>
      </c>
      <c r="G5612" s="1" t="s">
        <v>14276</v>
      </c>
      <c r="H5612" s="1" t="s">
        <v>14277</v>
      </c>
      <c r="I5612" s="1" t="s">
        <v>14278</v>
      </c>
    </row>
    <row r="5613" spans="1:9" ht="14.5" x14ac:dyDescent="0.35">
      <c r="A5613" s="1" t="s">
        <v>301</v>
      </c>
      <c r="B5613" s="1" t="s">
        <v>14655</v>
      </c>
      <c r="C5613" s="15" t="str">
        <f>TRIM(B5613)</f>
        <v>RIFUGIO ESCURSIONISTICO MARIO PACI</v>
      </c>
      <c r="D5613" s="1" t="s">
        <v>14656</v>
      </c>
      <c r="E5613" s="1" t="s">
        <v>14544</v>
      </c>
      <c r="F5613" s="1" t="str">
        <f>C5613&amp;"_"&amp;E5613&amp;"_"&amp;D5613</f>
        <v>RIFUGIO ESCURSIONISTICO MARIO PACI_ASCOLI PICENO_strada provinciale 76 Colle San Marco 76</v>
      </c>
      <c r="G5613" s="1" t="s">
        <v>14657</v>
      </c>
      <c r="H5613" s="1" t="s">
        <v>14658</v>
      </c>
      <c r="I5613" s="1" t="s">
        <v>14659</v>
      </c>
    </row>
    <row r="5614" spans="1:9" ht="14.5" x14ac:dyDescent="0.35">
      <c r="A5614" s="1" t="s">
        <v>301</v>
      </c>
      <c r="B5614" s="1" t="s">
        <v>4178</v>
      </c>
      <c r="C5614" s="15" t="str">
        <f>TRIM(B5614)</f>
        <v>RIFUGIO ESCURSIONISTICO SAN LORENZO</v>
      </c>
      <c r="D5614" s="1" t="s">
        <v>4179</v>
      </c>
      <c r="E5614" s="1" t="s">
        <v>4172</v>
      </c>
      <c r="F5614" s="1" t="str">
        <f>C5614&amp;"_"&amp;E5614&amp;"_"&amp;D5614</f>
        <v>RIFUGIO ESCURSIONISTICO SAN LORENZO_PIOBBICO_Località Bacciardi - San Lorenzo SNC</v>
      </c>
      <c r="G5614" s="1" t="s">
        <v>4180</v>
      </c>
      <c r="I5614" s="1" t="s">
        <v>4181</v>
      </c>
    </row>
    <row r="5615" spans="1:9" ht="14.5" x14ac:dyDescent="0.35">
      <c r="A5615" s="1" t="s">
        <v>301</v>
      </c>
      <c r="B5615" s="1" t="s">
        <v>16262</v>
      </c>
      <c r="C5615" s="15" t="str">
        <f>TRIM(B5615)</f>
        <v>RIFUGIO ESCURSIONISTICO SOTTO VENTO</v>
      </c>
      <c r="D5615" s="1" t="s">
        <v>16263</v>
      </c>
      <c r="E5615" s="1" t="s">
        <v>16247</v>
      </c>
      <c r="F5615" s="1" t="str">
        <f>C5615&amp;"_"&amp;E5615&amp;"_"&amp;D5615</f>
        <v>RIFUGIO ESCURSIONISTICO SOTTO VENTO_MONTEGALLO_frazione Colle 12</v>
      </c>
      <c r="G5615" s="1" t="s">
        <v>16247</v>
      </c>
      <c r="H5615" s="1" t="s">
        <v>16264</v>
      </c>
      <c r="I5615" s="1" t="s">
        <v>16265</v>
      </c>
    </row>
    <row r="5616" spans="1:9" ht="14.5" x14ac:dyDescent="0.35">
      <c r="A5616" s="1" t="s">
        <v>301</v>
      </c>
      <c r="B5616" s="1" t="s">
        <v>1902</v>
      </c>
      <c r="C5616" s="15" t="str">
        <f>TRIM(B5616)</f>
        <v>RIFUGIO MONTE CATRIA COTALINE 1400</v>
      </c>
      <c r="E5616" s="1" t="s">
        <v>357</v>
      </c>
      <c r="F5616" s="1" t="str">
        <f>C5616&amp;"_"&amp;E5616&amp;"_"&amp;D5616</f>
        <v>RIFUGIO MONTE CATRIA COTALINE 1400_FRONTONE_</v>
      </c>
      <c r="G5616" s="1" t="s">
        <v>1903</v>
      </c>
      <c r="I5616" s="1" t="s">
        <v>1904</v>
      </c>
    </row>
    <row r="5617" spans="1:9" ht="14.5" x14ac:dyDescent="0.35">
      <c r="A5617" s="1" t="s">
        <v>301</v>
      </c>
      <c r="B5617" s="1" t="s">
        <v>18487</v>
      </c>
      <c r="C5617" s="15" t="str">
        <f>TRIM(B5617)</f>
        <v>RIFUGIO RUBBIANO</v>
      </c>
      <c r="D5617" s="1" t="s">
        <v>18488</v>
      </c>
      <c r="E5617" s="1" t="s">
        <v>18482</v>
      </c>
      <c r="F5617" s="1" t="str">
        <f>C5617&amp;"_"&amp;E5617&amp;"_"&amp;D5617</f>
        <v>RIFUGIO RUBBIANO_MONTEFORTINO_loc. Rubbiano 26</v>
      </c>
      <c r="H5617" s="1" t="s">
        <v>18489</v>
      </c>
      <c r="I5617" s="1" t="s">
        <v>18490</v>
      </c>
    </row>
    <row r="5618" spans="1:9" ht="14.5" x14ac:dyDescent="0.35">
      <c r="A5618" s="1" t="s">
        <v>301</v>
      </c>
      <c r="B5618" s="1" t="s">
        <v>16344</v>
      </c>
      <c r="C5618" s="15" t="str">
        <f>TRIM(B5618)</f>
        <v>RIFUGIO SIBILLA 1540</v>
      </c>
      <c r="E5618" s="1" t="s">
        <v>16278</v>
      </c>
      <c r="F5618" s="1" t="str">
        <f>C5618&amp;"_"&amp;E5618&amp;"_"&amp;D5618</f>
        <v>RIFUGIO SIBILLA 1540_MONTEMONACO_</v>
      </c>
    </row>
    <row r="5619" spans="1:9" ht="14.5" x14ac:dyDescent="0.35">
      <c r="A5619" s="1" t="s">
        <v>21</v>
      </c>
      <c r="B5619" s="1" t="s">
        <v>17592</v>
      </c>
      <c r="C5619" s="15" t="str">
        <f>TRIM(B5619)</f>
        <v>RINA</v>
      </c>
      <c r="D5619" s="1" t="s">
        <v>17593</v>
      </c>
      <c r="E5619" s="1" t="s">
        <v>15785</v>
      </c>
      <c r="F5619" s="1" t="str">
        <f>C5619&amp;"_"&amp;E5619&amp;"_"&amp;D5619</f>
        <v>RINA_SAN BENEDETTO DEL TRONTO_via Tacito 20</v>
      </c>
      <c r="G5619" s="1" t="s">
        <v>15785</v>
      </c>
      <c r="H5619" s="1" t="s">
        <v>17594</v>
      </c>
      <c r="I5619" s="1" t="s">
        <v>17595</v>
      </c>
    </row>
    <row r="5620" spans="1:9" ht="14.5" x14ac:dyDescent="0.35">
      <c r="A5620" s="1" t="s">
        <v>36</v>
      </c>
      <c r="B5620" s="1" t="s">
        <v>18131</v>
      </c>
      <c r="C5620" s="15" t="str">
        <f>TRIM(B5620)</f>
        <v>RIO ETE</v>
      </c>
      <c r="D5620" s="1" t="s">
        <v>18132</v>
      </c>
      <c r="E5620" s="1" t="s">
        <v>17893</v>
      </c>
      <c r="F5620" s="1" t="str">
        <f>C5620&amp;"_"&amp;E5620&amp;"_"&amp;D5620</f>
        <v>RIO ETE_FERMO_contrada san girolamo 1</v>
      </c>
      <c r="G5620" s="1" t="s">
        <v>17893</v>
      </c>
    </row>
    <row r="5621" spans="1:9" ht="14.5" x14ac:dyDescent="0.35">
      <c r="A5621" s="1" t="s">
        <v>36</v>
      </c>
      <c r="B5621" s="1" t="s">
        <v>7306</v>
      </c>
      <c r="C5621" s="15" t="str">
        <f>TRIM(B5621)</f>
        <v>RIPABIANCA</v>
      </c>
      <c r="D5621" s="1" t="s">
        <v>7307</v>
      </c>
      <c r="E5621" s="1" t="s">
        <v>7243</v>
      </c>
      <c r="F5621" s="1" t="str">
        <f>C5621&amp;"_"&amp;E5621&amp;"_"&amp;D5621</f>
        <v>RIPABIANCA_JESI_via ripa bianca 7</v>
      </c>
      <c r="G5621" s="1" t="s">
        <v>7243</v>
      </c>
      <c r="H5621" s="1" t="s">
        <v>7308</v>
      </c>
      <c r="I5621" s="1" t="s">
        <v>7309</v>
      </c>
    </row>
    <row r="5622" spans="1:9" ht="14.5" x14ac:dyDescent="0.35">
      <c r="A5622" s="1" t="s">
        <v>13</v>
      </c>
      <c r="B5622" s="1" t="s">
        <v>9095</v>
      </c>
      <c r="C5622" s="15" t="str">
        <f>TRIM(B5622)</f>
        <v>RIPESI ANGELA</v>
      </c>
      <c r="D5622" s="1" t="s">
        <v>9090</v>
      </c>
      <c r="E5622" s="1" t="s">
        <v>8934</v>
      </c>
      <c r="F5622" s="1" t="str">
        <f>C5622&amp;"_"&amp;E5622&amp;"_"&amp;D5622</f>
        <v>RIPESI ANGELA_SENIGALLIA_Lungomare Italia 123</v>
      </c>
      <c r="G5622" s="1" t="s">
        <v>9091</v>
      </c>
      <c r="I5622" s="1" t="s">
        <v>9096</v>
      </c>
    </row>
    <row r="5623" spans="1:9" ht="14.5" x14ac:dyDescent="0.35">
      <c r="A5623" s="1" t="s">
        <v>13</v>
      </c>
      <c r="B5623" s="1" t="s">
        <v>9089</v>
      </c>
      <c r="C5623" s="15" t="str">
        <f>TRIM(B5623)</f>
        <v>RIPESI ROLANDO</v>
      </c>
      <c r="D5623" s="1" t="s">
        <v>9090</v>
      </c>
      <c r="E5623" s="1" t="s">
        <v>8934</v>
      </c>
      <c r="F5623" s="1" t="str">
        <f>C5623&amp;"_"&amp;E5623&amp;"_"&amp;D5623</f>
        <v>RIPESI ROLANDO_SENIGALLIA_Lungomare Italia 123</v>
      </c>
      <c r="G5623" s="1" t="s">
        <v>9091</v>
      </c>
      <c r="I5623" s="1" t="s">
        <v>9092</v>
      </c>
    </row>
    <row r="5624" spans="1:9" ht="14.5" x14ac:dyDescent="0.35">
      <c r="A5624" s="1" t="s">
        <v>21</v>
      </c>
      <c r="B5624" s="1" t="s">
        <v>4406</v>
      </c>
      <c r="C5624" s="15" t="str">
        <f>TRIM(B5624)</f>
        <v>RISTO' TADDEO E FEDERICO</v>
      </c>
      <c r="D5624" s="1" t="s">
        <v>4407</v>
      </c>
      <c r="E5624" s="1" t="s">
        <v>4394</v>
      </c>
      <c r="F5624" s="1" t="str">
        <f>C5624&amp;"_"&amp;E5624&amp;"_"&amp;D5624</f>
        <v>RISTO' TADDEO E FEDERICO_SANT'ANGELO IN VADO_via Mancini 4</v>
      </c>
      <c r="G5624" s="1" t="s">
        <v>4403</v>
      </c>
      <c r="H5624" s="1" t="s">
        <v>4408</v>
      </c>
      <c r="I5624" s="1" t="s">
        <v>4409</v>
      </c>
    </row>
    <row r="5625" spans="1:9" ht="14.5" x14ac:dyDescent="0.35">
      <c r="A5625" s="1" t="s">
        <v>21</v>
      </c>
      <c r="B5625" s="1" t="s">
        <v>3196</v>
      </c>
      <c r="C5625" s="15" t="str">
        <f>TRIM(B5625)</f>
        <v>RISTORANTE ALBERGO BORGO MONTEMAGGIORE</v>
      </c>
      <c r="D5625" s="1" t="s">
        <v>3197</v>
      </c>
      <c r="E5625" s="1" t="s">
        <v>3180</v>
      </c>
      <c r="F5625" s="1" t="str">
        <f>C5625&amp;"_"&amp;E5625&amp;"_"&amp;D5625</f>
        <v>RISTORANTE ALBERGO BORGO MONTEMAGGIORE_MONTEMAGGIORE AL METAURO_piazza Bramante  8</v>
      </c>
      <c r="G5625" s="1" t="s">
        <v>3181</v>
      </c>
      <c r="H5625" s="1" t="s">
        <v>3198</v>
      </c>
      <c r="I5625" s="1" t="s">
        <v>3199</v>
      </c>
    </row>
    <row r="5626" spans="1:9" ht="14.5" x14ac:dyDescent="0.35">
      <c r="A5626" s="1" t="s">
        <v>83</v>
      </c>
      <c r="B5626" s="1" t="s">
        <v>4650</v>
      </c>
      <c r="C5626" s="15" t="str">
        <f>TRIM(B5626)</f>
        <v>RISTORANTE DA RENATA</v>
      </c>
      <c r="D5626" s="1" t="s">
        <v>4651</v>
      </c>
      <c r="E5626" s="1" t="s">
        <v>4627</v>
      </c>
      <c r="F5626" s="1" t="str">
        <f>C5626&amp;"_"&amp;E5626&amp;"_"&amp;D5626</f>
        <v>RISTORANTE DA RENATA_TAVOLETO_via Vittorio Veneto  20</v>
      </c>
    </row>
    <row r="5627" spans="1:9" ht="14.5" x14ac:dyDescent="0.35">
      <c r="A5627" s="1" t="s">
        <v>83</v>
      </c>
      <c r="B5627" s="1" t="s">
        <v>7776</v>
      </c>
      <c r="C5627" s="15" t="str">
        <f>TRIM(B5627)</f>
        <v>RISTORANTE DELLE ROSE</v>
      </c>
      <c r="D5627" s="1" t="s">
        <v>7777</v>
      </c>
      <c r="E5627" s="1" t="s">
        <v>7706</v>
      </c>
      <c r="F5627" s="1" t="str">
        <f>C5627&amp;"_"&amp;E5627&amp;"_"&amp;D5627</f>
        <v>RISTORANTE DELLE ROSE_MONTEMARCIANO_via delle Querce 1</v>
      </c>
      <c r="I5627" s="1" t="s">
        <v>7778</v>
      </c>
    </row>
    <row r="5628" spans="1:9" ht="14.5" x14ac:dyDescent="0.35">
      <c r="A5628" s="1" t="s">
        <v>7</v>
      </c>
      <c r="B5628" s="1" t="s">
        <v>12422</v>
      </c>
      <c r="C5628" s="15" t="str">
        <f>TRIM(B5628)</f>
        <v>RISTORANTE LOCANDA CANTALUPO</v>
      </c>
      <c r="D5628" s="1" t="s">
        <v>12423</v>
      </c>
      <c r="E5628" s="1" t="s">
        <v>12399</v>
      </c>
      <c r="F5628" s="1" t="str">
        <f>C5628&amp;"_"&amp;E5628&amp;"_"&amp;D5628</f>
        <v>RISTORANTE LOCANDA CANTALUPO_MONTEFANO_c.da Fossalupara 7</v>
      </c>
      <c r="G5628" s="1" t="s">
        <v>12399</v>
      </c>
      <c r="I5628" s="1" t="s">
        <v>12424</v>
      </c>
    </row>
    <row r="5629" spans="1:9" ht="14.5" x14ac:dyDescent="0.35">
      <c r="A5629" s="1" t="s">
        <v>83</v>
      </c>
      <c r="B5629" s="1" t="s">
        <v>18875</v>
      </c>
      <c r="C5629" s="15" t="str">
        <f>TRIM(B5629)</f>
        <v>RISTORANTE LOCANDA I PICENI</v>
      </c>
      <c r="D5629" s="1" t="s">
        <v>18876</v>
      </c>
      <c r="E5629" s="1" t="s">
        <v>18868</v>
      </c>
      <c r="F5629" s="1" t="str">
        <f>C5629&amp;"_"&amp;E5629&amp;"_"&amp;D5629</f>
        <v>RISTORANTE LOCANDA I PICENI_ORTEZZANO_PIAZZA MARCELLO SAVINI  1</v>
      </c>
      <c r="G5629" s="1" t="s">
        <v>18868</v>
      </c>
      <c r="H5629" s="1" t="s">
        <v>18877</v>
      </c>
      <c r="I5629" s="1" t="s">
        <v>18878</v>
      </c>
    </row>
    <row r="5630" spans="1:9" ht="14.5" x14ac:dyDescent="0.35">
      <c r="A5630" s="1" t="s">
        <v>83</v>
      </c>
      <c r="B5630" s="1" t="s">
        <v>8257</v>
      </c>
      <c r="C5630" s="15" t="str">
        <f>TRIM(B5630)</f>
        <v>RISTORANTE MARIOLINO</v>
      </c>
      <c r="D5630" s="1" t="s">
        <v>8258</v>
      </c>
      <c r="E5630" s="1" t="s">
        <v>7876</v>
      </c>
      <c r="F5630" s="1" t="str">
        <f>C5630&amp;"_"&amp;E5630&amp;"_"&amp;D5630</f>
        <v>RISTORANTE MARIOLINO_NUMANA_via Capri 17</v>
      </c>
      <c r="G5630" s="1" t="s">
        <v>7876</v>
      </c>
      <c r="I5630" s="1" t="s">
        <v>8259</v>
      </c>
    </row>
    <row r="5631" spans="1:9" ht="14.5" x14ac:dyDescent="0.35">
      <c r="A5631" s="1" t="s">
        <v>83</v>
      </c>
      <c r="B5631" s="1" t="s">
        <v>15091</v>
      </c>
      <c r="C5631" s="15" t="str">
        <f>TRIM(B5631)</f>
        <v>RISTORANTE PENSIONE MARCHETTI</v>
      </c>
      <c r="D5631" s="1" t="s">
        <v>15092</v>
      </c>
      <c r="E5631" s="1" t="s">
        <v>15064</v>
      </c>
      <c r="F5631" s="1" t="str">
        <f>C5631&amp;"_"&amp;E5631&amp;"_"&amp;D5631</f>
        <v>RISTORANTE PENSIONE MARCHETTI_CARASSAI_via xx Settembre 153</v>
      </c>
      <c r="G5631" s="1" t="s">
        <v>15064</v>
      </c>
      <c r="H5631" s="1" t="s">
        <v>15093</v>
      </c>
      <c r="I5631" s="1" t="s">
        <v>15094</v>
      </c>
    </row>
    <row r="5632" spans="1:9" ht="14.5" x14ac:dyDescent="0.35">
      <c r="A5632" s="1" t="s">
        <v>21</v>
      </c>
      <c r="B5632" s="1" t="s">
        <v>17620</v>
      </c>
      <c r="C5632" s="15" t="str">
        <f>TRIM(B5632)</f>
        <v>RISTORANTE SANPAOLO SRL</v>
      </c>
      <c r="D5632" s="1" t="s">
        <v>17621</v>
      </c>
      <c r="E5632" s="1" t="s">
        <v>17622</v>
      </c>
      <c r="F5632" s="1" t="str">
        <f>C5632&amp;"_"&amp;E5632&amp;"_"&amp;D5632</f>
        <v>RISTORANTE SANPAOLO SRL_SPINETOLI_viale Antonio Gramsci 27</v>
      </c>
      <c r="G5632" s="1" t="s">
        <v>17623</v>
      </c>
      <c r="H5632" s="1" t="s">
        <v>17624</v>
      </c>
      <c r="I5632" s="1" t="s">
        <v>17625</v>
      </c>
    </row>
    <row r="5633" spans="1:9" ht="14.5" x14ac:dyDescent="0.35">
      <c r="A5633" s="1" t="s">
        <v>21</v>
      </c>
      <c r="B5633" s="1" t="s">
        <v>9534</v>
      </c>
      <c r="C5633" s="15" t="str">
        <f>TRIM(B5633)</f>
        <v>RITA</v>
      </c>
      <c r="D5633" s="1" t="s">
        <v>9535</v>
      </c>
      <c r="E5633" s="1" t="s">
        <v>8934</v>
      </c>
      <c r="F5633" s="1" t="str">
        <f>C5633&amp;"_"&amp;E5633&amp;"_"&amp;D5633</f>
        <v>RITA_SENIGALLIA_lungomare mameli  138</v>
      </c>
      <c r="G5633" s="1" t="s">
        <v>8934</v>
      </c>
      <c r="H5633" s="1" t="s">
        <v>9536</v>
      </c>
      <c r="I5633" s="1" t="s">
        <v>9537</v>
      </c>
    </row>
    <row r="5634" spans="1:9" ht="14.5" x14ac:dyDescent="0.35">
      <c r="A5634" s="1" t="s">
        <v>13</v>
      </c>
      <c r="B5634" s="1" t="s">
        <v>8347</v>
      </c>
      <c r="C5634" s="15" t="str">
        <f>TRIM(B5634)</f>
        <v>RIVA CRISTINA</v>
      </c>
      <c r="D5634" s="1" t="s">
        <v>8348</v>
      </c>
      <c r="E5634" s="1" t="s">
        <v>7876</v>
      </c>
      <c r="F5634" s="1" t="str">
        <f>C5634&amp;"_"&amp;E5634&amp;"_"&amp;D5634</f>
        <v>RIVA CRISTINA_NUMANA_via Sorrento 41</v>
      </c>
      <c r="I5634" s="1" t="s">
        <v>8349</v>
      </c>
    </row>
    <row r="5635" spans="1:9" ht="14.5" x14ac:dyDescent="0.35">
      <c r="A5635" s="1" t="s">
        <v>6083</v>
      </c>
      <c r="B5635" s="1" t="s">
        <v>18070</v>
      </c>
      <c r="C5635" s="15" t="str">
        <f>TRIM(B5635)</f>
        <v>RIVA DEI PINI</v>
      </c>
      <c r="D5635" s="1" t="s">
        <v>18071</v>
      </c>
      <c r="E5635" s="1" t="s">
        <v>17893</v>
      </c>
      <c r="F5635" s="1" t="str">
        <f>C5635&amp;"_"&amp;E5635&amp;"_"&amp;D5635</f>
        <v>RIVA DEI PINI_FERMO_via lungomare Fermano  4</v>
      </c>
      <c r="G5635" s="1" t="s">
        <v>17893</v>
      </c>
      <c r="H5635" s="1" t="s">
        <v>18072</v>
      </c>
      <c r="I5635" s="1" t="s">
        <v>18073</v>
      </c>
    </row>
    <row r="5636" spans="1:9" ht="14.5" x14ac:dyDescent="0.35">
      <c r="A5636" s="1" t="s">
        <v>679</v>
      </c>
      <c r="B5636" s="1" t="s">
        <v>17696</v>
      </c>
      <c r="C5636" s="15" t="str">
        <f>TRIM(B5636)</f>
        <v>RIVA VERDE 1</v>
      </c>
      <c r="D5636" s="1" t="s">
        <v>17697</v>
      </c>
      <c r="E5636" s="1" t="s">
        <v>17666</v>
      </c>
      <c r="F5636" s="1" t="str">
        <f>C5636&amp;"_"&amp;E5636&amp;"_"&amp;D5636</f>
        <v>RIVA VERDE 1_ALTIDONA_via aprutina 75 75</v>
      </c>
      <c r="G5636" s="1" t="s">
        <v>17698</v>
      </c>
      <c r="H5636" s="1" t="s">
        <v>17679</v>
      </c>
      <c r="I5636" s="1" t="s">
        <v>17678</v>
      </c>
    </row>
    <row r="5637" spans="1:9" ht="14.5" x14ac:dyDescent="0.35">
      <c r="A5637" s="1" t="s">
        <v>679</v>
      </c>
      <c r="B5637" s="1" t="s">
        <v>17699</v>
      </c>
      <c r="C5637" s="15" t="str">
        <f>TRIM(B5637)</f>
        <v>RIVA VERDE 2</v>
      </c>
      <c r="D5637" s="1" t="s">
        <v>17697</v>
      </c>
      <c r="E5637" s="1" t="s">
        <v>17666</v>
      </c>
      <c r="F5637" s="1" t="str">
        <f>C5637&amp;"_"&amp;E5637&amp;"_"&amp;D5637</f>
        <v>RIVA VERDE 2_ALTIDONA_via aprutina 75 75</v>
      </c>
      <c r="G5637" s="1" t="s">
        <v>17698</v>
      </c>
      <c r="H5637" s="1" t="s">
        <v>17679</v>
      </c>
      <c r="I5637" s="1" t="s">
        <v>17678</v>
      </c>
    </row>
    <row r="5638" spans="1:9" ht="14.5" x14ac:dyDescent="0.35">
      <c r="A5638" s="1" t="s">
        <v>572</v>
      </c>
      <c r="B5638" s="1" t="s">
        <v>17676</v>
      </c>
      <c r="C5638" s="15" t="str">
        <f>TRIM(B5638)</f>
        <v>RIVA VERDE</v>
      </c>
      <c r="D5638" s="1" t="s">
        <v>17677</v>
      </c>
      <c r="E5638" s="1" t="s">
        <v>17666</v>
      </c>
      <c r="F5638" s="1" t="str">
        <f>C5638&amp;"_"&amp;E5638&amp;"_"&amp;D5638</f>
        <v>RIVA VERDE_ALTIDONA_Statale Adriatica snc</v>
      </c>
      <c r="G5638" s="1" t="s">
        <v>17666</v>
      </c>
      <c r="H5638" s="1" t="s">
        <v>17678</v>
      </c>
      <c r="I5638" s="1" t="s">
        <v>17679</v>
      </c>
    </row>
    <row r="5639" spans="1:9" ht="14.5" x14ac:dyDescent="0.35">
      <c r="A5639" s="1" t="s">
        <v>679</v>
      </c>
      <c r="B5639" s="1" t="s">
        <v>17230</v>
      </c>
      <c r="C5639" s="15" t="str">
        <f>TRIM(B5639)</f>
        <v>RIVABELLA</v>
      </c>
      <c r="D5639" s="1" t="s">
        <v>17231</v>
      </c>
      <c r="E5639" s="1" t="s">
        <v>15785</v>
      </c>
      <c r="F5639" s="1" t="str">
        <f>C5639&amp;"_"&amp;E5639&amp;"_"&amp;D5639</f>
        <v>RIVABELLA_SAN BENEDETTO DEL TRONTO_VIALE EUROPA   17</v>
      </c>
    </row>
    <row r="5640" spans="1:9" ht="14.5" x14ac:dyDescent="0.35">
      <c r="A5640" s="1" t="s">
        <v>21</v>
      </c>
      <c r="B5640" s="1" t="s">
        <v>15987</v>
      </c>
      <c r="C5640" s="15" t="str">
        <f>TRIM(B5640)</f>
        <v>RIVAMARE</v>
      </c>
      <c r="D5640" s="1" t="s">
        <v>15988</v>
      </c>
      <c r="E5640" s="1" t="s">
        <v>5684</v>
      </c>
      <c r="F5640" s="1" t="str">
        <f>C5640&amp;"_"&amp;E5640&amp;"_"&amp;D5640</f>
        <v>RIVAMARE_MASSIGNANO_via Montecatino - Statale 16 Adriatica km 373 59</v>
      </c>
      <c r="G5640" s="1" t="s">
        <v>15963</v>
      </c>
      <c r="H5640" s="1" t="s">
        <v>15989</v>
      </c>
      <c r="I5640" s="1" t="s">
        <v>15990</v>
      </c>
    </row>
    <row r="5641" spans="1:9" ht="14.5" x14ac:dyDescent="0.35">
      <c r="A5641" s="1" t="s">
        <v>21</v>
      </c>
      <c r="B5641" s="1" t="s">
        <v>3681</v>
      </c>
      <c r="C5641" s="15" t="str">
        <f>TRIM(B5641)</f>
        <v>RIVAZZURRA</v>
      </c>
      <c r="D5641" s="1" t="s">
        <v>3682</v>
      </c>
      <c r="E5641" s="1" t="s">
        <v>2385</v>
      </c>
      <c r="F5641" s="1" t="str">
        <f>C5641&amp;"_"&amp;E5641&amp;"_"&amp;D5641</f>
        <v>RIVAZZURRA_PESARO_viale Trieste 93</v>
      </c>
      <c r="G5641" s="1" t="s">
        <v>2385</v>
      </c>
      <c r="H5641" s="1" t="s">
        <v>3683</v>
      </c>
      <c r="I5641" s="1" t="s">
        <v>3684</v>
      </c>
    </row>
    <row r="5642" spans="1:9" ht="14.5" x14ac:dyDescent="0.35">
      <c r="A5642" s="1" t="s">
        <v>21</v>
      </c>
      <c r="B5642" s="1" t="s">
        <v>17233</v>
      </c>
      <c r="C5642" s="15" t="str">
        <f>TRIM(B5642)</f>
        <v>RIVIERA</v>
      </c>
      <c r="D5642" s="1" t="s">
        <v>19137</v>
      </c>
      <c r="E5642" s="1" t="s">
        <v>18043</v>
      </c>
      <c r="F5642" s="1" t="str">
        <f>C5642&amp;"_"&amp;E5642&amp;"_"&amp;D5642</f>
        <v>RIVIERA_PORTO SAN GIORGIO_via san martino 30</v>
      </c>
      <c r="G5642" s="1" t="s">
        <v>18043</v>
      </c>
      <c r="H5642" s="1" t="s">
        <v>19138</v>
      </c>
      <c r="I5642" s="1" t="s">
        <v>19139</v>
      </c>
    </row>
    <row r="5643" spans="1:9" ht="14.5" x14ac:dyDescent="0.35">
      <c r="A5643" s="1" t="s">
        <v>21</v>
      </c>
      <c r="B5643" s="1" t="s">
        <v>17233</v>
      </c>
      <c r="C5643" s="15" t="str">
        <f>TRIM(B5643)</f>
        <v>RIVIERA</v>
      </c>
      <c r="D5643" s="1" t="s">
        <v>17234</v>
      </c>
      <c r="E5643" s="1" t="s">
        <v>15785</v>
      </c>
      <c r="F5643" s="1" t="str">
        <f>C5643&amp;"_"&amp;E5643&amp;"_"&amp;D5643</f>
        <v>RIVIERA_SAN BENEDETTO DEL TRONTO_via orazio 8</v>
      </c>
      <c r="G5643" s="1" t="s">
        <v>15785</v>
      </c>
      <c r="H5643" s="1" t="s">
        <v>17235</v>
      </c>
      <c r="I5643" s="1" t="s">
        <v>17236</v>
      </c>
    </row>
    <row r="5644" spans="1:9" ht="14.5" x14ac:dyDescent="0.35">
      <c r="A5644" s="1" t="s">
        <v>191</v>
      </c>
      <c r="B5644" s="1" t="s">
        <v>16338</v>
      </c>
      <c r="C5644" s="15" t="str">
        <f>TRIM(B5644)</f>
        <v>RIVOROSSO</v>
      </c>
      <c r="E5644" s="1" t="s">
        <v>16278</v>
      </c>
      <c r="F5644" s="1" t="str">
        <f>C5644&amp;"_"&amp;E5644&amp;"_"&amp;D5644</f>
        <v>RIVOROSSO_MONTEMONACO_</v>
      </c>
      <c r="G5644" s="1" t="s">
        <v>16339</v>
      </c>
    </row>
    <row r="5645" spans="1:9" ht="14.5" x14ac:dyDescent="0.35">
      <c r="A5645" s="1" t="s">
        <v>36</v>
      </c>
      <c r="B5645" s="1" t="s">
        <v>6205</v>
      </c>
      <c r="C5645" s="15" t="str">
        <f>TRIM(B5645)</f>
        <v>ROBERT ENRICO PELLEGRINI</v>
      </c>
      <c r="D5645" s="1" t="s">
        <v>6206</v>
      </c>
      <c r="E5645" s="1" t="s">
        <v>6040</v>
      </c>
      <c r="F5645" s="1" t="str">
        <f>C5645&amp;"_"&amp;E5645&amp;"_"&amp;D5645</f>
        <v>ROBERT ENRICO PELLEGRINI_ARCEVIA_fraz. Avacelli 240</v>
      </c>
      <c r="G5645" s="1" t="s">
        <v>6086</v>
      </c>
    </row>
    <row r="5646" spans="1:9" ht="14.5" x14ac:dyDescent="0.35">
      <c r="A5646" s="1" t="s">
        <v>13</v>
      </c>
      <c r="B5646" s="1" t="s">
        <v>9230</v>
      </c>
      <c r="C5646" s="15" t="str">
        <f>TRIM(B5646)</f>
        <v>ROBERTI LUCA</v>
      </c>
      <c r="D5646" s="1" t="s">
        <v>9193</v>
      </c>
      <c r="E5646" s="1" t="s">
        <v>8934</v>
      </c>
      <c r="F5646" s="1" t="str">
        <f>C5646&amp;"_"&amp;E5646&amp;"_"&amp;D5646</f>
        <v>ROBERTI LUCA_SENIGALLIA_Lungomare Mameli 240</v>
      </c>
      <c r="G5646" s="1" t="s">
        <v>8934</v>
      </c>
      <c r="I5646" s="1" t="s">
        <v>9082</v>
      </c>
    </row>
    <row r="5647" spans="1:9" ht="14.5" x14ac:dyDescent="0.35">
      <c r="A5647" s="1" t="s">
        <v>13</v>
      </c>
      <c r="B5647" s="1" t="s">
        <v>9229</v>
      </c>
      <c r="C5647" s="15" t="str">
        <f>TRIM(B5647)</f>
        <v>ROBERTI LUCIO</v>
      </c>
      <c r="D5647" s="1" t="s">
        <v>9193</v>
      </c>
      <c r="E5647" s="1" t="s">
        <v>8934</v>
      </c>
      <c r="F5647" s="1" t="str">
        <f>C5647&amp;"_"&amp;E5647&amp;"_"&amp;D5647</f>
        <v>ROBERTI LUCIO_SENIGALLIA_Lungomare Mameli 240</v>
      </c>
      <c r="G5647" s="1" t="s">
        <v>8934</v>
      </c>
      <c r="I5647" s="1" t="s">
        <v>9022</v>
      </c>
    </row>
    <row r="5648" spans="1:9" ht="14.5" x14ac:dyDescent="0.35">
      <c r="A5648" s="1" t="s">
        <v>30</v>
      </c>
      <c r="B5648" s="1" t="s">
        <v>18124</v>
      </c>
      <c r="C5648" s="15" t="str">
        <f>TRIM(B5648)</f>
        <v>ROBERTO ANTOLINI</v>
      </c>
      <c r="E5648" s="1" t="s">
        <v>17893</v>
      </c>
      <c r="F5648" s="1" t="str">
        <f>C5648&amp;"_"&amp;E5648&amp;"_"&amp;D5648</f>
        <v>ROBERTO ANTOLINI_FERMO_</v>
      </c>
      <c r="G5648" s="1" t="s">
        <v>17951</v>
      </c>
    </row>
    <row r="5649" spans="1:9" ht="14.5" x14ac:dyDescent="0.35">
      <c r="A5649" s="1" t="s">
        <v>572</v>
      </c>
      <c r="B5649" s="1" t="s">
        <v>7048</v>
      </c>
      <c r="C5649" s="15" t="str">
        <f>TRIM(B5649)</f>
        <v>ROCCA MARE</v>
      </c>
      <c r="D5649" s="1" t="s">
        <v>7049</v>
      </c>
      <c r="E5649" s="1" t="s">
        <v>5727</v>
      </c>
      <c r="F5649" s="1" t="str">
        <f>C5649&amp;"_"&amp;E5649&amp;"_"&amp;D5649</f>
        <v>ROCCA MARE_FALCONARA MARITTIMA_via Adriatica snc</v>
      </c>
      <c r="G5649" s="1" t="s">
        <v>5727</v>
      </c>
      <c r="H5649" s="1" t="s">
        <v>7050</v>
      </c>
      <c r="I5649" s="1" t="s">
        <v>7051</v>
      </c>
    </row>
    <row r="5650" spans="1:9" ht="14.5" x14ac:dyDescent="0.35">
      <c r="A5650" s="1" t="s">
        <v>36</v>
      </c>
      <c r="B5650" s="1" t="s">
        <v>12686</v>
      </c>
      <c r="C5650" s="15" t="str">
        <f>TRIM(B5650)</f>
        <v>ROCCAMAIA</v>
      </c>
      <c r="D5650" s="1" t="s">
        <v>12687</v>
      </c>
      <c r="E5650" s="1" t="s">
        <v>12666</v>
      </c>
      <c r="F5650" s="1" t="str">
        <f>C5650&amp;"_"&amp;E5650&amp;"_"&amp;D5650</f>
        <v>ROCCAMAIA_PIEVEBOVIGLIANA_via roccamaia 22</v>
      </c>
      <c r="G5650" s="1" t="s">
        <v>12666</v>
      </c>
      <c r="H5650" s="1" t="s">
        <v>12688</v>
      </c>
      <c r="I5650" s="1" t="s">
        <v>12689</v>
      </c>
    </row>
    <row r="5651" spans="1:9" ht="14.5" x14ac:dyDescent="0.35">
      <c r="A5651" s="1" t="s">
        <v>21</v>
      </c>
      <c r="B5651" s="1" t="s">
        <v>10242</v>
      </c>
      <c r="C5651" s="15" t="str">
        <f>TRIM(B5651)</f>
        <v>ROCCO LOCANDA &amp; RISTORANTE</v>
      </c>
      <c r="D5651" s="1" t="s">
        <v>10243</v>
      </c>
      <c r="E5651" s="1" t="s">
        <v>10185</v>
      </c>
      <c r="F5651" s="1" t="str">
        <f>C5651&amp;"_"&amp;E5651&amp;"_"&amp;D5651</f>
        <v>ROCCO LOCANDA &amp; RISTORANTE_SIROLO_via Torrione 1</v>
      </c>
      <c r="G5651" s="1" t="s">
        <v>10185</v>
      </c>
      <c r="H5651" s="1" t="s">
        <v>10244</v>
      </c>
      <c r="I5651" s="1" t="s">
        <v>10245</v>
      </c>
    </row>
    <row r="5652" spans="1:9" ht="14.5" x14ac:dyDescent="0.35">
      <c r="A5652" s="1" t="s">
        <v>21</v>
      </c>
      <c r="B5652" s="1" t="s">
        <v>2254</v>
      </c>
      <c r="C5652" s="15" t="str">
        <f>TRIM(B5652)</f>
        <v>ROCK CRYSTAL</v>
      </c>
      <c r="D5652" s="1" t="s">
        <v>2255</v>
      </c>
      <c r="E5652" s="1" t="s">
        <v>1907</v>
      </c>
      <c r="F5652" s="1" t="str">
        <f>C5652&amp;"_"&amp;E5652&amp;"_"&amp;D5652</f>
        <v>ROCK CRYSTAL_GABICCE MARE_viale mare 46</v>
      </c>
      <c r="G5652" s="1" t="s">
        <v>1907</v>
      </c>
      <c r="H5652" s="1" t="s">
        <v>2256</v>
      </c>
      <c r="I5652" s="1" t="s">
        <v>2257</v>
      </c>
    </row>
    <row r="5653" spans="1:9" ht="14.5" x14ac:dyDescent="0.35">
      <c r="A5653" s="1" t="s">
        <v>679</v>
      </c>
      <c r="B5653" s="1" t="s">
        <v>11572</v>
      </c>
      <c r="C5653" s="15" t="str">
        <f>TRIM(B5653)</f>
        <v>ROLANDO</v>
      </c>
      <c r="D5653" s="1" t="s">
        <v>11573</v>
      </c>
      <c r="E5653" s="1" t="s">
        <v>11220</v>
      </c>
      <c r="F5653" s="1" t="str">
        <f>C5653&amp;"_"&amp;E5653&amp;"_"&amp;D5653</f>
        <v>ROLANDO_CIVITANOVA MARCHE_Lungomare Piermanni 10</v>
      </c>
      <c r="G5653" s="1" t="s">
        <v>11220</v>
      </c>
    </row>
    <row r="5654" spans="1:9" ht="14.5" x14ac:dyDescent="0.35">
      <c r="A5654" s="1" t="s">
        <v>21</v>
      </c>
      <c r="B5654" s="1" t="s">
        <v>9646</v>
      </c>
      <c r="C5654" s="15" t="str">
        <f>TRIM(B5654)</f>
        <v>ROMA</v>
      </c>
      <c r="D5654" s="1" t="s">
        <v>10827</v>
      </c>
      <c r="E5654" s="1" t="s">
        <v>10716</v>
      </c>
      <c r="F5654" s="1" t="str">
        <f>C5654&amp;"_"&amp;E5654&amp;"_"&amp;D5654</f>
        <v>ROMA_CAMERINO_piazza giuseppe garibaldi 6</v>
      </c>
      <c r="G5654" s="1" t="s">
        <v>10716</v>
      </c>
    </row>
    <row r="5655" spans="1:9" ht="14.5" x14ac:dyDescent="0.35">
      <c r="A5655" s="1" t="s">
        <v>21</v>
      </c>
      <c r="B5655" s="1" t="s">
        <v>9646</v>
      </c>
      <c r="C5655" s="15" t="str">
        <f>TRIM(B5655)</f>
        <v>ROMA</v>
      </c>
      <c r="D5655" s="1" t="s">
        <v>15716</v>
      </c>
      <c r="E5655" s="1" t="s">
        <v>15551</v>
      </c>
      <c r="F5655" s="1" t="str">
        <f>C5655&amp;"_"&amp;E5655&amp;"_"&amp;D5655</f>
        <v>ROMA_GROTTAMMARE_viale Alcide de Gasperi 60</v>
      </c>
      <c r="G5655" s="1" t="s">
        <v>15551</v>
      </c>
      <c r="H5655" s="1" t="s">
        <v>15717</v>
      </c>
      <c r="I5655" s="1" t="s">
        <v>15718</v>
      </c>
    </row>
    <row r="5656" spans="1:9" ht="14.5" x14ac:dyDescent="0.35">
      <c r="A5656" s="1" t="s">
        <v>21</v>
      </c>
      <c r="B5656" s="1" t="s">
        <v>9646</v>
      </c>
      <c r="C5656" s="15" t="str">
        <f>TRIM(B5656)</f>
        <v>ROMA</v>
      </c>
      <c r="D5656" s="1" t="s">
        <v>18929</v>
      </c>
      <c r="E5656" s="1" t="s">
        <v>18930</v>
      </c>
      <c r="F5656" s="1" t="str">
        <f>C5656&amp;"_"&amp;E5656&amp;"_"&amp;D5656</f>
        <v>ROMA_PETRITOLI_contrada Sant' Antonio 10</v>
      </c>
      <c r="G5656" s="1" t="s">
        <v>18930</v>
      </c>
      <c r="H5656" s="1" t="s">
        <v>18931</v>
      </c>
      <c r="I5656" s="1" t="s">
        <v>18932</v>
      </c>
    </row>
    <row r="5657" spans="1:9" ht="14.5" x14ac:dyDescent="0.35">
      <c r="A5657" s="1" t="s">
        <v>21</v>
      </c>
      <c r="B5657" s="1" t="s">
        <v>9646</v>
      </c>
      <c r="C5657" s="15" t="str">
        <f>TRIM(B5657)</f>
        <v>ROMA</v>
      </c>
      <c r="D5657" s="1" t="s">
        <v>9647</v>
      </c>
      <c r="E5657" s="1" t="s">
        <v>8934</v>
      </c>
      <c r="F5657" s="1" t="str">
        <f>C5657&amp;"_"&amp;E5657&amp;"_"&amp;D5657</f>
        <v>ROMA_SENIGALLIA_lungomare leonardo da vinci 20</v>
      </c>
      <c r="G5657" s="1" t="s">
        <v>8934</v>
      </c>
      <c r="H5657" s="1" t="s">
        <v>9648</v>
      </c>
      <c r="I5657" s="1" t="s">
        <v>9649</v>
      </c>
    </row>
    <row r="5658" spans="1:9" ht="14.5" x14ac:dyDescent="0.35">
      <c r="A5658" s="1" t="s">
        <v>1200</v>
      </c>
      <c r="B5658" s="1" t="s">
        <v>1207</v>
      </c>
      <c r="C5658" s="15" t="str">
        <f>TRIM(B5658)</f>
        <v>ROMANI ENNIO - AGRICAMPEGGIO</v>
      </c>
      <c r="D5658" s="1" t="s">
        <v>1208</v>
      </c>
      <c r="E5658" s="1" t="s">
        <v>682</v>
      </c>
      <c r="F5658" s="1" t="str">
        <f>C5658&amp;"_"&amp;E5658&amp;"_"&amp;D5658</f>
        <v>ROMANI ENNIO - AGRICAMPEGGIO_FANO_località Metaurilia 39</v>
      </c>
      <c r="G5658" s="1" t="s">
        <v>682</v>
      </c>
    </row>
    <row r="5659" spans="1:9" ht="14.5" x14ac:dyDescent="0.35">
      <c r="A5659" s="1" t="s">
        <v>13</v>
      </c>
      <c r="B5659" s="1" t="s">
        <v>3534</v>
      </c>
      <c r="C5659" s="15" t="str">
        <f>TRIM(B5659)</f>
        <v>ROMANINI GUIDO</v>
      </c>
      <c r="D5659" s="1" t="s">
        <v>3535</v>
      </c>
      <c r="E5659" s="1" t="s">
        <v>2385</v>
      </c>
      <c r="F5659" s="1" t="str">
        <f>C5659&amp;"_"&amp;E5659&amp;"_"&amp;D5659</f>
        <v>ROMANINI GUIDO_PESARO_Via Vittorini 1</v>
      </c>
      <c r="G5659" s="1" t="s">
        <v>2385</v>
      </c>
      <c r="I5659" s="1" t="s">
        <v>3536</v>
      </c>
    </row>
    <row r="5660" spans="1:9" ht="14.5" x14ac:dyDescent="0.35">
      <c r="A5660" s="1" t="s">
        <v>679</v>
      </c>
      <c r="B5660" s="1" t="s">
        <v>5699</v>
      </c>
      <c r="C5660" s="15" t="str">
        <f>TRIM(B5660)</f>
        <v>ROMANO</v>
      </c>
      <c r="E5660" s="1" t="s">
        <v>1864</v>
      </c>
      <c r="F5660" s="1" t="str">
        <f>C5660&amp;"_"&amp;E5660&amp;"_"&amp;D5660</f>
        <v>ROMANO_ANCONA_</v>
      </c>
      <c r="G5660" s="1" t="s">
        <v>5696</v>
      </c>
      <c r="H5660" s="1" t="s">
        <v>5701</v>
      </c>
    </row>
    <row r="5661" spans="1:9" ht="14.5" x14ac:dyDescent="0.35">
      <c r="A5661" s="1" t="s">
        <v>679</v>
      </c>
      <c r="B5661" s="1" t="s">
        <v>5699</v>
      </c>
      <c r="C5661" s="15" t="str">
        <f>TRIM(B5661)</f>
        <v>ROMANO</v>
      </c>
      <c r="D5661" s="1" t="s">
        <v>5700</v>
      </c>
      <c r="E5661" s="1" t="s">
        <v>1864</v>
      </c>
      <c r="F5661" s="1" t="str">
        <f>C5661&amp;"_"&amp;E5661&amp;"_"&amp;D5661</f>
        <v>ROMANO_ANCONA_via flaminia 1 1</v>
      </c>
      <c r="G5661" s="1" t="s">
        <v>5696</v>
      </c>
      <c r="I5661" s="1" t="s">
        <v>5701</v>
      </c>
    </row>
    <row r="5662" spans="1:9" ht="14.5" x14ac:dyDescent="0.35">
      <c r="A5662" s="1" t="s">
        <v>21</v>
      </c>
      <c r="B5662" s="1" t="s">
        <v>5699</v>
      </c>
      <c r="C5662" s="15" t="str">
        <f>TRIM(B5662)</f>
        <v>ROMANO</v>
      </c>
      <c r="D5662" s="1" t="s">
        <v>16554</v>
      </c>
      <c r="E5662" s="1" t="s">
        <v>16551</v>
      </c>
      <c r="F5662" s="1" t="str">
        <f>C5662&amp;"_"&amp;E5662&amp;"_"&amp;D5662</f>
        <v>ROMANO_RIPATRANSONE_via Fonte Abeceto 30</v>
      </c>
      <c r="G5662" s="1" t="s">
        <v>16551</v>
      </c>
    </row>
    <row r="5663" spans="1:9" ht="14.5" x14ac:dyDescent="0.35">
      <c r="A5663" s="1" t="s">
        <v>30</v>
      </c>
      <c r="B5663" s="1" t="s">
        <v>4545</v>
      </c>
      <c r="C5663" s="15" t="str">
        <f>TRIM(B5663)</f>
        <v>ROMANTICO B&amp;B</v>
      </c>
      <c r="D5663" s="1" t="s">
        <v>4546</v>
      </c>
      <c r="E5663" s="1" t="s">
        <v>4547</v>
      </c>
      <c r="F5663" s="1" t="str">
        <f>C5663&amp;"_"&amp;E5663&amp;"_"&amp;D5663</f>
        <v>ROMANTICO B&amp;B_SERRA SANT'ABBONDIO_via Mazzini 3</v>
      </c>
      <c r="H5663" s="1" t="s">
        <v>4548</v>
      </c>
      <c r="I5663" s="1" t="s">
        <v>4549</v>
      </c>
    </row>
    <row r="5664" spans="1:9" ht="14.5" x14ac:dyDescent="0.35">
      <c r="A5664" s="1" t="s">
        <v>21</v>
      </c>
      <c r="B5664" s="1" t="s">
        <v>2258</v>
      </c>
      <c r="C5664" s="15" t="str">
        <f>TRIM(B5664)</f>
        <v>ROMANTICO K2</v>
      </c>
      <c r="D5664" s="1" t="s">
        <v>2259</v>
      </c>
      <c r="E5664" s="1" t="s">
        <v>1907</v>
      </c>
      <c r="F5664" s="1" t="str">
        <f>C5664&amp;"_"&amp;E5664&amp;"_"&amp;D5664</f>
        <v>ROMANTICO K2_GABICCE MARE_via trieste 8</v>
      </c>
      <c r="G5664" s="1" t="s">
        <v>1907</v>
      </c>
      <c r="H5664" s="1" t="s">
        <v>2260</v>
      </c>
      <c r="I5664" s="1" t="s">
        <v>2261</v>
      </c>
    </row>
    <row r="5665" spans="1:9" ht="14.5" x14ac:dyDescent="0.35">
      <c r="A5665" s="1" t="s">
        <v>83</v>
      </c>
      <c r="B5665" s="1" t="s">
        <v>8814</v>
      </c>
      <c r="C5665" s="15" t="str">
        <f>TRIM(B5665)</f>
        <v>ROOMS DI MATTEO AFFITTACAMERE</v>
      </c>
      <c r="D5665" s="1" t="s">
        <v>8815</v>
      </c>
      <c r="E5665" s="1" t="s">
        <v>8816</v>
      </c>
      <c r="F5665" s="1" t="str">
        <f>C5665&amp;"_"&amp;E5665&amp;"_"&amp;D5665</f>
        <v>ROOMS DI MATTEO AFFITTACAMERE_SAN PAOLO DI JESI_Via Castellaro 14</v>
      </c>
      <c r="G5665" s="1" t="s">
        <v>8816</v>
      </c>
    </row>
    <row r="5666" spans="1:9" ht="14.5" x14ac:dyDescent="0.35">
      <c r="A5666" s="1" t="s">
        <v>83</v>
      </c>
      <c r="B5666" s="1" t="s">
        <v>11329</v>
      </c>
      <c r="C5666" s="15" t="str">
        <f>TRIM(B5666)</f>
        <v>ROSA BLU</v>
      </c>
      <c r="D5666" s="1" t="s">
        <v>11330</v>
      </c>
      <c r="E5666" s="1" t="s">
        <v>11220</v>
      </c>
      <c r="F5666" s="1" t="str">
        <f>C5666&amp;"_"&amp;E5666&amp;"_"&amp;D5666</f>
        <v>ROSA BLU_CIVITANOVA MARCHE_Via Giovanni XXIII 35</v>
      </c>
      <c r="G5666" s="1" t="s">
        <v>11220</v>
      </c>
      <c r="I5666" s="1" t="s">
        <v>11331</v>
      </c>
    </row>
    <row r="5667" spans="1:9" ht="14.5" x14ac:dyDescent="0.35">
      <c r="A5667" s="1" t="s">
        <v>679</v>
      </c>
      <c r="B5667" s="1" t="s">
        <v>15790</v>
      </c>
      <c r="C5667" s="15" t="str">
        <f>TRIM(B5667)</f>
        <v>ROSA DEI VENTI</v>
      </c>
      <c r="D5667" s="1" t="s">
        <v>15791</v>
      </c>
      <c r="E5667" s="1" t="s">
        <v>15551</v>
      </c>
      <c r="F5667" s="1" t="str">
        <f>C5667&amp;"_"&amp;E5667&amp;"_"&amp;D5667</f>
        <v>ROSA DEI VENTI_GROTTAMMARE_viale alcide de gasperi 71 71</v>
      </c>
    </row>
    <row r="5668" spans="1:9" ht="14.5" x14ac:dyDescent="0.35">
      <c r="A5668" s="1" t="s">
        <v>36</v>
      </c>
      <c r="B5668" s="1" t="s">
        <v>15790</v>
      </c>
      <c r="C5668" s="15" t="str">
        <f>TRIM(B5668)</f>
        <v>ROSA DEI VENTI</v>
      </c>
      <c r="D5668" s="1" t="s">
        <v>16495</v>
      </c>
      <c r="E5668" s="1" t="s">
        <v>16406</v>
      </c>
      <c r="F5668" s="1" t="str">
        <f>C5668&amp;"_"&amp;E5668&amp;"_"&amp;D5668</f>
        <v>ROSA DEI VENTI_OFFIDA_via Tesino 261/b</v>
      </c>
      <c r="G5668" s="1" t="s">
        <v>16492</v>
      </c>
    </row>
    <row r="5669" spans="1:9" ht="14.5" x14ac:dyDescent="0.35">
      <c r="A5669" s="1" t="s">
        <v>21</v>
      </c>
      <c r="B5669" s="1" t="s">
        <v>2266</v>
      </c>
      <c r="C5669" s="15" t="str">
        <f>TRIM(B5669)</f>
        <v>ROSA MEUBLE' GARNI</v>
      </c>
      <c r="D5669" s="1" t="s">
        <v>2267</v>
      </c>
      <c r="E5669" s="1" t="s">
        <v>1907</v>
      </c>
      <c r="F5669" s="1" t="str">
        <f>C5669&amp;"_"&amp;E5669&amp;"_"&amp;D5669</f>
        <v>ROSA MEUBLE' GARNI_GABICCE MARE_via edmondo de amicis 42</v>
      </c>
      <c r="G5669" s="1" t="s">
        <v>1907</v>
      </c>
      <c r="H5669" s="1" t="s">
        <v>2264</v>
      </c>
      <c r="I5669" s="1" t="s">
        <v>2265</v>
      </c>
    </row>
    <row r="5670" spans="1:9" ht="14.5" x14ac:dyDescent="0.35">
      <c r="A5670" s="1" t="s">
        <v>30</v>
      </c>
      <c r="B5670" s="1" t="s">
        <v>6101</v>
      </c>
      <c r="C5670" s="15" t="str">
        <f>TRIM(B5670)</f>
        <v>ROSA NEL POZZO</v>
      </c>
      <c r="D5670" s="1" t="s">
        <v>6102</v>
      </c>
      <c r="E5670" s="1" t="s">
        <v>6040</v>
      </c>
      <c r="F5670" s="1" t="str">
        <f>C5670&amp;"_"&amp;E5670&amp;"_"&amp;D5670</f>
        <v>ROSA NEL POZZO_ARCEVIA_fraz. San Pietro in Musio 43</v>
      </c>
      <c r="G5670" s="1" t="s">
        <v>6103</v>
      </c>
      <c r="H5670" s="1" t="s">
        <v>6104</v>
      </c>
      <c r="I5670" s="1" t="s">
        <v>6105</v>
      </c>
    </row>
    <row r="5671" spans="1:9" ht="14.5" x14ac:dyDescent="0.35">
      <c r="A5671" s="1" t="s">
        <v>404</v>
      </c>
      <c r="B5671" s="1" t="s">
        <v>2262</v>
      </c>
      <c r="C5671" s="15" t="str">
        <f>TRIM(B5671)</f>
        <v>ROSA</v>
      </c>
      <c r="D5671" s="1" t="s">
        <v>2263</v>
      </c>
      <c r="E5671" s="1" t="s">
        <v>1907</v>
      </c>
      <c r="F5671" s="1" t="str">
        <f>C5671&amp;"_"&amp;E5671&amp;"_"&amp;D5671</f>
        <v>ROSA_GABICCE MARE_via Vittorio Veneto 18</v>
      </c>
      <c r="G5671" s="1" t="s">
        <v>1907</v>
      </c>
      <c r="H5671" s="1" t="s">
        <v>2264</v>
      </c>
      <c r="I5671" s="1" t="s">
        <v>2265</v>
      </c>
    </row>
    <row r="5672" spans="1:9" ht="14.5" x14ac:dyDescent="0.35">
      <c r="A5672" s="1" t="s">
        <v>30</v>
      </c>
      <c r="B5672" s="1" t="s">
        <v>16668</v>
      </c>
      <c r="C5672" s="15" t="str">
        <f>TRIM(B5672)</f>
        <v>ROSADIPEPE</v>
      </c>
      <c r="D5672" s="1" t="s">
        <v>16669</v>
      </c>
      <c r="E5672" s="1" t="s">
        <v>16551</v>
      </c>
      <c r="F5672" s="1" t="str">
        <f>C5672&amp;"_"&amp;E5672&amp;"_"&amp;D5672</f>
        <v>ROSADIPEPE_RIPATRANSONE_CONTRADA SAN SALVATORE 18</v>
      </c>
      <c r="G5672" s="1" t="s">
        <v>16670</v>
      </c>
      <c r="I5672" s="1" t="s">
        <v>16671</v>
      </c>
    </row>
    <row r="5673" spans="1:9" ht="14.5" x14ac:dyDescent="0.35">
      <c r="A5673" s="1" t="s">
        <v>13</v>
      </c>
      <c r="B5673" s="1" t="s">
        <v>14733</v>
      </c>
      <c r="C5673" s="15" t="str">
        <f>TRIM(B5673)</f>
        <v>ROSARA RELAX di PRETELLI PATRIZIA</v>
      </c>
      <c r="D5673" s="1" t="s">
        <v>14734</v>
      </c>
      <c r="E5673" s="1" t="s">
        <v>14544</v>
      </c>
      <c r="F5673" s="1" t="str">
        <f>C5673&amp;"_"&amp;E5673&amp;"_"&amp;D5673</f>
        <v>ROSARA RELAX di PRETELLI PATRIZIA_ASCOLI PICENO_frazione Venerosse di Rosara 5</v>
      </c>
    </row>
    <row r="5674" spans="1:9" ht="14.5" x14ac:dyDescent="0.35">
      <c r="A5674" s="1" t="s">
        <v>13</v>
      </c>
      <c r="B5674" s="1" t="s">
        <v>615</v>
      </c>
      <c r="C5674" s="15" t="str">
        <f>TRIM(B5674)</f>
        <v>ROSATI FEDERICO</v>
      </c>
      <c r="D5674" s="1" t="s">
        <v>616</v>
      </c>
      <c r="E5674" s="1" t="s">
        <v>580</v>
      </c>
      <c r="F5674" s="1" t="str">
        <f>C5674&amp;"_"&amp;E5674&amp;"_"&amp;D5674</f>
        <v>ROSATI FEDERICO_CARPEGNA_Viale Paradiso 36</v>
      </c>
      <c r="G5674" s="1" t="s">
        <v>580</v>
      </c>
      <c r="I5674" s="1" t="s">
        <v>592</v>
      </c>
    </row>
    <row r="5675" spans="1:9" ht="14.5" x14ac:dyDescent="0.35">
      <c r="A5675" s="1" t="s">
        <v>83</v>
      </c>
      <c r="B5675" s="1" t="s">
        <v>6698</v>
      </c>
      <c r="C5675" s="15" t="str">
        <f>TRIM(B5675)</f>
        <v>ROSE DI FRATTA</v>
      </c>
      <c r="D5675" s="1" t="s">
        <v>6699</v>
      </c>
      <c r="E5675" s="1" t="s">
        <v>6642</v>
      </c>
      <c r="F5675" s="1" t="str">
        <f>C5675&amp;"_"&amp;E5675&amp;"_"&amp;D5675</f>
        <v>ROSE DI FRATTA_CUPRAMONTANA_viale della liberta' 1</v>
      </c>
      <c r="G5675" s="1" t="s">
        <v>6642</v>
      </c>
      <c r="H5675" s="1" t="s">
        <v>6700</v>
      </c>
      <c r="I5675" s="1" t="s">
        <v>6701</v>
      </c>
    </row>
    <row r="5676" spans="1:9" ht="14.5" x14ac:dyDescent="0.35">
      <c r="A5676" s="1" t="s">
        <v>13</v>
      </c>
      <c r="B5676" s="1" t="s">
        <v>1524</v>
      </c>
      <c r="C5676" s="15" t="str">
        <f>TRIM(B5676)</f>
        <v>ROSSETTI MARIA LUISA</v>
      </c>
      <c r="E5676" s="1" t="s">
        <v>682</v>
      </c>
      <c r="F5676" s="1" t="str">
        <f>C5676&amp;"_"&amp;E5676&amp;"_"&amp;D5676</f>
        <v>ROSSETTI MARIA LUISA_FANO_</v>
      </c>
      <c r="I5676" s="1" t="s">
        <v>1525</v>
      </c>
    </row>
    <row r="5677" spans="1:9" ht="14.5" x14ac:dyDescent="0.35">
      <c r="A5677" s="1" t="s">
        <v>13</v>
      </c>
      <c r="B5677" s="1" t="s">
        <v>13061</v>
      </c>
      <c r="C5677" s="15" t="str">
        <f>TRIM(B5677)</f>
        <v>ROSSI ILARIA</v>
      </c>
      <c r="D5677" s="1" t="s">
        <v>13062</v>
      </c>
      <c r="E5677" s="1" t="s">
        <v>12998</v>
      </c>
      <c r="F5677" s="1" t="str">
        <f>C5677&amp;"_"&amp;E5677&amp;"_"&amp;D5677</f>
        <v>ROSSI ILARIA_POTENZA PICENA_Gramsci 70/72</v>
      </c>
      <c r="G5677" s="1" t="s">
        <v>12998</v>
      </c>
    </row>
    <row r="5678" spans="1:9" ht="14.5" x14ac:dyDescent="0.35">
      <c r="A5678" s="1" t="s">
        <v>13</v>
      </c>
      <c r="B5678" s="1" t="s">
        <v>259</v>
      </c>
      <c r="C5678" s="15" t="str">
        <f>TRIM(B5678)</f>
        <v>ROSSI ROSSANO</v>
      </c>
      <c r="D5678" s="1" t="s">
        <v>260</v>
      </c>
      <c r="E5678" s="1" t="s">
        <v>257</v>
      </c>
      <c r="F5678" s="1" t="str">
        <f>C5678&amp;"_"&amp;E5678&amp;"_"&amp;D5678</f>
        <v>ROSSI ROSSANO_BELFORTE ALL'ISAURO_via Angelini 4</v>
      </c>
      <c r="I5678" s="1" t="s">
        <v>261</v>
      </c>
    </row>
    <row r="5679" spans="1:9" ht="14.5" x14ac:dyDescent="0.35">
      <c r="A5679" s="1" t="s">
        <v>13</v>
      </c>
      <c r="B5679" s="1" t="s">
        <v>6552</v>
      </c>
      <c r="C5679" s="15" t="str">
        <f>TRIM(B5679)</f>
        <v>ROSSI TOMMASO</v>
      </c>
      <c r="D5679" s="1" t="s">
        <v>6553</v>
      </c>
      <c r="E5679" s="1" t="s">
        <v>6527</v>
      </c>
      <c r="F5679" s="1" t="str">
        <f>C5679&amp;"_"&amp;E5679&amp;"_"&amp;D5679</f>
        <v>ROSSI TOMMASO_CORINALDO_via del Corso 31 31</v>
      </c>
      <c r="I5679" s="1" t="s">
        <v>6554</v>
      </c>
    </row>
    <row r="5680" spans="1:9" ht="14.5" x14ac:dyDescent="0.35">
      <c r="A5680" s="1" t="s">
        <v>36</v>
      </c>
      <c r="B5680" s="1" t="s">
        <v>5686</v>
      </c>
      <c r="C5680" s="15" t="str">
        <f>TRIM(B5680)</f>
        <v>ROSSO CONERO</v>
      </c>
      <c r="D5680" s="1" t="s">
        <v>5687</v>
      </c>
      <c r="E5680" s="1" t="s">
        <v>1864</v>
      </c>
      <c r="F5680" s="1" t="str">
        <f>C5680&amp;"_"&amp;E5680&amp;"_"&amp;D5680</f>
        <v>ROSSO CONERO_ANCONA_frazione varano 147</v>
      </c>
      <c r="G5680" s="1" t="s">
        <v>1864</v>
      </c>
      <c r="I5680" s="1" t="s">
        <v>5688</v>
      </c>
    </row>
    <row r="5681" spans="1:9" ht="14.5" x14ac:dyDescent="0.35">
      <c r="A5681" s="1" t="s">
        <v>36</v>
      </c>
      <c r="B5681" s="1" t="s">
        <v>10437</v>
      </c>
      <c r="C5681" s="15" t="str">
        <f>TRIM(B5681)</f>
        <v>ROSSOCOCOMERO</v>
      </c>
      <c r="D5681" s="1" t="s">
        <v>10438</v>
      </c>
      <c r="E5681" s="1" t="s">
        <v>10185</v>
      </c>
      <c r="F5681" s="1" t="str">
        <f>C5681&amp;"_"&amp;E5681&amp;"_"&amp;D5681</f>
        <v>ROSSOCOCOMERO_SIROLO_BETELLICO 29</v>
      </c>
      <c r="G5681" s="1" t="s">
        <v>10185</v>
      </c>
      <c r="I5681" s="1" t="s">
        <v>10439</v>
      </c>
    </row>
    <row r="5682" spans="1:9" ht="14.5" x14ac:dyDescent="0.35">
      <c r="A5682" s="1" t="s">
        <v>21</v>
      </c>
      <c r="B5682" s="1" t="s">
        <v>19707</v>
      </c>
      <c r="C5682" s="15" t="str">
        <f>TRIM(B5682)</f>
        <v>ROYAL HOTEL</v>
      </c>
      <c r="D5682" s="1" t="s">
        <v>17605</v>
      </c>
      <c r="E5682" s="1" t="s">
        <v>15785</v>
      </c>
      <c r="F5682" s="1" t="str">
        <f>C5682&amp;"_"&amp;E5682&amp;"_"&amp;D5682</f>
        <v>ROYAL HOTEL_SAN BENEDETTO DEL TRONTO_via A. Ristori 30</v>
      </c>
      <c r="G5682" s="1" t="s">
        <v>15785</v>
      </c>
      <c r="H5682" s="1" t="s">
        <v>17606</v>
      </c>
      <c r="I5682" s="1" t="s">
        <v>17607</v>
      </c>
    </row>
    <row r="5683" spans="1:9" ht="14.5" x14ac:dyDescent="0.35">
      <c r="A5683" s="1" t="s">
        <v>21</v>
      </c>
      <c r="B5683" s="1" t="s">
        <v>3685</v>
      </c>
      <c r="C5683" s="15" t="str">
        <f>TRIM(B5683)</f>
        <v>ROYAL</v>
      </c>
      <c r="D5683" s="1" t="s">
        <v>3686</v>
      </c>
      <c r="E5683" s="1" t="s">
        <v>2385</v>
      </c>
      <c r="F5683" s="1" t="str">
        <f>C5683&amp;"_"&amp;E5683&amp;"_"&amp;D5683</f>
        <v>ROYAL_PESARO_viale cesare battisti 144</v>
      </c>
      <c r="G5683" s="1" t="s">
        <v>2385</v>
      </c>
      <c r="H5683" s="1" t="s">
        <v>3687</v>
      </c>
      <c r="I5683" s="1" t="s">
        <v>3688</v>
      </c>
    </row>
    <row r="5684" spans="1:9" ht="14.5" x14ac:dyDescent="0.35">
      <c r="A5684" s="1" t="s">
        <v>679</v>
      </c>
      <c r="B5684" s="1" t="s">
        <v>11666</v>
      </c>
      <c r="C5684" s="15" t="str">
        <f>TRIM(B5684)</f>
        <v>RUFFINI ANTONIO N. 1/C</v>
      </c>
      <c r="D5684" s="1" t="s">
        <v>11667</v>
      </c>
      <c r="E5684" s="1" t="s">
        <v>11220</v>
      </c>
      <c r="F5684" s="1" t="str">
        <f>C5684&amp;"_"&amp;E5684&amp;"_"&amp;D5684</f>
        <v>RUFFINI ANTONIO N. 1/C_CIVITANOVA MARCHE_lungomare piermanni 1 C 1 C</v>
      </c>
      <c r="G5684" s="1" t="s">
        <v>11220</v>
      </c>
      <c r="I5684" s="1" t="s">
        <v>11410</v>
      </c>
    </row>
    <row r="5685" spans="1:9" ht="14.5" x14ac:dyDescent="0.35">
      <c r="A5685" s="1" t="s">
        <v>21</v>
      </c>
      <c r="B5685" s="1" t="s">
        <v>1190</v>
      </c>
      <c r="C5685" s="15" t="str">
        <f>TRIM(B5685)</f>
        <v>RUHIG</v>
      </c>
      <c r="D5685" s="1" t="s">
        <v>1191</v>
      </c>
      <c r="E5685" s="1" t="s">
        <v>682</v>
      </c>
      <c r="F5685" s="1" t="str">
        <f>C5685&amp;"_"&amp;E5685&amp;"_"&amp;D5685</f>
        <v>RUHIG_FANO_via faa' di bruno 165</v>
      </c>
      <c r="G5685" s="1" t="s">
        <v>682</v>
      </c>
      <c r="H5685" s="1" t="s">
        <v>1019</v>
      </c>
      <c r="I5685" s="1" t="s">
        <v>1018</v>
      </c>
    </row>
    <row r="5686" spans="1:9" ht="14.5" x14ac:dyDescent="0.35">
      <c r="A5686" s="1" t="s">
        <v>7</v>
      </c>
      <c r="B5686" s="1" t="s">
        <v>6445</v>
      </c>
      <c r="C5686" s="15" t="str">
        <f>TRIM(B5686)</f>
        <v>RUSTICO DEL BOZZO</v>
      </c>
      <c r="D5686" s="1" t="s">
        <v>6446</v>
      </c>
      <c r="E5686" s="1" t="s">
        <v>6447</v>
      </c>
      <c r="F5686" s="1" t="str">
        <f>C5686&amp;"_"&amp;E5686&amp;"_"&amp;D5686</f>
        <v>RUSTICO DEL BOZZO_CASTELLEONE DI SUASA_contrada bozzo 30</v>
      </c>
      <c r="G5686" s="1" t="s">
        <v>6447</v>
      </c>
      <c r="I5686" s="1" t="s">
        <v>6448</v>
      </c>
    </row>
    <row r="5687" spans="1:9" ht="14.5" x14ac:dyDescent="0.35">
      <c r="A5687" s="1" t="s">
        <v>13</v>
      </c>
      <c r="B5687" s="1" t="s">
        <v>9261</v>
      </c>
      <c r="C5687" s="15" t="str">
        <f>TRIM(B5687)</f>
        <v>RUZZICONI MARIA PAOLA</v>
      </c>
      <c r="D5687" s="1" t="s">
        <v>9262</v>
      </c>
      <c r="E5687" s="1" t="s">
        <v>8934</v>
      </c>
      <c r="F5687" s="1" t="str">
        <f>C5687&amp;"_"&amp;E5687&amp;"_"&amp;D5687</f>
        <v>RUZZICONI MARIA PAOLA_SENIGALLIA_LUNGOMARE MAMELI - TERZO PIANO 265</v>
      </c>
      <c r="G5687" s="1" t="s">
        <v>8934</v>
      </c>
      <c r="I5687" s="1" t="s">
        <v>9022</v>
      </c>
    </row>
    <row r="5688" spans="1:9" ht="14.5" x14ac:dyDescent="0.35">
      <c r="A5688" s="1" t="s">
        <v>36</v>
      </c>
      <c r="B5688" s="1" t="s">
        <v>6461</v>
      </c>
      <c r="C5688" s="15" t="str">
        <f>TRIM(B5688)</f>
        <v>S. ANNA</v>
      </c>
      <c r="D5688" s="1" t="s">
        <v>6462</v>
      </c>
      <c r="E5688" s="1" t="s">
        <v>6458</v>
      </c>
      <c r="F5688" s="1" t="str">
        <f>C5688&amp;"_"&amp;E5688&amp;"_"&amp;D5688</f>
        <v>S. ANNA_CASTELPLANIO_via sant'anna 10</v>
      </c>
      <c r="G5688" s="1" t="s">
        <v>6458</v>
      </c>
      <c r="H5688" s="1" t="s">
        <v>6463</v>
      </c>
      <c r="I5688" s="1" t="s">
        <v>6464</v>
      </c>
    </row>
    <row r="5689" spans="1:9" ht="14.5" x14ac:dyDescent="0.35">
      <c r="A5689" s="1" t="s">
        <v>679</v>
      </c>
      <c r="B5689" s="1" t="s">
        <v>15802</v>
      </c>
      <c r="C5689" s="15" t="str">
        <f>TRIM(B5689)</f>
        <v>SAARI BEACH</v>
      </c>
      <c r="D5689" s="1" t="s">
        <v>15803</v>
      </c>
      <c r="E5689" s="1" t="s">
        <v>15551</v>
      </c>
      <c r="F5689" s="1" t="str">
        <f>C5689&amp;"_"&amp;E5689&amp;"_"&amp;D5689</f>
        <v>SAARI BEACH_GROTTAMMARE_viale alcide de gasperi 75 75</v>
      </c>
    </row>
    <row r="5690" spans="1:9" ht="14.5" x14ac:dyDescent="0.35">
      <c r="A5690" s="1" t="s">
        <v>679</v>
      </c>
      <c r="B5690" s="1" t="s">
        <v>17134</v>
      </c>
      <c r="C5690" s="15" t="str">
        <f>TRIM(B5690)</f>
        <v>SABBIA</v>
      </c>
      <c r="D5690" s="1" t="s">
        <v>9826</v>
      </c>
      <c r="E5690" s="1" t="s">
        <v>15785</v>
      </c>
      <c r="F5690" s="1" t="str">
        <f>C5690&amp;"_"&amp;E5690&amp;"_"&amp;D5690</f>
        <v>SABBIA_SAN BENEDETTO DEL TRONTO_lungomare marconi 1 1</v>
      </c>
    </row>
    <row r="5691" spans="1:9" ht="14.5" x14ac:dyDescent="0.35">
      <c r="A5691" s="1" t="s">
        <v>679</v>
      </c>
      <c r="B5691" s="1" t="s">
        <v>15799</v>
      </c>
      <c r="C5691" s="15" t="str">
        <f>TRIM(B5691)</f>
        <v>SABIA</v>
      </c>
      <c r="D5691" s="1" t="s">
        <v>15800</v>
      </c>
      <c r="E5691" s="1" t="s">
        <v>15551</v>
      </c>
      <c r="F5691" s="1" t="str">
        <f>C5691&amp;"_"&amp;E5691&amp;"_"&amp;D5691</f>
        <v>SABIA_GROTTAMMARE_viale alcide de gasperi 79 79</v>
      </c>
      <c r="I5691" s="1" t="s">
        <v>15801</v>
      </c>
    </row>
    <row r="5692" spans="1:9" ht="14.5" x14ac:dyDescent="0.35">
      <c r="A5692" s="1" t="s">
        <v>13</v>
      </c>
      <c r="B5692" s="1" t="s">
        <v>851</v>
      </c>
      <c r="C5692" s="15" t="str">
        <f>TRIM(B5692)</f>
        <v>SACCHI FERNANDA</v>
      </c>
      <c r="D5692" s="1" t="s">
        <v>852</v>
      </c>
      <c r="E5692" s="1" t="s">
        <v>682</v>
      </c>
      <c r="F5692" s="1" t="str">
        <f>C5692&amp;"_"&amp;E5692&amp;"_"&amp;D5692</f>
        <v>SACCHI FERNANDA_FANO_AURELIANO 9</v>
      </c>
      <c r="I5692" s="1" t="s">
        <v>853</v>
      </c>
    </row>
    <row r="5693" spans="1:9" ht="14.5" x14ac:dyDescent="0.35">
      <c r="A5693" s="1" t="s">
        <v>191</v>
      </c>
      <c r="B5693" s="1" t="s">
        <v>3773</v>
      </c>
      <c r="C5693" s="15" t="str">
        <f>TRIM(B5693)</f>
        <v>SACRO CUORE</v>
      </c>
      <c r="D5693" s="1" t="s">
        <v>3774</v>
      </c>
      <c r="E5693" s="1" t="s">
        <v>2385</v>
      </c>
      <c r="F5693" s="1" t="str">
        <f>C5693&amp;"_"&amp;E5693&amp;"_"&amp;D5693</f>
        <v>SACRO CUORE_PESARO_viale Giovanni Amendola 20</v>
      </c>
      <c r="G5693" s="1" t="s">
        <v>2385</v>
      </c>
      <c r="H5693" s="1" t="s">
        <v>3775</v>
      </c>
      <c r="I5693" s="1" t="s">
        <v>3776</v>
      </c>
    </row>
    <row r="5694" spans="1:9" ht="14.5" x14ac:dyDescent="0.35">
      <c r="A5694" s="1" t="s">
        <v>13</v>
      </c>
      <c r="B5694" s="1" t="s">
        <v>9151</v>
      </c>
      <c r="C5694" s="15" t="str">
        <f>TRIM(B5694)</f>
        <v>SAGRATI ALBERTO APP.TO VIA PIERELLI</v>
      </c>
      <c r="D5694" s="1" t="s">
        <v>9152</v>
      </c>
      <c r="E5694" s="1" t="s">
        <v>8934</v>
      </c>
      <c r="F5694" s="1" t="str">
        <f>C5694&amp;"_"&amp;E5694&amp;"_"&amp;D5694</f>
        <v>SAGRATI ALBERTO APP.TO VIA PIERELLI_SENIGALLIA_Via Pierelli 41</v>
      </c>
      <c r="G5694" s="1" t="s">
        <v>8934</v>
      </c>
      <c r="I5694" s="1" t="s">
        <v>9022</v>
      </c>
    </row>
    <row r="5695" spans="1:9" ht="14.5" x14ac:dyDescent="0.35">
      <c r="A5695" s="1" t="s">
        <v>13</v>
      </c>
      <c r="B5695" s="1" t="s">
        <v>9281</v>
      </c>
      <c r="C5695" s="15" t="str">
        <f>TRIM(B5695)</f>
        <v>SAGRATI ALBERTO APP.TO VIA PUGLIE</v>
      </c>
      <c r="D5695" s="1" t="s">
        <v>9276</v>
      </c>
      <c r="E5695" s="1" t="s">
        <v>8934</v>
      </c>
      <c r="F5695" s="1" t="str">
        <f>C5695&amp;"_"&amp;E5695&amp;"_"&amp;D5695</f>
        <v>SAGRATI ALBERTO APP.TO VIA PUGLIE_SENIGALLIA_VIA PUGLIE 7</v>
      </c>
      <c r="G5695" s="1" t="s">
        <v>8934</v>
      </c>
      <c r="I5695" s="1" t="s">
        <v>9022</v>
      </c>
    </row>
    <row r="5696" spans="1:9" ht="14.5" x14ac:dyDescent="0.35">
      <c r="A5696" s="1" t="s">
        <v>13</v>
      </c>
      <c r="B5696" s="1" t="s">
        <v>9159</v>
      </c>
      <c r="C5696" s="15" t="str">
        <f>TRIM(B5696)</f>
        <v>SAGRATI ENZA</v>
      </c>
      <c r="D5696" s="1" t="s">
        <v>9070</v>
      </c>
      <c r="E5696" s="1" t="s">
        <v>8934</v>
      </c>
      <c r="F5696" s="1" t="str">
        <f>C5696&amp;"_"&amp;E5696&amp;"_"&amp;D5696</f>
        <v>SAGRATI ENZA_SENIGALLIA_Lungomare Mameli 93</v>
      </c>
      <c r="G5696" s="1" t="s">
        <v>8934</v>
      </c>
      <c r="I5696" s="1" t="s">
        <v>9160</v>
      </c>
    </row>
    <row r="5697" spans="1:9" ht="14.5" x14ac:dyDescent="0.35">
      <c r="A5697" s="1" t="s">
        <v>13</v>
      </c>
      <c r="B5697" s="1" t="s">
        <v>5453</v>
      </c>
      <c r="C5697" s="15" t="str">
        <f>TRIM(B5697)</f>
        <v>SALATI VIVIANA</v>
      </c>
      <c r="D5697" s="1" t="s">
        <v>5454</v>
      </c>
      <c r="E5697" s="1" t="s">
        <v>1864</v>
      </c>
      <c r="F5697" s="1" t="str">
        <f>C5697&amp;"_"&amp;E5697&amp;"_"&amp;D5697</f>
        <v>SALATI VIVIANA_ANCONA_via Del Castellano 42</v>
      </c>
    </row>
    <row r="5698" spans="1:9" ht="14.5" x14ac:dyDescent="0.35">
      <c r="A5698" s="1" t="s">
        <v>679</v>
      </c>
      <c r="B5698" s="1" t="s">
        <v>19429</v>
      </c>
      <c r="C5698" s="15" t="str">
        <f>TRIM(B5698)</f>
        <v>SALE'</v>
      </c>
      <c r="E5698" s="1" t="s">
        <v>19241</v>
      </c>
      <c r="F5698" s="1" t="str">
        <f>C5698&amp;"_"&amp;E5698&amp;"_"&amp;D5698</f>
        <v>SALE'_PORTO SANT'ELPIDIO_</v>
      </c>
    </row>
    <row r="5699" spans="1:9" ht="14.5" x14ac:dyDescent="0.35">
      <c r="A5699" s="1" t="s">
        <v>36</v>
      </c>
      <c r="B5699" s="1" t="s">
        <v>3810</v>
      </c>
      <c r="C5699" s="15" t="str">
        <f>TRIM(B5699)</f>
        <v>SAN CRISTOFORO ALLA VALLUGOLA</v>
      </c>
      <c r="D5699" s="1" t="s">
        <v>3811</v>
      </c>
      <c r="E5699" s="1" t="s">
        <v>2385</v>
      </c>
      <c r="F5699" s="1" t="str">
        <f>C5699&amp;"_"&amp;E5699&amp;"_"&amp;D5699</f>
        <v>SAN CRISTOFORO ALLA VALLUGOLA_PESARO_strada di Vincolungo 16</v>
      </c>
      <c r="G5699" s="1" t="s">
        <v>2385</v>
      </c>
      <c r="H5699" s="1" t="s">
        <v>3812</v>
      </c>
      <c r="I5699" s="1" t="s">
        <v>3813</v>
      </c>
    </row>
    <row r="5700" spans="1:9" ht="14.5" x14ac:dyDescent="0.35">
      <c r="A5700" s="1" t="s">
        <v>679</v>
      </c>
      <c r="B5700" s="1" t="s">
        <v>13257</v>
      </c>
      <c r="C5700" s="15" t="str">
        <f>TRIM(B5700)</f>
        <v>SAN DIEGO BEACH</v>
      </c>
      <c r="E5700" s="1" t="s">
        <v>12998</v>
      </c>
      <c r="F5700" s="1" t="str">
        <f>C5700&amp;"_"&amp;E5700&amp;"_"&amp;D5700</f>
        <v>SAN DIEGO BEACH_POTENZA PICENA_</v>
      </c>
      <c r="G5700" s="1" t="s">
        <v>13077</v>
      </c>
    </row>
    <row r="5701" spans="1:9" ht="14.5" x14ac:dyDescent="0.35">
      <c r="A5701" s="1" t="s">
        <v>21</v>
      </c>
      <c r="B5701" s="1" t="s">
        <v>5104</v>
      </c>
      <c r="C5701" s="15" t="str">
        <f>TRIM(B5701)</f>
        <v>SAN DOMENICO</v>
      </c>
      <c r="D5701" s="1" t="s">
        <v>5105</v>
      </c>
      <c r="E5701" s="1" t="s">
        <v>10</v>
      </c>
      <c r="F5701" s="1" t="str">
        <f>C5701&amp;"_"&amp;E5701&amp;"_"&amp;D5701</f>
        <v>SAN DOMENICO_URBINO_piazza rinascimento 3</v>
      </c>
      <c r="G5701" s="1" t="s">
        <v>10</v>
      </c>
      <c r="H5701" s="1" t="s">
        <v>5082</v>
      </c>
      <c r="I5701" s="1" t="s">
        <v>5106</v>
      </c>
    </row>
    <row r="5702" spans="1:9" ht="14.5" x14ac:dyDescent="0.35">
      <c r="A5702" s="1" t="s">
        <v>21</v>
      </c>
      <c r="B5702" s="1" t="s">
        <v>7447</v>
      </c>
      <c r="C5702" s="15" t="str">
        <f>TRIM(B5702)</f>
        <v>SAN FRANCESCO HOTEL</v>
      </c>
      <c r="D5702" s="1" t="s">
        <v>7448</v>
      </c>
      <c r="E5702" s="1" t="s">
        <v>7374</v>
      </c>
      <c r="F5702" s="1" t="str">
        <f>C5702&amp;"_"&amp;E5702&amp;"_"&amp;D5702</f>
        <v>SAN FRANCESCO HOTEL_LORETO_VIA SAN FRANCESCO 15</v>
      </c>
      <c r="G5702" s="1" t="s">
        <v>7374</v>
      </c>
      <c r="H5702" s="1" t="s">
        <v>7449</v>
      </c>
      <c r="I5702" s="1" t="s">
        <v>7450</v>
      </c>
    </row>
    <row r="5703" spans="1:9" ht="14.5" x14ac:dyDescent="0.35">
      <c r="A5703" s="1" t="s">
        <v>36</v>
      </c>
      <c r="B5703" s="1" t="s">
        <v>16116</v>
      </c>
      <c r="C5703" s="15" t="str">
        <f>TRIM(B5703)</f>
        <v>SAN FRANCESCO</v>
      </c>
      <c r="D5703" s="1" t="s">
        <v>16101</v>
      </c>
      <c r="E5703" s="1" t="s">
        <v>16049</v>
      </c>
      <c r="F5703" s="1" t="str">
        <f>C5703&amp;"_"&amp;E5703&amp;"_"&amp;D5703</f>
        <v>SAN FRANCESCO_MONTALTO DELLE MARCHE_c.da Monti 11</v>
      </c>
      <c r="G5703" s="1" t="s">
        <v>16053</v>
      </c>
      <c r="H5703" s="1" t="s">
        <v>16103</v>
      </c>
      <c r="I5703" s="1" t="s">
        <v>16104</v>
      </c>
    </row>
    <row r="5704" spans="1:9" ht="14.5" x14ac:dyDescent="0.35">
      <c r="A5704" s="1" t="s">
        <v>21</v>
      </c>
      <c r="B5704" s="1" t="s">
        <v>16389</v>
      </c>
      <c r="C5704" s="15" t="str">
        <f>TRIM(B5704)</f>
        <v>SAN GIACOMO</v>
      </c>
      <c r="D5704" s="1" t="s">
        <v>16390</v>
      </c>
      <c r="E5704" s="1" t="s">
        <v>16362</v>
      </c>
      <c r="F5704" s="1" t="str">
        <f>C5704&amp;"_"&amp;E5704&amp;"_"&amp;D5704</f>
        <v>SAN GIACOMO_MONTEPRANDONE_via Giacomo Leopardi 7</v>
      </c>
      <c r="G5704" s="1" t="s">
        <v>16362</v>
      </c>
      <c r="I5704" s="1" t="s">
        <v>16391</v>
      </c>
    </row>
    <row r="5705" spans="1:9" ht="14.5" x14ac:dyDescent="0.35">
      <c r="A5705" s="1" t="s">
        <v>21</v>
      </c>
      <c r="B5705" s="1" t="s">
        <v>3005</v>
      </c>
      <c r="C5705" s="15" t="str">
        <f>TRIM(B5705)</f>
        <v>SAN GIORGIO</v>
      </c>
      <c r="D5705" s="1" t="s">
        <v>18455</v>
      </c>
      <c r="E5705" s="1" t="s">
        <v>18449</v>
      </c>
      <c r="F5705" s="1" t="str">
        <f>C5705&amp;"_"&amp;E5705&amp;"_"&amp;D5705</f>
        <v>SAN GIORGIO_MONTAPPONE_via Borgo xx Settembre 37</v>
      </c>
      <c r="G5705" s="1" t="s">
        <v>18449</v>
      </c>
      <c r="I5705" s="1" t="s">
        <v>18456</v>
      </c>
    </row>
    <row r="5706" spans="1:9" ht="14.5" x14ac:dyDescent="0.35">
      <c r="A5706" s="1" t="s">
        <v>21</v>
      </c>
      <c r="B5706" s="1" t="s">
        <v>5107</v>
      </c>
      <c r="C5706" s="15" t="str">
        <f>TRIM(B5706)</f>
        <v>SAN GIOVANNI</v>
      </c>
      <c r="D5706" s="1" t="s">
        <v>5108</v>
      </c>
      <c r="E5706" s="1" t="s">
        <v>10</v>
      </c>
      <c r="F5706" s="1" t="str">
        <f>C5706&amp;"_"&amp;E5706&amp;"_"&amp;D5706</f>
        <v>SAN GIOVANNI_URBINO_via federico barocci 13</v>
      </c>
      <c r="G5706" s="1" t="s">
        <v>10</v>
      </c>
      <c r="H5706" s="1" t="s">
        <v>5109</v>
      </c>
      <c r="I5706" s="1" t="s">
        <v>5110</v>
      </c>
    </row>
    <row r="5707" spans="1:9" ht="14.5" x14ac:dyDescent="0.35">
      <c r="A5707" s="1" t="s">
        <v>191</v>
      </c>
      <c r="B5707" s="1" t="s">
        <v>8543</v>
      </c>
      <c r="C5707" s="15" t="str">
        <f>TRIM(B5707)</f>
        <v>SAN GIUSEPPE DA COPERTINO</v>
      </c>
      <c r="D5707" s="1" t="s">
        <v>8544</v>
      </c>
      <c r="E5707" s="1" t="s">
        <v>8439</v>
      </c>
      <c r="F5707" s="1" t="str">
        <f>C5707&amp;"_"&amp;E5707&amp;"_"&amp;D5707</f>
        <v>SAN GIUSEPPE DA COPERTINO_OSIMO_piazza Gallo 10</v>
      </c>
      <c r="G5707" s="1" t="s">
        <v>8439</v>
      </c>
      <c r="H5707" s="1" t="s">
        <v>8545</v>
      </c>
      <c r="I5707" s="1" t="s">
        <v>8546</v>
      </c>
    </row>
    <row r="5708" spans="1:9" ht="14.5" x14ac:dyDescent="0.35">
      <c r="A5708" s="1" t="s">
        <v>191</v>
      </c>
      <c r="B5708" s="1" t="s">
        <v>13411</v>
      </c>
      <c r="C5708" s="15" t="str">
        <f>TRIM(B5708)</f>
        <v>SAN LIBERATO</v>
      </c>
      <c r="E5708" s="1" t="s">
        <v>6063</v>
      </c>
      <c r="F5708" s="1" t="str">
        <f>C5708&amp;"_"&amp;E5708&amp;"_"&amp;D5708</f>
        <v>SAN LIBERATO_SAN GINESIO_</v>
      </c>
      <c r="G5708" s="1" t="s">
        <v>13411</v>
      </c>
    </row>
    <row r="5709" spans="1:9" ht="14.5" x14ac:dyDescent="0.35">
      <c r="A5709" s="1" t="s">
        <v>21</v>
      </c>
      <c r="B5709" s="1" t="s">
        <v>13411</v>
      </c>
      <c r="C5709" s="15" t="str">
        <f>TRIM(B5709)</f>
        <v>SAN LIBERATO</v>
      </c>
      <c r="D5709" s="1" t="s">
        <v>13423</v>
      </c>
      <c r="E5709" s="1" t="s">
        <v>6063</v>
      </c>
      <c r="F5709" s="1" t="str">
        <f>C5709&amp;"_"&amp;E5709&amp;"_"&amp;D5709</f>
        <v>SAN LIBERATO_SAN GINESIO_contrada vallato 1</v>
      </c>
      <c r="G5709" s="1" t="s">
        <v>6063</v>
      </c>
    </row>
    <row r="5710" spans="1:9" ht="14.5" x14ac:dyDescent="0.35">
      <c r="A5710" s="1" t="s">
        <v>36</v>
      </c>
      <c r="B5710" s="1" t="s">
        <v>6916</v>
      </c>
      <c r="C5710" s="15" t="str">
        <f>TRIM(B5710)</f>
        <v>SAN LORENZO</v>
      </c>
      <c r="D5710" s="1" t="s">
        <v>6917</v>
      </c>
      <c r="E5710" s="1" t="s">
        <v>6780</v>
      </c>
      <c r="F5710" s="1" t="str">
        <f>C5710&amp;"_"&amp;E5710&amp;"_"&amp;D5710</f>
        <v>SAN LORENZO_FABRIANO_frazione san michele 91</v>
      </c>
      <c r="G5710" s="1" t="s">
        <v>6780</v>
      </c>
      <c r="H5710" s="1" t="s">
        <v>6918</v>
      </c>
      <c r="I5710" s="1" t="s">
        <v>6919</v>
      </c>
    </row>
    <row r="5711" spans="1:9" ht="14.5" x14ac:dyDescent="0.35">
      <c r="A5711" s="1" t="s">
        <v>191</v>
      </c>
      <c r="B5711" s="1" t="s">
        <v>6916</v>
      </c>
      <c r="C5711" s="15" t="str">
        <f>TRIM(B5711)</f>
        <v>SAN LORENZO</v>
      </c>
      <c r="E5711" s="1" t="s">
        <v>16278</v>
      </c>
      <c r="F5711" s="1" t="str">
        <f>C5711&amp;"_"&amp;E5711&amp;"_"&amp;D5711</f>
        <v>SAN LORENZO_MONTEMONACO_</v>
      </c>
      <c r="G5711" s="1" t="s">
        <v>6916</v>
      </c>
    </row>
    <row r="5712" spans="1:9" ht="14.5" x14ac:dyDescent="0.35">
      <c r="A5712" s="1" t="s">
        <v>679</v>
      </c>
      <c r="B5712" s="1" t="s">
        <v>2268</v>
      </c>
      <c r="C5712" s="15" t="str">
        <f>TRIM(B5712)</f>
        <v>SAN MARCO</v>
      </c>
      <c r="D5712" s="1" t="s">
        <v>11615</v>
      </c>
      <c r="E5712" s="1" t="s">
        <v>11220</v>
      </c>
      <c r="F5712" s="1" t="str">
        <f>C5712&amp;"_"&amp;E5712&amp;"_"&amp;D5712</f>
        <v>SAN MARCO_CIVITANOVA MARCHE_Viale IV Novembre 30</v>
      </c>
      <c r="G5712" s="1" t="s">
        <v>11220</v>
      </c>
    </row>
    <row r="5713" spans="1:9" ht="14.5" x14ac:dyDescent="0.35">
      <c r="A5713" s="1" t="s">
        <v>21</v>
      </c>
      <c r="B5713" s="1" t="s">
        <v>2268</v>
      </c>
      <c r="C5713" s="15" t="str">
        <f>TRIM(B5713)</f>
        <v>SAN MARCO</v>
      </c>
      <c r="D5713" s="1" t="s">
        <v>2269</v>
      </c>
      <c r="E5713" s="1" t="s">
        <v>1907</v>
      </c>
      <c r="F5713" s="1" t="str">
        <f>C5713&amp;"_"&amp;E5713&amp;"_"&amp;D5713</f>
        <v>SAN MARCO_GABICCE MARE_via giacomo leopardi 5</v>
      </c>
      <c r="G5713" s="1" t="s">
        <v>1907</v>
      </c>
      <c r="H5713" s="1" t="s">
        <v>2270</v>
      </c>
      <c r="I5713" s="1" t="s">
        <v>2271</v>
      </c>
    </row>
    <row r="5714" spans="1:9" ht="14.5" x14ac:dyDescent="0.35">
      <c r="A5714" s="1" t="s">
        <v>21</v>
      </c>
      <c r="B5714" s="1" t="s">
        <v>2268</v>
      </c>
      <c r="C5714" s="15" t="str">
        <f>TRIM(B5714)</f>
        <v>SAN MARCO</v>
      </c>
      <c r="D5714" s="1" t="s">
        <v>2913</v>
      </c>
      <c r="E5714" s="1" t="s">
        <v>1605</v>
      </c>
      <c r="F5714" s="1" t="str">
        <f>C5714&amp;"_"&amp;E5714&amp;"_"&amp;D5714</f>
        <v>SAN MARCO_MONDOLFO_via faa' di bruno 43</v>
      </c>
      <c r="G5714" s="1" t="s">
        <v>1605</v>
      </c>
      <c r="H5714" s="1" t="s">
        <v>2914</v>
      </c>
      <c r="I5714" s="1" t="s">
        <v>2915</v>
      </c>
    </row>
    <row r="5715" spans="1:9" ht="14.5" x14ac:dyDescent="0.35">
      <c r="A5715" s="1" t="s">
        <v>21</v>
      </c>
      <c r="B5715" s="1" t="s">
        <v>2268</v>
      </c>
      <c r="C5715" s="15" t="str">
        <f>TRIM(B5715)</f>
        <v>SAN MARCO</v>
      </c>
      <c r="D5715" s="1" t="s">
        <v>3689</v>
      </c>
      <c r="E5715" s="1" t="s">
        <v>2385</v>
      </c>
      <c r="F5715" s="1" t="str">
        <f>C5715&amp;"_"&amp;E5715&amp;"_"&amp;D5715</f>
        <v>SAN MARCO_PESARO_viale xi Febbraio 32</v>
      </c>
      <c r="G5715" s="1" t="s">
        <v>2385</v>
      </c>
      <c r="H5715" s="1" t="s">
        <v>3690</v>
      </c>
      <c r="I5715" s="1" t="s">
        <v>3691</v>
      </c>
    </row>
    <row r="5716" spans="1:9" ht="14.5" x14ac:dyDescent="0.35">
      <c r="A5716" s="1" t="s">
        <v>36</v>
      </c>
      <c r="B5716" s="1" t="s">
        <v>15260</v>
      </c>
      <c r="C5716" s="15" t="str">
        <f>TRIM(B5716)</f>
        <v>SAN MICHELE</v>
      </c>
      <c r="D5716" s="1" t="s">
        <v>15261</v>
      </c>
      <c r="E5716" s="1" t="s">
        <v>15250</v>
      </c>
      <c r="F5716" s="1" t="str">
        <f>C5716&amp;"_"&amp;E5716&amp;"_"&amp;D5716</f>
        <v>SAN MICHELE_COSSIGNANO_contrada san michele 5</v>
      </c>
      <c r="G5716" s="1" t="s">
        <v>15250</v>
      </c>
      <c r="H5716" s="1" t="s">
        <v>15262</v>
      </c>
      <c r="I5716" s="1" t="s">
        <v>15263</v>
      </c>
    </row>
    <row r="5717" spans="1:9" ht="14.5" x14ac:dyDescent="0.35">
      <c r="A5717" s="1" t="s">
        <v>21</v>
      </c>
      <c r="B5717" s="1" t="s">
        <v>18602</v>
      </c>
      <c r="C5717" s="15" t="str">
        <f>TRIM(B5717)</f>
        <v>SAN PAOLO HOTEL</v>
      </c>
      <c r="D5717" s="1" t="s">
        <v>18603</v>
      </c>
      <c r="E5717" s="1" t="s">
        <v>18577</v>
      </c>
      <c r="F5717" s="1" t="str">
        <f>C5717&amp;"_"&amp;E5717&amp;"_"&amp;D5717</f>
        <v>SAN PAOLO HOTEL_MONTEGIORGIO_via Faleriense Est 66</v>
      </c>
      <c r="G5717" s="1" t="s">
        <v>18577</v>
      </c>
      <c r="H5717" s="1" t="s">
        <v>18604</v>
      </c>
      <c r="I5717" s="1" t="s">
        <v>18605</v>
      </c>
    </row>
    <row r="5718" spans="1:9" ht="14.5" x14ac:dyDescent="0.35">
      <c r="A5718" s="1" t="s">
        <v>36</v>
      </c>
      <c r="B5718" s="1" t="s">
        <v>6165</v>
      </c>
      <c r="C5718" s="15" t="str">
        <f>TRIM(B5718)</f>
        <v>SAN SETTIMIO RISERVA PRIVATA</v>
      </c>
      <c r="D5718" s="1" t="s">
        <v>6166</v>
      </c>
      <c r="E5718" s="1" t="s">
        <v>6040</v>
      </c>
      <c r="F5718" s="1" t="str">
        <f>C5718&amp;"_"&amp;E5718&amp;"_"&amp;D5718</f>
        <v>SAN SETTIMIO RISERVA PRIVATA_ARCEVIA_fraz. Palazzo 274</v>
      </c>
      <c r="G5718" s="1" t="s">
        <v>6167</v>
      </c>
      <c r="H5718" s="1" t="s">
        <v>6168</v>
      </c>
      <c r="I5718" s="1" t="s">
        <v>6169</v>
      </c>
    </row>
    <row r="5719" spans="1:9" ht="14.5" x14ac:dyDescent="0.35">
      <c r="A5719" s="1" t="s">
        <v>36</v>
      </c>
      <c r="B5719" s="1" t="s">
        <v>3111</v>
      </c>
      <c r="C5719" s="15" t="str">
        <f>TRIM(B5719)</f>
        <v>SAN SEVERO</v>
      </c>
      <c r="D5719" s="1" t="s">
        <v>3112</v>
      </c>
      <c r="E5719" s="1" t="s">
        <v>3098</v>
      </c>
      <c r="F5719" s="1" t="str">
        <f>C5719&amp;"_"&amp;E5719&amp;"_"&amp;D5719</f>
        <v>SAN SEVERO_MONTEFELCINO_via san severo 3</v>
      </c>
      <c r="G5719" s="1" t="s">
        <v>3098</v>
      </c>
      <c r="H5719" s="1" t="s">
        <v>3113</v>
      </c>
    </row>
    <row r="5720" spans="1:9" ht="14.5" x14ac:dyDescent="0.35">
      <c r="A5720" s="1" t="s">
        <v>36</v>
      </c>
      <c r="B5720" s="1" t="s">
        <v>390</v>
      </c>
      <c r="C5720" s="15" t="str">
        <f>TRIM(B5720)</f>
        <v>SAN SILVESTRO</v>
      </c>
      <c r="D5720" s="1" t="s">
        <v>391</v>
      </c>
      <c r="E5720" s="1" t="s">
        <v>317</v>
      </c>
      <c r="F5720" s="1" t="str">
        <f>C5720&amp;"_"&amp;E5720&amp;"_"&amp;D5720</f>
        <v>SAN SILVESTRO_CAGLI_localita' Monte Scatto 1</v>
      </c>
      <c r="G5720" s="1" t="s">
        <v>317</v>
      </c>
      <c r="I5720" s="1" t="s">
        <v>392</v>
      </c>
    </row>
    <row r="5721" spans="1:9" ht="14.5" x14ac:dyDescent="0.35">
      <c r="A5721" s="1" t="s">
        <v>21</v>
      </c>
      <c r="B5721" s="1" t="s">
        <v>4401</v>
      </c>
      <c r="C5721" s="15" t="str">
        <f>TRIM(B5721)</f>
        <v>SANTA CHIARA</v>
      </c>
      <c r="D5721" s="1" t="s">
        <v>4402</v>
      </c>
      <c r="E5721" s="1" t="s">
        <v>4394</v>
      </c>
      <c r="F5721" s="1" t="str">
        <f>C5721&amp;"_"&amp;E5721&amp;"_"&amp;D5721</f>
        <v>SANTA CHIARA_SANT'ANGELO IN VADO_corso Garibaldi 26</v>
      </c>
      <c r="G5721" s="1" t="s">
        <v>4403</v>
      </c>
      <c r="H5721" s="1" t="s">
        <v>4404</v>
      </c>
      <c r="I5721" s="1" t="s">
        <v>4405</v>
      </c>
    </row>
    <row r="5722" spans="1:9" ht="14.5" x14ac:dyDescent="0.35">
      <c r="A5722" s="1" t="s">
        <v>36</v>
      </c>
      <c r="B5722" s="1" t="s">
        <v>1204</v>
      </c>
      <c r="C5722" s="15" t="str">
        <f>TRIM(B5722)</f>
        <v>SANTA CRISTINA</v>
      </c>
      <c r="D5722" s="1" t="s">
        <v>1205</v>
      </c>
      <c r="E5722" s="1" t="s">
        <v>682</v>
      </c>
      <c r="F5722" s="1" t="str">
        <f>C5722&amp;"_"&amp;E5722&amp;"_"&amp;D5722</f>
        <v>SANTA CRISTINA_FANO_localita' rosciano 4</v>
      </c>
      <c r="G5722" s="1" t="s">
        <v>682</v>
      </c>
      <c r="I5722" s="1" t="s">
        <v>1206</v>
      </c>
    </row>
    <row r="5723" spans="1:9" ht="14.5" x14ac:dyDescent="0.35">
      <c r="A5723" s="1" t="s">
        <v>36</v>
      </c>
      <c r="B5723" s="1" t="s">
        <v>18491</v>
      </c>
      <c r="C5723" s="15" t="str">
        <f>TRIM(B5723)</f>
        <v>SANTA LUCIA DEI SIBILLINI</v>
      </c>
      <c r="D5723" s="1" t="s">
        <v>18492</v>
      </c>
      <c r="E5723" s="1" t="s">
        <v>18482</v>
      </c>
      <c r="F5723" s="1" t="str">
        <f>C5723&amp;"_"&amp;E5723&amp;"_"&amp;D5723</f>
        <v>SANTA LUCIA DEI SIBILLINI_MONTEFORTINO_c.da santa lucia n.  31</v>
      </c>
      <c r="G5723" s="1" t="s">
        <v>18493</v>
      </c>
      <c r="I5723" s="1" t="s">
        <v>18494</v>
      </c>
    </row>
    <row r="5724" spans="1:9" ht="14.5" x14ac:dyDescent="0.35">
      <c r="A5724" s="1" t="s">
        <v>30</v>
      </c>
      <c r="B5724" s="1" t="s">
        <v>7292</v>
      </c>
      <c r="C5724" s="15" t="str">
        <f>TRIM(B5724)</f>
        <v>SANTA LUCIA</v>
      </c>
      <c r="D5724" s="1" t="s">
        <v>7293</v>
      </c>
      <c r="E5724" s="1" t="s">
        <v>7243</v>
      </c>
      <c r="F5724" s="1" t="str">
        <f>C5724&amp;"_"&amp;E5724&amp;"_"&amp;D5724</f>
        <v>SANTA LUCIA_JESI_via acquaticcio 14</v>
      </c>
      <c r="G5724" s="1" t="s">
        <v>7243</v>
      </c>
    </row>
    <row r="5725" spans="1:9" ht="14.5" x14ac:dyDescent="0.35">
      <c r="A5725" s="1" t="s">
        <v>191</v>
      </c>
      <c r="B5725" s="1" t="s">
        <v>16569</v>
      </c>
      <c r="C5725" s="15" t="str">
        <f>TRIM(B5725)</f>
        <v>SANTA TERESA</v>
      </c>
      <c r="D5725" s="1" t="s">
        <v>16570</v>
      </c>
      <c r="E5725" s="1" t="s">
        <v>16551</v>
      </c>
      <c r="F5725" s="1" t="str">
        <f>C5725&amp;"_"&amp;E5725&amp;"_"&amp;D5725</f>
        <v>SANTA TERESA_RIPATRANSONE_piazzale Adolfo Cellini 5</v>
      </c>
      <c r="G5725" s="1" t="s">
        <v>16551</v>
      </c>
      <c r="I5725" s="1" t="s">
        <v>16571</v>
      </c>
    </row>
    <row r="5726" spans="1:9" ht="14.5" x14ac:dyDescent="0.35">
      <c r="A5726" s="1" t="s">
        <v>30</v>
      </c>
      <c r="B5726" s="1" t="s">
        <v>1735</v>
      </c>
      <c r="C5726" s="15" t="str">
        <f>TRIM(B5726)</f>
        <v>SANT'ALDEBRANDO BED&amp;BREAKFAST</v>
      </c>
      <c r="D5726" s="1" t="s">
        <v>1736</v>
      </c>
      <c r="E5726" s="1" t="s">
        <v>1724</v>
      </c>
      <c r="F5726" s="1" t="str">
        <f>C5726&amp;"_"&amp;E5726&amp;"_"&amp;D5726</f>
        <v>SANT'ALDEBRANDO BED&amp;BREAKFAST_FOSSOMBRONE_VIA S. ALDEBRANDO 23</v>
      </c>
      <c r="G5726" s="1" t="s">
        <v>1724</v>
      </c>
      <c r="H5726" s="1" t="s">
        <v>1737</v>
      </c>
      <c r="I5726" s="1" t="s">
        <v>1738</v>
      </c>
    </row>
    <row r="5727" spans="1:9" ht="14.5" x14ac:dyDescent="0.35">
      <c r="A5727" s="1" t="s">
        <v>36</v>
      </c>
      <c r="B5727" s="1" t="s">
        <v>5127</v>
      </c>
      <c r="C5727" s="15" t="str">
        <f>TRIM(B5727)</f>
        <v>SANT'ANTONIO</v>
      </c>
      <c r="D5727" s="1" t="s">
        <v>5128</v>
      </c>
      <c r="E5727" s="1" t="s">
        <v>10</v>
      </c>
      <c r="F5727" s="1" t="str">
        <f>C5727&amp;"_"&amp;E5727&amp;"_"&amp;D5727</f>
        <v>SANT'ANTONIO_URBINO_localita' gadana 55</v>
      </c>
      <c r="G5727" s="1" t="s">
        <v>10</v>
      </c>
      <c r="I5727" s="1" t="s">
        <v>5129</v>
      </c>
    </row>
    <row r="5728" spans="1:9" ht="14.5" x14ac:dyDescent="0.35">
      <c r="A5728" s="1" t="s">
        <v>7</v>
      </c>
      <c r="B5728" s="1" t="s">
        <v>564</v>
      </c>
      <c r="C5728" s="15" t="str">
        <f>TRIM(B5728)</f>
        <v>SANT'APOLLINARE FARMHOUSE RESORT</v>
      </c>
      <c r="D5728" s="1" t="s">
        <v>565</v>
      </c>
      <c r="E5728" s="1" t="s">
        <v>536</v>
      </c>
      <c r="F5728" s="1" t="str">
        <f>C5728&amp;"_"&amp;E5728&amp;"_"&amp;D5728</f>
        <v>SANT'APOLLINARE FARMHOUSE RESORT_CANTIANO_Località Sant'Apollinare via San Crecentino  5</v>
      </c>
      <c r="G5728" s="1" t="s">
        <v>566</v>
      </c>
      <c r="H5728" s="1" t="s">
        <v>567</v>
      </c>
      <c r="I5728" s="1" t="s">
        <v>568</v>
      </c>
    </row>
    <row r="5729" spans="1:9" ht="14.5" x14ac:dyDescent="0.35">
      <c r="A5729" s="1" t="s">
        <v>679</v>
      </c>
      <c r="B5729" s="1" t="s">
        <v>19072</v>
      </c>
      <c r="C5729" s="15" t="str">
        <f>TRIM(B5729)</f>
        <v>SANTARELLI MORENA</v>
      </c>
      <c r="D5729" s="1" t="s">
        <v>19073</v>
      </c>
      <c r="E5729" s="1" t="s">
        <v>18043</v>
      </c>
      <c r="F5729" s="1" t="str">
        <f>C5729&amp;"_"&amp;E5729&amp;"_"&amp;D5729</f>
        <v>SANTARELLI MORENA_PORTO SAN GIORGIO_lungomare gramsci 12 12</v>
      </c>
      <c r="G5729" s="1" t="s">
        <v>18043</v>
      </c>
    </row>
    <row r="5730" spans="1:9" ht="14.5" x14ac:dyDescent="0.35">
      <c r="A5730" s="1" t="s">
        <v>13</v>
      </c>
      <c r="B5730" s="1" t="s">
        <v>3218</v>
      </c>
      <c r="C5730" s="15" t="str">
        <f>TRIM(B5730)</f>
        <v>SANTINELLI ELENA</v>
      </c>
      <c r="D5730" s="1" t="s">
        <v>3219</v>
      </c>
      <c r="E5730" s="1" t="s">
        <v>3220</v>
      </c>
      <c r="F5730" s="1" t="str">
        <f>C5730&amp;"_"&amp;E5730&amp;"_"&amp;D5730</f>
        <v>SANTINELLI ELENA_MONTE PORZIO_via Cesanense 160/f</v>
      </c>
      <c r="I5730" s="1" t="s">
        <v>2770</v>
      </c>
    </row>
    <row r="5731" spans="1:9" ht="14.5" x14ac:dyDescent="0.35">
      <c r="A5731" s="1" t="s">
        <v>13</v>
      </c>
      <c r="B5731" s="1" t="s">
        <v>2768</v>
      </c>
      <c r="C5731" s="15" t="str">
        <f>TRIM(B5731)</f>
        <v>SANTINELLI PIETRO</v>
      </c>
      <c r="D5731" s="1" t="s">
        <v>2769</v>
      </c>
      <c r="E5731" s="1" t="s">
        <v>1605</v>
      </c>
      <c r="F5731" s="1" t="str">
        <f>C5731&amp;"_"&amp;E5731&amp;"_"&amp;D5731</f>
        <v>SANTINELLI PIETRO_MONDOLFO_via Litoranea 137</v>
      </c>
      <c r="I5731" s="1" t="s">
        <v>2770</v>
      </c>
    </row>
    <row r="5732" spans="1:9" ht="14.5" x14ac:dyDescent="0.35">
      <c r="A5732" s="1" t="s">
        <v>13</v>
      </c>
      <c r="B5732" s="1" t="s">
        <v>2768</v>
      </c>
      <c r="C5732" s="15" t="str">
        <f>TRIM(B5732)</f>
        <v>SANTINELLI PIETRO</v>
      </c>
      <c r="D5732" s="1" t="s">
        <v>2785</v>
      </c>
      <c r="E5732" s="1" t="s">
        <v>1605</v>
      </c>
      <c r="F5732" s="1" t="str">
        <f>C5732&amp;"_"&amp;E5732&amp;"_"&amp;D5732</f>
        <v>SANTINELLI PIETRO_MONDOLFO_viale Carducci 65</v>
      </c>
    </row>
    <row r="5733" spans="1:9" ht="14.5" x14ac:dyDescent="0.35">
      <c r="A5733" s="1" t="s">
        <v>13</v>
      </c>
      <c r="B5733" s="1" t="s">
        <v>6316</v>
      </c>
      <c r="C5733" s="15" t="str">
        <f>TRIM(B5733)</f>
        <v>SANTINI PAOLO APP.TO 1</v>
      </c>
      <c r="D5733" s="1" t="s">
        <v>6317</v>
      </c>
      <c r="E5733" s="1" t="s">
        <v>6281</v>
      </c>
      <c r="F5733" s="1" t="str">
        <f>C5733&amp;"_"&amp;E5733&amp;"_"&amp;D5733</f>
        <v>SANTINI PAOLO APP.TO 1_CAMERANO_Via Loretana 46</v>
      </c>
      <c r="G5733" s="1" t="s">
        <v>6281</v>
      </c>
    </row>
    <row r="5734" spans="1:9" ht="14.5" x14ac:dyDescent="0.35">
      <c r="A5734" s="1" t="s">
        <v>13</v>
      </c>
      <c r="B5734" s="1" t="s">
        <v>6318</v>
      </c>
      <c r="C5734" s="15" t="str">
        <f>TRIM(B5734)</f>
        <v>SANTINI PAOLO APP.TO 2</v>
      </c>
      <c r="D5734" s="1" t="s">
        <v>6319</v>
      </c>
      <c r="E5734" s="1" t="s">
        <v>6281</v>
      </c>
      <c r="F5734" s="1" t="str">
        <f>C5734&amp;"_"&amp;E5734&amp;"_"&amp;D5734</f>
        <v>SANTINI PAOLO APP.TO 2_CAMERANO_Via Loretana  46</v>
      </c>
      <c r="G5734" s="1" t="s">
        <v>6281</v>
      </c>
    </row>
    <row r="5735" spans="1:9" ht="14.5" x14ac:dyDescent="0.35">
      <c r="A5735" s="1" t="s">
        <v>13</v>
      </c>
      <c r="B5735" s="1" t="s">
        <v>9201</v>
      </c>
      <c r="C5735" s="15" t="str">
        <f>TRIM(B5735)</f>
        <v>SANTINI PAOLO</v>
      </c>
      <c r="D5735" s="1" t="s">
        <v>9202</v>
      </c>
      <c r="E5735" s="1" t="s">
        <v>8934</v>
      </c>
      <c r="F5735" s="1" t="str">
        <f>C5735&amp;"_"&amp;E5735&amp;"_"&amp;D5735</f>
        <v>SANTINI PAOLO_SENIGALLIA_Via Mameli 229/A</v>
      </c>
      <c r="G5735" s="1" t="s">
        <v>8934</v>
      </c>
      <c r="I5735" s="1" t="s">
        <v>9203</v>
      </c>
    </row>
    <row r="5736" spans="1:9" ht="14.5" x14ac:dyDescent="0.35">
      <c r="A5736" s="1" t="s">
        <v>13</v>
      </c>
      <c r="B5736" s="1" t="s">
        <v>763</v>
      </c>
      <c r="C5736" s="15" t="str">
        <f>TRIM(B5736)</f>
        <v>SANTINI SERENELLA APP.TO 210/A</v>
      </c>
      <c r="D5736" s="1" t="s">
        <v>764</v>
      </c>
      <c r="E5736" s="1" t="s">
        <v>682</v>
      </c>
      <c r="F5736" s="1" t="str">
        <f>C5736&amp;"_"&amp;E5736&amp;"_"&amp;D5736</f>
        <v>SANTINI SERENELLA APP.TO 210/A_FANO_SS. Adriatica sud  210/A</v>
      </c>
      <c r="G5736" s="1" t="s">
        <v>682</v>
      </c>
    </row>
    <row r="5737" spans="1:9" ht="14.5" x14ac:dyDescent="0.35">
      <c r="A5737" s="1" t="s">
        <v>13</v>
      </c>
      <c r="B5737" s="1" t="s">
        <v>765</v>
      </c>
      <c r="C5737" s="15" t="str">
        <f>TRIM(B5737)</f>
        <v>SANTINI SERENELLA APP.TO 210/B</v>
      </c>
      <c r="D5737" s="1" t="s">
        <v>766</v>
      </c>
      <c r="E5737" s="1" t="s">
        <v>682</v>
      </c>
      <c r="F5737" s="1" t="str">
        <f>C5737&amp;"_"&amp;E5737&amp;"_"&amp;D5737</f>
        <v>SANTINI SERENELLA APP.TO 210/B_FANO_SS. Adriatica sud 210/B</v>
      </c>
      <c r="G5737" s="1" t="s">
        <v>682</v>
      </c>
    </row>
    <row r="5738" spans="1:9" ht="14.5" x14ac:dyDescent="0.35">
      <c r="A5738" s="1" t="s">
        <v>13</v>
      </c>
      <c r="B5738" s="1" t="s">
        <v>761</v>
      </c>
      <c r="C5738" s="15" t="str">
        <f>TRIM(B5738)</f>
        <v>SANTINI SERENELLA APP.TO 210/C</v>
      </c>
      <c r="D5738" s="1" t="s">
        <v>762</v>
      </c>
      <c r="E5738" s="1" t="s">
        <v>682</v>
      </c>
      <c r="F5738" s="1" t="str">
        <f>C5738&amp;"_"&amp;E5738&amp;"_"&amp;D5738</f>
        <v>SANTINI SERENELLA APP.TO 210/C_FANO_SS. Adriatica sud  210/C</v>
      </c>
      <c r="G5738" s="1" t="s">
        <v>682</v>
      </c>
    </row>
    <row r="5739" spans="1:9" ht="14.5" x14ac:dyDescent="0.35">
      <c r="A5739" s="1" t="s">
        <v>13</v>
      </c>
      <c r="B5739" s="1" t="s">
        <v>771</v>
      </c>
      <c r="C5739" s="15" t="str">
        <f>TRIM(B5739)</f>
        <v>SANTINI SERENELLA APP.TO 212/A</v>
      </c>
      <c r="D5739" s="1" t="s">
        <v>772</v>
      </c>
      <c r="E5739" s="1" t="s">
        <v>682</v>
      </c>
      <c r="F5739" s="1" t="str">
        <f>C5739&amp;"_"&amp;E5739&amp;"_"&amp;D5739</f>
        <v>SANTINI SERENELLA APP.TO 212/A_FANO_SS. Adriatica sud 212/A</v>
      </c>
      <c r="G5739" s="1" t="s">
        <v>682</v>
      </c>
    </row>
    <row r="5740" spans="1:9" ht="14.5" x14ac:dyDescent="0.35">
      <c r="A5740" s="1" t="s">
        <v>13</v>
      </c>
      <c r="B5740" s="1" t="s">
        <v>769</v>
      </c>
      <c r="C5740" s="15" t="str">
        <f>TRIM(B5740)</f>
        <v>SANTINI SERENELLA APP.TO 212/B</v>
      </c>
      <c r="D5740" s="1" t="s">
        <v>770</v>
      </c>
      <c r="E5740" s="1" t="s">
        <v>682</v>
      </c>
      <c r="F5740" s="1" t="str">
        <f>C5740&amp;"_"&amp;E5740&amp;"_"&amp;D5740</f>
        <v>SANTINI SERENELLA APP.TO 212/B_FANO_SS. Adriatica sud 212/B</v>
      </c>
      <c r="G5740" s="1" t="s">
        <v>682</v>
      </c>
    </row>
    <row r="5741" spans="1:9" ht="14.5" x14ac:dyDescent="0.35">
      <c r="A5741" s="1" t="s">
        <v>13</v>
      </c>
      <c r="B5741" s="1" t="s">
        <v>767</v>
      </c>
      <c r="C5741" s="15" t="str">
        <f>TRIM(B5741)</f>
        <v>SANTINI SERENELLA APP.TO 212/C</v>
      </c>
      <c r="D5741" s="1" t="s">
        <v>768</v>
      </c>
      <c r="E5741" s="1" t="s">
        <v>682</v>
      </c>
      <c r="F5741" s="1" t="str">
        <f>C5741&amp;"_"&amp;E5741&amp;"_"&amp;D5741</f>
        <v>SANTINI SERENELLA APP.TO 212/C_FANO_SS. Adriatica sud 212/C</v>
      </c>
      <c r="G5741" s="1" t="s">
        <v>682</v>
      </c>
    </row>
    <row r="5742" spans="1:9" ht="14.5" x14ac:dyDescent="0.35">
      <c r="A5742" s="1" t="s">
        <v>13</v>
      </c>
      <c r="B5742" s="1" t="s">
        <v>9063</v>
      </c>
      <c r="C5742" s="15" t="str">
        <f>TRIM(B5742)</f>
        <v>SANTOLINI STEFANIA</v>
      </c>
      <c r="D5742" s="1" t="s">
        <v>9064</v>
      </c>
      <c r="E5742" s="1" t="s">
        <v>8934</v>
      </c>
      <c r="F5742" s="1" t="str">
        <f>C5742&amp;"_"&amp;E5742&amp;"_"&amp;D5742</f>
        <v>SANTOLINI STEFANIA_SENIGALLIA_Via Zara 6</v>
      </c>
      <c r="G5742" s="1" t="s">
        <v>8934</v>
      </c>
      <c r="I5742" s="1" t="s">
        <v>9022</v>
      </c>
    </row>
    <row r="5743" spans="1:9" ht="14.5" x14ac:dyDescent="0.35">
      <c r="A5743" s="1" t="s">
        <v>13</v>
      </c>
      <c r="B5743" s="1" t="s">
        <v>12545</v>
      </c>
      <c r="C5743" s="15" t="str">
        <f>TRIM(B5743)</f>
        <v>SANTOMARO COUNTRY-LOFT</v>
      </c>
      <c r="D5743" s="1" t="s">
        <v>12546</v>
      </c>
      <c r="E5743" s="1" t="s">
        <v>12518</v>
      </c>
      <c r="F5743" s="1" t="str">
        <f>C5743&amp;"_"&amp;E5743&amp;"_"&amp;D5743</f>
        <v>SANTOMARO COUNTRY-LOFT_MORROVALLE_contrada Colli Asola 13</v>
      </c>
      <c r="H5743" s="1" t="s">
        <v>11382</v>
      </c>
      <c r="I5743" s="1" t="s">
        <v>11383</v>
      </c>
    </row>
    <row r="5744" spans="1:9" ht="14.5" x14ac:dyDescent="0.35">
      <c r="A5744" s="1" t="s">
        <v>13</v>
      </c>
      <c r="B5744" s="1" t="s">
        <v>16851</v>
      </c>
      <c r="C5744" s="15" t="str">
        <f>TRIM(B5744)</f>
        <v>SANTRONI EMIDIO APP.TO</v>
      </c>
      <c r="D5744" s="1" t="s">
        <v>16852</v>
      </c>
      <c r="E5744" s="1" t="s">
        <v>15785</v>
      </c>
      <c r="F5744" s="1" t="str">
        <f>C5744&amp;"_"&amp;E5744&amp;"_"&amp;D5744</f>
        <v>SANTRONI EMIDIO APP.TO_SAN BENEDETTO DEL TRONTO_Via Lombardia 64</v>
      </c>
      <c r="G5744" s="1" t="s">
        <v>15785</v>
      </c>
      <c r="I5744" s="1" t="s">
        <v>16853</v>
      </c>
    </row>
    <row r="5745" spans="1:9" ht="14.5" x14ac:dyDescent="0.35">
      <c r="A5745" s="1" t="s">
        <v>191</v>
      </c>
      <c r="B5745" s="1" t="s">
        <v>14279</v>
      </c>
      <c r="C5745" s="15" t="str">
        <f>TRIM(B5745)</f>
        <v>SANTUARIO DI MACERETO (Locali Foresteria)</v>
      </c>
      <c r="E5745" s="1" t="s">
        <v>14245</v>
      </c>
      <c r="F5745" s="1" t="str">
        <f>C5745&amp;"_"&amp;E5745&amp;"_"&amp;D5745</f>
        <v>SANTUARIO DI MACERETO (Locali Foresteria)_VISSO_</v>
      </c>
      <c r="G5745" s="1" t="s">
        <v>14280</v>
      </c>
      <c r="H5745" s="1" t="s">
        <v>14248</v>
      </c>
      <c r="I5745" s="1" t="s">
        <v>14249</v>
      </c>
    </row>
    <row r="5746" spans="1:9" ht="14.5" x14ac:dyDescent="0.35">
      <c r="A5746" s="1" t="s">
        <v>191</v>
      </c>
      <c r="B5746" s="1" t="s">
        <v>14246</v>
      </c>
      <c r="C5746" s="15" t="str">
        <f>TRIM(B5746)</f>
        <v>SANTUARIO DI MACERETO (Locali Palazzo delle Guaite)</v>
      </c>
      <c r="D5746" s="1" t="s">
        <v>14247</v>
      </c>
      <c r="E5746" s="1" t="s">
        <v>14245</v>
      </c>
      <c r="F5746" s="1" t="str">
        <f>C5746&amp;"_"&amp;E5746&amp;"_"&amp;D5746</f>
        <v>SANTUARIO DI MACERETO (Locali Palazzo delle Guaite)_VISSO_localita' Macereto 1</v>
      </c>
      <c r="G5746" s="1" t="s">
        <v>14245</v>
      </c>
      <c r="H5746" s="1" t="s">
        <v>14248</v>
      </c>
      <c r="I5746" s="1" t="s">
        <v>14249</v>
      </c>
    </row>
    <row r="5747" spans="1:9" ht="14.5" x14ac:dyDescent="0.35">
      <c r="A5747" s="1" t="s">
        <v>679</v>
      </c>
      <c r="B5747" s="1" t="s">
        <v>17304</v>
      </c>
      <c r="C5747" s="15" t="str">
        <f>TRIM(B5747)</f>
        <v>SAPORE DI MARE</v>
      </c>
      <c r="D5747" s="1" t="s">
        <v>17305</v>
      </c>
      <c r="E5747" s="1" t="s">
        <v>15785</v>
      </c>
      <c r="F5747" s="1" t="str">
        <f>C5747&amp;"_"&amp;E5747&amp;"_"&amp;D5747</f>
        <v>SAPORE DI MARE_SAN BENEDETTO DEL TRONTO_viale trieste 29 29</v>
      </c>
    </row>
    <row r="5748" spans="1:9" ht="14.5" x14ac:dyDescent="0.35">
      <c r="A5748" s="1" t="s">
        <v>36</v>
      </c>
      <c r="B5748" s="1" t="s">
        <v>12672</v>
      </c>
      <c r="C5748" s="15" t="str">
        <f>TRIM(B5748)</f>
        <v>SAPORI DI CAMPAGNA</v>
      </c>
      <c r="D5748" s="1" t="s">
        <v>12673</v>
      </c>
      <c r="E5748" s="1" t="s">
        <v>12666</v>
      </c>
      <c r="F5748" s="1" t="str">
        <f>C5748&amp;"_"&amp;E5748&amp;"_"&amp;D5748</f>
        <v>SAPORI DI CAMPAGNA_PIEVEBOVIGLIANA_via rancia 1</v>
      </c>
      <c r="G5748" s="1" t="s">
        <v>12666</v>
      </c>
      <c r="H5748" s="1" t="s">
        <v>12674</v>
      </c>
      <c r="I5748" s="1" t="s">
        <v>12675</v>
      </c>
    </row>
    <row r="5749" spans="1:9" ht="14.5" x14ac:dyDescent="0.35">
      <c r="A5749" s="1" t="s">
        <v>13</v>
      </c>
      <c r="B5749" s="1" t="s">
        <v>7838</v>
      </c>
      <c r="C5749" s="15" t="str">
        <f>TRIM(B5749)</f>
        <v>SARO' CASOLARE</v>
      </c>
      <c r="D5749" s="1" t="s">
        <v>7839</v>
      </c>
      <c r="E5749" s="1" t="s">
        <v>7836</v>
      </c>
      <c r="F5749" s="1" t="str">
        <f>C5749&amp;"_"&amp;E5749&amp;"_"&amp;D5749</f>
        <v>SARO' CASOLARE_MORRO D'ALBA_via Sant'Amico 64</v>
      </c>
      <c r="H5749" s="1" t="s">
        <v>7840</v>
      </c>
      <c r="I5749" s="1" t="s">
        <v>7841</v>
      </c>
    </row>
    <row r="5750" spans="1:9" ht="14.5" x14ac:dyDescent="0.35">
      <c r="A5750" s="1" t="s">
        <v>13</v>
      </c>
      <c r="B5750" s="1" t="s">
        <v>9265</v>
      </c>
      <c r="C5750" s="15" t="str">
        <f>TRIM(B5750)</f>
        <v>SARTINI PINO</v>
      </c>
      <c r="D5750" s="1" t="s">
        <v>9266</v>
      </c>
      <c r="E5750" s="1" t="s">
        <v>8934</v>
      </c>
      <c r="F5750" s="1" t="str">
        <f>C5750&amp;"_"&amp;E5750&amp;"_"&amp;D5750</f>
        <v>SARTINI PINO_SENIGALLIA_LUNGOMARE ITALIA 44</v>
      </c>
      <c r="G5750" s="1" t="s">
        <v>8934</v>
      </c>
      <c r="I5750" s="1" t="s">
        <v>9267</v>
      </c>
    </row>
    <row r="5751" spans="1:9" ht="14.5" x14ac:dyDescent="0.35">
      <c r="A5751" s="1" t="s">
        <v>13</v>
      </c>
      <c r="B5751" s="1" t="s">
        <v>1931</v>
      </c>
      <c r="C5751" s="15" t="str">
        <f>TRIM(B5751)</f>
        <v>SARTORI SUSANNA</v>
      </c>
      <c r="D5751" s="1" t="s">
        <v>1932</v>
      </c>
      <c r="E5751" s="1" t="s">
        <v>1907</v>
      </c>
      <c r="F5751" s="1" t="str">
        <f>C5751&amp;"_"&amp;E5751&amp;"_"&amp;D5751</f>
        <v>SARTORI SUSANNA_GABICCE MARE_via Trieste 2</v>
      </c>
    </row>
    <row r="5752" spans="1:9" ht="14.5" x14ac:dyDescent="0.35">
      <c r="A5752" s="1" t="s">
        <v>21</v>
      </c>
      <c r="B5752" s="1" t="s">
        <v>1155</v>
      </c>
      <c r="C5752" s="15" t="str">
        <f>TRIM(B5752)</f>
        <v>SASSONIA</v>
      </c>
      <c r="D5752" s="1" t="s">
        <v>1156</v>
      </c>
      <c r="E5752" s="1" t="s">
        <v>682</v>
      </c>
      <c r="F5752" s="1" t="str">
        <f>C5752&amp;"_"&amp;E5752&amp;"_"&amp;D5752</f>
        <v>SASSONIA_FANO_viale Adriatico 88</v>
      </c>
      <c r="G5752" s="1" t="s">
        <v>682</v>
      </c>
      <c r="H5752" s="1" t="s">
        <v>1157</v>
      </c>
      <c r="I5752" s="1" t="s">
        <v>1158</v>
      </c>
    </row>
    <row r="5753" spans="1:9" ht="14.5" x14ac:dyDescent="0.35">
      <c r="A5753" s="1" t="s">
        <v>679</v>
      </c>
      <c r="B5753" s="1" t="s">
        <v>15856</v>
      </c>
      <c r="C5753" s="15" t="str">
        <f>TRIM(B5753)</f>
        <v>SAVANA CLUB</v>
      </c>
      <c r="E5753" s="1" t="s">
        <v>15551</v>
      </c>
      <c r="F5753" s="1" t="str">
        <f>C5753&amp;"_"&amp;E5753&amp;"_"&amp;D5753</f>
        <v>SAVANA CLUB_GROTTAMMARE_</v>
      </c>
      <c r="H5753" s="1" t="s">
        <v>15857</v>
      </c>
    </row>
    <row r="5754" spans="1:9" ht="14.5" x14ac:dyDescent="0.35">
      <c r="A5754" s="1" t="s">
        <v>13</v>
      </c>
      <c r="B5754" s="1" t="s">
        <v>13012</v>
      </c>
      <c r="C5754" s="15" t="str">
        <f>TRIM(B5754)</f>
        <v>SAVORETTI ADRIANA</v>
      </c>
      <c r="D5754" s="1" t="s">
        <v>13013</v>
      </c>
      <c r="E5754" s="1" t="s">
        <v>12998</v>
      </c>
      <c r="F5754" s="1" t="str">
        <f>C5754&amp;"_"&amp;E5754&amp;"_"&amp;D5754</f>
        <v>SAVORETTI ADRIANA_POTENZA PICENA_Via Aprutina 129</v>
      </c>
      <c r="G5754" s="1" t="s">
        <v>12998</v>
      </c>
    </row>
    <row r="5755" spans="1:9" ht="14.5" x14ac:dyDescent="0.35">
      <c r="A5755" s="1" t="s">
        <v>21</v>
      </c>
      <c r="B5755" s="1" t="s">
        <v>3692</v>
      </c>
      <c r="C5755" s="15" t="str">
        <f>TRIM(B5755)</f>
        <v>SAVOY</v>
      </c>
      <c r="D5755" s="1" t="s">
        <v>3693</v>
      </c>
      <c r="E5755" s="1" t="s">
        <v>2385</v>
      </c>
      <c r="F5755" s="1" t="str">
        <f>C5755&amp;"_"&amp;E5755&amp;"_"&amp;D5755</f>
        <v>SAVOY_PESARO_viale della repubblica 22</v>
      </c>
      <c r="G5755" s="1" t="s">
        <v>2385</v>
      </c>
      <c r="H5755" s="1" t="s">
        <v>3694</v>
      </c>
      <c r="I5755" s="1" t="s">
        <v>3695</v>
      </c>
    </row>
    <row r="5756" spans="1:9" ht="14.5" x14ac:dyDescent="0.35">
      <c r="A5756" s="1" t="s">
        <v>679</v>
      </c>
      <c r="B5756" s="1" t="s">
        <v>19347</v>
      </c>
      <c r="C5756" s="15" t="str">
        <f>TRIM(B5756)</f>
        <v>SAXA BEACH</v>
      </c>
      <c r="D5756" s="1" t="s">
        <v>19340</v>
      </c>
      <c r="E5756" s="1" t="s">
        <v>19241</v>
      </c>
      <c r="F5756" s="1" t="str">
        <f>C5756&amp;"_"&amp;E5756&amp;"_"&amp;D5756</f>
        <v>SAXA BEACH_PORTO SANT'ELPIDIO_via faleria 1 1</v>
      </c>
      <c r="G5756" s="1" t="s">
        <v>19321</v>
      </c>
    </row>
    <row r="5757" spans="1:9" ht="14.5" x14ac:dyDescent="0.35">
      <c r="A5757" s="1" t="s">
        <v>21</v>
      </c>
      <c r="B5757" s="1" t="s">
        <v>9527</v>
      </c>
      <c r="C5757" s="15" t="str">
        <f>TRIM(B5757)</f>
        <v>SAYONARA</v>
      </c>
      <c r="D5757" s="1" t="s">
        <v>17532</v>
      </c>
      <c r="E5757" s="1" t="s">
        <v>15785</v>
      </c>
      <c r="F5757" s="1" t="str">
        <f>C5757&amp;"_"&amp;E5757&amp;"_"&amp;D5757</f>
        <v>SAYONARA_SAN BENEDETTO DEL TRONTO_ Rinascimento 121 121</v>
      </c>
      <c r="G5757" s="1" t="s">
        <v>15785</v>
      </c>
      <c r="H5757" s="1" t="s">
        <v>17533</v>
      </c>
      <c r="I5757" s="1" t="s">
        <v>17534</v>
      </c>
    </row>
    <row r="5758" spans="1:9" ht="14.5" x14ac:dyDescent="0.35">
      <c r="A5758" s="1" t="s">
        <v>21</v>
      </c>
      <c r="B5758" s="1" t="s">
        <v>9527</v>
      </c>
      <c r="C5758" s="15" t="str">
        <f>TRIM(B5758)</f>
        <v>SAYONARA</v>
      </c>
      <c r="D5758" s="1" t="s">
        <v>9528</v>
      </c>
      <c r="E5758" s="1" t="s">
        <v>8934</v>
      </c>
      <c r="F5758" s="1" t="str">
        <f>C5758&amp;"_"&amp;E5758&amp;"_"&amp;D5758</f>
        <v>SAYONARA_SENIGALLIA_lungomare MAMELI 114</v>
      </c>
      <c r="G5758" s="1" t="s">
        <v>8934</v>
      </c>
      <c r="H5758" s="1" t="s">
        <v>9529</v>
      </c>
      <c r="I5758" s="1" t="s">
        <v>9530</v>
      </c>
    </row>
    <row r="5759" spans="1:9" ht="14.5" x14ac:dyDescent="0.35">
      <c r="A5759" s="1" t="s">
        <v>13</v>
      </c>
      <c r="B5759" s="1" t="s">
        <v>9290</v>
      </c>
      <c r="C5759" s="15" t="str">
        <f>TRIM(B5759)</f>
        <v>SBROZZI EMILIO</v>
      </c>
      <c r="D5759" s="1" t="s">
        <v>9291</v>
      </c>
      <c r="E5759" s="1" t="s">
        <v>8934</v>
      </c>
      <c r="F5759" s="1" t="str">
        <f>C5759&amp;"_"&amp;E5759&amp;"_"&amp;D5759</f>
        <v>SBROZZI EMILIO_SENIGALLIA_LUNGOMARE ALIGHIERI 14</v>
      </c>
      <c r="G5759" s="1" t="s">
        <v>8934</v>
      </c>
      <c r="I5759" s="1" t="s">
        <v>9022</v>
      </c>
    </row>
    <row r="5760" spans="1:9" ht="14.5" x14ac:dyDescent="0.35">
      <c r="A5760" s="1" t="s">
        <v>13</v>
      </c>
      <c r="B5760" s="1" t="s">
        <v>10073</v>
      </c>
      <c r="C5760" s="15" t="str">
        <f>TRIM(B5760)</f>
        <v>SCARPELLI ANDREA</v>
      </c>
      <c r="D5760" s="1" t="s">
        <v>10074</v>
      </c>
      <c r="E5760" s="1" t="s">
        <v>10053</v>
      </c>
      <c r="F5760" s="1" t="str">
        <f>C5760&amp;"_"&amp;E5760&amp;"_"&amp;D5760</f>
        <v>SCARPELLI ANDREA_SERRA DE' CONTI_Via Santa Maria 44</v>
      </c>
      <c r="G5760" s="1" t="s">
        <v>10053</v>
      </c>
      <c r="I5760" s="1" t="s">
        <v>10075</v>
      </c>
    </row>
    <row r="5761" spans="1:9" ht="14.5" x14ac:dyDescent="0.35">
      <c r="A5761" s="1" t="s">
        <v>13</v>
      </c>
      <c r="B5761" s="1" t="s">
        <v>9210</v>
      </c>
      <c r="C5761" s="15" t="str">
        <f>TRIM(B5761)</f>
        <v>SCARPONE NICOLA</v>
      </c>
      <c r="D5761" s="1" t="s">
        <v>9211</v>
      </c>
      <c r="E5761" s="1" t="s">
        <v>8934</v>
      </c>
      <c r="F5761" s="1" t="str">
        <f>C5761&amp;"_"&amp;E5761&amp;"_"&amp;D5761</f>
        <v>SCARPONE NICOLA_SENIGALLIA_Via Verdi 103/D</v>
      </c>
      <c r="G5761" s="1" t="s">
        <v>8934</v>
      </c>
      <c r="I5761" s="1" t="s">
        <v>9212</v>
      </c>
    </row>
    <row r="5762" spans="1:9" ht="14.5" x14ac:dyDescent="0.35">
      <c r="A5762" s="1" t="s">
        <v>13</v>
      </c>
      <c r="B5762" s="1" t="s">
        <v>2519</v>
      </c>
      <c r="C5762" s="15" t="str">
        <f>TRIM(B5762)</f>
        <v>SCASSAMACCHIA PIETRO</v>
      </c>
      <c r="D5762" s="1" t="s">
        <v>2520</v>
      </c>
      <c r="E5762" s="1" t="s">
        <v>2424</v>
      </c>
      <c r="F5762" s="1" t="str">
        <f>C5762&amp;"_"&amp;E5762&amp;"_"&amp;D5762</f>
        <v>SCASSAMACCHIA PIETRO_GRADARA_Via Strada Romagna 40</v>
      </c>
      <c r="G5762" s="1" t="s">
        <v>2424</v>
      </c>
      <c r="I5762" s="1" t="s">
        <v>2521</v>
      </c>
    </row>
    <row r="5763" spans="1:9" ht="14.5" x14ac:dyDescent="0.35">
      <c r="A5763" s="1" t="s">
        <v>13</v>
      </c>
      <c r="B5763" s="1" t="s">
        <v>9153</v>
      </c>
      <c r="C5763" s="15" t="str">
        <f>TRIM(B5763)</f>
        <v>SCHIAROLI VALENTINA</v>
      </c>
      <c r="D5763" s="1" t="s">
        <v>9154</v>
      </c>
      <c r="E5763" s="1" t="s">
        <v>8934</v>
      </c>
      <c r="F5763" s="1" t="str">
        <f>C5763&amp;"_"&amp;E5763&amp;"_"&amp;D5763</f>
        <v>SCHIAROLI VALENTINA_SENIGALLIA_Via Prima Strada  35</v>
      </c>
      <c r="G5763" s="1" t="s">
        <v>9155</v>
      </c>
      <c r="I5763" s="1" t="s">
        <v>9156</v>
      </c>
    </row>
    <row r="5764" spans="1:9" ht="14.5" x14ac:dyDescent="0.35">
      <c r="A5764" s="1" t="s">
        <v>13</v>
      </c>
      <c r="B5764" s="1" t="s">
        <v>758</v>
      </c>
      <c r="C5764" s="15" t="str">
        <f>TRIM(B5764)</f>
        <v>SCIPLINO MARIA TERESA</v>
      </c>
      <c r="D5764" s="1" t="s">
        <v>759</v>
      </c>
      <c r="E5764" s="1" t="s">
        <v>682</v>
      </c>
      <c r="F5764" s="1" t="str">
        <f>C5764&amp;"_"&amp;E5764&amp;"_"&amp;D5764</f>
        <v>SCIPLINO MARIA TERESA_FANO_Vicolo Alavolini 6</v>
      </c>
      <c r="G5764" s="1" t="s">
        <v>682</v>
      </c>
      <c r="I5764" s="1" t="s">
        <v>760</v>
      </c>
    </row>
    <row r="5765" spans="1:9" ht="14.5" x14ac:dyDescent="0.35">
      <c r="A5765" s="1" t="s">
        <v>13</v>
      </c>
      <c r="B5765" s="1" t="s">
        <v>13557</v>
      </c>
      <c r="C5765" s="15" t="str">
        <f>TRIM(B5765)</f>
        <v>SCODERONI CRISTINA</v>
      </c>
      <c r="D5765" s="1" t="s">
        <v>13558</v>
      </c>
      <c r="E5765" s="1" t="s">
        <v>13519</v>
      </c>
      <c r="F5765" s="1" t="str">
        <f>C5765&amp;"_"&amp;E5765&amp;"_"&amp;D5765</f>
        <v>SCODERONI CRISTINA_SAN SEVERINO MARCHE_via San Rocco 31</v>
      </c>
      <c r="I5765" s="1" t="s">
        <v>13559</v>
      </c>
    </row>
    <row r="5766" spans="1:9" ht="14.5" x14ac:dyDescent="0.35">
      <c r="A5766" s="1" t="s">
        <v>679</v>
      </c>
      <c r="B5766" s="1" t="s">
        <v>8198</v>
      </c>
      <c r="C5766" s="15" t="str">
        <f>TRIM(B5766)</f>
        <v>SCOGLIERA</v>
      </c>
      <c r="E5766" s="1" t="s">
        <v>7876</v>
      </c>
      <c r="F5766" s="1" t="str">
        <f>C5766&amp;"_"&amp;E5766&amp;"_"&amp;D5766</f>
        <v>SCOGLIERA_NUMANA_</v>
      </c>
      <c r="H5766" s="1" t="s">
        <v>7914</v>
      </c>
      <c r="I5766" s="1" t="s">
        <v>7913</v>
      </c>
    </row>
    <row r="5767" spans="1:9" ht="14.5" x14ac:dyDescent="0.35">
      <c r="A5767" s="1" t="s">
        <v>679</v>
      </c>
      <c r="B5767" s="1" t="s">
        <v>8198</v>
      </c>
      <c r="C5767" s="15" t="str">
        <f>TRIM(B5767)</f>
        <v>SCOGLIERA</v>
      </c>
      <c r="D5767" s="1" t="s">
        <v>17094</v>
      </c>
      <c r="E5767" s="1" t="s">
        <v>15785</v>
      </c>
      <c r="F5767" s="1" t="str">
        <f>C5767&amp;"_"&amp;E5767&amp;"_"&amp;D5767</f>
        <v>SCOGLIERA_SAN BENEDETTO DEL TRONTO_lungomare marconi 41 41</v>
      </c>
    </row>
    <row r="5768" spans="1:9" ht="14.5" x14ac:dyDescent="0.35">
      <c r="A5768" s="1" t="s">
        <v>13</v>
      </c>
      <c r="B5768" s="1" t="s">
        <v>2042</v>
      </c>
      <c r="C5768" s="15" t="str">
        <f>TRIM(B5768)</f>
        <v>SCOLA LUCIANO</v>
      </c>
      <c r="D5768" s="1" t="s">
        <v>2043</v>
      </c>
      <c r="E5768" s="1" t="s">
        <v>1907</v>
      </c>
      <c r="F5768" s="1" t="str">
        <f>C5768&amp;"_"&amp;E5768&amp;"_"&amp;D5768</f>
        <v>SCOLA LUCIANO_GABICCE MARE_via Redipuglia 37</v>
      </c>
    </row>
    <row r="5769" spans="1:9" ht="14.5" x14ac:dyDescent="0.35">
      <c r="A5769" s="1" t="s">
        <v>83</v>
      </c>
      <c r="B5769" s="1" t="s">
        <v>5201</v>
      </c>
      <c r="C5769" s="15" t="str">
        <f>TRIM(B5769)</f>
        <v>SCOPA ZEFFIRA</v>
      </c>
      <c r="D5769" s="1" t="s">
        <v>5202</v>
      </c>
      <c r="E5769" s="1" t="s">
        <v>10</v>
      </c>
      <c r="F5769" s="1" t="str">
        <f>C5769&amp;"_"&amp;E5769&amp;"_"&amp;D5769</f>
        <v>SCOPA ZEFFIRA_URBINO_via Raffaello 23</v>
      </c>
      <c r="G5769" s="1" t="s">
        <v>10</v>
      </c>
    </row>
    <row r="5770" spans="1:9" ht="14.5" x14ac:dyDescent="0.35">
      <c r="A5770" s="1" t="s">
        <v>679</v>
      </c>
      <c r="B5770" s="1" t="s">
        <v>17041</v>
      </c>
      <c r="C5770" s="15" t="str">
        <f>TRIM(B5770)</f>
        <v>SEA CLUB - VESUVIO</v>
      </c>
      <c r="D5770" s="1" t="s">
        <v>17042</v>
      </c>
      <c r="E5770" s="1" t="s">
        <v>15785</v>
      </c>
      <c r="F5770" s="1" t="str">
        <f>C5770&amp;"_"&amp;E5770&amp;"_"&amp;D5770</f>
        <v>SEA CLUB - VESUVIO_SAN BENEDETTO DEL TRONTO_viale Rinascimento 10 10</v>
      </c>
      <c r="G5770" s="1" t="s">
        <v>17043</v>
      </c>
    </row>
    <row r="5771" spans="1:9" ht="14.5" x14ac:dyDescent="0.35">
      <c r="A5771" s="1" t="s">
        <v>13</v>
      </c>
      <c r="B5771" s="1" t="s">
        <v>10689</v>
      </c>
      <c r="C5771" s="15" t="str">
        <f>TRIM(B5771)</f>
        <v>SEGALA BEATRICE</v>
      </c>
      <c r="D5771" s="1" t="s">
        <v>10690</v>
      </c>
      <c r="E5771" s="1" t="s">
        <v>10681</v>
      </c>
      <c r="F5771" s="1" t="str">
        <f>C5771&amp;"_"&amp;E5771&amp;"_"&amp;D5771</f>
        <v>SEGALA BEATRICE_CALDAROLA_Contrada Colcù 1</v>
      </c>
      <c r="G5771" s="1" t="s">
        <v>10681</v>
      </c>
      <c r="I5771" s="1" t="s">
        <v>10691</v>
      </c>
    </row>
    <row r="5772" spans="1:9" ht="14.5" x14ac:dyDescent="0.35">
      <c r="A5772" s="1" t="s">
        <v>36</v>
      </c>
      <c r="B5772" s="1" t="s">
        <v>10478</v>
      </c>
      <c r="C5772" s="15" t="str">
        <f>TRIM(B5772)</f>
        <v>SEGNAVENTO</v>
      </c>
      <c r="D5772" s="1" t="s">
        <v>10479</v>
      </c>
      <c r="E5772" s="1" t="s">
        <v>10467</v>
      </c>
      <c r="F5772" s="1" t="str">
        <f>C5772&amp;"_"&amp;E5772&amp;"_"&amp;D5772</f>
        <v>SEGNAVENTO_STAFFOLO_c.da Salmagina 7</v>
      </c>
      <c r="H5772" s="1" t="s">
        <v>10480</v>
      </c>
    </row>
    <row r="5773" spans="1:9" ht="14.5" x14ac:dyDescent="0.35">
      <c r="A5773" s="1" t="s">
        <v>13</v>
      </c>
      <c r="B5773" s="1" t="s">
        <v>1628</v>
      </c>
      <c r="C5773" s="15" t="str">
        <f>TRIM(B5773)</f>
        <v>SELIS GIOVANNA</v>
      </c>
      <c r="D5773" s="1" t="s">
        <v>1629</v>
      </c>
      <c r="E5773" s="1" t="s">
        <v>682</v>
      </c>
      <c r="F5773" s="1" t="str">
        <f>C5773&amp;"_"&amp;E5773&amp;"_"&amp;D5773</f>
        <v>SELIS GIOVANNA_FANO_Strada Nazionale Adriatica Sud 117/F</v>
      </c>
      <c r="I5773" s="1" t="s">
        <v>1616</v>
      </c>
    </row>
    <row r="5774" spans="1:9" ht="14.5" x14ac:dyDescent="0.35">
      <c r="A5774" s="1" t="s">
        <v>7</v>
      </c>
      <c r="B5774" s="1" t="s">
        <v>10953</v>
      </c>
      <c r="C5774" s="15" t="str">
        <f>TRIM(B5774)</f>
        <v>SELVICOLLE COUNTRY HOUSE</v>
      </c>
      <c r="D5774" s="1" t="s">
        <v>10954</v>
      </c>
      <c r="E5774" s="1" t="s">
        <v>10909</v>
      </c>
      <c r="F5774" s="1" t="str">
        <f>C5774&amp;"_"&amp;E5774&amp;"_"&amp;D5774</f>
        <v>SELVICOLLE COUNTRY HOUSE_CASTELRAIMONDO_loc. Nani 4 4</v>
      </c>
      <c r="G5774" s="1" t="s">
        <v>10955</v>
      </c>
      <c r="H5774" s="1" t="s">
        <v>10956</v>
      </c>
      <c r="I5774" s="1" t="s">
        <v>10957</v>
      </c>
    </row>
    <row r="5775" spans="1:9" ht="14.5" x14ac:dyDescent="0.35">
      <c r="A5775" s="1" t="s">
        <v>21</v>
      </c>
      <c r="B5775" s="1" t="s">
        <v>9495</v>
      </c>
      <c r="C5775" s="15" t="str">
        <f>TRIM(B5775)</f>
        <v>SENBHOTEL</v>
      </c>
      <c r="D5775" s="1" t="s">
        <v>9496</v>
      </c>
      <c r="E5775" s="1" t="s">
        <v>8934</v>
      </c>
      <c r="F5775" s="1" t="str">
        <f>C5775&amp;"_"&amp;E5775&amp;"_"&amp;D5775</f>
        <v>SENBHOTEL_SENIGALLIA_viale Pietro Bonopera 32</v>
      </c>
      <c r="G5775" s="1" t="s">
        <v>8934</v>
      </c>
      <c r="H5775" s="1" t="s">
        <v>8967</v>
      </c>
      <c r="I5775" s="1" t="s">
        <v>8968</v>
      </c>
    </row>
    <row r="5776" spans="1:9" ht="14.5" x14ac:dyDescent="0.35">
      <c r="A5776" s="1" t="s">
        <v>679</v>
      </c>
      <c r="B5776" s="1" t="s">
        <v>9845</v>
      </c>
      <c r="C5776" s="15" t="str">
        <f>TRIM(B5776)</f>
        <v>SENIGALLIA BEACH BAGNI N° 63</v>
      </c>
      <c r="D5776" s="1" t="s">
        <v>9846</v>
      </c>
      <c r="E5776" s="1" t="s">
        <v>8934</v>
      </c>
      <c r="F5776" s="1" t="str">
        <f>C5776&amp;"_"&amp;E5776&amp;"_"&amp;D5776</f>
        <v>SENIGALLIA BEACH BAGNI N° 63_SENIGALLIA_lungomare alighieri 63 63</v>
      </c>
      <c r="G5776" s="1" t="s">
        <v>8934</v>
      </c>
    </row>
    <row r="5777" spans="1:9" ht="14.5" x14ac:dyDescent="0.35">
      <c r="A5777" s="1" t="s">
        <v>21</v>
      </c>
      <c r="B5777" s="1" t="s">
        <v>8934</v>
      </c>
      <c r="C5777" s="15" t="str">
        <f>TRIM(B5777)</f>
        <v>SENIGALLIA</v>
      </c>
      <c r="D5777" s="1" t="s">
        <v>9650</v>
      </c>
      <c r="E5777" s="1" t="s">
        <v>8934</v>
      </c>
      <c r="F5777" s="1" t="str">
        <f>C5777&amp;"_"&amp;E5777&amp;"_"&amp;D5777</f>
        <v>SENIGALLIA_SENIGALLIA_lungomare alighieri 34</v>
      </c>
      <c r="G5777" s="1" t="s">
        <v>8934</v>
      </c>
      <c r="H5777" s="1" t="s">
        <v>9651</v>
      </c>
      <c r="I5777" s="1" t="s">
        <v>9652</v>
      </c>
    </row>
    <row r="5778" spans="1:9" ht="14.5" x14ac:dyDescent="0.35">
      <c r="A5778" s="1" t="s">
        <v>36</v>
      </c>
      <c r="B5778" s="1" t="s">
        <v>6133</v>
      </c>
      <c r="C5778" s="15" t="str">
        <f>TRIM(B5778)</f>
        <v>SENSAZIONE</v>
      </c>
      <c r="D5778" s="1" t="s">
        <v>6134</v>
      </c>
      <c r="E5778" s="1" t="s">
        <v>6040</v>
      </c>
      <c r="F5778" s="1" t="str">
        <f>C5778&amp;"_"&amp;E5778&amp;"_"&amp;D5778</f>
        <v>SENSAZIONE_ARCEVIA_fraz. Caudino 54</v>
      </c>
      <c r="G5778" s="1" t="s">
        <v>6135</v>
      </c>
      <c r="H5778" s="1" t="s">
        <v>6136</v>
      </c>
      <c r="I5778" s="1" t="s">
        <v>6137</v>
      </c>
    </row>
    <row r="5779" spans="1:9" ht="14.5" x14ac:dyDescent="0.35">
      <c r="A5779" s="1" t="s">
        <v>36</v>
      </c>
      <c r="B5779" s="1" t="s">
        <v>6377</v>
      </c>
      <c r="C5779" s="15" t="str">
        <f>TRIM(B5779)</f>
        <v>SENTIERO DELLE FIABE</v>
      </c>
      <c r="D5779" s="1" t="s">
        <v>6378</v>
      </c>
      <c r="E5779" s="1" t="s">
        <v>6362</v>
      </c>
      <c r="F5779" s="1" t="str">
        <f>C5779&amp;"_"&amp;E5779&amp;"_"&amp;D5779</f>
        <v>SENTIERO DELLE FIABE_CASTELFIDARDO_via F. Baracca 8</v>
      </c>
      <c r="H5779" s="1" t="s">
        <v>6379</v>
      </c>
      <c r="I5779" s="1" t="s">
        <v>6380</v>
      </c>
    </row>
    <row r="5780" spans="1:9" ht="14.5" x14ac:dyDescent="0.35">
      <c r="A5780" s="1" t="s">
        <v>36</v>
      </c>
      <c r="B5780" s="1" t="s">
        <v>6377</v>
      </c>
      <c r="C5780" s="15" t="str">
        <f>TRIM(B5780)</f>
        <v>SENTIERO DELLE FIABE</v>
      </c>
      <c r="D5780" s="1" t="s">
        <v>10366</v>
      </c>
      <c r="E5780" s="1" t="s">
        <v>10185</v>
      </c>
      <c r="F5780" s="1" t="str">
        <f>C5780&amp;"_"&amp;E5780&amp;"_"&amp;D5780</f>
        <v>SENTIERO DELLE FIABE_SIROLO_via Betellico 15/c</v>
      </c>
      <c r="H5780" s="1" t="s">
        <v>6379</v>
      </c>
      <c r="I5780" s="1" t="s">
        <v>6380</v>
      </c>
    </row>
    <row r="5781" spans="1:9" ht="14.5" x14ac:dyDescent="0.35">
      <c r="A5781" s="1" t="s">
        <v>13</v>
      </c>
      <c r="B5781" s="1" t="s">
        <v>13597</v>
      </c>
      <c r="C5781" s="15" t="str">
        <f>TRIM(B5781)</f>
        <v>SEPTEMPEDA HILLS</v>
      </c>
      <c r="D5781" s="1" t="s">
        <v>13598</v>
      </c>
      <c r="E5781" s="1" t="s">
        <v>13519</v>
      </c>
      <c r="F5781" s="1" t="str">
        <f>C5781&amp;"_"&amp;E5781&amp;"_"&amp;D5781</f>
        <v>SEPTEMPEDA HILLS_SAN SEVERINO MARCHE_località Pieve 15</v>
      </c>
      <c r="G5781" s="1" t="s">
        <v>13599</v>
      </c>
      <c r="H5781" s="1" t="s">
        <v>13600</v>
      </c>
      <c r="I5781" s="1" t="s">
        <v>13601</v>
      </c>
    </row>
    <row r="5782" spans="1:9" ht="14.5" x14ac:dyDescent="0.35">
      <c r="A5782" s="1" t="s">
        <v>13</v>
      </c>
      <c r="B5782" s="1" t="s">
        <v>80</v>
      </c>
      <c r="C5782" s="15" t="str">
        <f>TRIM(B5782)</f>
        <v>SERAFINI GIORGIA</v>
      </c>
      <c r="E5782" s="1" t="s">
        <v>16</v>
      </c>
      <c r="F5782" s="1" t="str">
        <f>C5782&amp;"_"&amp;E5782&amp;"_"&amp;D5782</f>
        <v>SERAFINI GIORGIA_ACQUALAGNA_</v>
      </c>
    </row>
    <row r="5783" spans="1:9" ht="14.5" x14ac:dyDescent="0.35">
      <c r="A5783" s="1" t="s">
        <v>21</v>
      </c>
      <c r="B5783" s="1" t="s">
        <v>11689</v>
      </c>
      <c r="C5783" s="15" t="str">
        <f>TRIM(B5783)</f>
        <v>SERI GIUSEPPE</v>
      </c>
      <c r="D5783" s="1" t="s">
        <v>11690</v>
      </c>
      <c r="E5783" s="1" t="s">
        <v>11691</v>
      </c>
      <c r="F5783" s="1" t="str">
        <f>C5783&amp;"_"&amp;E5783&amp;"_"&amp;D5783</f>
        <v>SERI GIUSEPPE_COLMURANO_Via Fiastra 34</v>
      </c>
      <c r="G5783" s="1" t="s">
        <v>11691</v>
      </c>
      <c r="H5783" s="1" t="s">
        <v>11692</v>
      </c>
      <c r="I5783" s="1" t="s">
        <v>11693</v>
      </c>
    </row>
    <row r="5784" spans="1:9" ht="14.5" x14ac:dyDescent="0.35">
      <c r="A5784" s="1" t="s">
        <v>13</v>
      </c>
      <c r="B5784" s="1" t="s">
        <v>2965</v>
      </c>
      <c r="C5784" s="15" t="str">
        <f>TRIM(B5784)</f>
        <v>SERI MARCO</v>
      </c>
      <c r="D5784" s="1" t="s">
        <v>2966</v>
      </c>
      <c r="E5784" s="1" t="s">
        <v>1605</v>
      </c>
      <c r="F5784" s="1" t="str">
        <f>C5784&amp;"_"&amp;E5784&amp;"_"&amp;D5784</f>
        <v>SERI MARCO_MONDOLFO_viale Carducci  131/b</v>
      </c>
      <c r="I5784" s="1" t="s">
        <v>2967</v>
      </c>
    </row>
    <row r="5785" spans="1:9" ht="14.5" x14ac:dyDescent="0.35">
      <c r="A5785" s="1" t="s">
        <v>36</v>
      </c>
      <c r="B5785" s="1" t="s">
        <v>13763</v>
      </c>
      <c r="C5785" s="15" t="str">
        <f>TRIM(B5785)</f>
        <v>SERPANERA</v>
      </c>
      <c r="D5785" s="1" t="s">
        <v>13764</v>
      </c>
      <c r="E5785" s="1" t="s">
        <v>13725</v>
      </c>
      <c r="F5785" s="1" t="str">
        <f>C5785&amp;"_"&amp;E5785&amp;"_"&amp;D5785</f>
        <v>SERPANERA_SARNANO_località Schito  447</v>
      </c>
      <c r="G5785" s="1" t="s">
        <v>13761</v>
      </c>
      <c r="H5785" s="1" t="s">
        <v>13765</v>
      </c>
      <c r="I5785" s="1" t="s">
        <v>13766</v>
      </c>
    </row>
    <row r="5786" spans="1:9" ht="14.5" x14ac:dyDescent="0.35">
      <c r="A5786" s="1" t="s">
        <v>679</v>
      </c>
      <c r="B5786" s="1" t="s">
        <v>19298</v>
      </c>
      <c r="C5786" s="15" t="str">
        <f>TRIM(B5786)</f>
        <v>SETTEMARI</v>
      </c>
      <c r="E5786" s="1" t="s">
        <v>19241</v>
      </c>
      <c r="F5786" s="1" t="str">
        <f>C5786&amp;"_"&amp;E5786&amp;"_"&amp;D5786</f>
        <v>SETTEMARI_PORTO SANT'ELPIDIO_</v>
      </c>
    </row>
    <row r="5787" spans="1:9" ht="14.5" x14ac:dyDescent="0.35">
      <c r="A5787" s="1" t="s">
        <v>83</v>
      </c>
      <c r="B5787" s="1" t="s">
        <v>17047</v>
      </c>
      <c r="C5787" s="15" t="str">
        <f>TRIM(B5787)</f>
        <v>SEVEN ROOMS</v>
      </c>
      <c r="D5787" s="1" t="s">
        <v>17048</v>
      </c>
      <c r="E5787" s="1" t="s">
        <v>15785</v>
      </c>
      <c r="F5787" s="1" t="str">
        <f>C5787&amp;"_"&amp;E5787&amp;"_"&amp;D5787</f>
        <v>SEVEN ROOMS_SAN BENEDETTO DEL TRONTO_Via Legnago 52</v>
      </c>
      <c r="G5787" s="1" t="s">
        <v>15785</v>
      </c>
      <c r="H5787" s="1" t="s">
        <v>17049</v>
      </c>
      <c r="I5787" s="1" t="s">
        <v>17050</v>
      </c>
    </row>
    <row r="5788" spans="1:9" ht="14.5" x14ac:dyDescent="0.35">
      <c r="A5788" s="1" t="s">
        <v>679</v>
      </c>
      <c r="B5788" s="1" t="s">
        <v>11248</v>
      </c>
      <c r="C5788" s="15" t="str">
        <f>TRIM(B5788)</f>
        <v>SHADA</v>
      </c>
      <c r="D5788" s="1" t="s">
        <v>11249</v>
      </c>
      <c r="E5788" s="1" t="s">
        <v>11220</v>
      </c>
      <c r="F5788" s="1" t="str">
        <f>C5788&amp;"_"&amp;E5788&amp;"_"&amp;D5788</f>
        <v>SHADA_CIVITANOVA MARCHE_LUNGOMARE PIERMANNI 10/A</v>
      </c>
      <c r="I5788" s="1" t="s">
        <v>11250</v>
      </c>
    </row>
    <row r="5789" spans="1:9" ht="14.5" x14ac:dyDescent="0.35">
      <c r="A5789" s="1" t="s">
        <v>7</v>
      </c>
      <c r="B5789" s="1" t="s">
        <v>13460</v>
      </c>
      <c r="C5789" s="15" t="str">
        <f>TRIM(B5789)</f>
        <v>SHAMBALA COUNTRY HOUSE</v>
      </c>
      <c r="D5789" s="1" t="s">
        <v>13461</v>
      </c>
      <c r="E5789" s="1" t="s">
        <v>6063</v>
      </c>
      <c r="F5789" s="1" t="str">
        <f>C5789&amp;"_"&amp;E5789&amp;"_"&amp;D5789</f>
        <v>SHAMBALA COUNTRY HOUSE_SAN GINESIO_via C. da Nocciano 29</v>
      </c>
      <c r="G5789" s="1" t="s">
        <v>6063</v>
      </c>
      <c r="I5789" s="1" t="s">
        <v>13462</v>
      </c>
    </row>
    <row r="5790" spans="1:9" ht="14.5" x14ac:dyDescent="0.35">
      <c r="A5790" s="1" t="s">
        <v>83</v>
      </c>
      <c r="B5790" s="1" t="s">
        <v>11206</v>
      </c>
      <c r="C5790" s="15" t="str">
        <f>TRIM(B5790)</f>
        <v>SIENAERT KOEN CASE ED APPARTAMENTI PER VACANZE</v>
      </c>
      <c r="D5790" s="1" t="s">
        <v>11207</v>
      </c>
      <c r="E5790" s="1" t="s">
        <v>11035</v>
      </c>
      <c r="F5790" s="1" t="str">
        <f>C5790&amp;"_"&amp;E5790&amp;"_"&amp;D5790</f>
        <v>SIENAERT KOEN CASE ED APPARTAMENTI PER VACANZE_CINGOLI_Via Monnece 11</v>
      </c>
      <c r="G5790" s="1" t="s">
        <v>11208</v>
      </c>
    </row>
    <row r="5791" spans="1:9" ht="14.5" x14ac:dyDescent="0.35">
      <c r="A5791" s="1" t="s">
        <v>679</v>
      </c>
      <c r="B5791" s="1" t="s">
        <v>7124</v>
      </c>
      <c r="C5791" s="15" t="str">
        <f>TRIM(B5791)</f>
        <v>SIESTA</v>
      </c>
      <c r="D5791" s="1" t="s">
        <v>7125</v>
      </c>
      <c r="E5791" s="1" t="s">
        <v>5727</v>
      </c>
      <c r="F5791" s="1" t="str">
        <f>C5791&amp;"_"&amp;E5791&amp;"_"&amp;D5791</f>
        <v>SIESTA_FALCONARA MARITTIMA_via Trieste 1 1</v>
      </c>
      <c r="H5791" s="1" t="s">
        <v>7126</v>
      </c>
    </row>
    <row r="5792" spans="1:9" ht="14.5" x14ac:dyDescent="0.35">
      <c r="A5792" s="1" t="s">
        <v>13</v>
      </c>
      <c r="B5792" s="1" t="s">
        <v>5521</v>
      </c>
      <c r="C5792" s="15" t="str">
        <f>TRIM(B5792)</f>
        <v>SIGNORINI SILVIA</v>
      </c>
      <c r="D5792" s="1" t="s">
        <v>5522</v>
      </c>
      <c r="E5792" s="1" t="s">
        <v>1864</v>
      </c>
      <c r="F5792" s="1" t="str">
        <f>C5792&amp;"_"&amp;E5792&amp;"_"&amp;D5792</f>
        <v>SIGNORINI SILVIA_ANCONA_Via Matteotti 77</v>
      </c>
      <c r="G5792" s="1" t="s">
        <v>1864</v>
      </c>
      <c r="I5792" s="1" t="s">
        <v>5523</v>
      </c>
    </row>
    <row r="5793" spans="1:9" ht="14.5" x14ac:dyDescent="0.35">
      <c r="A5793" s="1" t="s">
        <v>13</v>
      </c>
      <c r="B5793" s="1" t="s">
        <v>9125</v>
      </c>
      <c r="C5793" s="15" t="str">
        <f>TRIM(B5793)</f>
        <v>SILVESTRINI LIVIANA APP.TO VIA DEGLI ULIVI</v>
      </c>
      <c r="D5793" s="1" t="s">
        <v>9126</v>
      </c>
      <c r="E5793" s="1" t="s">
        <v>8934</v>
      </c>
      <c r="F5793" s="1" t="str">
        <f>C5793&amp;"_"&amp;E5793&amp;"_"&amp;D5793</f>
        <v>SILVESTRINI LIVIANA APP.TO VIA DEGLI ULIVI_SENIGALLIA_Via degli Ulivi 77</v>
      </c>
      <c r="G5793" s="1" t="s">
        <v>8934</v>
      </c>
      <c r="I5793" s="1" t="s">
        <v>7722</v>
      </c>
    </row>
    <row r="5794" spans="1:9" ht="14.5" x14ac:dyDescent="0.35">
      <c r="A5794" s="1" t="s">
        <v>13</v>
      </c>
      <c r="B5794" s="1" t="s">
        <v>9123</v>
      </c>
      <c r="C5794" s="15" t="str">
        <f>TRIM(B5794)</f>
        <v>SILVESTRINI LIVIANA APP.TO VIALE SORRENTO</v>
      </c>
      <c r="D5794" s="1" t="s">
        <v>9124</v>
      </c>
      <c r="E5794" s="1" t="s">
        <v>8934</v>
      </c>
      <c r="F5794" s="1" t="str">
        <f>C5794&amp;"_"&amp;E5794&amp;"_"&amp;D5794</f>
        <v>SILVESTRINI LIVIANA APP.TO VIALE SORRENTO_SENIGALLIA_Viale Sorrento 23/A</v>
      </c>
      <c r="G5794" s="1" t="s">
        <v>9091</v>
      </c>
      <c r="I5794" s="1" t="s">
        <v>7722</v>
      </c>
    </row>
    <row r="5795" spans="1:9" ht="14.5" x14ac:dyDescent="0.35">
      <c r="A5795" s="1" t="s">
        <v>36</v>
      </c>
      <c r="B5795" s="1" t="s">
        <v>11996</v>
      </c>
      <c r="C5795" s="15" t="str">
        <f>TRIM(B5795)</f>
        <v>SILVETTI GIANFRANCO E GAETANO</v>
      </c>
      <c r="D5795" s="1" t="s">
        <v>11997</v>
      </c>
      <c r="E5795" s="1" t="s">
        <v>11955</v>
      </c>
      <c r="F5795" s="1" t="str">
        <f>C5795&amp;"_"&amp;E5795&amp;"_"&amp;D5795</f>
        <v>SILVETTI GIANFRANCO E GAETANO_LORO PICENO_c.da Grazie Fiastra 65</v>
      </c>
      <c r="G5795" s="1" t="s">
        <v>11955</v>
      </c>
      <c r="I5795" s="1" t="s">
        <v>11998</v>
      </c>
    </row>
    <row r="5796" spans="1:9" ht="14.5" x14ac:dyDescent="0.35">
      <c r="A5796" s="1" t="s">
        <v>36</v>
      </c>
      <c r="B5796" s="1" t="s">
        <v>13425</v>
      </c>
      <c r="C5796" s="15" t="str">
        <f>TRIM(B5796)</f>
        <v>SILVIA</v>
      </c>
      <c r="D5796" s="1" t="s">
        <v>13426</v>
      </c>
      <c r="E5796" s="1" t="s">
        <v>6063</v>
      </c>
      <c r="F5796" s="1" t="str">
        <f>C5796&amp;"_"&amp;E5796&amp;"_"&amp;D5796</f>
        <v>SILVIA_SAN GINESIO_contrada santa croce 86</v>
      </c>
      <c r="G5796" s="1" t="s">
        <v>6063</v>
      </c>
      <c r="I5796" s="1" t="s">
        <v>13427</v>
      </c>
    </row>
    <row r="5797" spans="1:9" ht="14.5" x14ac:dyDescent="0.35">
      <c r="A5797" s="1" t="s">
        <v>679</v>
      </c>
      <c r="B5797" s="1" t="s">
        <v>10195</v>
      </c>
      <c r="C5797" s="15" t="str">
        <f>TRIM(B5797)</f>
        <v>SILVIO SUD 1, 3</v>
      </c>
      <c r="D5797" s="1" t="s">
        <v>10196</v>
      </c>
      <c r="E5797" s="1" t="s">
        <v>10185</v>
      </c>
      <c r="F5797" s="1" t="str">
        <f>C5797&amp;"_"&amp;E5797&amp;"_"&amp;D5797</f>
        <v>SILVIO SUD 1, 3_SIROLO_SPIAGGIA S.MICHELE Sassi Neri 1,3 1,3</v>
      </c>
      <c r="G5797" s="1" t="s">
        <v>10197</v>
      </c>
      <c r="H5797" s="1" t="s">
        <v>10198</v>
      </c>
      <c r="I5797" s="1" t="s">
        <v>10199</v>
      </c>
    </row>
    <row r="5798" spans="1:9" ht="14.5" x14ac:dyDescent="0.35">
      <c r="A5798" s="1" t="s">
        <v>21</v>
      </c>
      <c r="B5798" s="1" t="s">
        <v>9538</v>
      </c>
      <c r="C5798" s="15" t="str">
        <f>TRIM(B5798)</f>
        <v>SIMONA</v>
      </c>
      <c r="D5798" s="1" t="s">
        <v>9539</v>
      </c>
      <c r="E5798" s="1" t="s">
        <v>8934</v>
      </c>
      <c r="F5798" s="1" t="str">
        <f>C5798&amp;"_"&amp;E5798&amp;"_"&amp;D5798</f>
        <v>SIMONA_SENIGALLIA_via Pisa 4</v>
      </c>
      <c r="G5798" s="1" t="s">
        <v>8934</v>
      </c>
      <c r="H5798" s="1" t="s">
        <v>9540</v>
      </c>
      <c r="I5798" s="1" t="s">
        <v>9541</v>
      </c>
    </row>
    <row r="5799" spans="1:9" ht="14.5" x14ac:dyDescent="0.35">
      <c r="A5799" s="1" t="s">
        <v>13</v>
      </c>
      <c r="B5799" s="1" t="s">
        <v>3581</v>
      </c>
      <c r="C5799" s="15" t="str">
        <f>TRIM(B5799)</f>
        <v>SIMONCELLI MATTEO</v>
      </c>
      <c r="D5799" s="1" t="s">
        <v>3582</v>
      </c>
      <c r="E5799" s="1" t="s">
        <v>2385</v>
      </c>
      <c r="F5799" s="1" t="str">
        <f>C5799&amp;"_"&amp;E5799&amp;"_"&amp;D5799</f>
        <v>SIMONCELLI MATTEO_PESARO_Via B. Baldi 61</v>
      </c>
      <c r="G5799" s="1" t="s">
        <v>2385</v>
      </c>
    </row>
    <row r="5800" spans="1:9" ht="14.5" x14ac:dyDescent="0.35">
      <c r="A5800" s="1" t="s">
        <v>13</v>
      </c>
      <c r="B5800" s="1" t="s">
        <v>9104</v>
      </c>
      <c r="C5800" s="15" t="str">
        <f>TRIM(B5800)</f>
        <v>SIMONCELLI PAOLA</v>
      </c>
      <c r="D5800" s="1" t="s">
        <v>9105</v>
      </c>
      <c r="E5800" s="1" t="s">
        <v>8934</v>
      </c>
      <c r="F5800" s="1" t="str">
        <f>C5800&amp;"_"&amp;E5800&amp;"_"&amp;D5800</f>
        <v>SIMONCELLI PAOLA_SENIGALLIA_Via Feltrini 15</v>
      </c>
      <c r="G5800" s="1" t="s">
        <v>8934</v>
      </c>
      <c r="I5800" s="1" t="s">
        <v>9106</v>
      </c>
    </row>
    <row r="5801" spans="1:9" ht="14.5" x14ac:dyDescent="0.35">
      <c r="A5801" s="1" t="s">
        <v>13</v>
      </c>
      <c r="B5801" s="1" t="s">
        <v>1477</v>
      </c>
      <c r="C5801" s="15" t="str">
        <f>TRIM(B5801)</f>
        <v>SIMONCINI EUGENIO MARIA</v>
      </c>
      <c r="D5801" s="1" t="s">
        <v>1478</v>
      </c>
      <c r="E5801" s="1" t="s">
        <v>682</v>
      </c>
      <c r="F5801" s="1" t="str">
        <f>C5801&amp;"_"&amp;E5801&amp;"_"&amp;D5801</f>
        <v>SIMONCINI EUGENIO MARIA_FANO_via Cappellini 180</v>
      </c>
    </row>
    <row r="5802" spans="1:9" ht="14.5" x14ac:dyDescent="0.35">
      <c r="A5802" s="1" t="s">
        <v>13</v>
      </c>
      <c r="B5802" s="1" t="s">
        <v>1474</v>
      </c>
      <c r="C5802" s="15" t="str">
        <f>TRIM(B5802)</f>
        <v>SIMONCINI RITA</v>
      </c>
      <c r="D5802" s="1" t="s">
        <v>1475</v>
      </c>
      <c r="E5802" s="1" t="s">
        <v>682</v>
      </c>
      <c r="F5802" s="1" t="str">
        <f>C5802&amp;"_"&amp;E5802&amp;"_"&amp;D5802</f>
        <v>SIMONCINI RITA_FANO_via Faà di Bruno 113</v>
      </c>
      <c r="I5802" s="1" t="s">
        <v>1476</v>
      </c>
    </row>
    <row r="5803" spans="1:9" ht="14.5" x14ac:dyDescent="0.35">
      <c r="A5803" s="1" t="s">
        <v>13</v>
      </c>
      <c r="B5803" s="1" t="s">
        <v>9197</v>
      </c>
      <c r="C5803" s="15" t="str">
        <f>TRIM(B5803)</f>
        <v>SIMONCIONI ROSSANA APP.TO 25</v>
      </c>
      <c r="D5803" s="1" t="s">
        <v>9198</v>
      </c>
      <c r="E5803" s="1" t="s">
        <v>8934</v>
      </c>
      <c r="F5803" s="1" t="str">
        <f>C5803&amp;"_"&amp;E5803&amp;"_"&amp;D5803</f>
        <v>SIMONCIONI ROSSANA APP.TO 25_SENIGALLIA_Via Gioberti 25</v>
      </c>
      <c r="G5803" s="1" t="s">
        <v>8934</v>
      </c>
      <c r="I5803" s="1" t="s">
        <v>9196</v>
      </c>
    </row>
    <row r="5804" spans="1:9" ht="14.5" x14ac:dyDescent="0.35">
      <c r="A5804" s="1" t="s">
        <v>13</v>
      </c>
      <c r="B5804" s="1" t="s">
        <v>9194</v>
      </c>
      <c r="C5804" s="15" t="str">
        <f>TRIM(B5804)</f>
        <v>SIMONCIONI ROSSANA APP.TO 27</v>
      </c>
      <c r="D5804" s="1" t="s">
        <v>9195</v>
      </c>
      <c r="E5804" s="1" t="s">
        <v>8934</v>
      </c>
      <c r="F5804" s="1" t="str">
        <f>C5804&amp;"_"&amp;E5804&amp;"_"&amp;D5804</f>
        <v>SIMONCIONI ROSSANA APP.TO 27_SENIGALLIA_Via Gioberti 27</v>
      </c>
      <c r="G5804" s="1" t="s">
        <v>8934</v>
      </c>
      <c r="I5804" s="1" t="s">
        <v>9196</v>
      </c>
    </row>
    <row r="5805" spans="1:9" ht="14.5" x14ac:dyDescent="0.35">
      <c r="A5805" s="1" t="s">
        <v>83</v>
      </c>
      <c r="B5805" s="1" t="s">
        <v>5659</v>
      </c>
      <c r="C5805" s="15" t="str">
        <f>TRIM(B5805)</f>
        <v>SIMONETTI LEONDINA</v>
      </c>
      <c r="D5805" s="1" t="s">
        <v>5661</v>
      </c>
      <c r="E5805" s="1" t="s">
        <v>1864</v>
      </c>
      <c r="F5805" s="1" t="str">
        <f>C5805&amp;"_"&amp;E5805&amp;"_"&amp;D5805</f>
        <v>SIMONETTI LEONDINA_ANCONA_via Flaminia 258</v>
      </c>
      <c r="G5805" s="1" t="s">
        <v>1864</v>
      </c>
    </row>
    <row r="5806" spans="1:9" ht="14.5" x14ac:dyDescent="0.35">
      <c r="A5806" s="1" t="s">
        <v>83</v>
      </c>
      <c r="B5806" s="1" t="s">
        <v>5659</v>
      </c>
      <c r="C5806" s="15" t="str">
        <f>TRIM(B5806)</f>
        <v>SIMONETTI LEONDINA</v>
      </c>
      <c r="D5806" s="1" t="s">
        <v>5660</v>
      </c>
      <c r="E5806" s="1" t="s">
        <v>1864</v>
      </c>
      <c r="F5806" s="1" t="str">
        <f>C5806&amp;"_"&amp;E5806&amp;"_"&amp;D5806</f>
        <v>SIMONETTI LEONDINA_ANCONA_via Guglielmo Marconi 159</v>
      </c>
      <c r="G5806" s="1" t="s">
        <v>1864</v>
      </c>
    </row>
    <row r="5807" spans="1:9" ht="14.5" x14ac:dyDescent="0.35">
      <c r="A5807" s="1" t="s">
        <v>13</v>
      </c>
      <c r="B5807" s="1" t="s">
        <v>9080</v>
      </c>
      <c r="C5807" s="15" t="str">
        <f>TRIM(B5807)</f>
        <v>SIMONETTI LORELLA</v>
      </c>
      <c r="D5807" s="1" t="s">
        <v>9081</v>
      </c>
      <c r="E5807" s="1" t="s">
        <v>8934</v>
      </c>
      <c r="F5807" s="1" t="str">
        <f>C5807&amp;"_"&amp;E5807&amp;"_"&amp;D5807</f>
        <v>SIMONETTI LORELLA_SENIGALLIA_Via delle Genziane 14</v>
      </c>
      <c r="G5807" s="1" t="s">
        <v>8934</v>
      </c>
      <c r="I5807" s="1" t="s">
        <v>9082</v>
      </c>
    </row>
    <row r="5808" spans="1:9" ht="14.5" x14ac:dyDescent="0.35">
      <c r="A5808" s="1" t="s">
        <v>13</v>
      </c>
      <c r="B5808" s="1" t="s">
        <v>9057</v>
      </c>
      <c r="C5808" s="15" t="str">
        <f>TRIM(B5808)</f>
        <v>SIMONETTI LUCIANA</v>
      </c>
      <c r="D5808" s="1" t="s">
        <v>9058</v>
      </c>
      <c r="E5808" s="1" t="s">
        <v>8934</v>
      </c>
      <c r="F5808" s="1" t="str">
        <f>C5808&amp;"_"&amp;E5808&amp;"_"&amp;D5808</f>
        <v>SIMONETTI LUCIANA_SENIGALLIA_Via Spontini 48</v>
      </c>
      <c r="G5808" s="1" t="s">
        <v>9059</v>
      </c>
      <c r="I5808" s="1" t="s">
        <v>9022</v>
      </c>
    </row>
    <row r="5809" spans="1:9" ht="14.5" x14ac:dyDescent="0.35">
      <c r="A5809" s="1" t="s">
        <v>21</v>
      </c>
      <c r="B5809" s="1" t="s">
        <v>2276</v>
      </c>
      <c r="C5809" s="15" t="str">
        <f>TRIM(B5809)</f>
        <v>SIRENA</v>
      </c>
      <c r="D5809" s="1" t="s">
        <v>2277</v>
      </c>
      <c r="E5809" s="1" t="s">
        <v>1907</v>
      </c>
      <c r="F5809" s="1" t="str">
        <f>C5809&amp;"_"&amp;E5809&amp;"_"&amp;D5809</f>
        <v>SIRENA_GABICCE MARE_via Gabriele d' Annunzio 14</v>
      </c>
      <c r="G5809" s="1" t="s">
        <v>1907</v>
      </c>
      <c r="H5809" s="1" t="s">
        <v>2278</v>
      </c>
      <c r="I5809" s="1" t="s">
        <v>2279</v>
      </c>
    </row>
    <row r="5810" spans="1:9" ht="14.5" x14ac:dyDescent="0.35">
      <c r="A5810" s="1" t="s">
        <v>679</v>
      </c>
      <c r="B5810" s="1" t="s">
        <v>2276</v>
      </c>
      <c r="C5810" s="15" t="str">
        <f>TRIM(B5810)</f>
        <v>SIRENA</v>
      </c>
      <c r="D5810" s="1" t="s">
        <v>8148</v>
      </c>
      <c r="E5810" s="1" t="s">
        <v>7876</v>
      </c>
      <c r="F5810" s="1" t="str">
        <f>C5810&amp;"_"&amp;E5810&amp;"_"&amp;D5810</f>
        <v>SIRENA_NUMANA_via del golfo  26</v>
      </c>
      <c r="G5810" s="1" t="s">
        <v>7876</v>
      </c>
      <c r="H5810" s="1" t="s">
        <v>8057</v>
      </c>
    </row>
    <row r="5811" spans="1:9" ht="14.5" x14ac:dyDescent="0.35">
      <c r="A5811" s="1" t="s">
        <v>21</v>
      </c>
      <c r="B5811" s="1" t="s">
        <v>2276</v>
      </c>
      <c r="C5811" s="15" t="str">
        <f>TRIM(B5811)</f>
        <v>SIRENA</v>
      </c>
      <c r="D5811" s="1" t="s">
        <v>9653</v>
      </c>
      <c r="E5811" s="1" t="s">
        <v>8934</v>
      </c>
      <c r="F5811" s="1" t="str">
        <f>C5811&amp;"_"&amp;E5811&amp;"_"&amp;D5811</f>
        <v>SIRENA_SENIGALLIA_lungomare alighieri 78</v>
      </c>
      <c r="G5811" s="1" t="s">
        <v>8934</v>
      </c>
      <c r="H5811" s="1" t="s">
        <v>9654</v>
      </c>
      <c r="I5811" s="1" t="s">
        <v>9655</v>
      </c>
    </row>
    <row r="5812" spans="1:9" ht="14.5" x14ac:dyDescent="0.35">
      <c r="A5812" s="1" t="s">
        <v>679</v>
      </c>
      <c r="B5812" s="1" t="s">
        <v>15374</v>
      </c>
      <c r="C5812" s="15" t="str">
        <f>TRIM(B5812)</f>
        <v>SIRENELLA</v>
      </c>
      <c r="D5812" s="1" t="s">
        <v>15375</v>
      </c>
      <c r="E5812" s="1" t="s">
        <v>15317</v>
      </c>
      <c r="F5812" s="1" t="str">
        <f>C5812&amp;"_"&amp;E5812&amp;"_"&amp;D5812</f>
        <v>SIRENELLA_CUPRA MARITTIMA_viale nazario sauro 11 11</v>
      </c>
      <c r="G5812" s="1" t="s">
        <v>15317</v>
      </c>
    </row>
    <row r="5813" spans="1:9" ht="14.5" x14ac:dyDescent="0.35">
      <c r="A5813" s="1" t="s">
        <v>21</v>
      </c>
      <c r="B5813" s="1" t="s">
        <v>1144</v>
      </c>
      <c r="C5813" s="15" t="str">
        <f>TRIM(B5813)</f>
        <v>SIRI HOTEL</v>
      </c>
      <c r="D5813" s="1" t="s">
        <v>1145</v>
      </c>
      <c r="E5813" s="1" t="s">
        <v>682</v>
      </c>
      <c r="F5813" s="1" t="str">
        <f>C5813&amp;"_"&amp;E5813&amp;"_"&amp;D5813</f>
        <v>SIRI HOTEL_FANO_viale Bruno Buozzi 69</v>
      </c>
      <c r="G5813" s="1" t="s">
        <v>682</v>
      </c>
      <c r="H5813" s="1" t="s">
        <v>1146</v>
      </c>
      <c r="I5813" s="1" t="s">
        <v>1147</v>
      </c>
    </row>
    <row r="5814" spans="1:9" ht="14.5" x14ac:dyDescent="0.35">
      <c r="A5814" s="1" t="s">
        <v>30</v>
      </c>
      <c r="B5814" s="1" t="s">
        <v>10412</v>
      </c>
      <c r="C5814" s="15" t="str">
        <f>TRIM(B5814)</f>
        <v>SIROLO MY HOUSE</v>
      </c>
      <c r="D5814" s="1" t="s">
        <v>10413</v>
      </c>
      <c r="E5814" s="1" t="s">
        <v>10185</v>
      </c>
      <c r="F5814" s="1" t="str">
        <f>C5814&amp;"_"&amp;E5814&amp;"_"&amp;D5814</f>
        <v>SIROLO MY HOUSE_SIROLO_Via Sant'Antonio SNC</v>
      </c>
      <c r="G5814" s="1" t="s">
        <v>10185</v>
      </c>
      <c r="I5814" s="1" t="s">
        <v>10414</v>
      </c>
    </row>
    <row r="5815" spans="1:9" ht="14.5" x14ac:dyDescent="0.35">
      <c r="A5815" s="1" t="s">
        <v>30</v>
      </c>
      <c r="B5815" s="1" t="s">
        <v>10415</v>
      </c>
      <c r="C5815" s="15" t="str">
        <f>TRIM(B5815)</f>
        <v>SIROLO SUMMER</v>
      </c>
      <c r="D5815" s="1" t="s">
        <v>10416</v>
      </c>
      <c r="E5815" s="1" t="s">
        <v>10185</v>
      </c>
      <c r="F5815" s="1" t="str">
        <f>C5815&amp;"_"&amp;E5815&amp;"_"&amp;D5815</f>
        <v>SIROLO SUMMER_SIROLO_Piazza 8 marzo 3</v>
      </c>
      <c r="G5815" s="1" t="s">
        <v>10185</v>
      </c>
      <c r="I5815" s="1" t="s">
        <v>10417</v>
      </c>
    </row>
    <row r="5816" spans="1:9" ht="14.5" x14ac:dyDescent="0.35">
      <c r="A5816" s="1" t="s">
        <v>13</v>
      </c>
      <c r="B5816" s="1" t="s">
        <v>6220</v>
      </c>
      <c r="C5816" s="15" t="str">
        <f>TRIM(B5816)</f>
        <v>SLUIJS STEEN MARGARETHA</v>
      </c>
      <c r="D5816" s="1" t="s">
        <v>6221</v>
      </c>
      <c r="E5816" s="1" t="s">
        <v>6040</v>
      </c>
      <c r="F5816" s="1" t="str">
        <f>C5816&amp;"_"&amp;E5816&amp;"_"&amp;D5816</f>
        <v>SLUIJS STEEN MARGARETHA_ARCEVIA_Frazione San Pietro 36</v>
      </c>
      <c r="G5816" s="1" t="s">
        <v>6040</v>
      </c>
    </row>
    <row r="5817" spans="1:9" ht="14.5" x14ac:dyDescent="0.35">
      <c r="A5817" s="1" t="s">
        <v>13</v>
      </c>
      <c r="B5817" s="1" t="s">
        <v>3601</v>
      </c>
      <c r="C5817" s="15" t="str">
        <f>TRIM(B5817)</f>
        <v>SMALDINI ANNA SANTA</v>
      </c>
      <c r="D5817" s="1" t="s">
        <v>3602</v>
      </c>
      <c r="E5817" s="1" t="s">
        <v>2385</v>
      </c>
      <c r="F5817" s="1" t="str">
        <f>C5817&amp;"_"&amp;E5817&amp;"_"&amp;D5817</f>
        <v>SMALDINI ANNA SANTA_PESARO_Strada delle Marche 60</v>
      </c>
      <c r="G5817" s="1" t="s">
        <v>2385</v>
      </c>
      <c r="I5817" s="1" t="s">
        <v>3603</v>
      </c>
    </row>
    <row r="5818" spans="1:9" ht="14.5" x14ac:dyDescent="0.35">
      <c r="A5818" s="1" t="s">
        <v>404</v>
      </c>
      <c r="B5818" s="1" t="s">
        <v>16870</v>
      </c>
      <c r="C5818" s="15" t="str">
        <f>TRIM(B5818)</f>
        <v>SMERALDO SUITES &amp; SPA</v>
      </c>
      <c r="D5818" s="1" t="s">
        <v>16871</v>
      </c>
      <c r="E5818" s="1" t="s">
        <v>15785</v>
      </c>
      <c r="F5818" s="1" t="str">
        <f>C5818&amp;"_"&amp;E5818&amp;"_"&amp;D5818</f>
        <v>SMERALDO SUITES &amp; SPA_SAN BENEDETTO DEL TRONTO_viale Rinascimento 141</v>
      </c>
      <c r="H5818" s="1" t="s">
        <v>16872</v>
      </c>
      <c r="I5818" s="1" t="s">
        <v>16873</v>
      </c>
    </row>
    <row r="5819" spans="1:9" ht="14.5" x14ac:dyDescent="0.35">
      <c r="A5819" s="1" t="s">
        <v>572</v>
      </c>
      <c r="B5819" s="1" t="s">
        <v>9606</v>
      </c>
      <c r="C5819" s="15" t="str">
        <f>TRIM(B5819)</f>
        <v>SMERALDO</v>
      </c>
      <c r="D5819" s="1" t="s">
        <v>9607</v>
      </c>
      <c r="E5819" s="1" t="s">
        <v>8934</v>
      </c>
      <c r="F5819" s="1" t="str">
        <f>C5819&amp;"_"&amp;E5819&amp;"_"&amp;D5819</f>
        <v>SMERALDO_SENIGALLIA_lungomare Leonardo da Vinci 44/f</v>
      </c>
      <c r="G5819" s="1" t="s">
        <v>8934</v>
      </c>
      <c r="I5819" s="1" t="s">
        <v>9608</v>
      </c>
    </row>
    <row r="5820" spans="1:9" ht="14.5" x14ac:dyDescent="0.35">
      <c r="A5820" s="1" t="s">
        <v>36</v>
      </c>
      <c r="B5820" s="1" t="s">
        <v>13316</v>
      </c>
      <c r="C5820" s="15" t="str">
        <f>TRIM(B5820)</f>
        <v>SOC. AG., RAGGIO VERDE DI PAOLINI GIANMARIO, SANDRO E C.</v>
      </c>
      <c r="D5820" s="1" t="s">
        <v>13317</v>
      </c>
      <c r="E5820" s="1" t="s">
        <v>13270</v>
      </c>
      <c r="F5820" s="1" t="str">
        <f>C5820&amp;"_"&amp;E5820&amp;"_"&amp;D5820</f>
        <v>SOC. AG., RAGGIO VERDE DI PAOLINI GIANMARIO, SANDRO E C._RECANATI_contrada San Pietro 77</v>
      </c>
      <c r="G5820" s="1" t="s">
        <v>13270</v>
      </c>
      <c r="H5820" s="1" t="s">
        <v>13318</v>
      </c>
      <c r="I5820" s="1" t="s">
        <v>13319</v>
      </c>
    </row>
    <row r="5821" spans="1:9" ht="14.5" x14ac:dyDescent="0.35">
      <c r="A5821" s="1" t="s">
        <v>36</v>
      </c>
      <c r="B5821" s="1" t="s">
        <v>1794</v>
      </c>
      <c r="C5821" s="15" t="str">
        <f>TRIM(B5821)</f>
        <v>SOCIETA' AGRICOLA FRATTE ROSA</v>
      </c>
      <c r="D5821" s="1" t="s">
        <v>1795</v>
      </c>
      <c r="E5821" s="1" t="s">
        <v>1796</v>
      </c>
      <c r="F5821" s="1" t="str">
        <f>C5821&amp;"_"&amp;E5821&amp;"_"&amp;D5821</f>
        <v>SOCIETA' AGRICOLA FRATTE ROSA_FRATTE ROSA_via delle Serre 28</v>
      </c>
      <c r="I5821" s="1" t="s">
        <v>1797</v>
      </c>
    </row>
    <row r="5822" spans="1:9" ht="14.5" x14ac:dyDescent="0.35">
      <c r="A5822" s="1" t="s">
        <v>36</v>
      </c>
      <c r="B5822" s="1" t="s">
        <v>19551</v>
      </c>
      <c r="C5822" s="15" t="str">
        <f>TRIM(B5822)</f>
        <v>SOCIETA' AGRICOLA GIRONACCI LUCREZIA E C. - S.S.</v>
      </c>
      <c r="D5822" s="1" t="s">
        <v>19552</v>
      </c>
      <c r="E5822" s="1" t="s">
        <v>19499</v>
      </c>
      <c r="F5822" s="1" t="str">
        <f>C5822&amp;"_"&amp;E5822&amp;"_"&amp;D5822</f>
        <v>SOCIETA' AGRICOLA GIRONACCI LUCREZIA E C. - S.S._SANT'ELPIDIO A MARE_via Carmine 412</v>
      </c>
      <c r="I5822" s="1" t="s">
        <v>19553</v>
      </c>
    </row>
    <row r="5823" spans="1:9" ht="14.5" x14ac:dyDescent="0.35">
      <c r="A5823" s="1" t="s">
        <v>36</v>
      </c>
      <c r="B5823" s="1" t="s">
        <v>14019</v>
      </c>
      <c r="C5823" s="15" t="str">
        <f>TRIM(B5823)</f>
        <v>SOCIETA' AGRICOLA PASCUCCI</v>
      </c>
      <c r="D5823" s="1" t="s">
        <v>14020</v>
      </c>
      <c r="E5823" s="1" t="s">
        <v>13915</v>
      </c>
      <c r="F5823" s="1" t="str">
        <f>C5823&amp;"_"&amp;E5823&amp;"_"&amp;D5823</f>
        <v>SOCIETA' AGRICOLA PASCUCCI_TOLENTINO_Contrada Panibianchi 55</v>
      </c>
      <c r="G5823" s="1" t="s">
        <v>13915</v>
      </c>
      <c r="H5823" s="1" t="s">
        <v>14021</v>
      </c>
      <c r="I5823" s="1" t="s">
        <v>14022</v>
      </c>
    </row>
    <row r="5824" spans="1:9" ht="14.5" x14ac:dyDescent="0.35">
      <c r="A5824" s="1" t="s">
        <v>83</v>
      </c>
      <c r="B5824" s="1" t="s">
        <v>12499</v>
      </c>
      <c r="C5824" s="15" t="str">
        <f>TRIM(B5824)</f>
        <v>SOCIETA' AGROFORESTALE MARCHIGIANA SAN RUFFINO SRL</v>
      </c>
      <c r="E5824" s="1" t="s">
        <v>17708</v>
      </c>
      <c r="F5824" s="1" t="str">
        <f>C5824&amp;"_"&amp;E5824&amp;"_"&amp;D5824</f>
        <v>SOCIETA' AGROFORESTALE MARCHIGIANA SAN RUFFINO SRL_AMANDOLA_</v>
      </c>
      <c r="G5824" s="1" t="s">
        <v>17708</v>
      </c>
      <c r="H5824" s="1" t="s">
        <v>12501</v>
      </c>
      <c r="I5824" s="1" t="s">
        <v>12502</v>
      </c>
    </row>
    <row r="5825" spans="1:9" ht="14.5" x14ac:dyDescent="0.35">
      <c r="A5825" s="1" t="s">
        <v>83</v>
      </c>
      <c r="B5825" s="1" t="s">
        <v>12499</v>
      </c>
      <c r="C5825" s="15" t="str">
        <f>TRIM(B5825)</f>
        <v>SOCIETA' AGROFORESTALE MARCHIGIANA SAN RUFFINO SRL</v>
      </c>
      <c r="D5825" s="1" t="s">
        <v>12500</v>
      </c>
      <c r="E5825" s="1" t="s">
        <v>12491</v>
      </c>
      <c r="F5825" s="1" t="str">
        <f>C5825&amp;"_"&amp;E5825&amp;"_"&amp;D5825</f>
        <v>SOCIETA' AGROFORESTALE MARCHIGIANA SAN RUFFINO SRL_MONTE SAN MARTINO_contrada santo stefano 1</v>
      </c>
      <c r="G5825" s="1" t="s">
        <v>12491</v>
      </c>
      <c r="H5825" s="1" t="s">
        <v>12501</v>
      </c>
      <c r="I5825" s="1" t="s">
        <v>12502</v>
      </c>
    </row>
    <row r="5826" spans="1:9" ht="14.5" x14ac:dyDescent="0.35">
      <c r="A5826" s="1" t="s">
        <v>83</v>
      </c>
      <c r="B5826" s="1" t="s">
        <v>12499</v>
      </c>
      <c r="C5826" s="15" t="str">
        <f>TRIM(B5826)</f>
        <v>SOCIETA' AGROFORESTALE MARCHIGIANA SAN RUFFINO SRL</v>
      </c>
      <c r="D5826" s="1" t="s">
        <v>18464</v>
      </c>
      <c r="E5826" s="1" t="s">
        <v>18459</v>
      </c>
      <c r="F5826" s="1" t="str">
        <f>C5826&amp;"_"&amp;E5826&amp;"_"&amp;D5826</f>
        <v>SOCIETA' AGROFORESTALE MARCHIGIANA SAN RUFFINO SRL_MONTEFALCONE APPENNINO_contrada cese 1</v>
      </c>
      <c r="G5826" s="1" t="s">
        <v>18459</v>
      </c>
      <c r="H5826" s="1" t="s">
        <v>12501</v>
      </c>
      <c r="I5826" s="1" t="s">
        <v>12502</v>
      </c>
    </row>
    <row r="5827" spans="1:9" ht="14.5" x14ac:dyDescent="0.35">
      <c r="A5827" s="1" t="s">
        <v>83</v>
      </c>
      <c r="B5827" s="1" t="s">
        <v>12499</v>
      </c>
      <c r="C5827" s="15" t="str">
        <f>TRIM(B5827)</f>
        <v>SOCIETA' AGROFORESTALE MARCHIGIANA SAN RUFFINO SRL</v>
      </c>
      <c r="D5827" s="1" t="s">
        <v>19489</v>
      </c>
      <c r="E5827" s="1" t="s">
        <v>19458</v>
      </c>
      <c r="F5827" s="1" t="str">
        <f>C5827&amp;"_"&amp;E5827&amp;"_"&amp;D5827</f>
        <v>SOCIETA' AGROFORESTALE MARCHIGIANA SAN RUFFINO SRL_SANTA VITTORIA IN MATENANO_contrada san salvatore 49</v>
      </c>
      <c r="G5827" s="1" t="s">
        <v>19458</v>
      </c>
      <c r="H5827" s="1" t="s">
        <v>12501</v>
      </c>
      <c r="I5827" s="1" t="s">
        <v>12502</v>
      </c>
    </row>
    <row r="5828" spans="1:9" ht="14.5" x14ac:dyDescent="0.35">
      <c r="A5828" s="1" t="s">
        <v>30</v>
      </c>
      <c r="B5828" s="1" t="s">
        <v>12985</v>
      </c>
      <c r="C5828" s="15" t="str">
        <f>TRIM(B5828)</f>
        <v>SOFFIO DI MARE</v>
      </c>
      <c r="D5828" s="1" t="s">
        <v>12986</v>
      </c>
      <c r="E5828" s="1" t="s">
        <v>12773</v>
      </c>
      <c r="F5828" s="1" t="str">
        <f>C5828&amp;"_"&amp;E5828&amp;"_"&amp;D5828</f>
        <v>SOFFIO DI MARE_PORTO RECANATI_Via G. Garibaldi 101</v>
      </c>
      <c r="G5828" s="1" t="s">
        <v>12773</v>
      </c>
      <c r="I5828" s="1" t="s">
        <v>12987</v>
      </c>
    </row>
    <row r="5829" spans="1:9" ht="14.5" x14ac:dyDescent="0.35">
      <c r="A5829" s="1" t="s">
        <v>191</v>
      </c>
      <c r="B5829" s="1" t="s">
        <v>14225</v>
      </c>
      <c r="C5829" s="15" t="str">
        <f>TRIM(B5829)</f>
        <v>SOGGIORNO DON BOSCO</v>
      </c>
      <c r="E5829" s="1" t="s">
        <v>14182</v>
      </c>
      <c r="F5829" s="1" t="str">
        <f>C5829&amp;"_"&amp;E5829&amp;"_"&amp;D5829</f>
        <v>SOGGIORNO DON BOSCO_USSITA_</v>
      </c>
      <c r="G5829" s="1" t="s">
        <v>14226</v>
      </c>
      <c r="I5829" s="1" t="s">
        <v>14227</v>
      </c>
    </row>
    <row r="5830" spans="1:9" ht="14.5" x14ac:dyDescent="0.35">
      <c r="A5830" s="1" t="s">
        <v>679</v>
      </c>
      <c r="B5830" s="1" t="s">
        <v>7052</v>
      </c>
      <c r="C5830" s="15" t="str">
        <f>TRIM(B5830)</f>
        <v>SOLARIA BEACH VILLAGE - BAGNI 22 E 23</v>
      </c>
      <c r="D5830" s="1" t="s">
        <v>7053</v>
      </c>
      <c r="E5830" s="1" t="s">
        <v>5727</v>
      </c>
      <c r="F5830" s="1" t="str">
        <f>C5830&amp;"_"&amp;E5830&amp;"_"&amp;D5830</f>
        <v>SOLARIA BEACH VILLAGE - BAGNI 22 E 23_FALCONARA MARITTIMA_Sottopasso Via Goito snc snc</v>
      </c>
      <c r="G5830" s="1" t="s">
        <v>5727</v>
      </c>
      <c r="H5830" s="1" t="s">
        <v>7054</v>
      </c>
      <c r="I5830" s="1" t="s">
        <v>7055</v>
      </c>
    </row>
    <row r="5831" spans="1:9" ht="14.5" x14ac:dyDescent="0.35">
      <c r="A5831" s="1" t="s">
        <v>21</v>
      </c>
      <c r="B5831" s="1" t="s">
        <v>11539</v>
      </c>
      <c r="C5831" s="15" t="str">
        <f>TRIM(B5831)</f>
        <v>SOLARIUM</v>
      </c>
      <c r="D5831" s="1" t="s">
        <v>11540</v>
      </c>
      <c r="E5831" s="1" t="s">
        <v>11220</v>
      </c>
      <c r="F5831" s="1" t="str">
        <f>C5831&amp;"_"&amp;E5831&amp;"_"&amp;D5831</f>
        <v>SOLARIUM_CIVITANOVA MARCHE_via giosue' carducci 33</v>
      </c>
      <c r="G5831" s="1" t="s">
        <v>11220</v>
      </c>
      <c r="H5831" s="1" t="s">
        <v>11541</v>
      </c>
      <c r="I5831" s="1" t="s">
        <v>11542</v>
      </c>
    </row>
    <row r="5832" spans="1:9" ht="14.5" x14ac:dyDescent="0.35">
      <c r="A5832" s="1" t="s">
        <v>21</v>
      </c>
      <c r="B5832" s="1" t="s">
        <v>11539</v>
      </c>
      <c r="C5832" s="15" t="str">
        <f>TRIM(B5832)</f>
        <v>SOLARIUM</v>
      </c>
      <c r="D5832" s="1" t="s">
        <v>17419</v>
      </c>
      <c r="E5832" s="1" t="s">
        <v>15785</v>
      </c>
      <c r="F5832" s="1" t="str">
        <f>C5832&amp;"_"&amp;E5832&amp;"_"&amp;D5832</f>
        <v>SOLARIUM_SAN BENEDETTO DEL TRONTO_viale Europa 102</v>
      </c>
      <c r="G5832" s="1" t="s">
        <v>15785</v>
      </c>
      <c r="H5832" s="1" t="s">
        <v>17159</v>
      </c>
      <c r="I5832" s="1" t="s">
        <v>17158</v>
      </c>
    </row>
    <row r="5833" spans="1:9" ht="14.5" x14ac:dyDescent="0.35">
      <c r="A5833" s="1" t="s">
        <v>83</v>
      </c>
      <c r="B5833" s="1" t="s">
        <v>16773</v>
      </c>
      <c r="C5833" s="15" t="str">
        <f>TRIM(B5833)</f>
        <v>SOLE &amp; SALE</v>
      </c>
      <c r="D5833" s="1" t="s">
        <v>16774</v>
      </c>
      <c r="E5833" s="1" t="s">
        <v>15785</v>
      </c>
      <c r="F5833" s="1" t="str">
        <f>C5833&amp;"_"&amp;E5833&amp;"_"&amp;D5833</f>
        <v>SOLE &amp; SALE_SAN BENEDETTO DEL TRONTO_via L. Luciani 46/b</v>
      </c>
      <c r="I5833" s="1" t="s">
        <v>16775</v>
      </c>
    </row>
    <row r="5834" spans="1:9" ht="14.5" x14ac:dyDescent="0.35">
      <c r="A5834" s="1" t="s">
        <v>679</v>
      </c>
      <c r="B5834" s="1" t="s">
        <v>10017</v>
      </c>
      <c r="C5834" s="15" t="str">
        <f>TRIM(B5834)</f>
        <v>SOLE 2000 - BAGNI N° 134</v>
      </c>
      <c r="D5834" s="1" t="s">
        <v>9892</v>
      </c>
      <c r="E5834" s="1" t="s">
        <v>8934</v>
      </c>
      <c r="F5834" s="1" t="str">
        <f>C5834&amp;"_"&amp;E5834&amp;"_"&amp;D5834</f>
        <v>SOLE 2000 - BAGNI N° 134_SENIGALLIA_lungomare leonardo da vinci 1 1</v>
      </c>
      <c r="G5834" s="1" t="s">
        <v>8934</v>
      </c>
    </row>
    <row r="5835" spans="1:9" ht="14.5" x14ac:dyDescent="0.35">
      <c r="A5835" s="1" t="s">
        <v>7</v>
      </c>
      <c r="B5835" s="1" t="s">
        <v>7854</v>
      </c>
      <c r="C5835" s="15" t="str">
        <f>TRIM(B5835)</f>
        <v>SOLE BELLO RESIDENCE DI CAMPONI ENRICO</v>
      </c>
      <c r="D5835" s="1" t="s">
        <v>7855</v>
      </c>
      <c r="E5835" s="1" t="s">
        <v>7836</v>
      </c>
      <c r="F5835" s="1" t="str">
        <f>C5835&amp;"_"&amp;E5835&amp;"_"&amp;D5835</f>
        <v>SOLE BELLO RESIDENCE DI CAMPONI ENRICO_MORRO D'ALBA_via del Mare 64</v>
      </c>
      <c r="G5835" s="1" t="s">
        <v>7844</v>
      </c>
      <c r="H5835" s="1" t="s">
        <v>7856</v>
      </c>
      <c r="I5835" s="1" t="s">
        <v>7857</v>
      </c>
    </row>
    <row r="5836" spans="1:9" ht="14.5" x14ac:dyDescent="0.35">
      <c r="A5836" s="1" t="s">
        <v>679</v>
      </c>
      <c r="B5836" s="1" t="s">
        <v>15398</v>
      </c>
      <c r="C5836" s="15" t="str">
        <f>TRIM(B5836)</f>
        <v>SOLE E MARE</v>
      </c>
      <c r="D5836" s="1" t="s">
        <v>15399</v>
      </c>
      <c r="E5836" s="1" t="s">
        <v>15317</v>
      </c>
      <c r="F5836" s="1" t="str">
        <f>C5836&amp;"_"&amp;E5836&amp;"_"&amp;D5836</f>
        <v>SOLE E MARE_CUPRA MARITTIMA_viale nazario sauro 7 7</v>
      </c>
      <c r="G5836" s="1" t="s">
        <v>15317</v>
      </c>
    </row>
    <row r="5837" spans="1:9" ht="14.5" x14ac:dyDescent="0.35">
      <c r="A5837" s="1" t="s">
        <v>30</v>
      </c>
      <c r="B5837" s="1" t="s">
        <v>16360</v>
      </c>
      <c r="C5837" s="15" t="str">
        <f>TRIM(B5837)</f>
        <v>SOLE LUNA</v>
      </c>
      <c r="D5837" s="1" t="s">
        <v>16361</v>
      </c>
      <c r="E5837" s="1" t="s">
        <v>16362</v>
      </c>
      <c r="F5837" s="1" t="str">
        <f>C5837&amp;"_"&amp;E5837&amp;"_"&amp;D5837</f>
        <v>SOLE LUNA_MONTEPRANDONE_Via Bitossi 43</v>
      </c>
      <c r="G5837" s="1" t="s">
        <v>16362</v>
      </c>
      <c r="I5837" s="1" t="s">
        <v>16363</v>
      </c>
    </row>
    <row r="5838" spans="1:9" ht="14.5" x14ac:dyDescent="0.35">
      <c r="A5838" s="1" t="s">
        <v>7</v>
      </c>
      <c r="B5838" s="1" t="s">
        <v>10541</v>
      </c>
      <c r="C5838" s="15" t="str">
        <f>TRIM(B5838)</f>
        <v>SOLEA</v>
      </c>
      <c r="D5838" s="1" t="s">
        <v>10542</v>
      </c>
      <c r="E5838" s="1" t="s">
        <v>10498</v>
      </c>
      <c r="F5838" s="1" t="str">
        <f>C5838&amp;"_"&amp;E5838&amp;"_"&amp;D5838</f>
        <v>SOLEA_TRECASTELLI_via Santa Lucia 6</v>
      </c>
      <c r="G5838" s="1" t="s">
        <v>3172</v>
      </c>
      <c r="H5838" s="1" t="s">
        <v>10543</v>
      </c>
      <c r="I5838" s="1" t="s">
        <v>10544</v>
      </c>
    </row>
    <row r="5839" spans="1:9" ht="14.5" x14ac:dyDescent="0.35">
      <c r="A5839" s="1" t="s">
        <v>679</v>
      </c>
      <c r="B5839" s="1" t="s">
        <v>9963</v>
      </c>
      <c r="C5839" s="15" t="str">
        <f>TRIM(B5839)</f>
        <v>SOLEADO - BAGNI N 146</v>
      </c>
      <c r="D5839" s="1" t="s">
        <v>9892</v>
      </c>
      <c r="E5839" s="1" t="s">
        <v>8934</v>
      </c>
      <c r="F5839" s="1" t="str">
        <f>C5839&amp;"_"&amp;E5839&amp;"_"&amp;D5839</f>
        <v>SOLEADO - BAGNI N 146_SENIGALLIA_lungomare leonardo da vinci 1 1</v>
      </c>
      <c r="G5839" s="1" t="s">
        <v>8934</v>
      </c>
    </row>
    <row r="5840" spans="1:9" ht="14.5" x14ac:dyDescent="0.35">
      <c r="A5840" s="1" t="s">
        <v>679</v>
      </c>
      <c r="B5840" s="1" t="s">
        <v>11568</v>
      </c>
      <c r="C5840" s="15" t="str">
        <f>TRIM(B5840)</f>
        <v>SOLEMAR</v>
      </c>
      <c r="D5840" s="1" t="s">
        <v>11569</v>
      </c>
      <c r="E5840" s="1" t="s">
        <v>11220</v>
      </c>
      <c r="F5840" s="1" t="str">
        <f>C5840&amp;"_"&amp;E5840&amp;"_"&amp;D5840</f>
        <v>SOLEMAR_CIVITANOVA MARCHE_Lungomare Piermanni 5</v>
      </c>
      <c r="G5840" s="1" t="s">
        <v>11220</v>
      </c>
    </row>
    <row r="5841" spans="1:9" ht="14.5" x14ac:dyDescent="0.35">
      <c r="A5841" s="1" t="s">
        <v>679</v>
      </c>
      <c r="B5841" s="1" t="s">
        <v>13254</v>
      </c>
      <c r="C5841" s="15" t="str">
        <f>TRIM(B5841)</f>
        <v>SOLERO</v>
      </c>
      <c r="E5841" s="1" t="s">
        <v>12998</v>
      </c>
      <c r="F5841" s="1" t="str">
        <f>C5841&amp;"_"&amp;E5841&amp;"_"&amp;D5841</f>
        <v>SOLERO_POTENZA PICENA_</v>
      </c>
      <c r="G5841" s="1" t="s">
        <v>13077</v>
      </c>
      <c r="H5841" s="1" t="s">
        <v>13255</v>
      </c>
      <c r="I5841" s="1" t="s">
        <v>13256</v>
      </c>
    </row>
    <row r="5842" spans="1:9" ht="14.5" x14ac:dyDescent="0.35">
      <c r="A5842" s="1" t="s">
        <v>679</v>
      </c>
      <c r="B5842" s="1" t="s">
        <v>19074</v>
      </c>
      <c r="C5842" s="15" t="str">
        <f>TRIM(B5842)</f>
        <v>SOLLEONE</v>
      </c>
      <c r="D5842" s="1" t="s">
        <v>19075</v>
      </c>
      <c r="E5842" s="1" t="s">
        <v>18043</v>
      </c>
      <c r="F5842" s="1" t="str">
        <f>C5842&amp;"_"&amp;E5842&amp;"_"&amp;D5842</f>
        <v>SOLLEONE_PORTO SAN GIORGIO_lungomare gramsci centro 1 1</v>
      </c>
      <c r="G5842" s="1" t="s">
        <v>18043</v>
      </c>
    </row>
    <row r="5843" spans="1:9" ht="14.5" x14ac:dyDescent="0.35">
      <c r="A5843" s="1" t="s">
        <v>679</v>
      </c>
      <c r="B5843" s="1" t="s">
        <v>18057</v>
      </c>
      <c r="C5843" s="15" t="str">
        <f>TRIM(B5843)</f>
        <v>SOMBRERO</v>
      </c>
      <c r="D5843" s="1" t="s">
        <v>18042</v>
      </c>
      <c r="E5843" s="1" t="s">
        <v>17893</v>
      </c>
      <c r="F5843" s="1" t="str">
        <f>C5843&amp;"_"&amp;E5843&amp;"_"&amp;D5843</f>
        <v>SOMBRERO_FERMO_via lungomare fermano 1 1</v>
      </c>
      <c r="G5843" s="1" t="s">
        <v>18043</v>
      </c>
    </row>
    <row r="5844" spans="1:9" ht="14.5" x14ac:dyDescent="0.35">
      <c r="A5844" s="1" t="s">
        <v>679</v>
      </c>
      <c r="B5844" s="1" t="s">
        <v>11564</v>
      </c>
      <c r="C5844" s="15" t="str">
        <f>TRIM(B5844)</f>
        <v>SONAMAR</v>
      </c>
      <c r="D5844" s="1" t="s">
        <v>11565</v>
      </c>
      <c r="E5844" s="1" t="s">
        <v>11220</v>
      </c>
      <c r="F5844" s="1" t="str">
        <f>C5844&amp;"_"&amp;E5844&amp;"_"&amp;D5844</f>
        <v>SONAMAR_CIVITANOVA MARCHE_Viale IV Novembre 29</v>
      </c>
      <c r="G5844" s="1" t="s">
        <v>11220</v>
      </c>
    </row>
    <row r="5845" spans="1:9" ht="14.5" x14ac:dyDescent="0.35">
      <c r="A5845" s="1" t="s">
        <v>36</v>
      </c>
      <c r="B5845" s="1" t="s">
        <v>18673</v>
      </c>
      <c r="C5845" s="15" t="str">
        <f>TRIM(B5845)</f>
        <v>SOPRA E SOTTO</v>
      </c>
      <c r="D5845" s="1" t="s">
        <v>18674</v>
      </c>
      <c r="E5845" s="1" t="s">
        <v>18661</v>
      </c>
      <c r="F5845" s="1" t="str">
        <f>C5845&amp;"_"&amp;E5845&amp;"_"&amp;D5845</f>
        <v>SOPRA E SOTTO_MONTELPARO_contrada serrone 3</v>
      </c>
      <c r="G5845" s="1" t="s">
        <v>18661</v>
      </c>
      <c r="H5845" s="1" t="s">
        <v>18675</v>
      </c>
      <c r="I5845" s="1" t="s">
        <v>18676</v>
      </c>
    </row>
    <row r="5846" spans="1:9" ht="14.5" x14ac:dyDescent="0.35">
      <c r="A5846" s="1" t="s">
        <v>679</v>
      </c>
      <c r="B5846" s="1" t="s">
        <v>17145</v>
      </c>
      <c r="C5846" s="15" t="str">
        <f>TRIM(B5846)</f>
        <v>SORAYA</v>
      </c>
      <c r="D5846" s="1" t="s">
        <v>17146</v>
      </c>
      <c r="E5846" s="1" t="s">
        <v>15785</v>
      </c>
      <c r="F5846" s="1" t="str">
        <f>C5846&amp;"_"&amp;E5846&amp;"_"&amp;D5846</f>
        <v>SORAYA_SAN BENEDETTO DEL TRONTO_viale Rinascimento 31 31</v>
      </c>
      <c r="G5846" s="1" t="s">
        <v>14550</v>
      </c>
      <c r="H5846" s="1" t="s">
        <v>17147</v>
      </c>
      <c r="I5846" s="1" t="s">
        <v>17148</v>
      </c>
    </row>
    <row r="5847" spans="1:9" ht="14.5" x14ac:dyDescent="0.35">
      <c r="A5847" s="1" t="s">
        <v>191</v>
      </c>
      <c r="B5847" s="1" t="s">
        <v>13681</v>
      </c>
      <c r="C5847" s="15" t="str">
        <f>TRIM(B5847)</f>
        <v>SORGENTE VERDE SILENZIO</v>
      </c>
      <c r="D5847" s="1" t="s">
        <v>13682</v>
      </c>
      <c r="E5847" s="1" t="s">
        <v>13519</v>
      </c>
      <c r="F5847" s="1" t="str">
        <f>C5847&amp;"_"&amp;E5847&amp;"_"&amp;D5847</f>
        <v>SORGENTE VERDE SILENZIO_SAN SEVERINO MARCHE_localita' granali 1</v>
      </c>
      <c r="G5847" s="1" t="s">
        <v>13519</v>
      </c>
      <c r="H5847" s="1" t="s">
        <v>13683</v>
      </c>
      <c r="I5847" s="1" t="s">
        <v>13684</v>
      </c>
    </row>
    <row r="5848" spans="1:9" ht="14.5" x14ac:dyDescent="0.35">
      <c r="A5848" s="1" t="s">
        <v>83</v>
      </c>
      <c r="B5848" s="1" t="s">
        <v>7254</v>
      </c>
      <c r="C5848" s="15" t="str">
        <f>TRIM(B5848)</f>
        <v>SOTTO IL BORGO</v>
      </c>
      <c r="D5848" s="1" t="s">
        <v>7255</v>
      </c>
      <c r="E5848" s="1" t="s">
        <v>7243</v>
      </c>
      <c r="F5848" s="1" t="str">
        <f>C5848&amp;"_"&amp;E5848&amp;"_"&amp;D5848</f>
        <v>SOTTO IL BORGO_JESI_via Rinaldi 4</v>
      </c>
      <c r="H5848" s="1" t="s">
        <v>7256</v>
      </c>
      <c r="I5848" s="1" t="s">
        <v>7257</v>
      </c>
    </row>
    <row r="5849" spans="1:9" ht="14.5" x14ac:dyDescent="0.35">
      <c r="A5849" s="1" t="s">
        <v>83</v>
      </c>
      <c r="B5849" s="1" t="s">
        <v>8612</v>
      </c>
      <c r="C5849" s="15" t="str">
        <f>TRIM(B5849)</f>
        <v>SOTTO LA QUERCIA</v>
      </c>
      <c r="D5849" s="1" t="s">
        <v>8613</v>
      </c>
      <c r="E5849" s="1" t="s">
        <v>8593</v>
      </c>
      <c r="F5849" s="1" t="str">
        <f>C5849&amp;"_"&amp;E5849&amp;"_"&amp;D5849</f>
        <v>SOTTO LA QUERCIA_OSTRA_Via Territoriale  19</v>
      </c>
      <c r="G5849" s="1" t="s">
        <v>8593</v>
      </c>
      <c r="H5849" s="1" t="s">
        <v>8614</v>
      </c>
      <c r="I5849" s="1" t="s">
        <v>8615</v>
      </c>
    </row>
    <row r="5850" spans="1:9" ht="14.5" x14ac:dyDescent="0.35">
      <c r="A5850" s="1" t="s">
        <v>30</v>
      </c>
      <c r="B5850" s="1" t="s">
        <v>1814</v>
      </c>
      <c r="C5850" s="15" t="str">
        <f>TRIM(B5850)</f>
        <v>SOTTO LA TORRE</v>
      </c>
      <c r="D5850" s="1" t="s">
        <v>1815</v>
      </c>
      <c r="E5850" s="1" t="s">
        <v>1810</v>
      </c>
      <c r="F5850" s="1" t="str">
        <f>C5850&amp;"_"&amp;E5850&amp;"_"&amp;D5850</f>
        <v>SOTTO LA TORRE_FRONTINO_Via Europa Unita 7</v>
      </c>
      <c r="G5850" s="1" t="s">
        <v>1810</v>
      </c>
      <c r="I5850" s="1" t="s">
        <v>1816</v>
      </c>
    </row>
    <row r="5851" spans="1:9" ht="14.5" x14ac:dyDescent="0.35">
      <c r="A5851" s="1" t="s">
        <v>30</v>
      </c>
      <c r="B5851" s="1" t="s">
        <v>916</v>
      </c>
      <c r="C5851" s="15" t="str">
        <f>TRIM(B5851)</f>
        <v>SOTTO LE STELLE</v>
      </c>
      <c r="D5851" s="1" t="s">
        <v>917</v>
      </c>
      <c r="E5851" s="1" t="s">
        <v>682</v>
      </c>
      <c r="F5851" s="1" t="str">
        <f>C5851&amp;"_"&amp;E5851&amp;"_"&amp;D5851</f>
        <v>SOTTO LE STELLE_FANO_IX Strada  34</v>
      </c>
      <c r="G5851" s="1" t="s">
        <v>918</v>
      </c>
      <c r="I5851" s="1" t="s">
        <v>919</v>
      </c>
    </row>
    <row r="5852" spans="1:9" ht="14.5" x14ac:dyDescent="0.35">
      <c r="A5852" s="1" t="s">
        <v>83</v>
      </c>
      <c r="B5852" s="1" t="s">
        <v>10332</v>
      </c>
      <c r="C5852" s="15" t="str">
        <f>TRIM(B5852)</f>
        <v>SOTTOVOCE</v>
      </c>
      <c r="D5852" s="1" t="s">
        <v>10333</v>
      </c>
      <c r="E5852" s="1" t="s">
        <v>10185</v>
      </c>
      <c r="F5852" s="1" t="str">
        <f>C5852&amp;"_"&amp;E5852&amp;"_"&amp;D5852</f>
        <v>SOTTOVOCE_SIROLO_via del Gelso 17</v>
      </c>
      <c r="H5852" s="1" t="s">
        <v>10334</v>
      </c>
      <c r="I5852" s="1" t="s">
        <v>10335</v>
      </c>
    </row>
    <row r="5853" spans="1:9" ht="14.5" x14ac:dyDescent="0.35">
      <c r="A5853" s="1" t="s">
        <v>13</v>
      </c>
      <c r="B5853" s="1" t="s">
        <v>3523</v>
      </c>
      <c r="C5853" s="15" t="str">
        <f>TRIM(B5853)</f>
        <v>SPADA DOMENICO</v>
      </c>
      <c r="D5853" s="1" t="s">
        <v>3524</v>
      </c>
      <c r="E5853" s="1" t="s">
        <v>2385</v>
      </c>
      <c r="F5853" s="1" t="str">
        <f>C5853&amp;"_"&amp;E5853&amp;"_"&amp;D5853</f>
        <v>SPADA DOMENICO_PESARO_Via Mosca 6</v>
      </c>
      <c r="G5853" s="1" t="s">
        <v>2385</v>
      </c>
      <c r="I5853" s="1" t="s">
        <v>3525</v>
      </c>
    </row>
    <row r="5854" spans="1:9" ht="14.5" x14ac:dyDescent="0.35">
      <c r="A5854" s="1" t="s">
        <v>13</v>
      </c>
      <c r="B5854" s="1" t="s">
        <v>9035</v>
      </c>
      <c r="C5854" s="15" t="str">
        <f>TRIM(B5854)</f>
        <v>SPADINI ALICE APP.TO PIANO SECONDO</v>
      </c>
      <c r="D5854" s="1" t="s">
        <v>9036</v>
      </c>
      <c r="E5854" s="1" t="s">
        <v>8934</v>
      </c>
      <c r="F5854" s="1" t="str">
        <f>C5854&amp;"_"&amp;E5854&amp;"_"&amp;D5854</f>
        <v>SPADINI ALICE APP.TO PIANO SECONDO_SENIGALLIA_Lungomare Italia 80</v>
      </c>
      <c r="G5854" s="1" t="s">
        <v>8934</v>
      </c>
      <c r="I5854" s="1" t="s">
        <v>9037</v>
      </c>
    </row>
    <row r="5855" spans="1:9" ht="14.5" x14ac:dyDescent="0.35">
      <c r="A5855" s="1" t="s">
        <v>13</v>
      </c>
      <c r="B5855" s="1" t="s">
        <v>9038</v>
      </c>
      <c r="C5855" s="15" t="str">
        <f>TRIM(B5855)</f>
        <v>SPADINI ALICE APP.TO PIANO TERRA</v>
      </c>
      <c r="D5855" s="1" t="s">
        <v>9039</v>
      </c>
      <c r="E5855" s="1" t="s">
        <v>8934</v>
      </c>
      <c r="F5855" s="1" t="str">
        <f>C5855&amp;"_"&amp;E5855&amp;"_"&amp;D5855</f>
        <v>SPADINI ALICE APP.TO PIANO TERRA_SENIGALLIA_Lungomare Italia 78</v>
      </c>
      <c r="G5855" s="1" t="s">
        <v>8934</v>
      </c>
      <c r="I5855" s="1" t="s">
        <v>9037</v>
      </c>
    </row>
    <row r="5856" spans="1:9" ht="14.5" x14ac:dyDescent="0.35">
      <c r="A5856" s="1" t="s">
        <v>679</v>
      </c>
      <c r="B5856" s="1" t="s">
        <v>17278</v>
      </c>
      <c r="C5856" s="15" t="str">
        <f>TRIM(B5856)</f>
        <v>SPIAGGIA 75</v>
      </c>
      <c r="D5856" s="1" t="s">
        <v>15803</v>
      </c>
      <c r="E5856" s="1" t="s">
        <v>15785</v>
      </c>
      <c r="F5856" s="1" t="str">
        <f>C5856&amp;"_"&amp;E5856&amp;"_"&amp;D5856</f>
        <v>SPIAGGIA 75_SAN BENEDETTO DEL TRONTO_viale alcide de gasperi 75 75</v>
      </c>
      <c r="G5856" s="1" t="s">
        <v>15785</v>
      </c>
    </row>
    <row r="5857" spans="1:9" ht="14.5" x14ac:dyDescent="0.35">
      <c r="A5857" s="1" t="s">
        <v>679</v>
      </c>
      <c r="B5857" s="1" t="s">
        <v>3588</v>
      </c>
      <c r="C5857" s="15" t="str">
        <f>TRIM(B5857)</f>
        <v>SPIAGGIA CAMPING MARINELLA</v>
      </c>
      <c r="E5857" s="1" t="s">
        <v>2385</v>
      </c>
      <c r="F5857" s="1" t="str">
        <f>C5857&amp;"_"&amp;E5857&amp;"_"&amp;D5857</f>
        <v>SPIAGGIA CAMPING MARINELLA_PESARO_</v>
      </c>
      <c r="I5857" s="1" t="s">
        <v>3589</v>
      </c>
    </row>
    <row r="5858" spans="1:9" ht="14.5" x14ac:dyDescent="0.35">
      <c r="A5858" s="1" t="s">
        <v>679</v>
      </c>
      <c r="B5858" s="1" t="s">
        <v>1050</v>
      </c>
      <c r="C5858" s="15" t="str">
        <f>TRIM(B5858)</f>
        <v>SPIAGGIA DEI GABBIANI DI STAFOGGIA WALTER</v>
      </c>
      <c r="D5858" s="1" t="s">
        <v>1051</v>
      </c>
      <c r="E5858" s="1" t="s">
        <v>682</v>
      </c>
      <c r="F5858" s="1" t="str">
        <f>C5858&amp;"_"&amp;E5858&amp;"_"&amp;D5858</f>
        <v>SPIAGGIA DEI GABBIANI DI STAFOGGIA WALTER_FANO_via lucio domizio aureliano 1 1</v>
      </c>
      <c r="G5858" s="1" t="s">
        <v>682</v>
      </c>
    </row>
    <row r="5859" spans="1:9" ht="14.5" x14ac:dyDescent="0.35">
      <c r="A5859" s="1" t="s">
        <v>679</v>
      </c>
      <c r="B5859" s="1" t="s">
        <v>776</v>
      </c>
      <c r="C5859" s="15" t="str">
        <f>TRIM(B5859)</f>
        <v>SPIAGGIA DEI TALENTI</v>
      </c>
      <c r="E5859" s="1" t="s">
        <v>682</v>
      </c>
      <c r="F5859" s="1" t="str">
        <f>C5859&amp;"_"&amp;E5859&amp;"_"&amp;D5859</f>
        <v>SPIAGGIA DEI TALENTI_FANO_</v>
      </c>
      <c r="G5859" s="1" t="s">
        <v>682</v>
      </c>
      <c r="I5859" s="1" t="s">
        <v>777</v>
      </c>
    </row>
    <row r="5860" spans="1:9" ht="14.5" x14ac:dyDescent="0.35">
      <c r="A5860" s="1" t="s">
        <v>572</v>
      </c>
      <c r="B5860" s="1" t="s">
        <v>9594</v>
      </c>
      <c r="C5860" s="15" t="str">
        <f>TRIM(B5860)</f>
        <v>SPIAGGIA DI VELLUTO</v>
      </c>
      <c r="E5860" s="1" t="s">
        <v>8934</v>
      </c>
      <c r="F5860" s="1" t="str">
        <f>C5860&amp;"_"&amp;E5860&amp;"_"&amp;D5860</f>
        <v>SPIAGGIA DI VELLUTO_SENIGALLIA_</v>
      </c>
      <c r="G5860" s="1" t="s">
        <v>8934</v>
      </c>
      <c r="H5860" s="1" t="s">
        <v>9595</v>
      </c>
      <c r="I5860" s="1" t="s">
        <v>9596</v>
      </c>
    </row>
    <row r="5861" spans="1:9" ht="14.5" x14ac:dyDescent="0.35">
      <c r="A5861" s="1" t="s">
        <v>21</v>
      </c>
      <c r="B5861" s="1" t="s">
        <v>3696</v>
      </c>
      <c r="C5861" s="15" t="str">
        <f>TRIM(B5861)</f>
        <v>SPIAGGIA</v>
      </c>
      <c r="D5861" s="1" t="s">
        <v>3697</v>
      </c>
      <c r="E5861" s="1" t="s">
        <v>2385</v>
      </c>
      <c r="F5861" s="1" t="str">
        <f>C5861&amp;"_"&amp;E5861&amp;"_"&amp;D5861</f>
        <v>SPIAGGIA_PESARO_viale trieste 76</v>
      </c>
      <c r="G5861" s="1" t="s">
        <v>2385</v>
      </c>
      <c r="H5861" s="1" t="s">
        <v>3698</v>
      </c>
      <c r="I5861" s="1" t="s">
        <v>3699</v>
      </c>
    </row>
    <row r="5862" spans="1:9" ht="14.5" x14ac:dyDescent="0.35">
      <c r="A5862" s="1" t="s">
        <v>679</v>
      </c>
      <c r="B5862" s="1" t="s">
        <v>5729</v>
      </c>
      <c r="C5862" s="15" t="str">
        <f>TRIM(B5862)</f>
        <v>SPIAGGIABONETTI</v>
      </c>
      <c r="D5862" s="1" t="s">
        <v>5714</v>
      </c>
      <c r="E5862" s="1" t="s">
        <v>1864</v>
      </c>
      <c r="F5862" s="1" t="str">
        <f>C5862&amp;"_"&amp;E5862&amp;"_"&amp;D5862</f>
        <v>SPIAGGIABONETTI_ANCONA_frazione poggio 1 1</v>
      </c>
      <c r="G5862" s="1" t="s">
        <v>5589</v>
      </c>
      <c r="H5862" s="1" t="s">
        <v>5730</v>
      </c>
      <c r="I5862" s="1" t="s">
        <v>5731</v>
      </c>
    </row>
    <row r="5863" spans="1:9" ht="14.5" x14ac:dyDescent="0.35">
      <c r="A5863" s="1" t="s">
        <v>21</v>
      </c>
      <c r="B5863" s="1" t="s">
        <v>7590</v>
      </c>
      <c r="C5863" s="15" t="str">
        <f>TRIM(B5863)</f>
        <v>SPONTINI</v>
      </c>
      <c r="D5863" s="1" t="s">
        <v>7591</v>
      </c>
      <c r="E5863" s="1" t="s">
        <v>7560</v>
      </c>
      <c r="F5863" s="1" t="str">
        <f>C5863&amp;"_"&amp;E5863&amp;"_"&amp;D5863</f>
        <v>SPONTINI_MAIOLATI SPONTINI_via Gaspare Spontini 33</v>
      </c>
      <c r="G5863" s="1" t="s">
        <v>7560</v>
      </c>
    </row>
    <row r="5864" spans="1:9" ht="14.5" x14ac:dyDescent="0.35">
      <c r="A5864" s="1" t="s">
        <v>21</v>
      </c>
      <c r="B5864" s="1" t="s">
        <v>2057</v>
      </c>
      <c r="C5864" s="15" t="str">
        <f>TRIM(B5864)</f>
        <v>SPORTING</v>
      </c>
      <c r="D5864" s="1" t="s">
        <v>2058</v>
      </c>
      <c r="E5864" s="1" t="s">
        <v>1907</v>
      </c>
      <c r="F5864" s="1" t="str">
        <f>C5864&amp;"_"&amp;E5864&amp;"_"&amp;D5864</f>
        <v>SPORTING_GABICCE MARE_via Panoramica 37</v>
      </c>
      <c r="G5864" s="1" t="s">
        <v>1907</v>
      </c>
      <c r="I5864" s="1" t="s">
        <v>2059</v>
      </c>
    </row>
    <row r="5865" spans="1:9" ht="14.5" x14ac:dyDescent="0.35">
      <c r="A5865" s="1" t="s">
        <v>21</v>
      </c>
      <c r="B5865" s="1" t="s">
        <v>2057</v>
      </c>
      <c r="C5865" s="15" t="str">
        <f>TRIM(B5865)</f>
        <v>SPORTING</v>
      </c>
      <c r="D5865" s="1" t="s">
        <v>17420</v>
      </c>
      <c r="E5865" s="1" t="s">
        <v>15785</v>
      </c>
      <c r="F5865" s="1" t="str">
        <f>C5865&amp;"_"&amp;E5865&amp;"_"&amp;D5865</f>
        <v>SPORTING_SAN BENEDETTO DEL TRONTO_via Nicolo' Paganini 23</v>
      </c>
      <c r="G5865" s="1" t="s">
        <v>15785</v>
      </c>
      <c r="H5865" s="1" t="s">
        <v>17421</v>
      </c>
      <c r="I5865" s="1" t="s">
        <v>17422</v>
      </c>
    </row>
    <row r="5866" spans="1:9" ht="14.5" x14ac:dyDescent="0.35">
      <c r="A5866" s="1" t="s">
        <v>679</v>
      </c>
      <c r="B5866" s="1" t="s">
        <v>9834</v>
      </c>
      <c r="C5866" s="15" t="str">
        <f>TRIM(B5866)</f>
        <v>SPRITZ BEACH</v>
      </c>
      <c r="D5866" s="1" t="s">
        <v>9828</v>
      </c>
      <c r="E5866" s="1" t="s">
        <v>8934</v>
      </c>
      <c r="F5866" s="1" t="str">
        <f>C5866&amp;"_"&amp;E5866&amp;"_"&amp;D5866</f>
        <v>SPRITZ BEACH_SENIGALLIA_lungomare mameli 1 1</v>
      </c>
      <c r="G5866" s="1" t="s">
        <v>8934</v>
      </c>
      <c r="H5866" s="1" t="s">
        <v>9835</v>
      </c>
    </row>
    <row r="5867" spans="1:9" ht="14.5" x14ac:dyDescent="0.35">
      <c r="A5867" s="1" t="s">
        <v>679</v>
      </c>
      <c r="B5867" s="1" t="s">
        <v>11618</v>
      </c>
      <c r="C5867" s="15" t="str">
        <f>TRIM(B5867)</f>
        <v>STAB.BALNEARE CIMA</v>
      </c>
      <c r="D5867" s="1" t="s">
        <v>11619</v>
      </c>
      <c r="E5867" s="1" t="s">
        <v>11220</v>
      </c>
      <c r="F5867" s="1" t="str">
        <f>C5867&amp;"_"&amp;E5867&amp;"_"&amp;D5867</f>
        <v>STAB.BALNEARE CIMA_CIVITANOVA MARCHE_Lungomare Piermanni 4</v>
      </c>
      <c r="G5867" s="1" t="s">
        <v>11220</v>
      </c>
    </row>
    <row r="5868" spans="1:9" ht="14.5" x14ac:dyDescent="0.35">
      <c r="A5868" s="1" t="s">
        <v>679</v>
      </c>
      <c r="B5868" s="1" t="s">
        <v>1379</v>
      </c>
      <c r="C5868" s="15" t="str">
        <f>TRIM(B5868)</f>
        <v>STABILIMENTO "BAR RENZONI" di RENZONI ROBERTO</v>
      </c>
      <c r="D5868" s="1" t="s">
        <v>1380</v>
      </c>
      <c r="E5868" s="1" t="s">
        <v>682</v>
      </c>
      <c r="F5868" s="1" t="str">
        <f>C5868&amp;"_"&amp;E5868&amp;"_"&amp;D5868</f>
        <v>STABILIMENTO "BAR RENZONI" di RENZONI ROBERTO_FANO_via cappellini 83 83</v>
      </c>
      <c r="G5868" s="1" t="s">
        <v>682</v>
      </c>
    </row>
    <row r="5869" spans="1:9" ht="14.5" x14ac:dyDescent="0.35">
      <c r="A5869" s="1" t="s">
        <v>679</v>
      </c>
      <c r="B5869" s="1" t="s">
        <v>11616</v>
      </c>
      <c r="C5869" s="15" t="str">
        <f>TRIM(B5869)</f>
        <v>STABILIMENTO BALNEARE ANTONIO</v>
      </c>
      <c r="D5869" s="1" t="s">
        <v>11617</v>
      </c>
      <c r="E5869" s="1" t="s">
        <v>11220</v>
      </c>
      <c r="F5869" s="1" t="str">
        <f>C5869&amp;"_"&amp;E5869&amp;"_"&amp;D5869</f>
        <v>STABILIMENTO BALNEARE ANTONIO_CIVITANOVA MARCHE_Lungomare Piermanni 1 B 1 B</v>
      </c>
      <c r="G5869" s="1" t="s">
        <v>11220</v>
      </c>
      <c r="I5869" s="1" t="s">
        <v>11410</v>
      </c>
    </row>
    <row r="5870" spans="1:9" ht="14.5" x14ac:dyDescent="0.35">
      <c r="A5870" s="1" t="s">
        <v>679</v>
      </c>
      <c r="B5870" s="1" t="s">
        <v>11601</v>
      </c>
      <c r="C5870" s="15" t="str">
        <f>TRIM(B5870)</f>
        <v>STABILIMENTO BALNEARE FILIPPO</v>
      </c>
      <c r="D5870" s="1" t="s">
        <v>11602</v>
      </c>
      <c r="E5870" s="1" t="s">
        <v>11220</v>
      </c>
      <c r="F5870" s="1" t="str">
        <f>C5870&amp;"_"&amp;E5870&amp;"_"&amp;D5870</f>
        <v>STABILIMENTO BALNEARE FILIPPO_CIVITANOVA MARCHE_Viale IV Novembre snc</v>
      </c>
      <c r="G5870" s="1" t="s">
        <v>11220</v>
      </c>
    </row>
    <row r="5871" spans="1:9" ht="14.5" x14ac:dyDescent="0.35">
      <c r="A5871" s="1" t="s">
        <v>679</v>
      </c>
      <c r="B5871" s="1" t="s">
        <v>11582</v>
      </c>
      <c r="C5871" s="15" t="str">
        <f>TRIM(B5871)</f>
        <v>STABILIMENTO BALNEARE G7</v>
      </c>
      <c r="D5871" s="1" t="s">
        <v>11583</v>
      </c>
      <c r="E5871" s="1" t="s">
        <v>11220</v>
      </c>
      <c r="F5871" s="1" t="str">
        <f>C5871&amp;"_"&amp;E5871&amp;"_"&amp;D5871</f>
        <v>STABILIMENTO BALNEARE G7_CIVITANOVA MARCHE_Viale Giacomo Matteotti snc</v>
      </c>
      <c r="G5871" s="1" t="s">
        <v>11220</v>
      </c>
    </row>
    <row r="5872" spans="1:9" ht="14.5" x14ac:dyDescent="0.35">
      <c r="A5872" s="1" t="s">
        <v>679</v>
      </c>
      <c r="B5872" s="1" t="s">
        <v>11611</v>
      </c>
      <c r="C5872" s="15" t="str">
        <f>TRIM(B5872)</f>
        <v>STABILIMENTO BALNEARE GOLDEN BEACH</v>
      </c>
      <c r="D5872" s="1" t="s">
        <v>11612</v>
      </c>
      <c r="E5872" s="1" t="s">
        <v>11220</v>
      </c>
      <c r="F5872" s="1" t="str">
        <f>C5872&amp;"_"&amp;E5872&amp;"_"&amp;D5872</f>
        <v>STABILIMENTO BALNEARE GOLDEN BEACH_CIVITANOVA MARCHE_viale IV novembre scn scn</v>
      </c>
      <c r="G5872" s="1" t="s">
        <v>11220</v>
      </c>
    </row>
    <row r="5873" spans="1:9" ht="14.5" x14ac:dyDescent="0.35">
      <c r="A5873" s="1" t="s">
        <v>679</v>
      </c>
      <c r="B5873" s="1" t="s">
        <v>11628</v>
      </c>
      <c r="C5873" s="15" t="str">
        <f>TRIM(B5873)</f>
        <v>STABILIMENTO BALNEARE MARIA GABRIELLA</v>
      </c>
      <c r="D5873" s="1" t="s">
        <v>11589</v>
      </c>
      <c r="E5873" s="1" t="s">
        <v>11220</v>
      </c>
      <c r="F5873" s="1" t="str">
        <f>C5873&amp;"_"&amp;E5873&amp;"_"&amp;D5873</f>
        <v>STABILIMENTO BALNEARE MARIA GABRIELLA_CIVITANOVA MARCHE_viale iv novembre 1 1</v>
      </c>
      <c r="G5873" s="1" t="s">
        <v>11220</v>
      </c>
    </row>
    <row r="5874" spans="1:9" ht="14.5" x14ac:dyDescent="0.35">
      <c r="A5874" s="1" t="s">
        <v>679</v>
      </c>
      <c r="B5874" s="1" t="s">
        <v>5713</v>
      </c>
      <c r="C5874" s="15" t="str">
        <f>TRIM(B5874)</f>
        <v>Stabilimento da Emilia di Edoardo Rubini</v>
      </c>
      <c r="D5874" s="1" t="s">
        <v>5714</v>
      </c>
      <c r="E5874" s="1" t="s">
        <v>1864</v>
      </c>
      <c r="F5874" s="1" t="str">
        <f>C5874&amp;"_"&amp;E5874&amp;"_"&amp;D5874</f>
        <v>Stabilimento da Emilia di Edoardo Rubini_ANCONA_frazione poggio 1 1</v>
      </c>
      <c r="G5874" s="1" t="s">
        <v>5589</v>
      </c>
      <c r="H5874" s="1" t="s">
        <v>5715</v>
      </c>
      <c r="I5874" s="1" t="s">
        <v>5716</v>
      </c>
    </row>
    <row r="5875" spans="1:9" ht="14.5" x14ac:dyDescent="0.35">
      <c r="A5875" s="1" t="s">
        <v>679</v>
      </c>
      <c r="B5875" s="1" t="s">
        <v>5722</v>
      </c>
      <c r="C5875" s="15" t="str">
        <f>TRIM(B5875)</f>
        <v>STABILIMENTO PLAYA SOLERO</v>
      </c>
      <c r="E5875" s="1" t="s">
        <v>1864</v>
      </c>
      <c r="F5875" s="1" t="str">
        <f>C5875&amp;"_"&amp;E5875&amp;"_"&amp;D5875</f>
        <v>STABILIMENTO PLAYA SOLERO_ANCONA_</v>
      </c>
      <c r="G5875" s="1" t="s">
        <v>5696</v>
      </c>
      <c r="H5875" s="1" t="s">
        <v>5723</v>
      </c>
      <c r="I5875" s="1" t="s">
        <v>5724</v>
      </c>
    </row>
    <row r="5876" spans="1:9" ht="14.5" x14ac:dyDescent="0.35">
      <c r="A5876" s="1" t="s">
        <v>13</v>
      </c>
      <c r="B5876" s="1" t="s">
        <v>14</v>
      </c>
      <c r="C5876" s="15" t="str">
        <f>TRIM(B5876)</f>
        <v>STAGNOZZI STEFANIA</v>
      </c>
      <c r="D5876" s="1" t="s">
        <v>15</v>
      </c>
      <c r="E5876" s="1" t="s">
        <v>16</v>
      </c>
      <c r="F5876" s="1" t="str">
        <f>C5876&amp;"_"&amp;E5876&amp;"_"&amp;D5876</f>
        <v>STAGNOZZI STEFANIA_ACQUALAGNA_Via Candigliano  5</v>
      </c>
      <c r="G5876" s="1" t="s">
        <v>16</v>
      </c>
      <c r="I5876" s="1" t="s">
        <v>17</v>
      </c>
    </row>
    <row r="5877" spans="1:9" ht="14.5" x14ac:dyDescent="0.35">
      <c r="A5877" s="1" t="s">
        <v>13</v>
      </c>
      <c r="B5877" s="1" t="s">
        <v>1512</v>
      </c>
      <c r="C5877" s="15" t="str">
        <f>TRIM(B5877)</f>
        <v>STANGONI IDA</v>
      </c>
      <c r="D5877" s="1" t="s">
        <v>1509</v>
      </c>
      <c r="E5877" s="1" t="s">
        <v>682</v>
      </c>
      <c r="F5877" s="1" t="str">
        <f>C5877&amp;"_"&amp;E5877&amp;"_"&amp;D5877</f>
        <v>STANGONI IDA_FANO_viale Cairoli 95</v>
      </c>
      <c r="I5877" s="1" t="s">
        <v>1510</v>
      </c>
    </row>
    <row r="5878" spans="1:9" ht="14.5" x14ac:dyDescent="0.35">
      <c r="A5878" s="1" t="s">
        <v>36</v>
      </c>
      <c r="B5878" s="1" t="s">
        <v>6065</v>
      </c>
      <c r="C5878" s="15" t="str">
        <f>TRIM(B5878)</f>
        <v>STAZIONE DI POSTA</v>
      </c>
      <c r="D5878" s="1" t="s">
        <v>6066</v>
      </c>
      <c r="E5878" s="1" t="s">
        <v>6040</v>
      </c>
      <c r="F5878" s="1" t="str">
        <f>C5878&amp;"_"&amp;E5878&amp;"_"&amp;D5878</f>
        <v>STAZIONE DI POSTA_ARCEVIA_fraz. Magnadorsa 114</v>
      </c>
      <c r="G5878" s="1" t="s">
        <v>6067</v>
      </c>
      <c r="I5878" s="1" t="s">
        <v>6068</v>
      </c>
    </row>
    <row r="5879" spans="1:9" ht="14.5" x14ac:dyDescent="0.35">
      <c r="A5879" s="1" t="s">
        <v>679</v>
      </c>
      <c r="B5879" s="1" t="s">
        <v>19018</v>
      </c>
      <c r="C5879" s="15" t="str">
        <f>TRIM(B5879)</f>
        <v>STELLA ADRIATICA</v>
      </c>
      <c r="D5879" s="1" t="s">
        <v>19007</v>
      </c>
      <c r="E5879" s="1" t="s">
        <v>18043</v>
      </c>
      <c r="F5879" s="1" t="str">
        <f>C5879&amp;"_"&amp;E5879&amp;"_"&amp;D5879</f>
        <v>STELLA ADRIATICA_PORTO SAN GIORGIO_lungomare gramsci 1 1</v>
      </c>
      <c r="G5879" s="1" t="s">
        <v>18043</v>
      </c>
    </row>
    <row r="5880" spans="1:9" ht="14.5" x14ac:dyDescent="0.35">
      <c r="A5880" s="1" t="s">
        <v>83</v>
      </c>
      <c r="B5880" s="1" t="s">
        <v>16356</v>
      </c>
      <c r="C5880" s="15" t="str">
        <f>TRIM(B5880)</f>
        <v>STELLA ALPINA</v>
      </c>
      <c r="D5880" s="1" t="s">
        <v>16357</v>
      </c>
      <c r="E5880" s="1" t="s">
        <v>16278</v>
      </c>
      <c r="F5880" s="1" t="str">
        <f>C5880&amp;"_"&amp;E5880&amp;"_"&amp;D5880</f>
        <v>STELLA ALPINA_MONTEMONACO_Frazione Vallegrascia 106</v>
      </c>
      <c r="G5880" s="1" t="s">
        <v>16278</v>
      </c>
      <c r="H5880" s="1" t="s">
        <v>16358</v>
      </c>
      <c r="I5880" s="1" t="s">
        <v>16359</v>
      </c>
    </row>
    <row r="5881" spans="1:9" ht="14.5" x14ac:dyDescent="0.35">
      <c r="A5881" s="1" t="s">
        <v>21</v>
      </c>
      <c r="B5881" s="1" t="s">
        <v>16016</v>
      </c>
      <c r="C5881" s="15" t="str">
        <f>TRIM(B5881)</f>
        <v>STELLA GEMELLA S.R.L.</v>
      </c>
      <c r="D5881" s="1" t="s">
        <v>16017</v>
      </c>
      <c r="E5881" s="1" t="s">
        <v>16006</v>
      </c>
      <c r="F5881" s="1" t="str">
        <f>C5881&amp;"_"&amp;E5881&amp;"_"&amp;D5881</f>
        <v>STELLA GEMELLA S.R.L._MONSAMPOLO DEL TRONTO_via Salaria 11</v>
      </c>
      <c r="G5881" s="1" t="s">
        <v>16006</v>
      </c>
    </row>
    <row r="5882" spans="1:9" ht="14.5" x14ac:dyDescent="0.35">
      <c r="A5882" s="1" t="s">
        <v>679</v>
      </c>
      <c r="B5882" s="1" t="s">
        <v>9836</v>
      </c>
      <c r="C5882" s="15" t="str">
        <f>TRIM(B5882)</f>
        <v>STELLA MARINA N 65</v>
      </c>
      <c r="D5882" s="1" t="s">
        <v>9837</v>
      </c>
      <c r="E5882" s="1" t="s">
        <v>8934</v>
      </c>
      <c r="F5882" s="1" t="str">
        <f>C5882&amp;"_"&amp;E5882&amp;"_"&amp;D5882</f>
        <v>STELLA MARINA N 65_SENIGALLIA_lungomare alighieri 65 65</v>
      </c>
      <c r="G5882" s="1" t="s">
        <v>8934</v>
      </c>
    </row>
    <row r="5883" spans="1:9" ht="14.5" x14ac:dyDescent="0.35">
      <c r="A5883" s="1" t="s">
        <v>83</v>
      </c>
      <c r="B5883" s="1" t="s">
        <v>8218</v>
      </c>
      <c r="C5883" s="15" t="str">
        <f>TRIM(B5883)</f>
        <v>STELLA MARINA</v>
      </c>
      <c r="D5883" s="1" t="s">
        <v>15352</v>
      </c>
      <c r="E5883" s="1" t="s">
        <v>15317</v>
      </c>
      <c r="F5883" s="1" t="str">
        <f>C5883&amp;"_"&amp;E5883&amp;"_"&amp;D5883</f>
        <v>STELLA MARINA_CUPRA MARITTIMA_via Cesare Battisti 7a,7b</v>
      </c>
      <c r="G5883" s="1" t="s">
        <v>15317</v>
      </c>
      <c r="H5883" s="1" t="s">
        <v>15353</v>
      </c>
      <c r="I5883" s="1" t="s">
        <v>15354</v>
      </c>
    </row>
    <row r="5884" spans="1:9" ht="14.5" x14ac:dyDescent="0.35">
      <c r="A5884" s="1" t="s">
        <v>679</v>
      </c>
      <c r="B5884" s="1" t="s">
        <v>8218</v>
      </c>
      <c r="C5884" s="15" t="str">
        <f>TRIM(B5884)</f>
        <v>STELLA MARINA</v>
      </c>
      <c r="D5884" s="1" t="s">
        <v>15840</v>
      </c>
      <c r="E5884" s="1" t="s">
        <v>15551</v>
      </c>
      <c r="F5884" s="1" t="str">
        <f>C5884&amp;"_"&amp;E5884&amp;"_"&amp;D5884</f>
        <v>STELLA MARINA_GROTTAMMARE_via colombo 16 16</v>
      </c>
    </row>
    <row r="5885" spans="1:9" ht="14.5" x14ac:dyDescent="0.35">
      <c r="A5885" s="1" t="s">
        <v>679</v>
      </c>
      <c r="B5885" s="1" t="s">
        <v>8218</v>
      </c>
      <c r="C5885" s="15" t="str">
        <f>TRIM(B5885)</f>
        <v>STELLA MARINA</v>
      </c>
      <c r="D5885" s="1" t="s">
        <v>8219</v>
      </c>
      <c r="E5885" s="1" t="s">
        <v>7876</v>
      </c>
      <c r="F5885" s="1" t="str">
        <f>C5885&amp;"_"&amp;E5885&amp;"_"&amp;D5885</f>
        <v>STELLA MARINA_NUMANA_via del Golfo 27 27</v>
      </c>
      <c r="H5885" s="1" t="s">
        <v>8220</v>
      </c>
      <c r="I5885" s="1" t="s">
        <v>8221</v>
      </c>
    </row>
    <row r="5886" spans="1:9" ht="14.5" x14ac:dyDescent="0.35">
      <c r="A5886" s="1" t="s">
        <v>679</v>
      </c>
      <c r="B5886" s="1" t="s">
        <v>8218</v>
      </c>
      <c r="C5886" s="15" t="str">
        <f>TRIM(B5886)</f>
        <v>STELLA MARINA</v>
      </c>
      <c r="D5886" s="1" t="s">
        <v>17088</v>
      </c>
      <c r="E5886" s="1" t="s">
        <v>15785</v>
      </c>
      <c r="F5886" s="1" t="str">
        <f>C5886&amp;"_"&amp;E5886&amp;"_"&amp;D5886</f>
        <v>STELLA MARINA_SAN BENEDETTO DEL TRONTO_viale trieste 23 23</v>
      </c>
      <c r="H5886" s="1" t="s">
        <v>17089</v>
      </c>
    </row>
    <row r="5887" spans="1:9" ht="14.5" x14ac:dyDescent="0.35">
      <c r="A5887" s="1" t="s">
        <v>191</v>
      </c>
      <c r="B5887" s="1" t="s">
        <v>1229</v>
      </c>
      <c r="C5887" s="15" t="str">
        <f>TRIM(B5887)</f>
        <v>STELLA MARIS</v>
      </c>
      <c r="D5887" s="1" t="s">
        <v>5649</v>
      </c>
      <c r="E5887" s="1" t="s">
        <v>1864</v>
      </c>
      <c r="F5887" s="1" t="str">
        <f>C5887&amp;"_"&amp;E5887&amp;"_"&amp;D5887</f>
        <v>STELLA MARIS_ANCONA_via Colle Ameno 5</v>
      </c>
      <c r="G5887" s="1" t="s">
        <v>1040</v>
      </c>
      <c r="H5887" s="1" t="s">
        <v>5650</v>
      </c>
      <c r="I5887" s="1" t="s">
        <v>5651</v>
      </c>
    </row>
    <row r="5888" spans="1:9" ht="14.5" x14ac:dyDescent="0.35">
      <c r="A5888" s="1" t="s">
        <v>572</v>
      </c>
      <c r="B5888" s="1" t="s">
        <v>1229</v>
      </c>
      <c r="C5888" s="15" t="str">
        <f>TRIM(B5888)</f>
        <v>STELLA MARIS</v>
      </c>
      <c r="D5888" s="1" t="s">
        <v>1230</v>
      </c>
      <c r="E5888" s="1" t="s">
        <v>682</v>
      </c>
      <c r="F5888" s="1" t="str">
        <f>C5888&amp;"_"&amp;E5888&amp;"_"&amp;D5888</f>
        <v>STELLA MARIS_FANO_via cappellini 5</v>
      </c>
      <c r="G5888" s="1" t="s">
        <v>1231</v>
      </c>
      <c r="H5888" s="1" t="s">
        <v>1232</v>
      </c>
      <c r="I5888" s="1" t="s">
        <v>1233</v>
      </c>
    </row>
    <row r="5889" spans="1:9" ht="14.5" x14ac:dyDescent="0.35">
      <c r="A5889" s="1" t="s">
        <v>679</v>
      </c>
      <c r="B5889" s="1" t="s">
        <v>17226</v>
      </c>
      <c r="C5889" s="15" t="str">
        <f>TRIM(B5889)</f>
        <v>STELLA</v>
      </c>
      <c r="D5889" s="1" t="s">
        <v>17227</v>
      </c>
      <c r="E5889" s="1" t="s">
        <v>15785</v>
      </c>
      <c r="F5889" s="1" t="str">
        <f>C5889&amp;"_"&amp;E5889&amp;"_"&amp;D5889</f>
        <v>STELLA_SAN BENEDETTO DEL TRONTO_viale Rinascimento  2</v>
      </c>
      <c r="G5889" s="1" t="s">
        <v>15785</v>
      </c>
      <c r="H5889" s="1" t="s">
        <v>17228</v>
      </c>
      <c r="I5889" s="1" t="s">
        <v>17229</v>
      </c>
    </row>
    <row r="5890" spans="1:9" ht="14.5" x14ac:dyDescent="0.35">
      <c r="A5890" s="1" t="s">
        <v>13</v>
      </c>
      <c r="B5890" s="1" t="s">
        <v>6217</v>
      </c>
      <c r="C5890" s="15" t="str">
        <f>TRIM(B5890)</f>
        <v>STEPHANY ROBERT KEITH</v>
      </c>
      <c r="D5890" s="1" t="s">
        <v>6218</v>
      </c>
      <c r="E5890" s="1" t="s">
        <v>6040</v>
      </c>
      <c r="F5890" s="1" t="str">
        <f>C5890&amp;"_"&amp;E5890&amp;"_"&amp;D5890</f>
        <v>STEPHANY ROBERT KEITH_ARCEVIA_Via Fugiano 256</v>
      </c>
      <c r="G5890" s="1" t="s">
        <v>6219</v>
      </c>
    </row>
    <row r="5891" spans="1:9" ht="14.5" x14ac:dyDescent="0.35">
      <c r="A5891" s="1" t="s">
        <v>679</v>
      </c>
      <c r="B5891" s="1" t="s">
        <v>2849</v>
      </c>
      <c r="C5891" s="15" t="str">
        <f>TRIM(B5891)</f>
        <v>STONE BEACH</v>
      </c>
      <c r="D5891" s="1" t="s">
        <v>2802</v>
      </c>
      <c r="E5891" s="1" t="s">
        <v>1605</v>
      </c>
      <c r="F5891" s="1" t="str">
        <f>C5891&amp;"_"&amp;E5891&amp;"_"&amp;D5891</f>
        <v>STONE BEACH_MONDOLFO_viale Cristoforo Colombo 107</v>
      </c>
      <c r="G5891" s="1" t="s">
        <v>1456</v>
      </c>
      <c r="H5891" s="1" t="s">
        <v>2850</v>
      </c>
    </row>
    <row r="5892" spans="1:9" ht="14.5" x14ac:dyDescent="0.35">
      <c r="A5892" s="1" t="s">
        <v>21</v>
      </c>
      <c r="B5892" s="1" t="s">
        <v>13226</v>
      </c>
      <c r="C5892" s="15" t="str">
        <f>TRIM(B5892)</f>
        <v>STORK</v>
      </c>
      <c r="D5892" s="1" t="s">
        <v>13227</v>
      </c>
      <c r="E5892" s="1" t="s">
        <v>12998</v>
      </c>
      <c r="F5892" s="1" t="str">
        <f>C5892&amp;"_"&amp;E5892&amp;"_"&amp;D5892</f>
        <v>STORK_POTENZA PICENA_via Dante Alighieri 57</v>
      </c>
      <c r="G5892" s="1" t="s">
        <v>12998</v>
      </c>
      <c r="I5892" s="1" t="s">
        <v>13228</v>
      </c>
    </row>
    <row r="5893" spans="1:9" ht="14.5" x14ac:dyDescent="0.35">
      <c r="A5893" s="1" t="s">
        <v>13</v>
      </c>
      <c r="B5893" s="1" t="s">
        <v>1438</v>
      </c>
      <c r="C5893" s="15" t="str">
        <f>TRIM(B5893)</f>
        <v>STORONI VANDA</v>
      </c>
      <c r="D5893" s="1" t="s">
        <v>1439</v>
      </c>
      <c r="E5893" s="1" t="s">
        <v>682</v>
      </c>
      <c r="F5893" s="1" t="str">
        <f>C5893&amp;"_"&amp;E5893&amp;"_"&amp;D5893</f>
        <v>STORONI VANDA_FANO_via A. Cappellini 3</v>
      </c>
    </row>
    <row r="5894" spans="1:9" ht="14.5" x14ac:dyDescent="0.35">
      <c r="A5894" s="1" t="s">
        <v>13</v>
      </c>
      <c r="B5894" s="1" t="s">
        <v>14976</v>
      </c>
      <c r="C5894" s="15" t="str">
        <f>TRIM(B5894)</f>
        <v>STRACCI GIANLUCA</v>
      </c>
      <c r="D5894" s="1" t="s">
        <v>14977</v>
      </c>
      <c r="E5894" s="1" t="s">
        <v>14544</v>
      </c>
      <c r="F5894" s="1" t="str">
        <f>C5894&amp;"_"&amp;E5894&amp;"_"&amp;D5894</f>
        <v>STRACCI GIANLUCA_ASCOLI PICENO_via D'Ancaria 30</v>
      </c>
      <c r="I5894" s="1" t="s">
        <v>14978</v>
      </c>
    </row>
    <row r="5895" spans="1:9" ht="14.5" x14ac:dyDescent="0.35">
      <c r="A5895" s="1" t="s">
        <v>21</v>
      </c>
      <c r="B5895" s="1" t="s">
        <v>2284</v>
      </c>
      <c r="C5895" s="15" t="str">
        <f>TRIM(B5895)</f>
        <v>STRAND HOTEL</v>
      </c>
      <c r="D5895" s="1" t="s">
        <v>2285</v>
      </c>
      <c r="E5895" s="1" t="s">
        <v>1907</v>
      </c>
      <c r="F5895" s="1" t="str">
        <f>C5895&amp;"_"&amp;E5895&amp;"_"&amp;D5895</f>
        <v>STRAND HOTEL_GABICCE MARE_via vittorio veneto 167</v>
      </c>
      <c r="G5895" s="1" t="s">
        <v>1907</v>
      </c>
      <c r="H5895" s="1" t="s">
        <v>2286</v>
      </c>
      <c r="I5895" s="1" t="s">
        <v>2287</v>
      </c>
    </row>
    <row r="5896" spans="1:9" ht="14.5" x14ac:dyDescent="0.35">
      <c r="A5896" s="1" t="s">
        <v>13</v>
      </c>
      <c r="B5896" s="1" t="s">
        <v>75</v>
      </c>
      <c r="C5896" s="15" t="str">
        <f>TRIM(B5896)</f>
        <v>STROPPA GIUSEPPE</v>
      </c>
      <c r="D5896" s="1" t="s">
        <v>76</v>
      </c>
      <c r="E5896" s="1" t="s">
        <v>16</v>
      </c>
      <c r="F5896" s="1" t="str">
        <f>C5896&amp;"_"&amp;E5896&amp;"_"&amp;D5896</f>
        <v>STROPPA GIUSEPPE_ACQUALAGNA_strada San Gregorio 12</v>
      </c>
      <c r="G5896" s="1" t="s">
        <v>77</v>
      </c>
      <c r="H5896" s="1" t="s">
        <v>78</v>
      </c>
      <c r="I5896" s="1" t="s">
        <v>79</v>
      </c>
    </row>
    <row r="5897" spans="1:9" ht="14.5" x14ac:dyDescent="0.35">
      <c r="A5897" s="1" t="s">
        <v>30</v>
      </c>
      <c r="B5897" s="1" t="s">
        <v>10106</v>
      </c>
      <c r="C5897" s="15" t="str">
        <f>TRIM(B5897)</f>
        <v>SU NURAGHE</v>
      </c>
      <c r="D5897" s="1" t="s">
        <v>10107</v>
      </c>
      <c r="E5897" s="1" t="s">
        <v>10096</v>
      </c>
      <c r="F5897" s="1" t="str">
        <f>C5897&amp;"_"&amp;E5897&amp;"_"&amp;D5897</f>
        <v>SU NURAGHE_SERRA SAN QUIRICO_VIA ESINATE CASTELLARO 11</v>
      </c>
      <c r="G5897" s="1" t="s">
        <v>10096</v>
      </c>
    </row>
    <row r="5898" spans="1:9" ht="14.5" x14ac:dyDescent="0.35">
      <c r="A5898" s="1" t="s">
        <v>679</v>
      </c>
      <c r="B5898" s="1" t="s">
        <v>17105</v>
      </c>
      <c r="C5898" s="15" t="str">
        <f>TRIM(B5898)</f>
        <v>SUD-EST</v>
      </c>
      <c r="D5898" s="1" t="s">
        <v>17106</v>
      </c>
      <c r="E5898" s="1" t="s">
        <v>15785</v>
      </c>
      <c r="F5898" s="1" t="str">
        <f>C5898&amp;"_"&amp;E5898&amp;"_"&amp;D5898</f>
        <v>SUD-EST_SAN BENEDETTO DEL TRONTO_lungomare marconi 29 29</v>
      </c>
    </row>
    <row r="5899" spans="1:9" ht="14.5" x14ac:dyDescent="0.35">
      <c r="A5899" s="1" t="s">
        <v>679</v>
      </c>
      <c r="B5899" s="1" t="s">
        <v>19431</v>
      </c>
      <c r="C5899" s="15" t="str">
        <f>TRIM(B5899)</f>
        <v>SUDOMAGODO</v>
      </c>
      <c r="D5899" s="1" t="s">
        <v>19340</v>
      </c>
      <c r="E5899" s="1" t="s">
        <v>19241</v>
      </c>
      <c r="F5899" s="1" t="str">
        <f>C5899&amp;"_"&amp;E5899&amp;"_"&amp;D5899</f>
        <v>SUDOMAGODO_PORTO SANT'ELPIDIO_via faleria 1 1</v>
      </c>
      <c r="G5899" s="1" t="s">
        <v>19321</v>
      </c>
      <c r="H5899" s="1" t="s">
        <v>19432</v>
      </c>
      <c r="I5899" s="1" t="s">
        <v>19433</v>
      </c>
    </row>
    <row r="5900" spans="1:9" ht="14.5" x14ac:dyDescent="0.35">
      <c r="A5900" s="1" t="s">
        <v>679</v>
      </c>
      <c r="B5900" s="1" t="s">
        <v>12806</v>
      </c>
      <c r="C5900" s="15" t="str">
        <f>TRIM(B5900)</f>
        <v>SULLA CRESTA DELL'ONDA</v>
      </c>
      <c r="E5900" s="1" t="s">
        <v>12773</v>
      </c>
      <c r="F5900" s="1" t="str">
        <f>C5900&amp;"_"&amp;E5900&amp;"_"&amp;D5900</f>
        <v>SULLA CRESTA DELL'ONDA_PORTO RECANATI_</v>
      </c>
    </row>
    <row r="5901" spans="1:9" ht="14.5" x14ac:dyDescent="0.35">
      <c r="A5901" s="1" t="s">
        <v>30</v>
      </c>
      <c r="B5901" s="1" t="s">
        <v>6333</v>
      </c>
      <c r="C5901" s="15" t="str">
        <f>TRIM(B5901)</f>
        <v>SUMI COTTAGE BED AND BREAKFAST</v>
      </c>
      <c r="D5901" s="1" t="s">
        <v>6334</v>
      </c>
      <c r="E5901" s="1" t="s">
        <v>6335</v>
      </c>
      <c r="F5901" s="1" t="str">
        <f>C5901&amp;"_"&amp;E5901&amp;"_"&amp;D5901</f>
        <v>SUMI COTTAGE BED AND BREAKFAST_CAMERATA PICENA_via Giacomo Matteotti 25</v>
      </c>
      <c r="G5901" s="1" t="s">
        <v>6335</v>
      </c>
      <c r="H5901" s="1" t="s">
        <v>6336</v>
      </c>
      <c r="I5901" s="1" t="s">
        <v>6337</v>
      </c>
    </row>
    <row r="5902" spans="1:9" ht="14.5" x14ac:dyDescent="0.35">
      <c r="A5902" s="1" t="s">
        <v>679</v>
      </c>
      <c r="B5902" s="1" t="s">
        <v>5734</v>
      </c>
      <c r="C5902" s="15" t="str">
        <f>TRIM(B5902)</f>
        <v>SUMMER DREAM MARCELLI MAURIZIO</v>
      </c>
      <c r="E5902" s="1" t="s">
        <v>1864</v>
      </c>
      <c r="F5902" s="1" t="str">
        <f>C5902&amp;"_"&amp;E5902&amp;"_"&amp;D5902</f>
        <v>SUMMER DREAM MARCELLI MAURIZIO_ANCONA_</v>
      </c>
      <c r="H5902" s="1" t="s">
        <v>5735</v>
      </c>
    </row>
    <row r="5903" spans="1:9" ht="14.5" x14ac:dyDescent="0.35">
      <c r="A5903" s="1" t="s">
        <v>572</v>
      </c>
      <c r="B5903" s="1" t="s">
        <v>9597</v>
      </c>
      <c r="C5903" s="15" t="str">
        <f>TRIM(B5903)</f>
        <v>SUMMERLAND</v>
      </c>
      <c r="D5903" s="1" t="s">
        <v>9598</v>
      </c>
      <c r="E5903" s="1" t="s">
        <v>8934</v>
      </c>
      <c r="F5903" s="1" t="str">
        <f>C5903&amp;"_"&amp;E5903&amp;"_"&amp;D5903</f>
        <v>SUMMERLAND_SENIGALLIA_via francesco podesti 236</v>
      </c>
      <c r="G5903" s="1" t="s">
        <v>8934</v>
      </c>
      <c r="H5903" s="1" t="s">
        <v>9599</v>
      </c>
      <c r="I5903" s="1" t="s">
        <v>9600</v>
      </c>
    </row>
    <row r="5904" spans="1:9" ht="14.5" x14ac:dyDescent="0.35">
      <c r="A5904" s="1" t="s">
        <v>30</v>
      </c>
      <c r="B5904" s="1" t="s">
        <v>2987</v>
      </c>
      <c r="C5904" s="15" t="str">
        <f>TRIM(B5904)</f>
        <v>SUN CITY B&amp;B</v>
      </c>
      <c r="D5904" s="1" t="s">
        <v>2988</v>
      </c>
      <c r="E5904" s="1" t="s">
        <v>1605</v>
      </c>
      <c r="F5904" s="1" t="str">
        <f>C5904&amp;"_"&amp;E5904&amp;"_"&amp;D5904</f>
        <v>SUN CITY B&amp;B_MONDOLFO_LITORANEA  218</v>
      </c>
      <c r="G5904" s="1" t="s">
        <v>1456</v>
      </c>
      <c r="I5904" s="1" t="s">
        <v>2989</v>
      </c>
    </row>
    <row r="5905" spans="1:9" ht="14.5" x14ac:dyDescent="0.35">
      <c r="A5905" s="1" t="s">
        <v>679</v>
      </c>
      <c r="B5905" s="1" t="s">
        <v>17537</v>
      </c>
      <c r="C5905" s="15" t="str">
        <f>TRIM(B5905)</f>
        <v>SUNRISE</v>
      </c>
      <c r="D5905" s="1" t="s">
        <v>19357</v>
      </c>
      <c r="E5905" s="1" t="s">
        <v>19241</v>
      </c>
      <c r="F5905" s="1" t="str">
        <f>C5905&amp;"_"&amp;E5905&amp;"_"&amp;D5905</f>
        <v>SUNRISE_PORTO SANT'ELPIDIO_via trieste 38 38</v>
      </c>
      <c r="G5905" s="1" t="s">
        <v>19321</v>
      </c>
    </row>
    <row r="5906" spans="1:9" ht="14.5" x14ac:dyDescent="0.35">
      <c r="A5906" s="1" t="s">
        <v>21</v>
      </c>
      <c r="B5906" s="1" t="s">
        <v>17537</v>
      </c>
      <c r="C5906" s="15" t="str">
        <f>TRIM(B5906)</f>
        <v>SUNRISE</v>
      </c>
      <c r="D5906" s="1" t="s">
        <v>17538</v>
      </c>
      <c r="E5906" s="1" t="s">
        <v>15785</v>
      </c>
      <c r="F5906" s="1" t="str">
        <f>C5906&amp;"_"&amp;E5906&amp;"_"&amp;D5906</f>
        <v>SUNRISE_SAN BENEDETTO DEL TRONTO_via San Giacomo 25</v>
      </c>
      <c r="G5906" s="1" t="s">
        <v>15785</v>
      </c>
      <c r="H5906" s="1" t="s">
        <v>17221</v>
      </c>
      <c r="I5906" s="1" t="s">
        <v>17539</v>
      </c>
    </row>
    <row r="5907" spans="1:9" ht="14.5" x14ac:dyDescent="0.35">
      <c r="A5907" s="1" t="s">
        <v>679</v>
      </c>
      <c r="B5907" s="1" t="s">
        <v>5888</v>
      </c>
      <c r="C5907" s="15" t="str">
        <f>TRIM(B5907)</f>
        <v>SUNSET BEACH</v>
      </c>
      <c r="D5907" s="1" t="s">
        <v>5700</v>
      </c>
      <c r="E5907" s="1" t="s">
        <v>1864</v>
      </c>
      <c r="F5907" s="1" t="str">
        <f>C5907&amp;"_"&amp;E5907&amp;"_"&amp;D5907</f>
        <v>SUNSET BEACH_ANCONA_via flaminia 1 1</v>
      </c>
      <c r="G5907" s="1" t="s">
        <v>1864</v>
      </c>
      <c r="I5907" s="1" t="s">
        <v>5889</v>
      </c>
    </row>
    <row r="5908" spans="1:9" ht="14.5" x14ac:dyDescent="0.35">
      <c r="A5908" s="1" t="s">
        <v>30</v>
      </c>
      <c r="B5908" s="1" t="s">
        <v>3626</v>
      </c>
      <c r="C5908" s="15" t="str">
        <f>TRIM(B5908)</f>
        <v>SWEET HARBOUR</v>
      </c>
      <c r="D5908" s="1" t="s">
        <v>3627</v>
      </c>
      <c r="E5908" s="1" t="s">
        <v>2385</v>
      </c>
      <c r="F5908" s="1" t="str">
        <f>C5908&amp;"_"&amp;E5908&amp;"_"&amp;D5908</f>
        <v>SWEET HARBOUR_PESARO_Via Gessi 16</v>
      </c>
      <c r="G5908" s="1" t="s">
        <v>2385</v>
      </c>
      <c r="I5908" s="1" t="s">
        <v>3628</v>
      </c>
    </row>
    <row r="5909" spans="1:9" ht="14.5" x14ac:dyDescent="0.35">
      <c r="A5909" s="1" t="s">
        <v>13</v>
      </c>
      <c r="B5909" s="1" t="s">
        <v>14106</v>
      </c>
      <c r="C5909" s="15" t="str">
        <f>TRIM(B5909)</f>
        <v>SWEET HOME</v>
      </c>
      <c r="D5909" s="1" t="s">
        <v>14107</v>
      </c>
      <c r="E5909" s="1" t="s">
        <v>14034</v>
      </c>
      <c r="F5909" s="1" t="str">
        <f>C5909&amp;"_"&amp;E5909&amp;"_"&amp;D5909</f>
        <v>SWEET HOME_TREIA_c.da Piangiano 4/a</v>
      </c>
      <c r="I5909" s="1" t="s">
        <v>14108</v>
      </c>
    </row>
    <row r="5910" spans="1:9" ht="14.5" x14ac:dyDescent="0.35">
      <c r="A5910" s="1" t="s">
        <v>21</v>
      </c>
      <c r="B5910" s="1" t="s">
        <v>17256</v>
      </c>
      <c r="C5910" s="15" t="str">
        <f>TRIM(B5910)</f>
        <v>SYDNEY</v>
      </c>
      <c r="D5910" s="1" t="s">
        <v>17257</v>
      </c>
      <c r="E5910" s="1" t="s">
        <v>15785</v>
      </c>
      <c r="F5910" s="1" t="str">
        <f>C5910&amp;"_"&amp;E5910&amp;"_"&amp;D5910</f>
        <v>SYDNEY_SAN BENEDETTO DEL TRONTO_viale Guglielmo Marconi 1</v>
      </c>
      <c r="G5910" s="1" t="s">
        <v>15785</v>
      </c>
      <c r="H5910" s="1" t="s">
        <v>17258</v>
      </c>
      <c r="I5910" s="1" t="s">
        <v>17259</v>
      </c>
    </row>
    <row r="5911" spans="1:9" ht="14.5" x14ac:dyDescent="0.35">
      <c r="A5911" s="1" t="s">
        <v>21</v>
      </c>
      <c r="B5911" s="1" t="s">
        <v>3700</v>
      </c>
      <c r="C5911" s="15" t="str">
        <f>TRIM(B5911)</f>
        <v>SYLVIA</v>
      </c>
      <c r="D5911" s="1" t="s">
        <v>15719</v>
      </c>
      <c r="E5911" s="1" t="s">
        <v>15551</v>
      </c>
      <c r="F5911" s="1" t="str">
        <f>C5911&amp;"_"&amp;E5911&amp;"_"&amp;D5911</f>
        <v>SYLVIA_GROTTAMMARE_Viale C. Colombo 83</v>
      </c>
      <c r="G5911" s="1" t="s">
        <v>15551</v>
      </c>
      <c r="H5911" s="1" t="s">
        <v>15720</v>
      </c>
      <c r="I5911" s="1" t="s">
        <v>15721</v>
      </c>
    </row>
    <row r="5912" spans="1:9" ht="14.5" x14ac:dyDescent="0.35">
      <c r="A5912" s="1" t="s">
        <v>21</v>
      </c>
      <c r="B5912" s="1" t="s">
        <v>3700</v>
      </c>
      <c r="C5912" s="15" t="str">
        <f>TRIM(B5912)</f>
        <v>SYLVIA</v>
      </c>
      <c r="D5912" s="1" t="s">
        <v>3701</v>
      </c>
      <c r="E5912" s="1" t="s">
        <v>2385</v>
      </c>
      <c r="F5912" s="1" t="str">
        <f>C5912&amp;"_"&amp;E5912&amp;"_"&amp;D5912</f>
        <v>SYLVIA_PESARO_viale rovereto 30</v>
      </c>
      <c r="G5912" s="1" t="s">
        <v>2385</v>
      </c>
      <c r="H5912" s="1" t="s">
        <v>3702</v>
      </c>
      <c r="I5912" s="1" t="s">
        <v>3703</v>
      </c>
    </row>
    <row r="5913" spans="1:9" ht="14.5" x14ac:dyDescent="0.35">
      <c r="A5913" s="1" t="s">
        <v>21</v>
      </c>
      <c r="B5913" s="1" t="s">
        <v>4621</v>
      </c>
      <c r="C5913" s="15" t="str">
        <f>TRIM(B5913)</f>
        <v>SYMPOSIUM RESORT</v>
      </c>
      <c r="D5913" s="1" t="s">
        <v>4622</v>
      </c>
      <c r="E5913" s="1" t="s">
        <v>4575</v>
      </c>
      <c r="F5913" s="1" t="str">
        <f>C5913&amp;"_"&amp;E5913&amp;"_"&amp;D5913</f>
        <v>SYMPOSIUM RESORT_SERRUNGARINA_Cartoceto 38/a</v>
      </c>
      <c r="H5913" s="1" t="s">
        <v>4623</v>
      </c>
      <c r="I5913" s="1" t="s">
        <v>4624</v>
      </c>
    </row>
    <row r="5914" spans="1:9" ht="14.5" x14ac:dyDescent="0.35">
      <c r="A5914" s="1" t="s">
        <v>21</v>
      </c>
      <c r="B5914" s="1" t="s">
        <v>1463</v>
      </c>
      <c r="C5914" s="15" t="str">
        <f>TRIM(B5914)</f>
        <v>TAG HOTEL</v>
      </c>
      <c r="D5914" s="1" t="s">
        <v>1464</v>
      </c>
      <c r="E5914" s="1" t="s">
        <v>682</v>
      </c>
      <c r="F5914" s="1" t="str">
        <f>C5914&amp;"_"&amp;E5914&amp;"_"&amp;D5914</f>
        <v>TAG HOTEL_FANO_Einaudi  2/a</v>
      </c>
      <c r="G5914" s="1" t="s">
        <v>828</v>
      </c>
      <c r="H5914" s="1" t="s">
        <v>1465</v>
      </c>
      <c r="I5914" s="1" t="s">
        <v>1466</v>
      </c>
    </row>
    <row r="5915" spans="1:9" ht="14.5" x14ac:dyDescent="0.35">
      <c r="A5915" s="1" t="s">
        <v>7</v>
      </c>
      <c r="B5915" s="1" t="s">
        <v>2525</v>
      </c>
      <c r="C5915" s="15" t="str">
        <f>TRIM(B5915)</f>
        <v>TAGLIABRACCI NORMA</v>
      </c>
      <c r="D5915" s="1" t="s">
        <v>2526</v>
      </c>
      <c r="E5915" s="1" t="s">
        <v>2527</v>
      </c>
      <c r="F5915" s="1" t="str">
        <f>C5915&amp;"_"&amp;E5915&amp;"_"&amp;D5915</f>
        <v>TAGLIABRACCI NORMA_ISOLA DEL PIANO_strada delle valli 25</v>
      </c>
      <c r="G5915" s="1" t="s">
        <v>2527</v>
      </c>
      <c r="I5915" s="1" t="s">
        <v>2528</v>
      </c>
    </row>
    <row r="5916" spans="1:9" ht="14.5" x14ac:dyDescent="0.35">
      <c r="A5916" s="1" t="s">
        <v>21</v>
      </c>
      <c r="B5916" s="1" t="s">
        <v>17540</v>
      </c>
      <c r="C5916" s="15" t="str">
        <f>TRIM(B5916)</f>
        <v>TAMANACO</v>
      </c>
      <c r="D5916" s="1" t="s">
        <v>17541</v>
      </c>
      <c r="E5916" s="1" t="s">
        <v>15785</v>
      </c>
      <c r="F5916" s="1" t="str">
        <f>C5916&amp;"_"&amp;E5916&amp;"_"&amp;D5916</f>
        <v>TAMANACO_SAN BENEDETTO DEL TRONTO_viale Rinascimento 105</v>
      </c>
      <c r="G5916" s="1" t="s">
        <v>15785</v>
      </c>
      <c r="I5916" s="1" t="s">
        <v>17542</v>
      </c>
    </row>
    <row r="5917" spans="1:9" ht="14.5" x14ac:dyDescent="0.35">
      <c r="A5917" s="1" t="s">
        <v>13</v>
      </c>
      <c r="B5917" s="1" t="s">
        <v>12284</v>
      </c>
      <c r="C5917" s="15" t="str">
        <f>TRIM(B5917)</f>
        <v>TAMSIN ANNE HICKSON</v>
      </c>
      <c r="D5917" s="1" t="s">
        <v>12285</v>
      </c>
      <c r="E5917" s="1" t="s">
        <v>12262</v>
      </c>
      <c r="F5917" s="1" t="str">
        <f>C5917&amp;"_"&amp;E5917&amp;"_"&amp;D5917</f>
        <v>TAMSIN ANNE HICKSON_MOGLIANO_via Volturelle 21</v>
      </c>
      <c r="I5917" s="1" t="s">
        <v>12286</v>
      </c>
    </row>
    <row r="5918" spans="1:9" ht="14.5" x14ac:dyDescent="0.35">
      <c r="A5918" s="1" t="s">
        <v>83</v>
      </c>
      <c r="B5918" s="1" t="s">
        <v>17002</v>
      </c>
      <c r="C5918" s="15" t="str">
        <f>TRIM(B5918)</f>
        <v>TAORMINA</v>
      </c>
      <c r="D5918" s="1" t="s">
        <v>17003</v>
      </c>
      <c r="E5918" s="1" t="s">
        <v>15785</v>
      </c>
      <c r="F5918" s="1" t="str">
        <f>C5918&amp;"_"&amp;E5918&amp;"_"&amp;D5918</f>
        <v>TAORMINA_SAN BENEDETTO DEL TRONTO_via Sacchini 1</v>
      </c>
      <c r="H5918" s="1" t="s">
        <v>16997</v>
      </c>
      <c r="I5918" s="1" t="s">
        <v>16998</v>
      </c>
    </row>
    <row r="5919" spans="1:9" ht="14.5" x14ac:dyDescent="0.35">
      <c r="A5919" s="1" t="s">
        <v>30</v>
      </c>
      <c r="B5919" s="1" t="s">
        <v>4689</v>
      </c>
      <c r="C5919" s="15" t="str">
        <f>TRIM(B5919)</f>
        <v>TARCISIO B&amp;B</v>
      </c>
      <c r="D5919" s="1" t="s">
        <v>4690</v>
      </c>
      <c r="E5919" s="1" t="s">
        <v>4654</v>
      </c>
      <c r="F5919" s="1" t="str">
        <f>C5919&amp;"_"&amp;E5919&amp;"_"&amp;D5919</f>
        <v>TARCISIO B&amp;B_TAVULLIA_via I. Balducci 5</v>
      </c>
      <c r="G5919" s="1" t="s">
        <v>4654</v>
      </c>
      <c r="H5919" s="1" t="s">
        <v>4691</v>
      </c>
      <c r="I5919" s="1" t="s">
        <v>4692</v>
      </c>
    </row>
    <row r="5920" spans="1:9" ht="14.5" x14ac:dyDescent="0.35">
      <c r="A5920" s="1" t="s">
        <v>679</v>
      </c>
      <c r="B5920" s="1" t="s">
        <v>13095</v>
      </c>
      <c r="C5920" s="15" t="str">
        <f>TRIM(B5920)</f>
        <v>TARIFA</v>
      </c>
      <c r="E5920" s="1" t="s">
        <v>12998</v>
      </c>
      <c r="F5920" s="1" t="str">
        <f>C5920&amp;"_"&amp;E5920&amp;"_"&amp;D5920</f>
        <v>TARIFA_POTENZA PICENA_</v>
      </c>
      <c r="I5920" s="1" t="s">
        <v>13096</v>
      </c>
    </row>
    <row r="5921" spans="1:9" ht="14.5" x14ac:dyDescent="0.35">
      <c r="A5921" s="1" t="s">
        <v>83</v>
      </c>
      <c r="B5921" s="1" t="s">
        <v>15233</v>
      </c>
      <c r="C5921" s="15" t="str">
        <f>TRIM(B5921)</f>
        <v>TASSI di Lorella De Luca</v>
      </c>
      <c r="D5921" s="1" t="s">
        <v>15234</v>
      </c>
      <c r="E5921" s="1" t="s">
        <v>15217</v>
      </c>
      <c r="F5921" s="1" t="str">
        <f>C5921&amp;"_"&amp;E5921&amp;"_"&amp;D5921</f>
        <v>TASSI di Lorella De Luca_COMUNANZA_piazza Garibaldi 7</v>
      </c>
      <c r="G5921" s="1" t="s">
        <v>15217</v>
      </c>
      <c r="I5921" s="1" t="s">
        <v>15235</v>
      </c>
    </row>
    <row r="5922" spans="1:9" ht="14.5" x14ac:dyDescent="0.35">
      <c r="A5922" s="1" t="s">
        <v>36</v>
      </c>
      <c r="B5922" s="1" t="s">
        <v>18680</v>
      </c>
      <c r="C5922" s="15" t="str">
        <f>TRIM(B5922)</f>
        <v>T'ASTERIA</v>
      </c>
      <c r="D5922" s="1" t="s">
        <v>18681</v>
      </c>
      <c r="E5922" s="1" t="s">
        <v>18661</v>
      </c>
      <c r="F5922" s="1" t="str">
        <f>C5922&amp;"_"&amp;E5922&amp;"_"&amp;D5922</f>
        <v>T'ASTERIA_MONTELPARO_COLLE CARBONE  9</v>
      </c>
      <c r="H5922" s="1" t="s">
        <v>18682</v>
      </c>
      <c r="I5922" s="1" t="s">
        <v>18683</v>
      </c>
    </row>
    <row r="5923" spans="1:9" ht="14.5" x14ac:dyDescent="0.35">
      <c r="A5923" s="1" t="s">
        <v>83</v>
      </c>
      <c r="B5923" s="1" t="s">
        <v>8330</v>
      </c>
      <c r="C5923" s="15" t="str">
        <f>TRIM(B5923)</f>
        <v>TAUNUS VACANZE</v>
      </c>
      <c r="D5923" s="1" t="s">
        <v>8331</v>
      </c>
      <c r="E5923" s="1" t="s">
        <v>7876</v>
      </c>
      <c r="F5923" s="1" t="str">
        <f>C5923&amp;"_"&amp;E5923&amp;"_"&amp;D5923</f>
        <v>TAUNUS VACANZE_NUMANA_Via delle Acacie 101</v>
      </c>
      <c r="G5923" s="1" t="s">
        <v>7876</v>
      </c>
      <c r="I5923" s="1" t="s">
        <v>8332</v>
      </c>
    </row>
    <row r="5924" spans="1:9" ht="14.5" x14ac:dyDescent="0.35">
      <c r="A5924" s="1" t="s">
        <v>83</v>
      </c>
      <c r="B5924" s="1" t="s">
        <v>8330</v>
      </c>
      <c r="C5924" s="15" t="str">
        <f>TRIM(B5924)</f>
        <v>TAUNUS VACANZE</v>
      </c>
      <c r="D5924" s="1" t="s">
        <v>8366</v>
      </c>
      <c r="E5924" s="1" t="s">
        <v>7876</v>
      </c>
      <c r="F5924" s="1" t="str">
        <f>C5924&amp;"_"&amp;E5924&amp;"_"&amp;D5924</f>
        <v>TAUNUS VACANZE_NUMANA_Via Giacomo Matteotti 24</v>
      </c>
      <c r="G5924" s="1" t="s">
        <v>7876</v>
      </c>
      <c r="I5924" s="1" t="s">
        <v>8367</v>
      </c>
    </row>
    <row r="5925" spans="1:9" ht="14.5" x14ac:dyDescent="0.35">
      <c r="A5925" s="1" t="s">
        <v>679</v>
      </c>
      <c r="B5925" s="1" t="s">
        <v>8133</v>
      </c>
      <c r="C5925" s="15" t="str">
        <f>TRIM(B5925)</f>
        <v>TAUNUS</v>
      </c>
      <c r="D5925" s="1" t="s">
        <v>8134</v>
      </c>
      <c r="E5925" s="1" t="s">
        <v>7876</v>
      </c>
      <c r="F5925" s="1" t="str">
        <f>C5925&amp;"_"&amp;E5925&amp;"_"&amp;D5925</f>
        <v>TAUNUS_NUMANA_via litoranea 1 19</v>
      </c>
      <c r="G5925" s="1" t="s">
        <v>7877</v>
      </c>
    </row>
    <row r="5926" spans="1:9" ht="14.5" x14ac:dyDescent="0.35">
      <c r="A5926" s="1" t="s">
        <v>7</v>
      </c>
      <c r="B5926" s="1" t="s">
        <v>9402</v>
      </c>
      <c r="C5926" s="15" t="str">
        <f>TRIM(B5926)</f>
        <v>TAVERNA DEI GUELFI</v>
      </c>
      <c r="D5926" s="1" t="s">
        <v>9403</v>
      </c>
      <c r="E5926" s="1" t="s">
        <v>8934</v>
      </c>
      <c r="F5926" s="1" t="str">
        <f>C5926&amp;"_"&amp;E5926&amp;"_"&amp;D5926</f>
        <v>TAVERNA DEI GUELFI_SENIGALLIA_strada provinciale corinaldese 57</v>
      </c>
      <c r="G5926" s="1" t="s">
        <v>8934</v>
      </c>
      <c r="I5926" s="1" t="s">
        <v>9404</v>
      </c>
    </row>
    <row r="5927" spans="1:9" ht="14.5" x14ac:dyDescent="0.35">
      <c r="A5927" s="1" t="s">
        <v>21</v>
      </c>
      <c r="B5927" s="1" t="s">
        <v>16318</v>
      </c>
      <c r="C5927" s="15" t="str">
        <f>TRIM(B5927)</f>
        <v>TAVERNA DELLA MONTAGNA</v>
      </c>
      <c r="D5927" s="1" t="s">
        <v>16319</v>
      </c>
      <c r="E5927" s="1" t="s">
        <v>16278</v>
      </c>
      <c r="F5927" s="1" t="str">
        <f>C5927&amp;"_"&amp;E5927&amp;"_"&amp;D5927</f>
        <v>TAVERNA DELLA MONTAGNA_MONTEMONACO_frazione foce 33</v>
      </c>
      <c r="G5927" s="1" t="s">
        <v>16278</v>
      </c>
      <c r="H5927" s="1" t="s">
        <v>16320</v>
      </c>
      <c r="I5927" s="1" t="s">
        <v>16321</v>
      </c>
    </row>
    <row r="5928" spans="1:9" ht="14.5" x14ac:dyDescent="0.35">
      <c r="A5928" s="1" t="s">
        <v>36</v>
      </c>
      <c r="B5928" s="1" t="s">
        <v>170</v>
      </c>
      <c r="C5928" s="15" t="str">
        <f>TRIM(B5928)</f>
        <v>TAVERNA</v>
      </c>
      <c r="D5928" s="1" t="s">
        <v>171</v>
      </c>
      <c r="E5928" s="1" t="s">
        <v>103</v>
      </c>
      <c r="F5928" s="1" t="str">
        <f>C5928&amp;"_"&amp;E5928&amp;"_"&amp;D5928</f>
        <v>TAVERNA_APECCHIO_vocabolo caselle 1</v>
      </c>
      <c r="G5928" s="1" t="s">
        <v>103</v>
      </c>
      <c r="I5928" s="1" t="s">
        <v>172</v>
      </c>
    </row>
    <row r="5929" spans="1:9" ht="14.5" x14ac:dyDescent="0.35">
      <c r="A5929" s="1" t="s">
        <v>83</v>
      </c>
      <c r="B5929" s="1" t="s">
        <v>13527</v>
      </c>
      <c r="C5929" s="15" t="str">
        <f>TRIM(B5929)</f>
        <v>TELONI SANDRO</v>
      </c>
      <c r="D5929" s="1" t="s">
        <v>13528</v>
      </c>
      <c r="E5929" s="1" t="s">
        <v>13519</v>
      </c>
      <c r="F5929" s="1" t="str">
        <f>C5929&amp;"_"&amp;E5929&amp;"_"&amp;D5929</f>
        <v>TELONI SANDRO_SAN SEVERINO MARCHE_VIA DELLA VILLA  20</v>
      </c>
      <c r="G5929" s="1" t="s">
        <v>13519</v>
      </c>
      <c r="I5929" s="1" t="s">
        <v>13529</v>
      </c>
    </row>
    <row r="5930" spans="1:9" ht="14.5" x14ac:dyDescent="0.35">
      <c r="A5930" s="1" t="s">
        <v>13</v>
      </c>
      <c r="B5930" s="1" t="s">
        <v>15006</v>
      </c>
      <c r="C5930" s="15" t="str">
        <f>TRIM(B5930)</f>
        <v>TEMPERA ANNA MARIA</v>
      </c>
      <c r="D5930" s="1" t="s">
        <v>15007</v>
      </c>
      <c r="E5930" s="1" t="s">
        <v>14544</v>
      </c>
      <c r="F5930" s="1" t="str">
        <f>C5930&amp;"_"&amp;E5930&amp;"_"&amp;D5930</f>
        <v>TEMPERA ANNA MARIA_ASCOLI PICENO_Frazione Cavignano 200</v>
      </c>
      <c r="G5930" s="1" t="s">
        <v>15008</v>
      </c>
      <c r="I5930" s="1" t="s">
        <v>15009</v>
      </c>
    </row>
    <row r="5931" spans="1:9" ht="14.5" x14ac:dyDescent="0.35">
      <c r="A5931" s="1" t="s">
        <v>83</v>
      </c>
      <c r="B5931" s="1" t="s">
        <v>7984</v>
      </c>
      <c r="C5931" s="15" t="str">
        <f>TRIM(B5931)</f>
        <v>TEMPOCASA</v>
      </c>
      <c r="D5931" s="1" t="s">
        <v>7985</v>
      </c>
      <c r="E5931" s="1" t="s">
        <v>7876</v>
      </c>
      <c r="F5931" s="1" t="str">
        <f>C5931&amp;"_"&amp;E5931&amp;"_"&amp;D5931</f>
        <v>TEMPOCASA_NUMANA_via Roma 17</v>
      </c>
      <c r="H5931" s="1" t="s">
        <v>7986</v>
      </c>
      <c r="I5931" s="1" t="s">
        <v>7987</v>
      </c>
    </row>
    <row r="5932" spans="1:9" ht="14.5" x14ac:dyDescent="0.35">
      <c r="A5932" s="1" t="s">
        <v>21</v>
      </c>
      <c r="B5932" s="1" t="s">
        <v>7033</v>
      </c>
      <c r="C5932" s="15" t="str">
        <f>TRIM(B5932)</f>
        <v>TENDA VERDE</v>
      </c>
      <c r="D5932" s="1" t="s">
        <v>7034</v>
      </c>
      <c r="E5932" s="1" t="s">
        <v>5727</v>
      </c>
      <c r="F5932" s="1" t="str">
        <f>C5932&amp;"_"&amp;E5932&amp;"_"&amp;D5932</f>
        <v>TENDA VERDE_FALCONARA MARITTIMA_via lorenzo cesanelli 4</v>
      </c>
      <c r="G5932" s="1" t="s">
        <v>5727</v>
      </c>
      <c r="H5932" s="1" t="s">
        <v>7035</v>
      </c>
      <c r="I5932" s="1" t="s">
        <v>7036</v>
      </c>
    </row>
    <row r="5933" spans="1:9" ht="14.5" x14ac:dyDescent="0.35">
      <c r="A5933" s="1" t="s">
        <v>679</v>
      </c>
      <c r="B5933" s="1" t="s">
        <v>15841</v>
      </c>
      <c r="C5933" s="15" t="str">
        <f>TRIM(B5933)</f>
        <v>TENENTE</v>
      </c>
      <c r="D5933" s="1" t="s">
        <v>15842</v>
      </c>
      <c r="E5933" s="1" t="s">
        <v>15551</v>
      </c>
      <c r="F5933" s="1" t="str">
        <f>C5933&amp;"_"&amp;E5933&amp;"_"&amp;D5933</f>
        <v>TENENTE_GROTTAMMARE_viale della Repubblica 7 7</v>
      </c>
    </row>
    <row r="5934" spans="1:9" ht="14.5" x14ac:dyDescent="0.35">
      <c r="A5934" s="1" t="s">
        <v>83</v>
      </c>
      <c r="B5934" s="1" t="s">
        <v>9343</v>
      </c>
      <c r="C5934" s="15" t="str">
        <f>TRIM(B5934)</f>
        <v>TENENTI ROSANNA</v>
      </c>
      <c r="D5934" s="1" t="s">
        <v>9344</v>
      </c>
      <c r="E5934" s="1" t="s">
        <v>8934</v>
      </c>
      <c r="F5934" s="1" t="str">
        <f>C5934&amp;"_"&amp;E5934&amp;"_"&amp;D5934</f>
        <v>TENENTI ROSANNA_SENIGALLIA_via Lungomare da Vinci 95</v>
      </c>
      <c r="I5934" s="1" t="s">
        <v>9342</v>
      </c>
    </row>
    <row r="5935" spans="1:9" ht="14.5" x14ac:dyDescent="0.35">
      <c r="A5935" s="1" t="s">
        <v>30</v>
      </c>
      <c r="B5935" s="1" t="s">
        <v>17701</v>
      </c>
      <c r="C5935" s="15" t="str">
        <f>TRIM(B5935)</f>
        <v>TENUTA BARBOLANO B&amp;B</v>
      </c>
      <c r="D5935" s="1" t="s">
        <v>17702</v>
      </c>
      <c r="E5935" s="1" t="s">
        <v>17666</v>
      </c>
      <c r="F5935" s="1" t="str">
        <f>C5935&amp;"_"&amp;E5935&amp;"_"&amp;D5935</f>
        <v>TENUTA BARBOLANO B&amp;B_ALTIDONA_Contrada Barbolano 9</v>
      </c>
      <c r="G5935" s="1" t="s">
        <v>17703</v>
      </c>
      <c r="H5935" s="1" t="s">
        <v>17704</v>
      </c>
      <c r="I5935" s="1" t="s">
        <v>17705</v>
      </c>
    </row>
    <row r="5936" spans="1:9" ht="14.5" x14ac:dyDescent="0.35">
      <c r="A5936" s="1" t="s">
        <v>36</v>
      </c>
      <c r="B5936" s="1" t="s">
        <v>2533</v>
      </c>
      <c r="C5936" s="15" t="str">
        <f>TRIM(B5936)</f>
        <v>TENUTA DI MONTEBELLO</v>
      </c>
      <c r="D5936" s="1" t="s">
        <v>2534</v>
      </c>
      <c r="E5936" s="1" t="s">
        <v>2527</v>
      </c>
      <c r="F5936" s="1" t="str">
        <f>C5936&amp;"_"&amp;E5936&amp;"_"&amp;D5936</f>
        <v>TENUTA DI MONTEBELLO_ISOLA DEL PIANO_MONTEBELLO 1</v>
      </c>
      <c r="G5936" s="1" t="s">
        <v>2527</v>
      </c>
      <c r="H5936" s="1" t="s">
        <v>2535</v>
      </c>
      <c r="I5936" s="1" t="s">
        <v>2536</v>
      </c>
    </row>
    <row r="5937" spans="1:9" ht="14.5" x14ac:dyDescent="0.35">
      <c r="A5937" s="1" t="s">
        <v>21</v>
      </c>
      <c r="B5937" s="1" t="s">
        <v>10496</v>
      </c>
      <c r="C5937" s="15" t="str">
        <f>TRIM(B5937)</f>
        <v>TENUTA IL GIOGO</v>
      </c>
      <c r="D5937" s="1" t="s">
        <v>10497</v>
      </c>
      <c r="E5937" s="1" t="s">
        <v>10498</v>
      </c>
      <c r="F5937" s="1" t="str">
        <f>C5937&amp;"_"&amp;E5937&amp;"_"&amp;D5937</f>
        <v>TENUTA IL GIOGO_TRECASTELLI_via Fonti 5</v>
      </c>
      <c r="G5937" s="1" t="s">
        <v>10499</v>
      </c>
      <c r="H5937" s="1" t="s">
        <v>10500</v>
      </c>
      <c r="I5937" s="1" t="s">
        <v>10501</v>
      </c>
    </row>
    <row r="5938" spans="1:9" ht="14.5" x14ac:dyDescent="0.35">
      <c r="A5938" s="1" t="s">
        <v>36</v>
      </c>
      <c r="B5938" s="1" t="s">
        <v>17744</v>
      </c>
      <c r="C5938" s="15" t="str">
        <f>TRIM(B5938)</f>
        <v>TENUTA LE PIANE</v>
      </c>
      <c r="D5938" s="1" t="s">
        <v>17745</v>
      </c>
      <c r="E5938" s="1" t="s">
        <v>17708</v>
      </c>
      <c r="F5938" s="1" t="str">
        <f>C5938&amp;"_"&amp;E5938&amp;"_"&amp;D5938</f>
        <v>TENUTA LE PIANE_AMANDOLA_Villa Piane 21</v>
      </c>
      <c r="G5938" s="1" t="s">
        <v>17708</v>
      </c>
      <c r="H5938" s="1" t="s">
        <v>17746</v>
      </c>
      <c r="I5938" s="1" t="s">
        <v>17747</v>
      </c>
    </row>
    <row r="5939" spans="1:9" ht="14.5" x14ac:dyDescent="0.35">
      <c r="A5939" s="1" t="s">
        <v>7</v>
      </c>
      <c r="B5939" s="1" t="s">
        <v>6815</v>
      </c>
      <c r="C5939" s="15" t="str">
        <f>TRIM(B5939)</f>
        <v>TENUTA SAN CASSIANO</v>
      </c>
      <c r="D5939" s="1" t="s">
        <v>6816</v>
      </c>
      <c r="E5939" s="1" t="s">
        <v>6780</v>
      </c>
      <c r="F5939" s="1" t="str">
        <f>C5939&amp;"_"&amp;E5939&amp;"_"&amp;D5939</f>
        <v>TENUTA SAN CASSIANO_FABRIANO_LOCALITA' SAN CASSIANO 35</v>
      </c>
      <c r="G5939" s="1" t="s">
        <v>6817</v>
      </c>
      <c r="H5939" s="1" t="s">
        <v>6818</v>
      </c>
      <c r="I5939" s="1" t="s">
        <v>6819</v>
      </c>
    </row>
    <row r="5940" spans="1:9" ht="14.5" x14ac:dyDescent="0.35">
      <c r="A5940" s="1" t="s">
        <v>7</v>
      </c>
      <c r="B5940" s="1" t="s">
        <v>6815</v>
      </c>
      <c r="C5940" s="15" t="str">
        <f>TRIM(B5940)</f>
        <v>TENUTA SAN CASSIANO</v>
      </c>
      <c r="D5940" s="1" t="s">
        <v>6995</v>
      </c>
      <c r="E5940" s="1" t="s">
        <v>6780</v>
      </c>
      <c r="F5940" s="1" t="str">
        <f>C5940&amp;"_"&amp;E5940&amp;"_"&amp;D5940</f>
        <v>TENUTA SAN CASSIANO_FABRIANO_LOCALITA' SAN CASSIANO 38</v>
      </c>
      <c r="G5940" s="1" t="s">
        <v>6817</v>
      </c>
      <c r="H5940" s="1" t="s">
        <v>6818</v>
      </c>
      <c r="I5940" s="1" t="s">
        <v>6819</v>
      </c>
    </row>
    <row r="5941" spans="1:9" ht="14.5" x14ac:dyDescent="0.35">
      <c r="A5941" s="1" t="s">
        <v>36</v>
      </c>
      <c r="B5941" s="1" t="s">
        <v>8791</v>
      </c>
      <c r="C5941" s="15" t="str">
        <f>TRIM(B5941)</f>
        <v>TENUTA SAN MARCELLO</v>
      </c>
      <c r="D5941" s="1" t="s">
        <v>8792</v>
      </c>
      <c r="E5941" s="1" t="s">
        <v>8786</v>
      </c>
      <c r="F5941" s="1" t="str">
        <f>C5941&amp;"_"&amp;E5941&amp;"_"&amp;D5941</f>
        <v>TENUTA SAN MARCELLO_SAN MARCELLO_via Melano 30</v>
      </c>
      <c r="H5941" s="1" t="s">
        <v>8793</v>
      </c>
      <c r="I5941" s="1" t="s">
        <v>8794</v>
      </c>
    </row>
    <row r="5942" spans="1:9" ht="14.5" x14ac:dyDescent="0.35">
      <c r="A5942" s="1" t="s">
        <v>13</v>
      </c>
      <c r="B5942" s="1" t="s">
        <v>1539</v>
      </c>
      <c r="C5942" s="15" t="str">
        <f>TRIM(B5942)</f>
        <v>TEODORI PAOLO</v>
      </c>
      <c r="D5942" s="1" t="s">
        <v>1540</v>
      </c>
      <c r="E5942" s="1" t="s">
        <v>682</v>
      </c>
      <c r="F5942" s="1" t="str">
        <f>C5942&amp;"_"&amp;E5942&amp;"_"&amp;D5942</f>
        <v>TEODORI PAOLO_FANO_via Belgatto 96</v>
      </c>
      <c r="G5942" s="1" t="s">
        <v>682</v>
      </c>
      <c r="I5942" s="1" t="s">
        <v>1541</v>
      </c>
    </row>
    <row r="5943" spans="1:9" ht="14.5" x14ac:dyDescent="0.35">
      <c r="A5943" s="1" t="s">
        <v>13</v>
      </c>
      <c r="B5943" s="1" t="s">
        <v>2522</v>
      </c>
      <c r="C5943" s="15" t="str">
        <f>TRIM(B5943)</f>
        <v>TERENZI ELISA</v>
      </c>
      <c r="D5943" s="1" t="s">
        <v>2523</v>
      </c>
      <c r="E5943" s="1" t="s">
        <v>2424</v>
      </c>
      <c r="F5943" s="1" t="str">
        <f>C5943&amp;"_"&amp;E5943&amp;"_"&amp;D5943</f>
        <v>TERENZI ELISA_GRADARA_Via Cattolica 9</v>
      </c>
      <c r="G5943" s="1" t="s">
        <v>2424</v>
      </c>
      <c r="I5943" s="1" t="s">
        <v>2524</v>
      </c>
    </row>
    <row r="5944" spans="1:9" ht="14.5" x14ac:dyDescent="0.35">
      <c r="A5944" s="1" t="s">
        <v>13</v>
      </c>
      <c r="B5944" s="1" t="s">
        <v>2033</v>
      </c>
      <c r="C5944" s="15" t="str">
        <f>TRIM(B5944)</f>
        <v>TERENZI GIORGIO</v>
      </c>
      <c r="D5944" s="1" t="s">
        <v>2034</v>
      </c>
      <c r="E5944" s="1" t="s">
        <v>1907</v>
      </c>
      <c r="F5944" s="1" t="str">
        <f>C5944&amp;"_"&amp;E5944&amp;"_"&amp;D5944</f>
        <v>TERENZI GIORGIO_GABICCE MARE_via Redipuglia  24</v>
      </c>
    </row>
    <row r="5945" spans="1:9" ht="14.5" x14ac:dyDescent="0.35">
      <c r="A5945" s="1" t="s">
        <v>21</v>
      </c>
      <c r="B5945" s="1" t="s">
        <v>8238</v>
      </c>
      <c r="C5945" s="15" t="str">
        <f>TRIM(B5945)</f>
        <v>TERESA A MARE</v>
      </c>
      <c r="D5945" s="1" t="s">
        <v>8239</v>
      </c>
      <c r="E5945" s="1" t="s">
        <v>7876</v>
      </c>
      <c r="F5945" s="1" t="str">
        <f>C5945&amp;"_"&amp;E5945&amp;"_"&amp;D5945</f>
        <v>TERESA A MARE_NUMANA_via del golfo 26</v>
      </c>
      <c r="G5945" s="1" t="s">
        <v>7876</v>
      </c>
      <c r="H5945" s="1" t="s">
        <v>8240</v>
      </c>
      <c r="I5945" s="1" t="s">
        <v>8241</v>
      </c>
    </row>
    <row r="5946" spans="1:9" ht="14.5" x14ac:dyDescent="0.35">
      <c r="A5946" s="1" t="s">
        <v>679</v>
      </c>
      <c r="B5946" s="1" t="s">
        <v>9977</v>
      </c>
      <c r="C5946" s="15" t="str">
        <f>TRIM(B5946)</f>
        <v>TERESA BAGNI N° 142</v>
      </c>
      <c r="D5946" s="1" t="s">
        <v>9978</v>
      </c>
      <c r="E5946" s="1" t="s">
        <v>8934</v>
      </c>
      <c r="F5946" s="1" t="str">
        <f>C5946&amp;"_"&amp;E5946&amp;"_"&amp;D5946</f>
        <v>TERESA BAGNI N° 142_SENIGALLIA_lungomare leonardo da vinci  95</v>
      </c>
      <c r="G5946" s="1" t="s">
        <v>8934</v>
      </c>
    </row>
    <row r="5947" spans="1:9" ht="14.5" x14ac:dyDescent="0.35">
      <c r="A5947" s="1" t="s">
        <v>21</v>
      </c>
      <c r="B5947" s="1" t="s">
        <v>13819</v>
      </c>
      <c r="C5947" s="15" t="str">
        <f>TRIM(B5947)</f>
        <v>TERME</v>
      </c>
      <c r="D5947" s="1" t="s">
        <v>13820</v>
      </c>
      <c r="E5947" s="1" t="s">
        <v>13725</v>
      </c>
      <c r="F5947" s="1" t="str">
        <f>C5947&amp;"_"&amp;E5947&amp;"_"&amp;D5947</f>
        <v>TERME_SARNANO_piazza della Liberta' 82</v>
      </c>
      <c r="G5947" s="1" t="s">
        <v>13725</v>
      </c>
      <c r="H5947" s="1" t="s">
        <v>13821</v>
      </c>
      <c r="I5947" s="1" t="s">
        <v>13822</v>
      </c>
    </row>
    <row r="5948" spans="1:9" ht="14.5" x14ac:dyDescent="0.35">
      <c r="A5948" s="1" t="s">
        <v>7</v>
      </c>
      <c r="B5948" s="1" t="s">
        <v>18610</v>
      </c>
      <c r="C5948" s="15" t="str">
        <f>TRIM(B5948)</f>
        <v>TERRA &amp; SOLE S.R.L.</v>
      </c>
      <c r="D5948" s="1" t="s">
        <v>18611</v>
      </c>
      <c r="E5948" s="1" t="s">
        <v>18612</v>
      </c>
      <c r="F5948" s="1" t="str">
        <f>C5948&amp;"_"&amp;E5948&amp;"_"&amp;D5948</f>
        <v>TERRA &amp; SOLE S.R.L._MONTEGRANARO_contrada Santa Maria 534</v>
      </c>
      <c r="G5948" s="1" t="s">
        <v>18612</v>
      </c>
      <c r="H5948" s="1" t="s">
        <v>18613</v>
      </c>
      <c r="I5948" s="1" t="s">
        <v>18614</v>
      </c>
    </row>
    <row r="5949" spans="1:9" ht="14.5" x14ac:dyDescent="0.35">
      <c r="A5949" s="1" t="s">
        <v>191</v>
      </c>
      <c r="B5949" s="1" t="s">
        <v>7507</v>
      </c>
      <c r="C5949" s="15" t="str">
        <f>TRIM(B5949)</f>
        <v>TERRA DEI FIORETTI</v>
      </c>
      <c r="D5949" s="1" t="s">
        <v>7508</v>
      </c>
      <c r="E5949" s="1" t="s">
        <v>7374</v>
      </c>
      <c r="F5949" s="1" t="str">
        <f>C5949&amp;"_"&amp;E5949&amp;"_"&amp;D5949</f>
        <v>TERRA DEI FIORETTI_LORETO_via Aldo Moro 46</v>
      </c>
      <c r="I5949" s="1" t="s">
        <v>7509</v>
      </c>
    </row>
    <row r="5950" spans="1:9" ht="14.5" x14ac:dyDescent="0.35">
      <c r="A5950" s="1" t="s">
        <v>36</v>
      </c>
      <c r="B5950" s="1" t="s">
        <v>13369</v>
      </c>
      <c r="C5950" s="15" t="str">
        <f>TRIM(B5950)</f>
        <v>TERRA DEL SOLE</v>
      </c>
      <c r="D5950" s="1" t="s">
        <v>13370</v>
      </c>
      <c r="E5950" s="1" t="s">
        <v>13270</v>
      </c>
      <c r="F5950" s="1" t="str">
        <f>C5950&amp;"_"&amp;E5950&amp;"_"&amp;D5950</f>
        <v>TERRA DEL SOLE_RECANATI_contrada Castelnuovo 22</v>
      </c>
      <c r="I5950" s="1" t="s">
        <v>13371</v>
      </c>
    </row>
    <row r="5951" spans="1:9" ht="14.5" x14ac:dyDescent="0.35">
      <c r="A5951" s="1" t="s">
        <v>30</v>
      </c>
      <c r="B5951" s="1" t="s">
        <v>3460</v>
      </c>
      <c r="C5951" s="15" t="str">
        <f>TRIM(B5951)</f>
        <v>TERRACHIARA AZ.AGRICOLA E B&amp;B</v>
      </c>
      <c r="D5951" s="1" t="s">
        <v>3461</v>
      </c>
      <c r="E5951" s="1" t="s">
        <v>2385</v>
      </c>
      <c r="F5951" s="1" t="str">
        <f>C5951&amp;"_"&amp;E5951&amp;"_"&amp;D5951</f>
        <v>TERRACHIARA AZ.AGRICOLA E B&amp;B_PESARO_VIA STRADA LUNGA 7</v>
      </c>
      <c r="G5951" s="1" t="s">
        <v>3462</v>
      </c>
      <c r="I5951" s="1" t="s">
        <v>3463</v>
      </c>
    </row>
    <row r="5952" spans="1:9" ht="14.5" x14ac:dyDescent="0.35">
      <c r="A5952" s="1" t="s">
        <v>21</v>
      </c>
      <c r="B5952" s="1" t="s">
        <v>9799</v>
      </c>
      <c r="C5952" s="15" t="str">
        <f>TRIM(B5952)</f>
        <v>TERRAZZA MARCONI</v>
      </c>
      <c r="D5952" s="1" t="s">
        <v>9800</v>
      </c>
      <c r="E5952" s="1" t="s">
        <v>8934</v>
      </c>
      <c r="F5952" s="1" t="str">
        <f>C5952&amp;"_"&amp;E5952&amp;"_"&amp;D5952</f>
        <v>TERRAZZA MARCONI_SENIGALLIA_lungomare Marconi 37</v>
      </c>
      <c r="G5952" s="1" t="s">
        <v>8934</v>
      </c>
      <c r="H5952" s="1" t="s">
        <v>9801</v>
      </c>
      <c r="I5952" s="1" t="s">
        <v>9802</v>
      </c>
    </row>
    <row r="5953" spans="1:9" ht="14.5" x14ac:dyDescent="0.35">
      <c r="A5953" s="1" t="s">
        <v>21</v>
      </c>
      <c r="B5953" s="1" t="s">
        <v>10326</v>
      </c>
      <c r="C5953" s="15" t="str">
        <f>TRIM(B5953)</f>
        <v>TERRAZZAMARE</v>
      </c>
      <c r="D5953" s="1" t="s">
        <v>10327</v>
      </c>
      <c r="E5953" s="1" t="s">
        <v>10185</v>
      </c>
      <c r="F5953" s="1" t="str">
        <f>C5953&amp;"_"&amp;E5953&amp;"_"&amp;D5953</f>
        <v>TERRAZZAMARE_SIROLO_via San Michele 6/8</v>
      </c>
      <c r="I5953" s="1" t="s">
        <v>10328</v>
      </c>
    </row>
    <row r="5954" spans="1:9" ht="14.5" x14ac:dyDescent="0.35">
      <c r="A5954" s="1" t="s">
        <v>572</v>
      </c>
      <c r="B5954" s="1" t="s">
        <v>15454</v>
      </c>
      <c r="C5954" s="15" t="str">
        <f>TRIM(B5954)</f>
        <v>TERRAZZO SUL MARE</v>
      </c>
      <c r="D5954" s="1" t="s">
        <v>15455</v>
      </c>
      <c r="E5954" s="1" t="s">
        <v>15317</v>
      </c>
      <c r="F5954" s="1" t="str">
        <f>C5954&amp;"_"&amp;E5954&amp;"_"&amp;D5954</f>
        <v>TERRAZZO SUL MARE_CUPRA MARITTIMA_via adriatica nord 109</v>
      </c>
      <c r="G5954" s="1" t="s">
        <v>15317</v>
      </c>
      <c r="H5954" s="1" t="s">
        <v>15456</v>
      </c>
      <c r="I5954" s="1" t="s">
        <v>15457</v>
      </c>
    </row>
    <row r="5955" spans="1:9" ht="14.5" x14ac:dyDescent="0.35">
      <c r="A5955" s="1" t="s">
        <v>36</v>
      </c>
      <c r="B5955" s="1" t="s">
        <v>12669</v>
      </c>
      <c r="C5955" s="15" t="str">
        <f>TRIM(B5955)</f>
        <v>TERRE DELLA SIBILLA</v>
      </c>
      <c r="E5955" s="1" t="s">
        <v>12666</v>
      </c>
      <c r="F5955" s="1" t="str">
        <f>C5955&amp;"_"&amp;E5955&amp;"_"&amp;D5955</f>
        <v>TERRE DELLA SIBILLA_PIEVEBOVIGLIANA_</v>
      </c>
      <c r="H5955" s="1" t="s">
        <v>12670</v>
      </c>
      <c r="I5955" s="1" t="s">
        <v>12671</v>
      </c>
    </row>
    <row r="5956" spans="1:9" ht="14.5" x14ac:dyDescent="0.35">
      <c r="A5956" s="1" t="s">
        <v>7</v>
      </c>
      <c r="B5956" s="1" t="s">
        <v>13651</v>
      </c>
      <c r="C5956" s="15" t="str">
        <f>TRIM(B5956)</f>
        <v>TERRE DI ORPIANO</v>
      </c>
      <c r="D5956" s="1" t="s">
        <v>13652</v>
      </c>
      <c r="E5956" s="1" t="s">
        <v>13519</v>
      </c>
      <c r="F5956" s="1" t="str">
        <f>C5956&amp;"_"&amp;E5956&amp;"_"&amp;D5956</f>
        <v>TERRE DI ORPIANO_SAN SEVERINO MARCHE_localita' serripola 66</v>
      </c>
      <c r="G5956" s="1" t="s">
        <v>13519</v>
      </c>
      <c r="H5956" s="1" t="s">
        <v>13653</v>
      </c>
      <c r="I5956" s="1" t="s">
        <v>13654</v>
      </c>
    </row>
    <row r="5957" spans="1:9" ht="14.5" x14ac:dyDescent="0.35">
      <c r="A5957" s="1" t="s">
        <v>36</v>
      </c>
      <c r="B5957" s="1" t="s">
        <v>16060</v>
      </c>
      <c r="C5957" s="15" t="str">
        <f>TRIM(B5957)</f>
        <v>TERRE VINEATE</v>
      </c>
      <c r="D5957" s="1" t="s">
        <v>16061</v>
      </c>
      <c r="E5957" s="1" t="s">
        <v>16049</v>
      </c>
      <c r="F5957" s="1" t="str">
        <f>C5957&amp;"_"&amp;E5957&amp;"_"&amp;D5957</f>
        <v>TERRE VINEATE_MONTALTO DELLE MARCHE_c.da Sant'Alberto 8/9</v>
      </c>
      <c r="G5957" s="1" t="s">
        <v>16049</v>
      </c>
      <c r="H5957" s="1" t="s">
        <v>16062</v>
      </c>
      <c r="I5957" s="1" t="s">
        <v>16063</v>
      </c>
    </row>
    <row r="5958" spans="1:9" ht="14.5" x14ac:dyDescent="0.35">
      <c r="A5958" s="1" t="s">
        <v>36</v>
      </c>
      <c r="B5958" s="1" t="s">
        <v>13788</v>
      </c>
      <c r="C5958" s="15" t="str">
        <f>TRIM(B5958)</f>
        <v>TERRO</v>
      </c>
      <c r="D5958" s="1" t="s">
        <v>13789</v>
      </c>
      <c r="E5958" s="1" t="s">
        <v>13725</v>
      </c>
      <c r="F5958" s="1" t="str">
        <f>C5958&amp;"_"&amp;E5958&amp;"_"&amp;D5958</f>
        <v>TERRO_SARNANO_contrada terro 1</v>
      </c>
      <c r="G5958" s="1" t="s">
        <v>13725</v>
      </c>
      <c r="H5958" s="1" t="s">
        <v>13790</v>
      </c>
      <c r="I5958" s="1" t="s">
        <v>13791</v>
      </c>
    </row>
    <row r="5959" spans="1:9" ht="14.5" x14ac:dyDescent="0.35">
      <c r="A5959" s="1" t="s">
        <v>13</v>
      </c>
      <c r="B5959" s="1" t="s">
        <v>18786</v>
      </c>
      <c r="C5959" s="15" t="str">
        <f>TRIM(B5959)</f>
        <v>TESEI DELIA</v>
      </c>
      <c r="D5959" s="1" t="s">
        <v>18787</v>
      </c>
      <c r="E5959" s="1" t="s">
        <v>18788</v>
      </c>
      <c r="F5959" s="1" t="str">
        <f>C5959&amp;"_"&amp;E5959&amp;"_"&amp;D5959</f>
        <v>TESEI DELIA_MONTE SAN PIETRANGELI_VIA SAN GIOVANNI 32</v>
      </c>
      <c r="G5959" s="1" t="s">
        <v>18788</v>
      </c>
    </row>
    <row r="5960" spans="1:9" ht="14.5" x14ac:dyDescent="0.35">
      <c r="A5960" s="1" t="s">
        <v>21</v>
      </c>
      <c r="B5960" s="1" t="s">
        <v>10698</v>
      </c>
      <c r="C5960" s="15" t="str">
        <f>TRIM(B5960)</f>
        <v>TESORO</v>
      </c>
      <c r="D5960" s="1" t="s">
        <v>10699</v>
      </c>
      <c r="E5960" s="1" t="s">
        <v>10681</v>
      </c>
      <c r="F5960" s="1" t="str">
        <f>C5960&amp;"_"&amp;E5960&amp;"_"&amp;D5960</f>
        <v>TESORO_CALDAROLA_viale giacomo matteotti 27</v>
      </c>
      <c r="G5960" s="1" t="s">
        <v>10681</v>
      </c>
      <c r="H5960" s="1" t="s">
        <v>10700</v>
      </c>
      <c r="I5960" s="1" t="s">
        <v>10701</v>
      </c>
    </row>
    <row r="5961" spans="1:9" ht="14.5" x14ac:dyDescent="0.35">
      <c r="A5961" s="1" t="s">
        <v>21</v>
      </c>
      <c r="B5961" s="1" t="s">
        <v>15156</v>
      </c>
      <c r="C5961" s="15" t="str">
        <f>TRIM(B5961)</f>
        <v>TETA</v>
      </c>
      <c r="D5961" s="1" t="s">
        <v>15157</v>
      </c>
      <c r="E5961" s="1" t="s">
        <v>15119</v>
      </c>
      <c r="F5961" s="1" t="str">
        <f>C5961&amp;"_"&amp;E5961&amp;"_"&amp;D5961</f>
        <v>TETA_CASTIGNANO_Via Borgo Garibaldi 122</v>
      </c>
      <c r="G5961" s="1" t="s">
        <v>15119</v>
      </c>
      <c r="H5961" s="1" t="s">
        <v>15158</v>
      </c>
      <c r="I5961" s="1" t="s">
        <v>15159</v>
      </c>
    </row>
    <row r="5962" spans="1:9" ht="14.5" x14ac:dyDescent="0.35">
      <c r="A5962" s="1" t="s">
        <v>21</v>
      </c>
      <c r="B5962" s="1" t="s">
        <v>11107</v>
      </c>
      <c r="C5962" s="15" t="str">
        <f>TRIM(B5962)</f>
        <v>TETTO DELLE MARCHE</v>
      </c>
      <c r="D5962" s="1" t="s">
        <v>11108</v>
      </c>
      <c r="E5962" s="1" t="s">
        <v>11035</v>
      </c>
      <c r="F5962" s="1" t="str">
        <f>C5962&amp;"_"&amp;E5962&amp;"_"&amp;D5962</f>
        <v>TETTO DELLE MARCHE_CINGOLI_via e. cristianopoli 47</v>
      </c>
      <c r="G5962" s="1" t="s">
        <v>11035</v>
      </c>
      <c r="H5962" s="1" t="s">
        <v>11109</v>
      </c>
      <c r="I5962" s="1" t="s">
        <v>11110</v>
      </c>
    </row>
    <row r="5963" spans="1:9" ht="14.5" x14ac:dyDescent="0.35">
      <c r="A5963" s="1" t="s">
        <v>83</v>
      </c>
      <c r="B5963" s="1" t="s">
        <v>12631</v>
      </c>
      <c r="C5963" s="15" t="str">
        <f>TRIM(B5963)</f>
        <v>THE METTA CENTRE</v>
      </c>
      <c r="D5963" s="1" t="s">
        <v>12632</v>
      </c>
      <c r="E5963" s="1" t="s">
        <v>12607</v>
      </c>
      <c r="F5963" s="1" t="str">
        <f>C5963&amp;"_"&amp;E5963&amp;"_"&amp;D5963</f>
        <v>THE METTA CENTRE_PENNA SAN GIOVANNI_contrada saline 1</v>
      </c>
      <c r="G5963" s="1" t="s">
        <v>12607</v>
      </c>
    </row>
    <row r="5964" spans="1:9" ht="14.5" x14ac:dyDescent="0.35">
      <c r="A5964" s="1" t="s">
        <v>83</v>
      </c>
      <c r="B5964" s="1" t="s">
        <v>9340</v>
      </c>
      <c r="C5964" s="15" t="str">
        <f>TRIM(B5964)</f>
        <v>THE NELLO'S HOLIDAY HOUSES</v>
      </c>
      <c r="D5964" s="1" t="s">
        <v>9341</v>
      </c>
      <c r="E5964" s="1" t="s">
        <v>8934</v>
      </c>
      <c r="F5964" s="1" t="str">
        <f>C5964&amp;"_"&amp;E5964&amp;"_"&amp;D5964</f>
        <v>THE NELLO'S HOLIDAY HOUSES_SENIGALLIA_via Lungomare 95</v>
      </c>
      <c r="I5964" s="1" t="s">
        <v>9342</v>
      </c>
    </row>
    <row r="5965" spans="1:9" ht="14.5" x14ac:dyDescent="0.35">
      <c r="A5965" s="1" t="s">
        <v>21</v>
      </c>
      <c r="B5965" s="1" t="s">
        <v>3143</v>
      </c>
      <c r="C5965" s="15" t="str">
        <f>TRIM(B5965)</f>
        <v>THERMAL RESIDENCE</v>
      </c>
      <c r="D5965" s="1" t="s">
        <v>3144</v>
      </c>
      <c r="E5965" s="1" t="s">
        <v>3129</v>
      </c>
      <c r="F5965" s="1" t="str">
        <f>C5965&amp;"_"&amp;E5965&amp;"_"&amp;D5965</f>
        <v>THERMAL RESIDENCE_MONTE GRIMANO TERME_VIALE MARTIRI DELLA RESISTENZA  2</v>
      </c>
      <c r="G5965" s="1" t="s">
        <v>3129</v>
      </c>
      <c r="H5965" s="1" t="s">
        <v>3145</v>
      </c>
      <c r="I5965" s="1" t="s">
        <v>3146</v>
      </c>
    </row>
    <row r="5966" spans="1:9" ht="14.5" x14ac:dyDescent="0.35">
      <c r="A5966" s="1" t="s">
        <v>679</v>
      </c>
      <c r="B5966" s="1" t="s">
        <v>19407</v>
      </c>
      <c r="C5966" s="15" t="str">
        <f>TRIM(B5966)</f>
        <v>TI: ORO</v>
      </c>
      <c r="D5966" s="1" t="s">
        <v>3802</v>
      </c>
      <c r="E5966" s="1" t="s">
        <v>19241</v>
      </c>
      <c r="F5966" s="1" t="str">
        <f>C5966&amp;"_"&amp;E5966&amp;"_"&amp;D5966</f>
        <v>TI: ORO_PORTO SANT'ELPIDIO_viale trieste 1 1</v>
      </c>
      <c r="G5966" s="1" t="s">
        <v>2385</v>
      </c>
    </row>
    <row r="5967" spans="1:9" ht="14.5" x14ac:dyDescent="0.35">
      <c r="A5967" s="1" t="s">
        <v>6083</v>
      </c>
      <c r="B5967" s="1" t="s">
        <v>18918</v>
      </c>
      <c r="C5967" s="15" t="str">
        <f>TRIM(B5967)</f>
        <v>TIBICECO</v>
      </c>
      <c r="D5967" s="1" t="s">
        <v>18919</v>
      </c>
      <c r="E5967" s="1" t="s">
        <v>18903</v>
      </c>
      <c r="F5967" s="1" t="str">
        <f>C5967&amp;"_"&amp;E5967&amp;"_"&amp;D5967</f>
        <v>TIBICECO_PEDASO_via Adriatica Sud 37</v>
      </c>
      <c r="G5967" s="1" t="s">
        <v>18903</v>
      </c>
      <c r="H5967" s="1" t="s">
        <v>18920</v>
      </c>
      <c r="I5967" s="1" t="s">
        <v>18921</v>
      </c>
    </row>
    <row r="5968" spans="1:9" ht="14.5" x14ac:dyDescent="0.35">
      <c r="A5968" s="1" t="s">
        <v>83</v>
      </c>
      <c r="B5968" s="1" t="s">
        <v>2342</v>
      </c>
      <c r="C5968" s="15" t="str">
        <f>TRIM(B5968)</f>
        <v>TIC TAC</v>
      </c>
      <c r="D5968" s="1" t="s">
        <v>2343</v>
      </c>
      <c r="E5968" s="1" t="s">
        <v>1907</v>
      </c>
      <c r="F5968" s="1" t="str">
        <f>C5968&amp;"_"&amp;E5968&amp;"_"&amp;D5968</f>
        <v>TIC TAC_GABICCE MARE_Viale della Vittoria 37</v>
      </c>
      <c r="G5968" s="1" t="s">
        <v>1907</v>
      </c>
      <c r="I5968" s="1" t="s">
        <v>2344</v>
      </c>
    </row>
    <row r="5969" spans="1:9" ht="14.5" x14ac:dyDescent="0.35">
      <c r="A5969" s="1" t="s">
        <v>30</v>
      </c>
      <c r="B5969" s="1" t="s">
        <v>18112</v>
      </c>
      <c r="C5969" s="15" t="str">
        <f>TRIM(B5969)</f>
        <v>TIDEI MARIO</v>
      </c>
      <c r="D5969" s="1" t="s">
        <v>18113</v>
      </c>
      <c r="E5969" s="1" t="s">
        <v>17893</v>
      </c>
      <c r="F5969" s="1" t="str">
        <f>C5969&amp;"_"&amp;E5969&amp;"_"&amp;D5969</f>
        <v>TIDEI MARIO_FERMO_via del crocefisso 84</v>
      </c>
      <c r="G5969" s="1" t="s">
        <v>17893</v>
      </c>
      <c r="I5969" s="1" t="s">
        <v>18114</v>
      </c>
    </row>
    <row r="5970" spans="1:9" ht="14.5" x14ac:dyDescent="0.35">
      <c r="A5970" s="1" t="s">
        <v>13</v>
      </c>
      <c r="B5970" s="1" t="s">
        <v>2782</v>
      </c>
      <c r="C5970" s="15" t="str">
        <f>TRIM(B5970)</f>
        <v>TINTI ALESSANDRO</v>
      </c>
      <c r="D5970" s="1" t="s">
        <v>2783</v>
      </c>
      <c r="E5970" s="1" t="s">
        <v>1605</v>
      </c>
      <c r="F5970" s="1" t="str">
        <f>C5970&amp;"_"&amp;E5970&amp;"_"&amp;D5970</f>
        <v>TINTI ALESSANDRO_MONDOLFO_via 28 Settembre 20/l</v>
      </c>
      <c r="I5970" s="1" t="s">
        <v>2784</v>
      </c>
    </row>
    <row r="5971" spans="1:9" ht="14.5" x14ac:dyDescent="0.35">
      <c r="A5971" s="1" t="s">
        <v>21</v>
      </c>
      <c r="B5971" s="1" t="s">
        <v>17596</v>
      </c>
      <c r="C5971" s="15" t="str">
        <f>TRIM(B5971)</f>
        <v>TIZIANA</v>
      </c>
      <c r="D5971" s="1" t="s">
        <v>17597</v>
      </c>
      <c r="E5971" s="1" t="s">
        <v>15785</v>
      </c>
      <c r="F5971" s="1" t="str">
        <f>C5971&amp;"_"&amp;E5971&amp;"_"&amp;D5971</f>
        <v>TIZIANA_SAN BENEDETTO DEL TRONTO_via Piemonte 107</v>
      </c>
      <c r="G5971" s="1" t="s">
        <v>15785</v>
      </c>
    </row>
    <row r="5972" spans="1:9" ht="14.5" x14ac:dyDescent="0.35">
      <c r="A5972" s="1" t="s">
        <v>572</v>
      </c>
      <c r="B5972" s="1" t="s">
        <v>10341</v>
      </c>
      <c r="C5972" s="15" t="str">
        <f>TRIM(B5972)</f>
        <v>TOBACCO ROAD MUSIC CLUB</v>
      </c>
      <c r="D5972" s="1" t="s">
        <v>10342</v>
      </c>
      <c r="E5972" s="1" t="s">
        <v>10185</v>
      </c>
      <c r="F5972" s="1" t="str">
        <f>C5972&amp;"_"&amp;E5972&amp;"_"&amp;D5972</f>
        <v>TOBACCO ROAD MUSIC CLUB_SIROLO_via Pescheria 9</v>
      </c>
      <c r="I5972" s="1" t="s">
        <v>10343</v>
      </c>
    </row>
    <row r="5973" spans="1:9" ht="14.5" x14ac:dyDescent="0.35">
      <c r="A5973" s="1" t="s">
        <v>13</v>
      </c>
      <c r="B5973" s="1" t="s">
        <v>9131</v>
      </c>
      <c r="C5973" s="15" t="str">
        <f>TRIM(B5973)</f>
        <v>TOMASSONI GIULIANA</v>
      </c>
      <c r="D5973" s="1" t="s">
        <v>9132</v>
      </c>
      <c r="E5973" s="1" t="s">
        <v>8934</v>
      </c>
      <c r="F5973" s="1" t="str">
        <f>C5973&amp;"_"&amp;E5973&amp;"_"&amp;D5973</f>
        <v>TOMASSONI GIULIANA_SENIGALLIA_Umberto Giordano 31</v>
      </c>
      <c r="G5973" s="1" t="s">
        <v>8934</v>
      </c>
      <c r="I5973" s="1" t="s">
        <v>9133</v>
      </c>
    </row>
    <row r="5974" spans="1:9" ht="14.5" x14ac:dyDescent="0.35">
      <c r="A5974" s="1" t="s">
        <v>13</v>
      </c>
      <c r="B5974" s="1" t="s">
        <v>1542</v>
      </c>
      <c r="C5974" s="15" t="str">
        <f>TRIM(B5974)</f>
        <v>TOMASSONI LUIGINO</v>
      </c>
      <c r="D5974" s="1" t="s">
        <v>1543</v>
      </c>
      <c r="E5974" s="1" t="s">
        <v>682</v>
      </c>
      <c r="F5974" s="1" t="str">
        <f>C5974&amp;"_"&amp;E5974&amp;"_"&amp;D5974</f>
        <v>TOMASSONI LUIGINO_FANO_via Schiavoni 1</v>
      </c>
      <c r="G5974" s="1" t="s">
        <v>682</v>
      </c>
      <c r="I5974" s="1" t="s">
        <v>1544</v>
      </c>
    </row>
    <row r="5975" spans="1:9" ht="14.5" x14ac:dyDescent="0.35">
      <c r="A5975" s="1" t="s">
        <v>679</v>
      </c>
      <c r="B5975" s="1" t="s">
        <v>19708</v>
      </c>
      <c r="C5975" s="15" t="str">
        <f>TRIM(B5975)</f>
        <v>TOMMI 38</v>
      </c>
      <c r="D5975" s="1" t="s">
        <v>9888</v>
      </c>
      <c r="E5975" s="1" t="s">
        <v>8934</v>
      </c>
      <c r="F5975" s="1" t="str">
        <f>C5975&amp;"_"&amp;E5975&amp;"_"&amp;D5975</f>
        <v>TOMMI 38_SENIGALLIA_lungomare mameli 38 38</v>
      </c>
      <c r="G5975" s="1" t="s">
        <v>8934</v>
      </c>
      <c r="H5975" s="1" t="s">
        <v>9889</v>
      </c>
      <c r="I5975" s="1" t="s">
        <v>9890</v>
      </c>
    </row>
    <row r="5976" spans="1:9" ht="14.5" x14ac:dyDescent="0.35">
      <c r="A5976" s="1" t="s">
        <v>21</v>
      </c>
      <c r="B5976" s="1" t="s">
        <v>13285</v>
      </c>
      <c r="C5976" s="15" t="str">
        <f>TRIM(B5976)</f>
        <v>TONINO</v>
      </c>
      <c r="D5976" s="1" t="s">
        <v>13286</v>
      </c>
      <c r="E5976" s="1" t="s">
        <v>13270</v>
      </c>
      <c r="F5976" s="1" t="str">
        <f>C5976&amp;"_"&amp;E5976&amp;"_"&amp;D5976</f>
        <v>TONINO_RECANATI_via ceccaroni 1</v>
      </c>
      <c r="G5976" s="1" t="s">
        <v>13270</v>
      </c>
      <c r="H5976" s="1" t="s">
        <v>13287</v>
      </c>
      <c r="I5976" s="1" t="s">
        <v>13288</v>
      </c>
    </row>
    <row r="5977" spans="1:9" ht="14.5" x14ac:dyDescent="0.35">
      <c r="A5977" s="1" t="s">
        <v>13</v>
      </c>
      <c r="B5977" s="1" t="s">
        <v>1483</v>
      </c>
      <c r="C5977" s="15" t="str">
        <f>TRIM(B5977)</f>
        <v>TONNINI TATIANA</v>
      </c>
      <c r="D5977" s="1" t="s">
        <v>1484</v>
      </c>
      <c r="E5977" s="1" t="s">
        <v>682</v>
      </c>
      <c r="F5977" s="1" t="str">
        <f>C5977&amp;"_"&amp;E5977&amp;"_"&amp;D5977</f>
        <v>TONNINI TATIANA_FANO_via Belgatto 89/90</v>
      </c>
      <c r="I5977" s="1" t="s">
        <v>1485</v>
      </c>
    </row>
    <row r="5978" spans="1:9" ht="14.5" x14ac:dyDescent="0.35">
      <c r="A5978" s="1" t="s">
        <v>83</v>
      </c>
      <c r="B5978" s="1" t="s">
        <v>5662</v>
      </c>
      <c r="C5978" s="15" t="str">
        <f>TRIM(B5978)</f>
        <v>TONTI ELSA</v>
      </c>
      <c r="D5978" s="1" t="s">
        <v>5663</v>
      </c>
      <c r="E5978" s="1" t="s">
        <v>1864</v>
      </c>
      <c r="F5978" s="1" t="str">
        <f>C5978&amp;"_"&amp;E5978&amp;"_"&amp;D5978</f>
        <v>TONTI ELSA_ANCONA_corso giovanni amendola 9</v>
      </c>
      <c r="G5978" s="1" t="s">
        <v>1864</v>
      </c>
      <c r="I5978" s="1" t="s">
        <v>5664</v>
      </c>
    </row>
    <row r="5979" spans="1:9" ht="14.5" x14ac:dyDescent="0.35">
      <c r="A5979" s="1" t="s">
        <v>36</v>
      </c>
      <c r="B5979" s="1" t="s">
        <v>4731</v>
      </c>
      <c r="C5979" s="15" t="str">
        <f>TRIM(B5979)</f>
        <v>TOPI MARIA</v>
      </c>
      <c r="E5979" s="1" t="s">
        <v>4732</v>
      </c>
      <c r="F5979" s="1" t="str">
        <f>C5979&amp;"_"&amp;E5979&amp;"_"&amp;D5979</f>
        <v>TOPI MARIA_URBANIA_</v>
      </c>
      <c r="G5979" s="1" t="s">
        <v>4733</v>
      </c>
      <c r="I5979" s="1" t="s">
        <v>853</v>
      </c>
    </row>
    <row r="5980" spans="1:9" ht="14.5" x14ac:dyDescent="0.35">
      <c r="A5980" s="1" t="s">
        <v>13</v>
      </c>
      <c r="B5980" s="1" t="s">
        <v>27</v>
      </c>
      <c r="C5980" s="15" t="str">
        <f>TRIM(B5980)</f>
        <v>TORRE COLOMBARA DI FRONTINO</v>
      </c>
      <c r="D5980" s="1" t="s">
        <v>28</v>
      </c>
      <c r="E5980" s="1" t="s">
        <v>16</v>
      </c>
      <c r="F5980" s="1" t="str">
        <f>C5980&amp;"_"&amp;E5980&amp;"_"&amp;D5980</f>
        <v>TORRE COLOMBARA DI FRONTINO_ACQUALAGNA_STRADA FRONTINO 24/B</v>
      </c>
      <c r="G5980" s="1" t="s">
        <v>16</v>
      </c>
      <c r="I5980" s="1" t="s">
        <v>29</v>
      </c>
    </row>
    <row r="5981" spans="1:9" ht="14.5" x14ac:dyDescent="0.35">
      <c r="A5981" s="1" t="s">
        <v>21</v>
      </c>
      <c r="B5981" s="1" t="s">
        <v>5111</v>
      </c>
      <c r="C5981" s="15" t="str">
        <f>TRIM(B5981)</f>
        <v>TORTORINA</v>
      </c>
      <c r="D5981" s="1" t="s">
        <v>5112</v>
      </c>
      <c r="E5981" s="1" t="s">
        <v>10</v>
      </c>
      <c r="F5981" s="1" t="str">
        <f>C5981&amp;"_"&amp;E5981&amp;"_"&amp;D5981</f>
        <v>TORTORINA_URBINO_via ottaviano petrucci 4</v>
      </c>
      <c r="G5981" s="1" t="s">
        <v>10</v>
      </c>
      <c r="H5981" s="1" t="s">
        <v>5113</v>
      </c>
      <c r="I5981" s="1" t="s">
        <v>5114</v>
      </c>
    </row>
    <row r="5982" spans="1:9" ht="14.5" x14ac:dyDescent="0.35">
      <c r="A5982" s="1" t="s">
        <v>21</v>
      </c>
      <c r="B5982" s="1" t="s">
        <v>2916</v>
      </c>
      <c r="C5982" s="15" t="str">
        <f>TRIM(B5982)</f>
        <v>TOSCANA</v>
      </c>
      <c r="D5982" s="1" t="s">
        <v>2917</v>
      </c>
      <c r="E5982" s="1" t="s">
        <v>1605</v>
      </c>
      <c r="F5982" s="1" t="str">
        <f>C5982&amp;"_"&amp;E5982&amp;"_"&amp;D5982</f>
        <v>TOSCANA_MONDOLFO_via faa' di bruno 19</v>
      </c>
      <c r="G5982" s="1" t="s">
        <v>1605</v>
      </c>
      <c r="H5982" s="1" t="s">
        <v>2918</v>
      </c>
      <c r="I5982" s="1" t="s">
        <v>2919</v>
      </c>
    </row>
    <row r="5983" spans="1:9" ht="14.5" x14ac:dyDescent="0.35">
      <c r="A5983" s="1" t="s">
        <v>679</v>
      </c>
      <c r="B5983" s="1" t="s">
        <v>19430</v>
      </c>
      <c r="C5983" s="15" t="str">
        <f>TRIM(B5983)</f>
        <v>TOUCH</v>
      </c>
      <c r="D5983" s="1" t="s">
        <v>3802</v>
      </c>
      <c r="E5983" s="1" t="s">
        <v>19241</v>
      </c>
      <c r="F5983" s="1" t="str">
        <f>C5983&amp;"_"&amp;E5983&amp;"_"&amp;D5983</f>
        <v>TOUCH_PORTO SANT'ELPIDIO_viale trieste 1 1</v>
      </c>
      <c r="G5983" s="1" t="s">
        <v>2385</v>
      </c>
    </row>
    <row r="5984" spans="1:9" ht="14.5" x14ac:dyDescent="0.35">
      <c r="A5984" s="1" t="s">
        <v>83</v>
      </c>
      <c r="B5984" s="1" t="s">
        <v>17222</v>
      </c>
      <c r="C5984" s="15" t="str">
        <f>TRIM(B5984)</f>
        <v>TOURIST RESIDENCE</v>
      </c>
      <c r="D5984" s="1" t="s">
        <v>17355</v>
      </c>
      <c r="E5984" s="1" t="s">
        <v>15785</v>
      </c>
      <c r="F5984" s="1" t="str">
        <f>C5984&amp;"_"&amp;E5984&amp;"_"&amp;D5984</f>
        <v>TOURIST RESIDENCE_SAN BENEDETTO DEL TRONTO_via San Giacomo 67</v>
      </c>
      <c r="G5984" s="1" t="s">
        <v>15785</v>
      </c>
      <c r="H5984" s="1" t="s">
        <v>17225</v>
      </c>
      <c r="I5984" s="1" t="s">
        <v>17224</v>
      </c>
    </row>
    <row r="5985" spans="1:9" ht="14.5" x14ac:dyDescent="0.35">
      <c r="A5985" s="1" t="s">
        <v>679</v>
      </c>
      <c r="B5985" s="1" t="s">
        <v>17222</v>
      </c>
      <c r="C5985" s="15" t="str">
        <f>TRIM(B5985)</f>
        <v>TOURIST RESIDENCE</v>
      </c>
      <c r="D5985" s="1" t="s">
        <v>17223</v>
      </c>
      <c r="E5985" s="1" t="s">
        <v>15785</v>
      </c>
      <c r="F5985" s="1" t="str">
        <f>C5985&amp;"_"&amp;E5985&amp;"_"&amp;D5985</f>
        <v>TOURIST RESIDENCE_SAN BENEDETTO DEL TRONTO_via san giacomo 67 67</v>
      </c>
      <c r="G5985" s="1" t="s">
        <v>17022</v>
      </c>
      <c r="H5985" s="1" t="s">
        <v>17224</v>
      </c>
      <c r="I5985" s="1" t="s">
        <v>17225</v>
      </c>
    </row>
    <row r="5986" spans="1:9" ht="14.5" x14ac:dyDescent="0.35">
      <c r="A5986" s="1" t="s">
        <v>30</v>
      </c>
      <c r="B5986" s="1" t="s">
        <v>10462</v>
      </c>
      <c r="C5986" s="15" t="str">
        <f>TRIM(B5986)</f>
        <v>TRA GLI ALBERI E IL MARE</v>
      </c>
      <c r="D5986" s="1" t="s">
        <v>10463</v>
      </c>
      <c r="E5986" s="1" t="s">
        <v>10185</v>
      </c>
      <c r="F5986" s="1" t="str">
        <f>C5986&amp;"_"&amp;E5986&amp;"_"&amp;D5986</f>
        <v>TRA GLI ALBERI E IL MARE_SIROLO_Via S. Antonio 44</v>
      </c>
      <c r="G5986" s="1" t="s">
        <v>10185</v>
      </c>
      <c r="I5986" s="1" t="s">
        <v>10464</v>
      </c>
    </row>
    <row r="5987" spans="1:9" ht="14.5" x14ac:dyDescent="0.35">
      <c r="A5987" s="1" t="s">
        <v>1200</v>
      </c>
      <c r="B5987" s="1" t="s">
        <v>18296</v>
      </c>
      <c r="C5987" s="15" t="str">
        <f>TRIM(B5987)</f>
        <v>TRAMONTO ROSSO</v>
      </c>
      <c r="D5987" s="1" t="s">
        <v>18297</v>
      </c>
      <c r="E5987" s="1" t="s">
        <v>17893</v>
      </c>
      <c r="F5987" s="1" t="str">
        <f>C5987&amp;"_"&amp;E5987&amp;"_"&amp;D5987</f>
        <v>TRAMONTO ROSSO_FERMO_via Madonna d'Ete 1</v>
      </c>
      <c r="H5987" s="1" t="s">
        <v>18298</v>
      </c>
      <c r="I5987" s="1" t="s">
        <v>18299</v>
      </c>
    </row>
    <row r="5988" spans="1:9" ht="14.5" x14ac:dyDescent="0.35">
      <c r="A5988" s="1" t="s">
        <v>679</v>
      </c>
      <c r="B5988" s="1" t="s">
        <v>5717</v>
      </c>
      <c r="C5988" s="15" t="str">
        <f>TRIM(B5988)</f>
        <v>TRATTORIA "DA ANNA"</v>
      </c>
      <c r="D5988" s="1" t="s">
        <v>5714</v>
      </c>
      <c r="E5988" s="1" t="s">
        <v>1864</v>
      </c>
      <c r="F5988" s="1" t="str">
        <f>C5988&amp;"_"&amp;E5988&amp;"_"&amp;D5988</f>
        <v>TRATTORIA "DA ANNA"_ANCONA_frazione poggio 1 1</v>
      </c>
      <c r="G5988" s="1" t="s">
        <v>1864</v>
      </c>
    </row>
    <row r="5989" spans="1:9" ht="14.5" x14ac:dyDescent="0.35">
      <c r="A5989" s="1" t="s">
        <v>83</v>
      </c>
      <c r="B5989" s="1" t="s">
        <v>16922</v>
      </c>
      <c r="C5989" s="15" t="str">
        <f>TRIM(B5989)</f>
        <v>TRATTORIA DEL MARE</v>
      </c>
      <c r="D5989" s="1" t="s">
        <v>16923</v>
      </c>
      <c r="E5989" s="1" t="s">
        <v>15785</v>
      </c>
      <c r="F5989" s="1" t="str">
        <f>C5989&amp;"_"&amp;E5989&amp;"_"&amp;D5989</f>
        <v>TRATTORIA DEL MARE_SAN BENEDETTO DEL TRONTO_via dei Laureati 4</v>
      </c>
      <c r="G5989" s="1" t="s">
        <v>15785</v>
      </c>
      <c r="I5989" s="1" t="s">
        <v>16924</v>
      </c>
    </row>
    <row r="5990" spans="1:9" ht="14.5" x14ac:dyDescent="0.35">
      <c r="A5990" s="1" t="s">
        <v>83</v>
      </c>
      <c r="B5990" s="1" t="s">
        <v>5844</v>
      </c>
      <c r="C5990" s="15" t="str">
        <f>TRIM(B5990)</f>
        <v>TRATTORIA PENSIONE CANTIANI di AUGUSTA &amp; C. S.N.C.</v>
      </c>
      <c r="D5990" s="1" t="s">
        <v>5845</v>
      </c>
      <c r="E5990" s="1" t="s">
        <v>1864</v>
      </c>
      <c r="F5990" s="1" t="str">
        <f>C5990&amp;"_"&amp;E5990&amp;"_"&amp;D5990</f>
        <v>TRATTORIA PENSIONE CANTIANI di AUGUSTA &amp; C. S.N.C._ANCONA_via Lotto 26</v>
      </c>
      <c r="G5990" s="1" t="s">
        <v>5704</v>
      </c>
      <c r="I5990" s="1" t="s">
        <v>5773</v>
      </c>
    </row>
    <row r="5991" spans="1:9" ht="14.5" x14ac:dyDescent="0.35">
      <c r="A5991" s="1" t="s">
        <v>83</v>
      </c>
      <c r="B5991" s="1" t="s">
        <v>1659</v>
      </c>
      <c r="C5991" s="15" t="str">
        <f>TRIM(B5991)</f>
        <v>TRATTOSTERIA DI DE MARCHI ROMINA</v>
      </c>
      <c r="D5991" s="1" t="s">
        <v>1660</v>
      </c>
      <c r="E5991" s="1" t="s">
        <v>1653</v>
      </c>
      <c r="F5991" s="1" t="str">
        <f>C5991&amp;"_"&amp;E5991&amp;"_"&amp;D5991</f>
        <v>TRATTOSTERIA DI DE MARCHI ROMINA_FERMIGNANO_viale Vittorio Veneto 54</v>
      </c>
      <c r="I5991" s="1" t="s">
        <v>1661</v>
      </c>
    </row>
    <row r="5992" spans="1:9" ht="14.5" x14ac:dyDescent="0.35">
      <c r="A5992" s="1" t="s">
        <v>13</v>
      </c>
      <c r="B5992" s="1" t="s">
        <v>15010</v>
      </c>
      <c r="C5992" s="15" t="str">
        <f>TRIM(B5992)</f>
        <v>TRAVAGLIA MARIA ANTONIETTA</v>
      </c>
      <c r="D5992" s="1" t="s">
        <v>15011</v>
      </c>
      <c r="E5992" s="1" t="s">
        <v>14544</v>
      </c>
      <c r="F5992" s="1" t="str">
        <f>C5992&amp;"_"&amp;E5992&amp;"_"&amp;D5992</f>
        <v>TRAVAGLIA MARIA ANTONIETTA_ASCOLI PICENO_Via Elisabetta Trebbiani 37</v>
      </c>
      <c r="G5992" s="1" t="s">
        <v>14544</v>
      </c>
    </row>
    <row r="5993" spans="1:9" ht="14.5" x14ac:dyDescent="0.35">
      <c r="A5993" s="1" t="s">
        <v>572</v>
      </c>
      <c r="B5993" s="1" t="s">
        <v>18074</v>
      </c>
      <c r="C5993" s="15" t="str">
        <f>TRIM(B5993)</f>
        <v>TRE ARCHI</v>
      </c>
      <c r="D5993" s="1" t="s">
        <v>18075</v>
      </c>
      <c r="E5993" s="1" t="s">
        <v>17893</v>
      </c>
      <c r="F5993" s="1" t="str">
        <f>C5993&amp;"_"&amp;E5993&amp;"_"&amp;D5993</f>
        <v>TRE ARCHI_FERMO_via ugo la malfa 19A</v>
      </c>
      <c r="G5993" s="1" t="s">
        <v>17893</v>
      </c>
      <c r="H5993" s="1" t="s">
        <v>18076</v>
      </c>
      <c r="I5993" s="1" t="s">
        <v>18077</v>
      </c>
    </row>
    <row r="5994" spans="1:9" ht="14.5" x14ac:dyDescent="0.35">
      <c r="A5994" s="1" t="s">
        <v>83</v>
      </c>
      <c r="B5994" s="1" t="s">
        <v>14293</v>
      </c>
      <c r="C5994" s="15" t="str">
        <f>TRIM(B5994)</f>
        <v>TRE MONTI</v>
      </c>
      <c r="D5994" s="1" t="s">
        <v>14294</v>
      </c>
      <c r="E5994" s="1" t="s">
        <v>14245</v>
      </c>
      <c r="F5994" s="1" t="str">
        <f>C5994&amp;"_"&amp;E5994&amp;"_"&amp;D5994</f>
        <v>TRE MONTI_VISSO_VIA VALCANUTA 11</v>
      </c>
      <c r="G5994" s="1" t="s">
        <v>14245</v>
      </c>
    </row>
    <row r="5995" spans="1:9" ht="14.5" x14ac:dyDescent="0.35">
      <c r="A5995" s="1" t="s">
        <v>21</v>
      </c>
      <c r="B5995" s="1" t="s">
        <v>6301</v>
      </c>
      <c r="C5995" s="15" t="str">
        <f>TRIM(B5995)</f>
        <v>TRE QUERCE</v>
      </c>
      <c r="D5995" s="1" t="s">
        <v>6302</v>
      </c>
      <c r="E5995" s="1" t="s">
        <v>6281</v>
      </c>
      <c r="F5995" s="1" t="str">
        <f>C5995&amp;"_"&amp;E5995&amp;"_"&amp;D5995</f>
        <v>TRE QUERCE_CAMERANO_via papa giovanni xxiii 44</v>
      </c>
      <c r="G5995" s="1" t="s">
        <v>6281</v>
      </c>
      <c r="H5995" s="1" t="s">
        <v>6303</v>
      </c>
      <c r="I5995" s="1" t="s">
        <v>6304</v>
      </c>
    </row>
    <row r="5996" spans="1:9" ht="14.5" x14ac:dyDescent="0.35">
      <c r="A5996" s="1" t="s">
        <v>36</v>
      </c>
      <c r="B5996" s="1" t="s">
        <v>6301</v>
      </c>
      <c r="C5996" s="15" t="str">
        <f>TRIM(B5996)</f>
        <v>TRE QUERCE</v>
      </c>
      <c r="D5996" s="1" t="s">
        <v>12614</v>
      </c>
      <c r="E5996" s="1" t="s">
        <v>12607</v>
      </c>
      <c r="F5996" s="1" t="str">
        <f>C5996&amp;"_"&amp;E5996&amp;"_"&amp;D5996</f>
        <v>TRE QUERCE_PENNA SAN GIOVANNI_contrada fosse 315</v>
      </c>
      <c r="G5996" s="1" t="s">
        <v>12607</v>
      </c>
      <c r="H5996" s="1" t="s">
        <v>12615</v>
      </c>
      <c r="I5996" s="1" t="s">
        <v>12616</v>
      </c>
    </row>
    <row r="5997" spans="1:9" ht="14.5" x14ac:dyDescent="0.35">
      <c r="A5997" s="1" t="s">
        <v>21</v>
      </c>
      <c r="B5997" s="1" t="s">
        <v>2294</v>
      </c>
      <c r="C5997" s="15" t="str">
        <f>TRIM(B5997)</f>
        <v>TRE STELLE</v>
      </c>
      <c r="D5997" s="1" t="s">
        <v>2295</v>
      </c>
      <c r="E5997" s="1" t="s">
        <v>1907</v>
      </c>
      <c r="F5997" s="1" t="str">
        <f>C5997&amp;"_"&amp;E5997&amp;"_"&amp;D5997</f>
        <v>TRE STELLE_GABICCE MARE_via Gabriele D'Annunzio 12</v>
      </c>
      <c r="G5997" s="1" t="s">
        <v>1907</v>
      </c>
      <c r="H5997" s="1" t="s">
        <v>2296</v>
      </c>
      <c r="I5997" s="1" t="s">
        <v>2297</v>
      </c>
    </row>
    <row r="5998" spans="1:9" ht="14.5" x14ac:dyDescent="0.35">
      <c r="A5998" s="1" t="s">
        <v>30</v>
      </c>
      <c r="B5998" s="1" t="s">
        <v>9251</v>
      </c>
      <c r="C5998" s="15" t="str">
        <f>TRIM(B5998)</f>
        <v>TRECENTOLIVI</v>
      </c>
      <c r="D5998" s="1" t="s">
        <v>9252</v>
      </c>
      <c r="E5998" s="1" t="s">
        <v>8934</v>
      </c>
      <c r="F5998" s="1" t="str">
        <f>C5998&amp;"_"&amp;E5998&amp;"_"&amp;D5998</f>
        <v>TRECENTOLIVI_SENIGALLIA_STRADA TORRE CAMPETTO  105</v>
      </c>
      <c r="G5998" s="1" t="s">
        <v>8934</v>
      </c>
      <c r="I5998" s="1" t="s">
        <v>9253</v>
      </c>
    </row>
    <row r="5999" spans="1:9" ht="14.5" x14ac:dyDescent="0.35">
      <c r="A5999" s="1" t="s">
        <v>21</v>
      </c>
      <c r="B5999" s="1" t="s">
        <v>7037</v>
      </c>
      <c r="C5999" s="15" t="str">
        <f>TRIM(B5999)</f>
        <v>TRENTO-TRIESTE</v>
      </c>
      <c r="D5999" s="1" t="s">
        <v>7038</v>
      </c>
      <c r="E5999" s="1" t="s">
        <v>5727</v>
      </c>
      <c r="F5999" s="1" t="str">
        <f>C5999&amp;"_"&amp;E5999&amp;"_"&amp;D5999</f>
        <v>TRENTO-TRIESTE_FALCONARA MARITTIMA_via Marsala 22</v>
      </c>
      <c r="G5999" s="1" t="s">
        <v>5727</v>
      </c>
      <c r="I5999" s="1" t="s">
        <v>7039</v>
      </c>
    </row>
    <row r="6000" spans="1:9" ht="14.5" x14ac:dyDescent="0.35">
      <c r="A6000" s="1" t="s">
        <v>13</v>
      </c>
      <c r="B6000" s="1" t="s">
        <v>16813</v>
      </c>
      <c r="C6000" s="15" t="str">
        <f>TRIM(B6000)</f>
        <v>TREVISANI GIUSEPPE</v>
      </c>
      <c r="D6000" s="1" t="s">
        <v>16814</v>
      </c>
      <c r="E6000" s="1" t="s">
        <v>15785</v>
      </c>
      <c r="F6000" s="1" t="str">
        <f>C6000&amp;"_"&amp;E6000&amp;"_"&amp;D6000</f>
        <v>TREVISANI GIUSEPPE_SAN BENEDETTO DEL TRONTO_Via R. Zandonai 6</v>
      </c>
      <c r="G6000" s="1" t="s">
        <v>15785</v>
      </c>
      <c r="I6000" s="1" t="s">
        <v>16815</v>
      </c>
    </row>
    <row r="6001" spans="1:9" ht="14.5" x14ac:dyDescent="0.35">
      <c r="A6001" s="1" t="s">
        <v>21</v>
      </c>
      <c r="B6001" s="1" t="s">
        <v>2905</v>
      </c>
      <c r="C6001" s="15" t="str">
        <f>TRIM(B6001)</f>
        <v>TRIESTE</v>
      </c>
      <c r="D6001" s="1" t="s">
        <v>2906</v>
      </c>
      <c r="E6001" s="1" t="s">
        <v>1605</v>
      </c>
      <c r="F6001" s="1" t="str">
        <f>C6001&amp;"_"&amp;E6001&amp;"_"&amp;D6001</f>
        <v>TRIESTE_MONDOLFO_via Esino 15</v>
      </c>
      <c r="G6001" s="1" t="s">
        <v>1605</v>
      </c>
      <c r="H6001" s="1" t="s">
        <v>2907</v>
      </c>
      <c r="I6001" s="1" t="s">
        <v>2908</v>
      </c>
    </row>
    <row r="6002" spans="1:9" ht="14.5" x14ac:dyDescent="0.35">
      <c r="A6002" s="1" t="s">
        <v>83</v>
      </c>
      <c r="B6002" s="1" t="s">
        <v>18506</v>
      </c>
      <c r="C6002" s="15" t="str">
        <f>TRIM(B6002)</f>
        <v>TRINACRIA</v>
      </c>
      <c r="E6002" s="1" t="s">
        <v>18482</v>
      </c>
      <c r="F6002" s="1" t="str">
        <f>C6002&amp;"_"&amp;E6002&amp;"_"&amp;D6002</f>
        <v>TRINACRIA_MONTEFORTINO_</v>
      </c>
      <c r="G6002" s="1" t="s">
        <v>18507</v>
      </c>
      <c r="H6002" s="1" t="s">
        <v>18508</v>
      </c>
      <c r="I6002" s="1" t="s">
        <v>18509</v>
      </c>
    </row>
    <row r="6003" spans="1:9" ht="14.5" x14ac:dyDescent="0.35">
      <c r="A6003" s="1" t="s">
        <v>21</v>
      </c>
      <c r="B6003" s="1" t="s">
        <v>9656</v>
      </c>
      <c r="C6003" s="15" t="str">
        <f>TRIM(B6003)</f>
        <v>TRITONE</v>
      </c>
      <c r="D6003" s="1" t="s">
        <v>19111</v>
      </c>
      <c r="E6003" s="1" t="s">
        <v>18043</v>
      </c>
      <c r="F6003" s="1" t="str">
        <f>C6003&amp;"_"&amp;E6003&amp;"_"&amp;D6003</f>
        <v>TRITONE_PORTO SAN GIORGIO_via san martino 36</v>
      </c>
      <c r="G6003" s="1" t="s">
        <v>18043</v>
      </c>
      <c r="H6003" s="1" t="s">
        <v>19032</v>
      </c>
      <c r="I6003" s="1" t="s">
        <v>19031</v>
      </c>
    </row>
    <row r="6004" spans="1:9" ht="14.5" x14ac:dyDescent="0.35">
      <c r="A6004" s="1" t="s">
        <v>21</v>
      </c>
      <c r="B6004" s="1" t="s">
        <v>9656</v>
      </c>
      <c r="C6004" s="15" t="str">
        <f>TRIM(B6004)</f>
        <v>TRITONE</v>
      </c>
      <c r="D6004" s="1" t="s">
        <v>9657</v>
      </c>
      <c r="E6004" s="1" t="s">
        <v>8934</v>
      </c>
      <c r="F6004" s="1" t="str">
        <f>C6004&amp;"_"&amp;E6004&amp;"_"&amp;D6004</f>
        <v>TRITONE_SENIGALLIA_lungomare Leonardo da Vinci 18</v>
      </c>
      <c r="G6004" s="1" t="s">
        <v>8934</v>
      </c>
      <c r="H6004" s="1" t="s">
        <v>9658</v>
      </c>
      <c r="I6004" s="1" t="s">
        <v>9659</v>
      </c>
    </row>
    <row r="6005" spans="1:9" ht="14.5" x14ac:dyDescent="0.35">
      <c r="A6005" s="1" t="s">
        <v>21</v>
      </c>
      <c r="B6005" s="1" t="s">
        <v>9531</v>
      </c>
      <c r="C6005" s="15" t="str">
        <f>TRIM(B6005)</f>
        <v>TROCADERO</v>
      </c>
      <c r="D6005" s="1" t="s">
        <v>9532</v>
      </c>
      <c r="E6005" s="1" t="s">
        <v>8934</v>
      </c>
      <c r="F6005" s="1" t="str">
        <f>C6005&amp;"_"&amp;E6005&amp;"_"&amp;D6005</f>
        <v>TROCADERO_SENIGALLIA_via Carlo Goldoni 46</v>
      </c>
      <c r="G6005" s="1" t="s">
        <v>8934</v>
      </c>
      <c r="I6005" s="1" t="s">
        <v>9533</v>
      </c>
    </row>
    <row r="6006" spans="1:9" ht="14.5" x14ac:dyDescent="0.35">
      <c r="A6006" s="1" t="s">
        <v>679</v>
      </c>
      <c r="B6006" s="1" t="s">
        <v>5702</v>
      </c>
      <c r="C6006" s="15" t="str">
        <f>TRIM(B6006)</f>
        <v>TROPICAL</v>
      </c>
      <c r="D6006" s="1" t="s">
        <v>5703</v>
      </c>
      <c r="E6006" s="1" t="s">
        <v>1864</v>
      </c>
      <c r="F6006" s="1" t="str">
        <f>C6006&amp;"_"&amp;E6006&amp;"_"&amp;D6006</f>
        <v>TROPICAL_ANCONA_Spiaggia di Palombina Nuova An 1 1</v>
      </c>
      <c r="G6006" s="1" t="s">
        <v>5704</v>
      </c>
      <c r="H6006" s="1" t="s">
        <v>5705</v>
      </c>
    </row>
    <row r="6007" spans="1:9" ht="14.5" x14ac:dyDescent="0.35">
      <c r="A6007" s="1" t="s">
        <v>679</v>
      </c>
      <c r="B6007" s="1" t="s">
        <v>5702</v>
      </c>
      <c r="C6007" s="15" t="str">
        <f>TRIM(B6007)</f>
        <v>TROPICAL</v>
      </c>
      <c r="D6007" s="1" t="s">
        <v>15792</v>
      </c>
      <c r="E6007" s="1" t="s">
        <v>15551</v>
      </c>
      <c r="F6007" s="1" t="str">
        <f>C6007&amp;"_"&amp;E6007&amp;"_"&amp;D6007</f>
        <v>TROPICAL_GROTTAMMARE_viale alcide de gasperi 59 59</v>
      </c>
      <c r="H6007" s="1" t="s">
        <v>15793</v>
      </c>
      <c r="I6007" s="1" t="s">
        <v>15794</v>
      </c>
    </row>
    <row r="6008" spans="1:9" ht="14.5" x14ac:dyDescent="0.35">
      <c r="A6008" s="1" t="s">
        <v>679</v>
      </c>
      <c r="B6008" s="1" t="s">
        <v>5702</v>
      </c>
      <c r="C6008" s="15" t="str">
        <f>TRIM(B6008)</f>
        <v>TROPICAL</v>
      </c>
      <c r="D6008" s="1" t="s">
        <v>19007</v>
      </c>
      <c r="E6008" s="1" t="s">
        <v>18043</v>
      </c>
      <c r="F6008" s="1" t="str">
        <f>C6008&amp;"_"&amp;E6008&amp;"_"&amp;D6008</f>
        <v>TROPICAL_PORTO SAN GIORGIO_lungomare gramsci 1 1</v>
      </c>
      <c r="G6008" s="1" t="s">
        <v>18043</v>
      </c>
      <c r="H6008" s="1" t="s">
        <v>19064</v>
      </c>
    </row>
    <row r="6009" spans="1:9" ht="14.5" x14ac:dyDescent="0.35">
      <c r="A6009" s="1" t="s">
        <v>679</v>
      </c>
      <c r="B6009" s="1" t="s">
        <v>5702</v>
      </c>
      <c r="C6009" s="15" t="str">
        <f>TRIM(B6009)</f>
        <v>TROPICAL</v>
      </c>
      <c r="D6009" s="1" t="s">
        <v>9828</v>
      </c>
      <c r="E6009" s="1" t="s">
        <v>19241</v>
      </c>
      <c r="F6009" s="1" t="str">
        <f>C6009&amp;"_"&amp;E6009&amp;"_"&amp;D6009</f>
        <v>TROPICAL_PORTO SANT'ELPIDIO_lungomare mameli 1 1</v>
      </c>
      <c r="G6009" s="1" t="s">
        <v>8934</v>
      </c>
    </row>
    <row r="6010" spans="1:9" ht="14.5" x14ac:dyDescent="0.35">
      <c r="A6010" s="1" t="s">
        <v>679</v>
      </c>
      <c r="B6010" s="1" t="s">
        <v>19015</v>
      </c>
      <c r="C6010" s="15" t="str">
        <f>TRIM(B6010)</f>
        <v>TUCANO BEACH</v>
      </c>
      <c r="D6010" s="1" t="s">
        <v>19007</v>
      </c>
      <c r="E6010" s="1" t="s">
        <v>18043</v>
      </c>
      <c r="F6010" s="1" t="str">
        <f>C6010&amp;"_"&amp;E6010&amp;"_"&amp;D6010</f>
        <v>TUCANO BEACH_PORTO SAN GIORGIO_lungomare gramsci 1 1</v>
      </c>
      <c r="G6010" s="1" t="s">
        <v>18043</v>
      </c>
    </row>
    <row r="6011" spans="1:9" ht="14.5" x14ac:dyDescent="0.35">
      <c r="A6011" s="1" t="s">
        <v>13</v>
      </c>
      <c r="B6011" s="1" t="s">
        <v>13000</v>
      </c>
      <c r="C6011" s="15" t="str">
        <f>TRIM(B6011)</f>
        <v>TURCHI DINO</v>
      </c>
      <c r="D6011" s="1" t="s">
        <v>13001</v>
      </c>
      <c r="E6011" s="1" t="s">
        <v>12998</v>
      </c>
      <c r="F6011" s="1" t="str">
        <f>C6011&amp;"_"&amp;E6011&amp;"_"&amp;D6011</f>
        <v>TURCHI DINO_POTENZA PICENA_Via Marco Polo  5</v>
      </c>
      <c r="G6011" s="1" t="s">
        <v>12998</v>
      </c>
    </row>
    <row r="6012" spans="1:9" ht="14.5" x14ac:dyDescent="0.35">
      <c r="A6012" s="1" t="s">
        <v>36</v>
      </c>
      <c r="B6012" s="1" t="s">
        <v>17616</v>
      </c>
      <c r="C6012" s="15" t="str">
        <f>TRIM(B6012)</f>
        <v>TURISMO RURALE LA PANORAMICA</v>
      </c>
      <c r="D6012" s="1" t="s">
        <v>17617</v>
      </c>
      <c r="E6012" s="1" t="s">
        <v>15785</v>
      </c>
      <c r="F6012" s="1" t="str">
        <f>C6012&amp;"_"&amp;E6012&amp;"_"&amp;D6012</f>
        <v>TURISMO RURALE LA PANORAMICA_SAN BENEDETTO DEL TRONTO_via Panoramica 20</v>
      </c>
      <c r="G6012" s="1" t="s">
        <v>15785</v>
      </c>
      <c r="H6012" s="1" t="s">
        <v>17618</v>
      </c>
      <c r="I6012" s="1" t="s">
        <v>17619</v>
      </c>
    </row>
    <row r="6013" spans="1:9" ht="14.5" x14ac:dyDescent="0.35">
      <c r="A6013" s="1" t="s">
        <v>21</v>
      </c>
      <c r="B6013" s="1" t="s">
        <v>9763</v>
      </c>
      <c r="C6013" s="15" t="str">
        <f>TRIM(B6013)</f>
        <v>TURISTICA</v>
      </c>
      <c r="D6013" s="1" t="s">
        <v>9764</v>
      </c>
      <c r="E6013" s="1" t="s">
        <v>8934</v>
      </c>
      <c r="F6013" s="1" t="str">
        <f>C6013&amp;"_"&amp;E6013&amp;"_"&amp;D6013</f>
        <v>TURISTICA_SENIGALLIA_via rieti 14</v>
      </c>
      <c r="G6013" s="1" t="s">
        <v>8934</v>
      </c>
      <c r="H6013" s="1" t="s">
        <v>9765</v>
      </c>
      <c r="I6013" s="1" t="s">
        <v>9766</v>
      </c>
    </row>
    <row r="6014" spans="1:9" ht="14.5" x14ac:dyDescent="0.35">
      <c r="A6014" s="1" t="s">
        <v>679</v>
      </c>
      <c r="B6014" s="1" t="s">
        <v>19437</v>
      </c>
      <c r="C6014" s="15" t="str">
        <f>TRIM(B6014)</f>
        <v>UKYSOE</v>
      </c>
      <c r="D6014" s="1" t="s">
        <v>3802</v>
      </c>
      <c r="E6014" s="1" t="s">
        <v>19241</v>
      </c>
      <c r="F6014" s="1" t="str">
        <f>C6014&amp;"_"&amp;E6014&amp;"_"&amp;D6014</f>
        <v>UKYSOE_PORTO SANT'ELPIDIO_viale trieste 1 1</v>
      </c>
      <c r="G6014" s="1" t="s">
        <v>2385</v>
      </c>
    </row>
    <row r="6015" spans="1:9" ht="14.5" x14ac:dyDescent="0.35">
      <c r="A6015" s="1" t="s">
        <v>21</v>
      </c>
      <c r="B6015" s="1" t="s">
        <v>603</v>
      </c>
      <c r="C6015" s="15" t="str">
        <f>TRIM(B6015)</f>
        <v>ULISSE</v>
      </c>
      <c r="D6015" s="1" t="s">
        <v>604</v>
      </c>
      <c r="E6015" s="1" t="s">
        <v>580</v>
      </c>
      <c r="F6015" s="1" t="str">
        <f>C6015&amp;"_"&amp;E6015&amp;"_"&amp;D6015</f>
        <v>ULISSE_CARPEGNA_via Amaducci, 16 16</v>
      </c>
      <c r="G6015" s="1" t="s">
        <v>580</v>
      </c>
      <c r="H6015" s="1" t="s">
        <v>605</v>
      </c>
      <c r="I6015" s="1" t="s">
        <v>606</v>
      </c>
    </row>
    <row r="6016" spans="1:9" ht="14.5" x14ac:dyDescent="0.35">
      <c r="A6016" s="1" t="s">
        <v>30</v>
      </c>
      <c r="B6016" s="1" t="s">
        <v>4723</v>
      </c>
      <c r="C6016" s="15" t="str">
        <f>TRIM(B6016)</f>
        <v>ULIVETO DEL TESORO</v>
      </c>
      <c r="D6016" s="1" t="s">
        <v>4724</v>
      </c>
      <c r="E6016" s="1" t="s">
        <v>4654</v>
      </c>
      <c r="F6016" s="1" t="str">
        <f>C6016&amp;"_"&amp;E6016&amp;"_"&amp;D6016</f>
        <v>ULIVETO DEL TESORO_TAVULLIA_STRADA DEL TESORO 10</v>
      </c>
      <c r="G6016" s="1" t="s">
        <v>4725</v>
      </c>
      <c r="I6016" s="1" t="s">
        <v>4726</v>
      </c>
    </row>
    <row r="6017" spans="1:9" ht="14.5" x14ac:dyDescent="0.35">
      <c r="A6017" s="1" t="s">
        <v>36</v>
      </c>
      <c r="B6017" s="1" t="s">
        <v>17979</v>
      </c>
      <c r="C6017" s="15" t="str">
        <f>TRIM(B6017)</f>
        <v>ULIVETO</v>
      </c>
      <c r="D6017" s="1" t="s">
        <v>17980</v>
      </c>
      <c r="E6017" s="1" t="s">
        <v>17893</v>
      </c>
      <c r="F6017" s="1" t="str">
        <f>C6017&amp;"_"&amp;E6017&amp;"_"&amp;D6017</f>
        <v>ULIVETO_FERMO_contrada san girolamo 121</v>
      </c>
      <c r="G6017" s="1" t="s">
        <v>17893</v>
      </c>
    </row>
    <row r="6018" spans="1:9" ht="14.5" x14ac:dyDescent="0.35">
      <c r="A6018" s="1" t="s">
        <v>21</v>
      </c>
      <c r="B6018" s="1" t="s">
        <v>9516</v>
      </c>
      <c r="C6018" s="15" t="str">
        <f>TRIM(B6018)</f>
        <v>UNIVERSAL</v>
      </c>
      <c r="D6018" s="1" t="s">
        <v>9517</v>
      </c>
      <c r="E6018" s="1" t="s">
        <v>8934</v>
      </c>
      <c r="F6018" s="1" t="str">
        <f>C6018&amp;"_"&amp;E6018&amp;"_"&amp;D6018</f>
        <v>UNIVERSAL_SENIGALLIA_lungomare mameli 47</v>
      </c>
      <c r="G6018" s="1" t="s">
        <v>8934</v>
      </c>
      <c r="H6018" s="1" t="s">
        <v>9518</v>
      </c>
      <c r="I6018" s="1" t="s">
        <v>9519</v>
      </c>
    </row>
    <row r="6019" spans="1:9" ht="14.5" x14ac:dyDescent="0.35">
      <c r="A6019" s="1" t="s">
        <v>7</v>
      </c>
      <c r="B6019" s="1" t="s">
        <v>5245</v>
      </c>
      <c r="C6019" s="15" t="str">
        <f>TRIM(B6019)</f>
        <v>URBINO RESORT - SANTI GIACOMO E FILIPPO</v>
      </c>
      <c r="D6019" s="1" t="s">
        <v>5246</v>
      </c>
      <c r="E6019" s="1" t="s">
        <v>10</v>
      </c>
      <c r="F6019" s="1" t="str">
        <f>C6019&amp;"_"&amp;E6019&amp;"_"&amp;D6019</f>
        <v>URBINO RESORT - SANTI GIACOMO E FILIPPO_URBINO_via san giacomo in foglia 9</v>
      </c>
      <c r="G6019" s="1" t="s">
        <v>5247</v>
      </c>
      <c r="H6019" s="1" t="s">
        <v>5248</v>
      </c>
      <c r="I6019" s="1" t="s">
        <v>5023</v>
      </c>
    </row>
    <row r="6020" spans="1:9" ht="14.5" x14ac:dyDescent="0.35">
      <c r="A6020" s="1" t="s">
        <v>13</v>
      </c>
      <c r="B6020" s="1" t="s">
        <v>13569</v>
      </c>
      <c r="C6020" s="15" t="str">
        <f>TRIM(B6020)</f>
        <v>VACANZE AL CASTELLO</v>
      </c>
      <c r="D6020" s="1" t="s">
        <v>13570</v>
      </c>
      <c r="E6020" s="1" t="s">
        <v>13519</v>
      </c>
      <c r="F6020" s="1" t="str">
        <f>C6020&amp;"_"&amp;E6020&amp;"_"&amp;D6020</f>
        <v>VACANZE AL CASTELLO_SAN SEVERINO MARCHE_via Giulio Scampoli 10</v>
      </c>
    </row>
    <row r="6021" spans="1:9" ht="14.5" x14ac:dyDescent="0.35">
      <c r="A6021" s="1" t="s">
        <v>13</v>
      </c>
      <c r="B6021" s="1" t="s">
        <v>15051</v>
      </c>
      <c r="C6021" s="15" t="str">
        <f>TRIM(B6021)</f>
        <v>VAGNONI ALVARO</v>
      </c>
      <c r="D6021" s="1" t="s">
        <v>15052</v>
      </c>
      <c r="E6021" s="1" t="s">
        <v>14544</v>
      </c>
      <c r="F6021" s="1" t="str">
        <f>C6021&amp;"_"&amp;E6021&amp;"_"&amp;D6021</f>
        <v>VAGNONI ALVARO_ASCOLI PICENO_Corso di Sotto 59</v>
      </c>
      <c r="G6021" s="1" t="s">
        <v>14544</v>
      </c>
    </row>
    <row r="6022" spans="1:9" ht="14.5" x14ac:dyDescent="0.35">
      <c r="A6022" s="1" t="s">
        <v>21</v>
      </c>
      <c r="B6022" s="1" t="s">
        <v>15733</v>
      </c>
      <c r="C6022" s="15" t="str">
        <f>TRIM(B6022)</f>
        <v>VAGNOZZI</v>
      </c>
      <c r="D6022" s="1" t="s">
        <v>15734</v>
      </c>
      <c r="E6022" s="1" t="s">
        <v>15551</v>
      </c>
      <c r="F6022" s="1" t="str">
        <f>C6022&amp;"_"&amp;E6022&amp;"_"&amp;D6022</f>
        <v>VAGNOZZI_GROTTAMMARE_via Francesco Cilea 113</v>
      </c>
      <c r="G6022" s="1" t="s">
        <v>15551</v>
      </c>
      <c r="H6022" s="1" t="s">
        <v>15735</v>
      </c>
      <c r="I6022" s="1" t="s">
        <v>15736</v>
      </c>
    </row>
    <row r="6023" spans="1:9" ht="14.5" x14ac:dyDescent="0.35">
      <c r="A6023" s="1" t="s">
        <v>36</v>
      </c>
      <c r="B6023" s="1" t="s">
        <v>182</v>
      </c>
      <c r="C6023" s="15" t="str">
        <f>TRIM(B6023)</f>
        <v>VAL DEL LAGO</v>
      </c>
      <c r="D6023" s="1" t="s">
        <v>183</v>
      </c>
      <c r="E6023" s="1" t="s">
        <v>103</v>
      </c>
      <c r="F6023" s="1" t="str">
        <f>C6023&amp;"_"&amp;E6023&amp;"_"&amp;D6023</f>
        <v>VAL DEL LAGO_APECCHIO_vocabolo Acquapartita 1</v>
      </c>
      <c r="G6023" s="1" t="s">
        <v>184</v>
      </c>
      <c r="I6023" s="1" t="s">
        <v>161</v>
      </c>
    </row>
    <row r="6024" spans="1:9" ht="14.5" x14ac:dyDescent="0.35">
      <c r="A6024" s="1" t="s">
        <v>13</v>
      </c>
      <c r="B6024" s="1" t="s">
        <v>2642</v>
      </c>
      <c r="C6024" s="15" t="str">
        <f>TRIM(B6024)</f>
        <v>VAL DELLA PETRA</v>
      </c>
      <c r="D6024" s="1" t="s">
        <v>2643</v>
      </c>
      <c r="E6024" s="1" t="s">
        <v>2592</v>
      </c>
      <c r="F6024" s="1" t="str">
        <f>C6024&amp;"_"&amp;E6024&amp;"_"&amp;D6024</f>
        <v>VAL DELLA PETRA_MERCATELLO SUL METAURO_via Val della Petra 33</v>
      </c>
    </row>
    <row r="6025" spans="1:9" ht="14.5" x14ac:dyDescent="0.35">
      <c r="A6025" s="1" t="s">
        <v>36</v>
      </c>
      <c r="B6025" s="1" t="s">
        <v>14078</v>
      </c>
      <c r="C6025" s="15" t="str">
        <f>TRIM(B6025)</f>
        <v>VALCAMPANA di MANCINELLI LUCIANA</v>
      </c>
      <c r="D6025" s="1" t="s">
        <v>14079</v>
      </c>
      <c r="E6025" s="1" t="s">
        <v>14034</v>
      </c>
      <c r="F6025" s="1" t="str">
        <f>C6025&amp;"_"&amp;E6025&amp;"_"&amp;D6025</f>
        <v>VALCAMPANA di MANCINELLI LUCIANA_TREIA_c.da Schito 71</v>
      </c>
      <c r="G6025" s="1" t="s">
        <v>14034</v>
      </c>
    </row>
    <row r="6026" spans="1:9" ht="14.5" x14ac:dyDescent="0.35">
      <c r="A6026" s="1" t="s">
        <v>83</v>
      </c>
      <c r="B6026" s="1" t="s">
        <v>10274</v>
      </c>
      <c r="C6026" s="15" t="str">
        <f>TRIM(B6026)</f>
        <v>VALCASTAGNO RESIDENCE</v>
      </c>
      <c r="D6026" s="1" t="s">
        <v>10275</v>
      </c>
      <c r="E6026" s="1" t="s">
        <v>10185</v>
      </c>
      <c r="F6026" s="1" t="str">
        <f>C6026&amp;"_"&amp;E6026&amp;"_"&amp;D6026</f>
        <v>VALCASTAGNO RESIDENCE_SIROLO_via Monte Freddo 11</v>
      </c>
      <c r="G6026" s="1" t="s">
        <v>10185</v>
      </c>
      <c r="H6026" s="1" t="s">
        <v>10215</v>
      </c>
      <c r="I6026" s="1" t="s">
        <v>10216</v>
      </c>
    </row>
    <row r="6027" spans="1:9" ht="14.5" x14ac:dyDescent="0.35">
      <c r="A6027" s="1" t="s">
        <v>36</v>
      </c>
      <c r="B6027" s="1" t="s">
        <v>5142</v>
      </c>
      <c r="C6027" s="15" t="str">
        <f>TRIM(B6027)</f>
        <v>VALDAPPIO</v>
      </c>
      <c r="D6027" s="1" t="s">
        <v>5143</v>
      </c>
      <c r="E6027" s="1" t="s">
        <v>10</v>
      </c>
      <c r="F6027" s="1" t="str">
        <f>C6027&amp;"_"&amp;E6027&amp;"_"&amp;D6027</f>
        <v>VALDAPPIO_URBINO_via urbinate 198</v>
      </c>
      <c r="G6027" s="1" t="s">
        <v>10</v>
      </c>
      <c r="H6027" s="1" t="s">
        <v>5144</v>
      </c>
      <c r="I6027" s="1" t="s">
        <v>5145</v>
      </c>
    </row>
    <row r="6028" spans="1:9" ht="14.5" x14ac:dyDescent="0.35">
      <c r="A6028" s="1" t="s">
        <v>21</v>
      </c>
      <c r="B6028" s="1" t="s">
        <v>18926</v>
      </c>
      <c r="C6028" s="15" t="str">
        <f>TRIM(B6028)</f>
        <v>VALDASO HOTEL</v>
      </c>
      <c r="D6028" s="1" t="s">
        <v>18927</v>
      </c>
      <c r="E6028" s="1" t="s">
        <v>18903</v>
      </c>
      <c r="F6028" s="1" t="str">
        <f>C6028&amp;"_"&amp;E6028&amp;"_"&amp;D6028</f>
        <v>VALDASO HOTEL_PEDASO_via valdaso 26</v>
      </c>
      <c r="G6028" s="1" t="s">
        <v>18903</v>
      </c>
      <c r="H6028" s="1" t="s">
        <v>16778</v>
      </c>
      <c r="I6028" s="1" t="s">
        <v>18928</v>
      </c>
    </row>
    <row r="6029" spans="1:9" ht="14.5" x14ac:dyDescent="0.35">
      <c r="A6029" s="1" t="s">
        <v>30</v>
      </c>
      <c r="B6029" s="1" t="s">
        <v>17008</v>
      </c>
      <c r="C6029" s="15" t="str">
        <f>TRIM(B6029)</f>
        <v>VALENTINA B&amp;B di SPALETRA FRANCO</v>
      </c>
      <c r="D6029" s="1" t="s">
        <v>17009</v>
      </c>
      <c r="E6029" s="1" t="s">
        <v>15785</v>
      </c>
      <c r="F6029" s="1" t="str">
        <f>C6029&amp;"_"&amp;E6029&amp;"_"&amp;D6029</f>
        <v>VALENTINA B&amp;B di SPALETRA FRANCO_SAN BENEDETTO DEL TRONTO_via Sabotino 135</v>
      </c>
      <c r="G6029" s="1" t="s">
        <v>17010</v>
      </c>
      <c r="I6029" s="1" t="s">
        <v>17011</v>
      </c>
    </row>
    <row r="6030" spans="1:9" ht="14.5" x14ac:dyDescent="0.35">
      <c r="A6030" s="1" t="s">
        <v>572</v>
      </c>
      <c r="B6030" s="1" t="s">
        <v>18090</v>
      </c>
      <c r="C6030" s="15" t="str">
        <f>TRIM(B6030)</f>
        <v>VALENTINA</v>
      </c>
      <c r="D6030" s="1" t="s">
        <v>18091</v>
      </c>
      <c r="E6030" s="1" t="s">
        <v>17893</v>
      </c>
      <c r="F6030" s="1" t="str">
        <f>C6030&amp;"_"&amp;E6030&amp;"_"&amp;D6030</f>
        <v>VALENTINA_FERMO_via Lungomare Fermano 22</v>
      </c>
      <c r="G6030" s="1" t="s">
        <v>17893</v>
      </c>
      <c r="I6030" s="1" t="s">
        <v>18092</v>
      </c>
    </row>
    <row r="6031" spans="1:9" ht="14.5" x14ac:dyDescent="0.35">
      <c r="A6031" s="1" t="s">
        <v>404</v>
      </c>
      <c r="B6031" s="1" t="s">
        <v>15769</v>
      </c>
      <c r="C6031" s="15" t="str">
        <f>TRIM(B6031)</f>
        <v>VALENTINO RESORT</v>
      </c>
      <c r="D6031" s="1" t="s">
        <v>15770</v>
      </c>
      <c r="E6031" s="1" t="s">
        <v>15551</v>
      </c>
      <c r="F6031" s="1" t="str">
        <f>C6031&amp;"_"&amp;E6031&amp;"_"&amp;D6031</f>
        <v>VALENTINO RESORT_GROTTAMMARE_via dante alighieri 99</v>
      </c>
      <c r="G6031" s="1" t="s">
        <v>15551</v>
      </c>
      <c r="H6031" s="1" t="s">
        <v>15771</v>
      </c>
      <c r="I6031" s="1" t="s">
        <v>15772</v>
      </c>
    </row>
    <row r="6032" spans="1:9" ht="14.5" x14ac:dyDescent="0.35">
      <c r="A6032" s="1" t="s">
        <v>83</v>
      </c>
      <c r="B6032" s="1" t="s">
        <v>13470</v>
      </c>
      <c r="C6032" s="15" t="str">
        <f>TRIM(B6032)</f>
        <v>VALLE DEL LUPO</v>
      </c>
      <c r="D6032" s="1" t="s">
        <v>13471</v>
      </c>
      <c r="E6032" s="1" t="s">
        <v>6063</v>
      </c>
      <c r="F6032" s="1" t="str">
        <f>C6032&amp;"_"&amp;E6032&amp;"_"&amp;D6032</f>
        <v>VALLE DEL LUPO_SAN GINESIO_contrada santa maria 11</v>
      </c>
      <c r="G6032" s="1" t="s">
        <v>6063</v>
      </c>
      <c r="H6032" s="1" t="s">
        <v>13472</v>
      </c>
      <c r="I6032" s="1" t="s">
        <v>13473</v>
      </c>
    </row>
    <row r="6033" spans="1:9" ht="14.5" x14ac:dyDescent="0.35">
      <c r="A6033" s="1" t="s">
        <v>7</v>
      </c>
      <c r="B6033" s="1" t="s">
        <v>3193</v>
      </c>
      <c r="C6033" s="15" t="str">
        <f>TRIM(B6033)</f>
        <v>VALLE DEL METAURO COUNTRY HOUSE</v>
      </c>
      <c r="E6033" s="1" t="s">
        <v>3180</v>
      </c>
      <c r="F6033" s="1" t="str">
        <f>C6033&amp;"_"&amp;E6033&amp;"_"&amp;D6033</f>
        <v>VALLE DEL METAURO COUNTRY HOUSE_MONTEMAGGIORE AL METAURO_</v>
      </c>
      <c r="G6033" s="1" t="s">
        <v>3180</v>
      </c>
      <c r="H6033" s="1" t="s">
        <v>3194</v>
      </c>
      <c r="I6033" s="1" t="s">
        <v>3195</v>
      </c>
    </row>
    <row r="6034" spans="1:9" ht="14.5" x14ac:dyDescent="0.35">
      <c r="A6034" s="1" t="s">
        <v>30</v>
      </c>
      <c r="B6034" s="1" t="s">
        <v>2494</v>
      </c>
      <c r="C6034" s="15" t="str">
        <f>TRIM(B6034)</f>
        <v>VALLE DEL PICCHIO</v>
      </c>
      <c r="D6034" s="1" t="s">
        <v>2495</v>
      </c>
      <c r="E6034" s="1" t="s">
        <v>2424</v>
      </c>
      <c r="F6034" s="1" t="str">
        <f>C6034&amp;"_"&amp;E6034&amp;"_"&amp;D6034</f>
        <v>VALLE DEL PICCHIO_GRADARA_Via Vicinato 17/1</v>
      </c>
      <c r="G6034" s="1" t="s">
        <v>2424</v>
      </c>
      <c r="I6034" s="1" t="s">
        <v>2496</v>
      </c>
    </row>
    <row r="6035" spans="1:9" ht="14.5" x14ac:dyDescent="0.35">
      <c r="A6035" s="1" t="s">
        <v>30</v>
      </c>
      <c r="B6035" s="1" t="s">
        <v>3018</v>
      </c>
      <c r="C6035" s="15" t="str">
        <f>TRIM(B6035)</f>
        <v>VALLE MAGNONE di GIORGINI DAVIDE GIORGIO</v>
      </c>
      <c r="D6035" s="1" t="s">
        <v>3019</v>
      </c>
      <c r="E6035" s="1" t="s">
        <v>3020</v>
      </c>
      <c r="F6035" s="1" t="str">
        <f>C6035&amp;"_"&amp;E6035&amp;"_"&amp;D6035</f>
        <v>VALLE MAGNONE di GIORGINI DAVIDE GIORGIO_MONTE CERIGNONE_via san donato 35</v>
      </c>
      <c r="G6035" s="1" t="s">
        <v>3020</v>
      </c>
      <c r="I6035" s="1" t="s">
        <v>3021</v>
      </c>
    </row>
    <row r="6036" spans="1:9" ht="14.5" x14ac:dyDescent="0.35">
      <c r="A6036" s="1" t="s">
        <v>36</v>
      </c>
      <c r="B6036" s="1" t="s">
        <v>14474</v>
      </c>
      <c r="C6036" s="15" t="str">
        <f>TRIM(B6036)</f>
        <v>VALLE SAN MARTINO (4)</v>
      </c>
      <c r="D6036" s="1" t="s">
        <v>14475</v>
      </c>
      <c r="E6036" s="1" t="s">
        <v>14465</v>
      </c>
      <c r="F6036" s="1" t="str">
        <f>C6036&amp;"_"&amp;E6036&amp;"_"&amp;D6036</f>
        <v>VALLE SAN MARTINO (4)_APPIGNANO DEL TRONTO_Valle San Martino 4</v>
      </c>
      <c r="G6036" s="1" t="s">
        <v>14465</v>
      </c>
      <c r="I6036" s="1" t="s">
        <v>14476</v>
      </c>
    </row>
    <row r="6037" spans="1:9" ht="14.5" x14ac:dyDescent="0.35">
      <c r="A6037" s="1" t="s">
        <v>83</v>
      </c>
      <c r="B6037" s="1" t="s">
        <v>13605</v>
      </c>
      <c r="C6037" s="15" t="str">
        <f>TRIM(B6037)</f>
        <v>VALLESI ENRICO</v>
      </c>
      <c r="D6037" s="1" t="s">
        <v>13606</v>
      </c>
      <c r="E6037" s="1" t="s">
        <v>13519</v>
      </c>
      <c r="F6037" s="1" t="str">
        <f>C6037&amp;"_"&amp;E6037&amp;"_"&amp;D6037</f>
        <v>VALLESI ENRICO_SAN SEVERINO MARCHE_via San Giovanni 1</v>
      </c>
      <c r="I6037" s="1" t="s">
        <v>13607</v>
      </c>
    </row>
    <row r="6038" spans="1:9" ht="14.5" x14ac:dyDescent="0.35">
      <c r="A6038" s="1" t="s">
        <v>36</v>
      </c>
      <c r="B6038" s="1" t="s">
        <v>1750</v>
      </c>
      <c r="C6038" s="15" t="str">
        <f>TRIM(B6038)</f>
        <v>VALLETARUGO DI PARADISI TERENZIO</v>
      </c>
      <c r="D6038" s="1" t="s">
        <v>1751</v>
      </c>
      <c r="E6038" s="1" t="s">
        <v>1724</v>
      </c>
      <c r="F6038" s="1" t="str">
        <f>C6038&amp;"_"&amp;E6038&amp;"_"&amp;D6038</f>
        <v>VALLETARUGO DI PARADISI TERENZIO_FOSSOMBRONE_campagna parrocchia caspessa 1</v>
      </c>
      <c r="G6038" s="1" t="s">
        <v>1724</v>
      </c>
      <c r="H6038" s="1" t="s">
        <v>1752</v>
      </c>
      <c r="I6038" s="1" t="s">
        <v>1753</v>
      </c>
    </row>
    <row r="6039" spans="1:9" ht="14.5" x14ac:dyDescent="0.35">
      <c r="A6039" s="1" t="s">
        <v>13</v>
      </c>
      <c r="B6039" s="1" t="s">
        <v>17751</v>
      </c>
      <c r="C6039" s="15" t="str">
        <f>TRIM(B6039)</f>
        <v>VAN EGMOND JOHANNES</v>
      </c>
      <c r="D6039" s="1" t="s">
        <v>17752</v>
      </c>
      <c r="E6039" s="1" t="s">
        <v>17708</v>
      </c>
      <c r="F6039" s="1" t="str">
        <f>C6039&amp;"_"&amp;E6039&amp;"_"&amp;D6039</f>
        <v>VAN EGMOND JOHANNES_AMANDOLA_c.da Cerrara 1</v>
      </c>
      <c r="G6039" s="1" t="s">
        <v>17753</v>
      </c>
      <c r="I6039" s="1" t="s">
        <v>17754</v>
      </c>
    </row>
    <row r="6040" spans="1:9" ht="14.5" x14ac:dyDescent="0.35">
      <c r="A6040" s="1" t="s">
        <v>13</v>
      </c>
      <c r="B6040" s="1" t="s">
        <v>1935</v>
      </c>
      <c r="C6040" s="15" t="str">
        <f>TRIM(B6040)</f>
        <v>VANZOLINI GIULIANO</v>
      </c>
      <c r="D6040" s="1" t="s">
        <v>1936</v>
      </c>
      <c r="E6040" s="1" t="s">
        <v>1907</v>
      </c>
      <c r="F6040" s="1" t="str">
        <f>C6040&amp;"_"&amp;E6040&amp;"_"&amp;D6040</f>
        <v>VANZOLINI GIULIANO_GABICCE MARE_via Trento 14</v>
      </c>
    </row>
    <row r="6041" spans="1:9" ht="14.5" x14ac:dyDescent="0.35">
      <c r="A6041" s="1" t="s">
        <v>13</v>
      </c>
      <c r="B6041" s="1" t="s">
        <v>11819</v>
      </c>
      <c r="C6041" s="15" t="str">
        <f>TRIM(B6041)</f>
        <v>VARAGONA MARIA</v>
      </c>
      <c r="D6041" s="1" t="s">
        <v>11820</v>
      </c>
      <c r="E6041" s="1" t="s">
        <v>11767</v>
      </c>
      <c r="F6041" s="1" t="str">
        <f>C6041&amp;"_"&amp;E6041&amp;"_"&amp;D6041</f>
        <v>VARAGONA MARIA_FIASTRA_colle di Fiastra 51</v>
      </c>
      <c r="H6041" s="1" t="s">
        <v>11821</v>
      </c>
      <c r="I6041" s="1" t="s">
        <v>11822</v>
      </c>
    </row>
    <row r="6042" spans="1:9" ht="14.5" x14ac:dyDescent="0.35">
      <c r="A6042" s="1" t="s">
        <v>36</v>
      </c>
      <c r="B6042" s="1" t="s">
        <v>5160</v>
      </c>
      <c r="C6042" s="15" t="str">
        <f>TRIM(B6042)</f>
        <v>VAREA/LECOSTE</v>
      </c>
      <c r="D6042" s="1" t="s">
        <v>5161</v>
      </c>
      <c r="E6042" s="1" t="s">
        <v>10</v>
      </c>
      <c r="F6042" s="1" t="str">
        <f>C6042&amp;"_"&amp;E6042&amp;"_"&amp;D6042</f>
        <v>VAREA/LECOSTE_URBINO_via dell' annunziata 35</v>
      </c>
      <c r="G6042" s="1" t="s">
        <v>10</v>
      </c>
      <c r="I6042" s="1" t="s">
        <v>5162</v>
      </c>
    </row>
    <row r="6043" spans="1:9" ht="14.5" x14ac:dyDescent="0.35">
      <c r="A6043" s="1" t="s">
        <v>7</v>
      </c>
      <c r="B6043" s="1" t="s">
        <v>19465</v>
      </c>
      <c r="C6043" s="15" t="str">
        <f>TRIM(B6043)</f>
        <v>VECCHIA FORNACE PARADISO</v>
      </c>
      <c r="D6043" s="1" t="s">
        <v>19466</v>
      </c>
      <c r="E6043" s="1" t="s">
        <v>19458</v>
      </c>
      <c r="F6043" s="1" t="str">
        <f>C6043&amp;"_"&amp;E6043&amp;"_"&amp;D6043</f>
        <v>VECCHIA FORNACE PARADISO_SANTA VITTORIA IN MATENANO_contrada Bore  45</v>
      </c>
      <c r="G6043" s="1" t="s">
        <v>17893</v>
      </c>
      <c r="H6043" s="1" t="s">
        <v>19467</v>
      </c>
      <c r="I6043" s="1" t="s">
        <v>19468</v>
      </c>
    </row>
    <row r="6044" spans="1:9" ht="14.5" x14ac:dyDescent="0.35">
      <c r="A6044" s="1" t="s">
        <v>83</v>
      </c>
      <c r="B6044" s="1" t="s">
        <v>149</v>
      </c>
      <c r="C6044" s="15" t="str">
        <f>TRIM(B6044)</f>
        <v>VECCHIA FORNACE</v>
      </c>
      <c r="D6044" s="1" t="s">
        <v>150</v>
      </c>
      <c r="E6044" s="1" t="s">
        <v>103</v>
      </c>
      <c r="F6044" s="1" t="str">
        <f>C6044&amp;"_"&amp;E6044&amp;"_"&amp;D6044</f>
        <v>VECCHIA FORNACE_APECCHIO_vocabolo chignucci 1</v>
      </c>
      <c r="G6044" s="1" t="s">
        <v>103</v>
      </c>
      <c r="H6044" s="1" t="s">
        <v>147</v>
      </c>
      <c r="I6044" s="1" t="s">
        <v>148</v>
      </c>
    </row>
    <row r="6045" spans="1:9" ht="14.5" x14ac:dyDescent="0.35">
      <c r="A6045" s="1" t="s">
        <v>36</v>
      </c>
      <c r="B6045" s="1" t="s">
        <v>17810</v>
      </c>
      <c r="C6045" s="15" t="str">
        <f>TRIM(B6045)</f>
        <v>VECCHIA MONTA</v>
      </c>
      <c r="D6045" s="1" t="s">
        <v>17811</v>
      </c>
      <c r="E6045" s="1" t="s">
        <v>17801</v>
      </c>
      <c r="F6045" s="1" t="str">
        <f>C6045&amp;"_"&amp;E6045&amp;"_"&amp;D6045</f>
        <v>VECCHIA MONTA_CAMPOFILONE_contrada Montecamauro 1</v>
      </c>
      <c r="G6045" s="1" t="s">
        <v>17801</v>
      </c>
      <c r="H6045" s="1" t="s">
        <v>17812</v>
      </c>
      <c r="I6045" s="1" t="s">
        <v>17813</v>
      </c>
    </row>
    <row r="6046" spans="1:9" ht="14.5" x14ac:dyDescent="0.35">
      <c r="A6046" s="1" t="s">
        <v>21</v>
      </c>
      <c r="B6046" s="1" t="s">
        <v>12245</v>
      </c>
      <c r="C6046" s="15" t="str">
        <f>TRIM(B6046)</f>
        <v>VECCHIA PORTA</v>
      </c>
      <c r="D6046" s="1" t="s">
        <v>12246</v>
      </c>
      <c r="E6046" s="1" t="s">
        <v>12180</v>
      </c>
      <c r="F6046" s="1" t="str">
        <f>C6046&amp;"_"&amp;E6046&amp;"_"&amp;D6046</f>
        <v>VECCHIA PORTA_MATELICA_via Circonvallazione 105</v>
      </c>
      <c r="G6046" s="1" t="s">
        <v>12180</v>
      </c>
      <c r="H6046" s="1" t="s">
        <v>12247</v>
      </c>
      <c r="I6046" s="1" t="s">
        <v>12248</v>
      </c>
    </row>
    <row r="6047" spans="1:9" ht="14.5" x14ac:dyDescent="0.35">
      <c r="A6047" s="1" t="s">
        <v>30</v>
      </c>
      <c r="B6047" s="1" t="s">
        <v>15095</v>
      </c>
      <c r="C6047" s="15" t="str">
        <f>TRIM(B6047)</f>
        <v>VECCHIA SALARIA</v>
      </c>
      <c r="D6047" s="1" t="s">
        <v>15096</v>
      </c>
      <c r="E6047" s="1" t="s">
        <v>15097</v>
      </c>
      <c r="F6047" s="1" t="str">
        <f>C6047&amp;"_"&amp;E6047&amp;"_"&amp;D6047</f>
        <v>VECCHIA SALARIA_CASTEL DI LAMA_via salaria 72</v>
      </c>
      <c r="G6047" s="1" t="s">
        <v>15097</v>
      </c>
    </row>
    <row r="6048" spans="1:9" ht="14.5" x14ac:dyDescent="0.35">
      <c r="A6048" s="1" t="s">
        <v>36</v>
      </c>
      <c r="B6048" s="1" t="s">
        <v>18871</v>
      </c>
      <c r="C6048" s="15" t="str">
        <f>TRIM(B6048)</f>
        <v>VECCHIO GELSO</v>
      </c>
      <c r="D6048" s="1" t="s">
        <v>18872</v>
      </c>
      <c r="E6048" s="1" t="s">
        <v>18868</v>
      </c>
      <c r="F6048" s="1" t="str">
        <f>C6048&amp;"_"&amp;E6048&amp;"_"&amp;D6048</f>
        <v>VECCHIO GELSO_ORTEZZANO_contrada Casali 11</v>
      </c>
      <c r="G6048" s="1" t="s">
        <v>18868</v>
      </c>
      <c r="H6048" s="1" t="s">
        <v>18873</v>
      </c>
      <c r="I6048" s="1" t="s">
        <v>18874</v>
      </c>
    </row>
    <row r="6049" spans="1:9" ht="14.5" x14ac:dyDescent="0.35">
      <c r="A6049" s="1" t="s">
        <v>679</v>
      </c>
      <c r="B6049" s="1" t="s">
        <v>17333</v>
      </c>
      <c r="C6049" s="15" t="str">
        <f>TRIM(B6049)</f>
        <v>VELA CLUB</v>
      </c>
      <c r="E6049" s="1" t="s">
        <v>15785</v>
      </c>
      <c r="F6049" s="1" t="str">
        <f>C6049&amp;"_"&amp;E6049&amp;"_"&amp;D6049</f>
        <v>VELA CLUB_SAN BENEDETTO DEL TRONTO_</v>
      </c>
      <c r="G6049" s="1" t="s">
        <v>15785</v>
      </c>
      <c r="H6049" s="1" t="s">
        <v>17334</v>
      </c>
    </row>
    <row r="6050" spans="1:9" ht="14.5" x14ac:dyDescent="0.35">
      <c r="A6050" s="1" t="s">
        <v>679</v>
      </c>
      <c r="B6050" s="1" t="s">
        <v>15811</v>
      </c>
      <c r="C6050" s="15" t="str">
        <f>TRIM(B6050)</f>
        <v>VELA</v>
      </c>
      <c r="D6050" s="1" t="s">
        <v>15812</v>
      </c>
      <c r="E6050" s="1" t="s">
        <v>15551</v>
      </c>
      <c r="F6050" s="1" t="str">
        <f>C6050&amp;"_"&amp;E6050&amp;"_"&amp;D6050</f>
        <v>VELA_GROTTAMMARE_via colombo 10 10</v>
      </c>
    </row>
    <row r="6051" spans="1:9" ht="14.5" x14ac:dyDescent="0.35">
      <c r="A6051" s="1" t="s">
        <v>83</v>
      </c>
      <c r="B6051" s="1" t="s">
        <v>8263</v>
      </c>
      <c r="C6051" s="15" t="str">
        <f>TRIM(B6051)</f>
        <v>VELIA MARE (BACCHELLI BIANCA MARIA)</v>
      </c>
      <c r="D6051" s="1" t="s">
        <v>8265</v>
      </c>
      <c r="E6051" s="1" t="s">
        <v>7876</v>
      </c>
      <c r="F6051" s="1" t="str">
        <f>C6051&amp;"_"&amp;E6051&amp;"_"&amp;D6051</f>
        <v>VELIA MARE (BACCHELLI BIANCA MARIA)_NUMANA_via Flaminia 92</v>
      </c>
      <c r="G6051" s="1" t="s">
        <v>7876</v>
      </c>
      <c r="H6051" s="1" t="s">
        <v>8047</v>
      </c>
      <c r="I6051" s="1" t="s">
        <v>8048</v>
      </c>
    </row>
    <row r="6052" spans="1:9" ht="14.5" x14ac:dyDescent="0.35">
      <c r="A6052" s="1" t="s">
        <v>83</v>
      </c>
      <c r="B6052" s="1" t="s">
        <v>8263</v>
      </c>
      <c r="C6052" s="15" t="str">
        <f>TRIM(B6052)</f>
        <v>VELIA MARE (BACCHELLI BIANCA MARIA)</v>
      </c>
      <c r="D6052" s="1" t="s">
        <v>8264</v>
      </c>
      <c r="E6052" s="1" t="s">
        <v>7876</v>
      </c>
      <c r="F6052" s="1" t="str">
        <f>C6052&amp;"_"&amp;E6052&amp;"_"&amp;D6052</f>
        <v>VELIA MARE (BACCHELLI BIANCA MARIA)_NUMANA_via Roma 13</v>
      </c>
      <c r="G6052" s="1" t="s">
        <v>7876</v>
      </c>
      <c r="H6052" s="1" t="s">
        <v>8047</v>
      </c>
      <c r="I6052" s="1" t="s">
        <v>8048</v>
      </c>
    </row>
    <row r="6053" spans="1:9" ht="14.5" x14ac:dyDescent="0.35">
      <c r="A6053" s="1" t="s">
        <v>21</v>
      </c>
      <c r="B6053" s="1" t="s">
        <v>15705</v>
      </c>
      <c r="C6053" s="15" t="str">
        <f>TRIM(B6053)</f>
        <v>VELIA</v>
      </c>
      <c r="D6053" s="1" t="s">
        <v>15706</v>
      </c>
      <c r="E6053" s="1" t="s">
        <v>15551</v>
      </c>
      <c r="F6053" s="1" t="str">
        <f>C6053&amp;"_"&amp;E6053&amp;"_"&amp;D6053</f>
        <v>VELIA_GROTTAMMARE_viale Alcide de Gasperi 20</v>
      </c>
      <c r="G6053" s="1" t="s">
        <v>15551</v>
      </c>
      <c r="H6053" s="1" t="s">
        <v>15707</v>
      </c>
      <c r="I6053" s="1" t="s">
        <v>15708</v>
      </c>
    </row>
    <row r="6054" spans="1:9" ht="14.5" x14ac:dyDescent="0.35">
      <c r="A6054" s="1" t="s">
        <v>36</v>
      </c>
      <c r="B6054" s="1" t="s">
        <v>462</v>
      </c>
      <c r="C6054" s="15" t="str">
        <f>TRIM(B6054)</f>
        <v>VELLANETA</v>
      </c>
      <c r="D6054" s="1" t="s">
        <v>463</v>
      </c>
      <c r="E6054" s="1" t="s">
        <v>317</v>
      </c>
      <c r="F6054" s="1" t="str">
        <f>C6054&amp;"_"&amp;E6054&amp;"_"&amp;D6054</f>
        <v>VELLANETA_CAGLI_strada pigno monte martello 82</v>
      </c>
      <c r="G6054" s="1" t="s">
        <v>317</v>
      </c>
      <c r="H6054" s="1" t="s">
        <v>464</v>
      </c>
      <c r="I6054" s="1" t="s">
        <v>465</v>
      </c>
    </row>
    <row r="6055" spans="1:9" ht="14.5" x14ac:dyDescent="0.35">
      <c r="A6055" s="1" t="s">
        <v>21</v>
      </c>
      <c r="B6055" s="1" t="s">
        <v>11545</v>
      </c>
      <c r="C6055" s="15" t="str">
        <f>TRIM(B6055)</f>
        <v>VELUS</v>
      </c>
      <c r="D6055" s="1" t="s">
        <v>11546</v>
      </c>
      <c r="E6055" s="1" t="s">
        <v>11220</v>
      </c>
      <c r="F6055" s="1" t="str">
        <f>C6055&amp;"_"&amp;E6055&amp;"_"&amp;D6055</f>
        <v>VELUS_CIVITANOVA MARCHE_viale iv Novembre 68</v>
      </c>
      <c r="G6055" s="1" t="s">
        <v>11220</v>
      </c>
      <c r="H6055" s="1" t="s">
        <v>11547</v>
      </c>
      <c r="I6055" s="1" t="s">
        <v>11548</v>
      </c>
    </row>
    <row r="6056" spans="1:9" ht="14.5" x14ac:dyDescent="0.35">
      <c r="A6056" s="1" t="s">
        <v>13</v>
      </c>
      <c r="B6056" s="1" t="s">
        <v>3060</v>
      </c>
      <c r="C6056" s="15" t="str">
        <f>TRIM(B6056)</f>
        <v>VENDROSELLA</v>
      </c>
      <c r="D6056" s="1" t="s">
        <v>3061</v>
      </c>
      <c r="E6056" s="1" t="s">
        <v>3036</v>
      </c>
      <c r="F6056" s="1" t="str">
        <f>C6056&amp;"_"&amp;E6056&amp;"_"&amp;D6056</f>
        <v>VENDROSELLA_MONTECICCARDO_via Mombaroccio 11</v>
      </c>
      <c r="I6056" s="1" t="s">
        <v>3062</v>
      </c>
    </row>
    <row r="6057" spans="1:9" ht="14.5" x14ac:dyDescent="0.35">
      <c r="A6057" s="1" t="s">
        <v>21</v>
      </c>
      <c r="B6057" s="1" t="s">
        <v>9755</v>
      </c>
      <c r="C6057" s="15" t="str">
        <f>TRIM(B6057)</f>
        <v>VENEZIA</v>
      </c>
      <c r="D6057" s="1" t="s">
        <v>9756</v>
      </c>
      <c r="E6057" s="1" t="s">
        <v>8934</v>
      </c>
      <c r="F6057" s="1" t="str">
        <f>C6057&amp;"_"&amp;E6057&amp;"_"&amp;D6057</f>
        <v>VENEZIA_SENIGALLIA_via rieti 68</v>
      </c>
      <c r="G6057" s="1" t="s">
        <v>8934</v>
      </c>
      <c r="H6057" s="1" t="s">
        <v>9757</v>
      </c>
      <c r="I6057" s="1" t="s">
        <v>9758</v>
      </c>
    </row>
    <row r="6058" spans="1:9" ht="14.5" x14ac:dyDescent="0.35">
      <c r="A6058" s="1" t="s">
        <v>36</v>
      </c>
      <c r="B6058" s="1" t="s">
        <v>5504</v>
      </c>
      <c r="C6058" s="15" t="str">
        <f>TRIM(B6058)</f>
        <v>VENTICELLO DEL CONERO</v>
      </c>
      <c r="D6058" s="1" t="s">
        <v>5505</v>
      </c>
      <c r="E6058" s="1" t="s">
        <v>1864</v>
      </c>
      <c r="F6058" s="1" t="str">
        <f>C6058&amp;"_"&amp;E6058&amp;"_"&amp;D6058</f>
        <v>VENTICELLO DEL CONERO_ANCONA_VARANO  219</v>
      </c>
      <c r="G6058" s="1" t="s">
        <v>5506</v>
      </c>
      <c r="I6058" s="1" t="s">
        <v>5507</v>
      </c>
    </row>
    <row r="6059" spans="1:9" ht="14.5" x14ac:dyDescent="0.35">
      <c r="A6059" s="1" t="s">
        <v>13</v>
      </c>
      <c r="B6059" s="1" t="s">
        <v>18622</v>
      </c>
      <c r="C6059" s="15" t="str">
        <f>TRIM(B6059)</f>
        <v>VENTURINI MASSIMO</v>
      </c>
      <c r="D6059" s="1" t="s">
        <v>18623</v>
      </c>
      <c r="E6059" s="1" t="s">
        <v>18612</v>
      </c>
      <c r="F6059" s="1" t="str">
        <f>C6059&amp;"_"&amp;E6059&amp;"_"&amp;D6059</f>
        <v>VENTURINI MASSIMO_MONTEGRANARO_contrada Vallone 44</v>
      </c>
      <c r="G6059" s="1" t="s">
        <v>18624</v>
      </c>
      <c r="I6059" s="1" t="s">
        <v>18625</v>
      </c>
    </row>
    <row r="6060" spans="1:9" ht="14.5" x14ac:dyDescent="0.35">
      <c r="A6060" s="1" t="s">
        <v>21</v>
      </c>
      <c r="B6060" s="1" t="s">
        <v>1980</v>
      </c>
      <c r="C6060" s="15" t="str">
        <f>TRIM(B6060)</f>
        <v>VENUS DIPENDENZA</v>
      </c>
      <c r="D6060" s="1" t="s">
        <v>1981</v>
      </c>
      <c r="E6060" s="1" t="s">
        <v>1907</v>
      </c>
      <c r="F6060" s="1" t="str">
        <f>C6060&amp;"_"&amp;E6060&amp;"_"&amp;D6060</f>
        <v>VENUS DIPENDENZA_GABICCE MARE_viale Mare 26</v>
      </c>
      <c r="G6060" s="1" t="s">
        <v>1907</v>
      </c>
      <c r="H6060" s="1" t="s">
        <v>1978</v>
      </c>
      <c r="I6060" s="1" t="s">
        <v>1979</v>
      </c>
    </row>
    <row r="6061" spans="1:9" ht="14.5" x14ac:dyDescent="0.35">
      <c r="A6061" s="1" t="s">
        <v>21</v>
      </c>
      <c r="B6061" s="1" t="s">
        <v>1976</v>
      </c>
      <c r="C6061" s="15" t="str">
        <f>TRIM(B6061)</f>
        <v>VENUS</v>
      </c>
      <c r="D6061" s="1" t="s">
        <v>1977</v>
      </c>
      <c r="E6061" s="1" t="s">
        <v>1907</v>
      </c>
      <c r="F6061" s="1" t="str">
        <f>C6061&amp;"_"&amp;E6061&amp;"_"&amp;D6061</f>
        <v>VENUS_GABICCE MARE_via Panoramica 29</v>
      </c>
      <c r="G6061" s="1" t="s">
        <v>1907</v>
      </c>
      <c r="H6061" s="1" t="s">
        <v>1978</v>
      </c>
      <c r="I6061" s="1" t="s">
        <v>1979</v>
      </c>
    </row>
    <row r="6062" spans="1:9" ht="14.5" x14ac:dyDescent="0.35">
      <c r="A6062" s="1" t="s">
        <v>21</v>
      </c>
      <c r="B6062" s="1" t="s">
        <v>19140</v>
      </c>
      <c r="C6062" s="15" t="str">
        <f>TRIM(B6062)</f>
        <v>VERA</v>
      </c>
      <c r="D6062" s="1" t="s">
        <v>19141</v>
      </c>
      <c r="E6062" s="1" t="s">
        <v>18043</v>
      </c>
      <c r="F6062" s="1" t="str">
        <f>C6062&amp;"_"&amp;E6062&amp;"_"&amp;D6062</f>
        <v>VERA_PORTO SAN GIORGIO_via Donizetti 3</v>
      </c>
      <c r="G6062" s="1" t="s">
        <v>18043</v>
      </c>
    </row>
    <row r="6063" spans="1:9" ht="14.5" x14ac:dyDescent="0.35">
      <c r="A6063" s="1" t="s">
        <v>36</v>
      </c>
      <c r="B6063" s="1" t="s">
        <v>18985</v>
      </c>
      <c r="C6063" s="15" t="str">
        <f>TRIM(B6063)</f>
        <v>VERDE BENESSERE VILLAGGIO AGRITURISTICO</v>
      </c>
      <c r="E6063" s="1" t="s">
        <v>18986</v>
      </c>
      <c r="F6063" s="1" t="str">
        <f>C6063&amp;"_"&amp;E6063&amp;"_"&amp;D6063</f>
        <v>VERDE BENESSERE VILLAGGIO AGRITURISTICO_PONZANO DI FERMO_</v>
      </c>
      <c r="G6063" s="1" t="s">
        <v>18986</v>
      </c>
      <c r="H6063" s="1" t="s">
        <v>18987</v>
      </c>
      <c r="I6063" s="1" t="s">
        <v>18988</v>
      </c>
    </row>
    <row r="6064" spans="1:9" ht="14.5" x14ac:dyDescent="0.35">
      <c r="A6064" s="1" t="s">
        <v>83</v>
      </c>
      <c r="B6064" s="1" t="s">
        <v>8222</v>
      </c>
      <c r="C6064" s="15" t="str">
        <f>TRIM(B6064)</f>
        <v>VERDE GIADA</v>
      </c>
      <c r="D6064" s="1" t="s">
        <v>8223</v>
      </c>
      <c r="E6064" s="1" t="s">
        <v>7876</v>
      </c>
      <c r="F6064" s="1" t="str">
        <f>C6064&amp;"_"&amp;E6064&amp;"_"&amp;D6064</f>
        <v>VERDE GIADA_NUMANA_via litoranea 46</v>
      </c>
      <c r="G6064" s="1" t="s">
        <v>7876</v>
      </c>
      <c r="I6064" s="1" t="s">
        <v>8224</v>
      </c>
    </row>
    <row r="6065" spans="1:9" ht="14.5" x14ac:dyDescent="0.35">
      <c r="A6065" s="1" t="s">
        <v>572</v>
      </c>
      <c r="B6065" s="1" t="s">
        <v>9884</v>
      </c>
      <c r="C6065" s="15" t="str">
        <f>TRIM(B6065)</f>
        <v>VERDE MARE</v>
      </c>
      <c r="E6065" s="1" t="s">
        <v>17893</v>
      </c>
      <c r="F6065" s="1" t="str">
        <f>C6065&amp;"_"&amp;E6065&amp;"_"&amp;D6065</f>
        <v>VERDE MARE_FERMO_</v>
      </c>
      <c r="G6065" s="1" t="s">
        <v>17893</v>
      </c>
      <c r="H6065" s="1" t="s">
        <v>18068</v>
      </c>
      <c r="I6065" s="1" t="s">
        <v>18069</v>
      </c>
    </row>
    <row r="6066" spans="1:9" ht="14.5" x14ac:dyDescent="0.35">
      <c r="A6066" s="1" t="s">
        <v>7</v>
      </c>
      <c r="B6066" s="1" t="s">
        <v>9884</v>
      </c>
      <c r="C6066" s="15" t="str">
        <f>TRIM(B6066)</f>
        <v>VERDE MARE</v>
      </c>
      <c r="D6066" s="1" t="s">
        <v>9885</v>
      </c>
      <c r="E6066" s="1" t="s">
        <v>8934</v>
      </c>
      <c r="F6066" s="1" t="str">
        <f>C6066&amp;"_"&amp;E6066&amp;"_"&amp;D6066</f>
        <v>VERDE MARE_SENIGALLIA_via delle Vigne 273</v>
      </c>
      <c r="G6066" s="1" t="s">
        <v>9886</v>
      </c>
      <c r="I6066" s="1" t="s">
        <v>9887</v>
      </c>
    </row>
    <row r="6067" spans="1:9" ht="14.5" x14ac:dyDescent="0.35">
      <c r="A6067" s="1" t="s">
        <v>36</v>
      </c>
      <c r="B6067" s="1" t="s">
        <v>19501</v>
      </c>
      <c r="C6067" s="15" t="str">
        <f>TRIM(B6067)</f>
        <v>VERDE PIANURA</v>
      </c>
      <c r="D6067" s="1" t="s">
        <v>19502</v>
      </c>
      <c r="E6067" s="1" t="s">
        <v>19499</v>
      </c>
      <c r="F6067" s="1" t="str">
        <f>C6067&amp;"_"&amp;E6067&amp;"_"&amp;D6067</f>
        <v>VERDE PIANURA_SANT'ELPIDIO A MARE_strada Rota Martina 276</v>
      </c>
      <c r="G6067" s="1" t="s">
        <v>19503</v>
      </c>
      <c r="I6067" s="1" t="s">
        <v>19504</v>
      </c>
    </row>
    <row r="6068" spans="1:9" ht="14.5" x14ac:dyDescent="0.35">
      <c r="A6068" s="1" t="s">
        <v>36</v>
      </c>
      <c r="B6068" s="1" t="s">
        <v>18866</v>
      </c>
      <c r="C6068" s="15" t="str">
        <f>TRIM(B6068)</f>
        <v>VERDI COLLINE</v>
      </c>
      <c r="D6068" s="1" t="s">
        <v>18867</v>
      </c>
      <c r="E6068" s="1" t="s">
        <v>18868</v>
      </c>
      <c r="F6068" s="1" t="str">
        <f>C6068&amp;"_"&amp;E6068&amp;"_"&amp;D6068</f>
        <v>VERDI COLLINE_ORTEZZANO_contrada Croce 3</v>
      </c>
      <c r="G6068" s="1" t="s">
        <v>18868</v>
      </c>
      <c r="H6068" s="1" t="s">
        <v>18869</v>
      </c>
      <c r="I6068" s="1" t="s">
        <v>18870</v>
      </c>
    </row>
    <row r="6069" spans="1:9" ht="14.5" x14ac:dyDescent="0.35">
      <c r="A6069" s="1" t="s">
        <v>13</v>
      </c>
      <c r="B6069" s="1" t="s">
        <v>2773</v>
      </c>
      <c r="C6069" s="15" t="str">
        <f>TRIM(B6069)</f>
        <v>VERGARI GAETANO</v>
      </c>
      <c r="D6069" s="1" t="s">
        <v>2774</v>
      </c>
      <c r="E6069" s="1" t="s">
        <v>1605</v>
      </c>
      <c r="F6069" s="1" t="str">
        <f>C6069&amp;"_"&amp;E6069&amp;"_"&amp;D6069</f>
        <v>VERGARI GAETANO_MONDOLFO_via G. Verdi 14/a</v>
      </c>
      <c r="I6069" s="1" t="s">
        <v>2775</v>
      </c>
    </row>
    <row r="6070" spans="1:9" ht="14.5" x14ac:dyDescent="0.35">
      <c r="A6070" s="1" t="s">
        <v>13</v>
      </c>
      <c r="B6070" s="1" t="s">
        <v>1526</v>
      </c>
      <c r="C6070" s="15" t="str">
        <f>TRIM(B6070)</f>
        <v>VERNA GIOVANNI</v>
      </c>
      <c r="D6070" s="1" t="s">
        <v>1527</v>
      </c>
      <c r="E6070" s="1" t="s">
        <v>682</v>
      </c>
      <c r="F6070" s="1" t="str">
        <f>C6070&amp;"_"&amp;E6070&amp;"_"&amp;D6070</f>
        <v>VERNA GIOVANNI_FANO_viale Cairoli 83/56</v>
      </c>
      <c r="I6070" s="1" t="s">
        <v>1525</v>
      </c>
    </row>
    <row r="6071" spans="1:9" ht="14.5" x14ac:dyDescent="0.35">
      <c r="A6071" s="1" t="s">
        <v>13</v>
      </c>
      <c r="B6071" s="1" t="s">
        <v>1530</v>
      </c>
      <c r="C6071" s="15" t="str">
        <f>TRIM(B6071)</f>
        <v>VERNA LUCIA</v>
      </c>
      <c r="D6071" s="1" t="s">
        <v>1531</v>
      </c>
      <c r="E6071" s="1" t="s">
        <v>682</v>
      </c>
      <c r="F6071" s="1" t="str">
        <f>C6071&amp;"_"&amp;E6071&amp;"_"&amp;D6071</f>
        <v>VERNA LUCIA_FANO_via Spontini 2</v>
      </c>
      <c r="G6071" s="1" t="s">
        <v>682</v>
      </c>
      <c r="I6071" s="1" t="s">
        <v>1525</v>
      </c>
    </row>
    <row r="6072" spans="1:9" ht="14.5" x14ac:dyDescent="0.35">
      <c r="A6072" s="1" t="s">
        <v>13</v>
      </c>
      <c r="B6072" s="1" t="s">
        <v>745</v>
      </c>
      <c r="C6072" s="15" t="str">
        <f>TRIM(B6072)</f>
        <v>VERNA STEFANO</v>
      </c>
      <c r="D6072" s="1" t="s">
        <v>746</v>
      </c>
      <c r="E6072" s="1" t="s">
        <v>682</v>
      </c>
      <c r="F6072" s="1" t="str">
        <f>C6072&amp;"_"&amp;E6072&amp;"_"&amp;D6072</f>
        <v>VERNA STEFANO_FANO_Via Adriatico 108</v>
      </c>
      <c r="G6072" s="1" t="s">
        <v>682</v>
      </c>
    </row>
    <row r="6073" spans="1:9" ht="14.5" x14ac:dyDescent="0.35">
      <c r="A6073" s="1" t="s">
        <v>83</v>
      </c>
      <c r="B6073" s="1" t="s">
        <v>933</v>
      </c>
      <c r="C6073" s="15" t="str">
        <f>TRIM(B6073)</f>
        <v>VERNELLI ALESSIA</v>
      </c>
      <c r="D6073" s="1" t="s">
        <v>934</v>
      </c>
      <c r="E6073" s="1" t="s">
        <v>682</v>
      </c>
      <c r="F6073" s="1" t="str">
        <f>C6073&amp;"_"&amp;E6073&amp;"_"&amp;D6073</f>
        <v>VERNELLI ALESSIA_FANO_via buonincontri 19</v>
      </c>
      <c r="G6073" s="1" t="s">
        <v>682</v>
      </c>
    </row>
    <row r="6074" spans="1:9" ht="14.5" x14ac:dyDescent="0.35">
      <c r="A6074" s="1" t="s">
        <v>83</v>
      </c>
      <c r="B6074" s="1" t="s">
        <v>1086</v>
      </c>
      <c r="C6074" s="15" t="str">
        <f>TRIM(B6074)</f>
        <v>VERNELLI ANDREA</v>
      </c>
      <c r="D6074" s="1" t="s">
        <v>934</v>
      </c>
      <c r="E6074" s="1" t="s">
        <v>682</v>
      </c>
      <c r="F6074" s="1" t="str">
        <f>C6074&amp;"_"&amp;E6074&amp;"_"&amp;D6074</f>
        <v>VERNELLI ANDREA_FANO_via buonincontri 19</v>
      </c>
      <c r="G6074" s="1" t="s">
        <v>682</v>
      </c>
    </row>
    <row r="6075" spans="1:9" ht="14.5" x14ac:dyDescent="0.35">
      <c r="A6075" s="1" t="s">
        <v>679</v>
      </c>
      <c r="B6075" s="1" t="s">
        <v>1076</v>
      </c>
      <c r="C6075" s="15" t="str">
        <f>TRIM(B6075)</f>
        <v>VERNI MARIO</v>
      </c>
      <c r="D6075" s="1" t="s">
        <v>1036</v>
      </c>
      <c r="E6075" s="1" t="s">
        <v>682</v>
      </c>
      <c r="F6075" s="1" t="str">
        <f>C6075&amp;"_"&amp;E6075&amp;"_"&amp;D6075</f>
        <v>VERNI MARIO_FANO_viale adriatico 1 1</v>
      </c>
      <c r="G6075" s="1" t="s">
        <v>682</v>
      </c>
    </row>
    <row r="6076" spans="1:9" ht="14.5" x14ac:dyDescent="0.35">
      <c r="A6076" s="1" t="s">
        <v>30</v>
      </c>
      <c r="B6076" s="1" t="s">
        <v>7325</v>
      </c>
      <c r="C6076" s="15" t="str">
        <f>TRIM(B6076)</f>
        <v>VERZIERE</v>
      </c>
      <c r="D6076" s="1" t="s">
        <v>7326</v>
      </c>
      <c r="E6076" s="1" t="s">
        <v>7243</v>
      </c>
      <c r="F6076" s="1" t="str">
        <f>C6076&amp;"_"&amp;E6076&amp;"_"&amp;D6076</f>
        <v>VERZIERE_JESI_via del Verziere 67/bis</v>
      </c>
      <c r="H6076" s="1" t="s">
        <v>7327</v>
      </c>
      <c r="I6076" s="1" t="s">
        <v>7328</v>
      </c>
    </row>
    <row r="6077" spans="1:9" ht="14.5" x14ac:dyDescent="0.35">
      <c r="A6077" s="1" t="s">
        <v>21</v>
      </c>
      <c r="B6077" s="1" t="s">
        <v>16249</v>
      </c>
      <c r="C6077" s="15" t="str">
        <f>TRIM(B6077)</f>
        <v>VETTORE</v>
      </c>
      <c r="D6077" s="1" t="s">
        <v>16254</v>
      </c>
      <c r="E6077" s="1" t="s">
        <v>16247</v>
      </c>
      <c r="F6077" s="1" t="str">
        <f>C6077&amp;"_"&amp;E6077&amp;"_"&amp;D6077</f>
        <v>VETTORE_MONTEGALLO_via Piane Ascolane 1</v>
      </c>
      <c r="G6077" s="1" t="s">
        <v>16247</v>
      </c>
      <c r="H6077" s="1" t="s">
        <v>16255</v>
      </c>
      <c r="I6077" s="1" t="s">
        <v>16256</v>
      </c>
    </row>
    <row r="6078" spans="1:9" ht="14.5" x14ac:dyDescent="0.35">
      <c r="A6078" s="1" t="s">
        <v>572</v>
      </c>
      <c r="B6078" s="1" t="s">
        <v>16249</v>
      </c>
      <c r="C6078" s="15" t="str">
        <f>TRIM(B6078)</f>
        <v>VETTORE</v>
      </c>
      <c r="D6078" s="1" t="s">
        <v>16250</v>
      </c>
      <c r="E6078" s="1" t="s">
        <v>16247</v>
      </c>
      <c r="F6078" s="1" t="str">
        <f>C6078&amp;"_"&amp;E6078&amp;"_"&amp;D6078</f>
        <v>VETTORE_MONTEGALLO_via San Nicola 15</v>
      </c>
      <c r="G6078" s="1" t="s">
        <v>16251</v>
      </c>
      <c r="H6078" s="1" t="s">
        <v>16252</v>
      </c>
      <c r="I6078" s="1" t="s">
        <v>16253</v>
      </c>
    </row>
    <row r="6079" spans="1:9" ht="14.5" x14ac:dyDescent="0.35">
      <c r="A6079" s="1" t="s">
        <v>30</v>
      </c>
      <c r="B6079" s="1" t="s">
        <v>14295</v>
      </c>
      <c r="C6079" s="15" t="str">
        <f>TRIM(B6079)</f>
        <v>VIA DEL BORGO</v>
      </c>
      <c r="D6079" s="1" t="s">
        <v>14296</v>
      </c>
      <c r="E6079" s="1" t="s">
        <v>14245</v>
      </c>
      <c r="F6079" s="1" t="str">
        <f>C6079&amp;"_"&amp;E6079&amp;"_"&amp;D6079</f>
        <v>VIA DEL BORGO_VISSO_VIA BORGO SANT'ANTONIO 17</v>
      </c>
      <c r="G6079" s="1" t="s">
        <v>14245</v>
      </c>
    </row>
    <row r="6080" spans="1:9" ht="14.5" x14ac:dyDescent="0.35">
      <c r="A6080" s="1" t="s">
        <v>30</v>
      </c>
      <c r="B6080" s="1" t="s">
        <v>6739</v>
      </c>
      <c r="C6080" s="15" t="str">
        <f>TRIM(B6080)</f>
        <v>VIA LEOPARDI 82</v>
      </c>
      <c r="D6080" s="1" t="s">
        <v>6740</v>
      </c>
      <c r="E6080" s="1" t="s">
        <v>6642</v>
      </c>
      <c r="F6080" s="1" t="str">
        <f>C6080&amp;"_"&amp;E6080&amp;"_"&amp;D6080</f>
        <v>VIA LEOPARDI 82_CUPRAMONTANA_via Leopardi 82</v>
      </c>
      <c r="H6080" s="1" t="s">
        <v>6741</v>
      </c>
      <c r="I6080" s="1" t="s">
        <v>6742</v>
      </c>
    </row>
    <row r="6081" spans="1:9" ht="14.5" x14ac:dyDescent="0.35">
      <c r="A6081" s="1" t="s">
        <v>30</v>
      </c>
      <c r="B6081" s="1" t="s">
        <v>19709</v>
      </c>
      <c r="C6081" s="15" t="str">
        <f>TRIM(B6081)</f>
        <v>VIADELCAMPO di SERRANI SILVIA</v>
      </c>
      <c r="D6081" s="1" t="s">
        <v>7830</v>
      </c>
      <c r="E6081" s="1" t="s">
        <v>7812</v>
      </c>
      <c r="F6081" s="1" t="str">
        <f>C6081&amp;"_"&amp;E6081&amp;"_"&amp;D6081</f>
        <v>VIADELCAMPO di SERRANI SILVIA_MONTE SAN VITO_viale Martiri della Resistenza 66</v>
      </c>
      <c r="G6081" s="1" t="s">
        <v>7812</v>
      </c>
      <c r="H6081" s="1" t="s">
        <v>7831</v>
      </c>
      <c r="I6081" s="1" t="s">
        <v>7832</v>
      </c>
    </row>
    <row r="6082" spans="1:9" ht="14.5" x14ac:dyDescent="0.35">
      <c r="A6082" s="1" t="s">
        <v>13</v>
      </c>
      <c r="B6082" s="1" t="s">
        <v>1925</v>
      </c>
      <c r="C6082" s="15" t="str">
        <f>TRIM(B6082)</f>
        <v>VICHI MALVINA</v>
      </c>
      <c r="D6082" s="1" t="s">
        <v>1926</v>
      </c>
      <c r="E6082" s="1" t="s">
        <v>1907</v>
      </c>
      <c r="F6082" s="1" t="str">
        <f>C6082&amp;"_"&amp;E6082&amp;"_"&amp;D6082</f>
        <v>VICHI MALVINA_GABICCE MARE_via Circonvallazione 6</v>
      </c>
    </row>
    <row r="6083" spans="1:9" ht="14.5" x14ac:dyDescent="0.35">
      <c r="A6083" s="1" t="s">
        <v>13</v>
      </c>
      <c r="B6083" s="1" t="s">
        <v>5564</v>
      </c>
      <c r="C6083" s="15" t="str">
        <f>TRIM(B6083)</f>
        <v>VICI FABRIZIO</v>
      </c>
      <c r="D6083" s="1" t="s">
        <v>5565</v>
      </c>
      <c r="E6083" s="1" t="s">
        <v>1864</v>
      </c>
      <c r="F6083" s="1" t="str">
        <f>C6083&amp;"_"&amp;E6083&amp;"_"&amp;D6083</f>
        <v>VICI FABRIZIO_ANCONA_Via Isonzo 14</v>
      </c>
      <c r="G6083" s="1" t="s">
        <v>1864</v>
      </c>
      <c r="I6083" s="1" t="s">
        <v>5566</v>
      </c>
    </row>
    <row r="6084" spans="1:9" ht="14.5" x14ac:dyDescent="0.35">
      <c r="A6084" s="1" t="s">
        <v>13</v>
      </c>
      <c r="B6084" s="1" t="s">
        <v>9242</v>
      </c>
      <c r="C6084" s="15" t="str">
        <f>TRIM(B6084)</f>
        <v>VICI MAURO</v>
      </c>
      <c r="D6084" s="1" t="s">
        <v>9243</v>
      </c>
      <c r="E6084" s="1" t="s">
        <v>8934</v>
      </c>
      <c r="F6084" s="1" t="str">
        <f>C6084&amp;"_"&amp;E6084&amp;"_"&amp;D6084</f>
        <v>VICI MAURO_SENIGALLIA_Via Tommaseo 12</v>
      </c>
      <c r="G6084" s="1" t="s">
        <v>8934</v>
      </c>
      <c r="I6084" s="1" t="s">
        <v>9244</v>
      </c>
    </row>
    <row r="6085" spans="1:9" ht="14.5" x14ac:dyDescent="0.35">
      <c r="A6085" s="1" t="s">
        <v>13</v>
      </c>
      <c r="B6085" s="1" t="s">
        <v>8901</v>
      </c>
      <c r="C6085" s="15" t="str">
        <f>TRIM(B6085)</f>
        <v>VICOLO SANTA CHIARA</v>
      </c>
      <c r="D6085" s="1" t="s">
        <v>8902</v>
      </c>
      <c r="E6085" s="1" t="s">
        <v>8834</v>
      </c>
      <c r="F6085" s="1" t="str">
        <f>C6085&amp;"_"&amp;E6085&amp;"_"&amp;D6085</f>
        <v>VICOLO SANTA CHIARA_SASSOFERRATO_vicolo Santa Chiara 1</v>
      </c>
      <c r="I6085" s="1" t="s">
        <v>8903</v>
      </c>
    </row>
    <row r="6086" spans="1:9" ht="14.5" x14ac:dyDescent="0.35">
      <c r="A6086" s="1" t="s">
        <v>21</v>
      </c>
      <c r="B6086" s="1" t="s">
        <v>19131</v>
      </c>
      <c r="C6086" s="15" t="str">
        <f>TRIM(B6086)</f>
        <v>VICTORIA</v>
      </c>
      <c r="D6086" s="1" t="s">
        <v>19132</v>
      </c>
      <c r="E6086" s="1" t="s">
        <v>18043</v>
      </c>
      <c r="F6086" s="1" t="str">
        <f>C6086&amp;"_"&amp;E6086&amp;"_"&amp;D6086</f>
        <v>VICTORIA_PORTO SAN GIORGIO_viale della Vittoria 240</v>
      </c>
      <c r="G6086" s="1" t="s">
        <v>18043</v>
      </c>
      <c r="H6086" s="1" t="s">
        <v>19133</v>
      </c>
      <c r="I6086" s="1" t="s">
        <v>19134</v>
      </c>
    </row>
    <row r="6087" spans="1:9" ht="14.5" x14ac:dyDescent="0.35">
      <c r="A6087" s="1" t="s">
        <v>21</v>
      </c>
      <c r="B6087" s="1" t="s">
        <v>2338</v>
      </c>
      <c r="C6087" s="15" t="str">
        <f>TRIM(B6087)</f>
        <v>VIENNA</v>
      </c>
      <c r="D6087" s="1" t="s">
        <v>2339</v>
      </c>
      <c r="E6087" s="1" t="s">
        <v>1907</v>
      </c>
      <c r="F6087" s="1" t="str">
        <f>C6087&amp;"_"&amp;E6087&amp;"_"&amp;D6087</f>
        <v>VIENNA_GABICCE MARE_viale della Repubblica 18</v>
      </c>
      <c r="G6087" s="1" t="s">
        <v>1907</v>
      </c>
      <c r="H6087" s="1" t="s">
        <v>2340</v>
      </c>
      <c r="I6087" s="1" t="s">
        <v>2341</v>
      </c>
    </row>
    <row r="6088" spans="1:9" ht="14.5" x14ac:dyDescent="0.35">
      <c r="A6088" s="1" t="s">
        <v>83</v>
      </c>
      <c r="B6088" s="1" t="s">
        <v>7847</v>
      </c>
      <c r="C6088" s="15" t="str">
        <f>TRIM(B6088)</f>
        <v>VIGNA S. AMICO COUNTRY HOUSE</v>
      </c>
      <c r="D6088" s="1" t="s">
        <v>7848</v>
      </c>
      <c r="E6088" s="1" t="s">
        <v>7836</v>
      </c>
      <c r="F6088" s="1" t="str">
        <f>C6088&amp;"_"&amp;E6088&amp;"_"&amp;D6088</f>
        <v>VIGNA S. AMICO COUNTRY HOUSE_MORRO D'ALBA_via s. amico 70</v>
      </c>
      <c r="G6088" s="1" t="s">
        <v>7844</v>
      </c>
      <c r="H6088" s="1" t="s">
        <v>7849</v>
      </c>
      <c r="I6088" s="1" t="s">
        <v>7850</v>
      </c>
    </row>
    <row r="6089" spans="1:9" ht="14.5" x14ac:dyDescent="0.35">
      <c r="A6089" s="1" t="s">
        <v>21</v>
      </c>
      <c r="B6089" s="1" t="s">
        <v>8104</v>
      </c>
      <c r="C6089" s="15" t="str">
        <f>TRIM(B6089)</f>
        <v>VILA BAHIA</v>
      </c>
      <c r="D6089" s="1" t="s">
        <v>8105</v>
      </c>
      <c r="E6089" s="1" t="s">
        <v>7876</v>
      </c>
      <c r="F6089" s="1" t="str">
        <f>C6089&amp;"_"&amp;E6089&amp;"_"&amp;D6089</f>
        <v>VILA BAHIA_NUMANA_via Recanati 28</v>
      </c>
      <c r="G6089" s="1" t="s">
        <v>7876</v>
      </c>
      <c r="H6089" s="1" t="s">
        <v>8106</v>
      </c>
      <c r="I6089" s="1" t="s">
        <v>8107</v>
      </c>
    </row>
    <row r="6090" spans="1:9" ht="14.5" x14ac:dyDescent="0.35">
      <c r="A6090" s="1" t="s">
        <v>13</v>
      </c>
      <c r="B6090" s="1" t="s">
        <v>239</v>
      </c>
      <c r="C6090" s="15" t="str">
        <f>TRIM(B6090)</f>
        <v>VILLA AGAPANTUS</v>
      </c>
      <c r="D6090" s="1" t="s">
        <v>240</v>
      </c>
      <c r="E6090" s="1" t="s">
        <v>228</v>
      </c>
      <c r="F6090" s="1" t="str">
        <f>C6090&amp;"_"&amp;E6090&amp;"_"&amp;D6090</f>
        <v>VILLA AGAPANTUS_BARCHI_via Villa di Monte Campagna 27</v>
      </c>
      <c r="I6090" s="1" t="s">
        <v>241</v>
      </c>
    </row>
    <row r="6091" spans="1:9" ht="14.5" x14ac:dyDescent="0.35">
      <c r="A6091" s="1" t="s">
        <v>30</v>
      </c>
      <c r="B6091" s="1" t="s">
        <v>18647</v>
      </c>
      <c r="C6091" s="15" t="str">
        <f>TRIM(B6091)</f>
        <v>VILLA ALESSANDRA</v>
      </c>
      <c r="D6091" s="1" t="s">
        <v>18648</v>
      </c>
      <c r="E6091" s="1" t="s">
        <v>18612</v>
      </c>
      <c r="F6091" s="1" t="str">
        <f>C6091&amp;"_"&amp;E6091&amp;"_"&amp;D6091</f>
        <v>VILLA ALESSANDRA_MONTEGRANARO_Via Vecchia Boncore 2</v>
      </c>
      <c r="G6091" s="1" t="s">
        <v>18612</v>
      </c>
      <c r="I6091" s="1" t="s">
        <v>18649</v>
      </c>
    </row>
    <row r="6092" spans="1:9" ht="14.5" x14ac:dyDescent="0.35">
      <c r="A6092" s="1" t="s">
        <v>191</v>
      </c>
      <c r="B6092" s="1" t="s">
        <v>1246</v>
      </c>
      <c r="C6092" s="15" t="str">
        <f>TRIM(B6092)</f>
        <v>VILLA ALTA PRELATO</v>
      </c>
      <c r="D6092" s="1" t="s">
        <v>1247</v>
      </c>
      <c r="E6092" s="1" t="s">
        <v>682</v>
      </c>
      <c r="F6092" s="1" t="str">
        <f>C6092&amp;"_"&amp;E6092&amp;"_"&amp;D6092</f>
        <v>VILLA ALTA PRELATO_FANO_via del Prelato 3</v>
      </c>
      <c r="G6092" s="1" t="s">
        <v>682</v>
      </c>
      <c r="I6092" s="1" t="s">
        <v>1248</v>
      </c>
    </row>
    <row r="6093" spans="1:9" ht="14.5" x14ac:dyDescent="0.35">
      <c r="A6093" s="1" t="s">
        <v>21</v>
      </c>
      <c r="B6093" s="1" t="s">
        <v>15991</v>
      </c>
      <c r="C6093" s="15" t="str">
        <f>TRIM(B6093)</f>
        <v>VILLA ANIANA</v>
      </c>
      <c r="D6093" s="1" t="s">
        <v>15992</v>
      </c>
      <c r="E6093" s="1" t="s">
        <v>5684</v>
      </c>
      <c r="F6093" s="1" t="str">
        <f>C6093&amp;"_"&amp;E6093&amp;"_"&amp;D6093</f>
        <v>VILLA ANIANA_MASSIGNANO_contrada san pietro 23</v>
      </c>
      <c r="G6093" s="1" t="s">
        <v>5684</v>
      </c>
      <c r="H6093" s="1" t="s">
        <v>15993</v>
      </c>
      <c r="I6093" s="1" t="s">
        <v>15994</v>
      </c>
    </row>
    <row r="6094" spans="1:9" ht="14.5" x14ac:dyDescent="0.35">
      <c r="A6094" s="1" t="s">
        <v>7</v>
      </c>
      <c r="B6094" s="1" t="s">
        <v>12019</v>
      </c>
      <c r="C6094" s="15" t="str">
        <f>TRIM(B6094)</f>
        <v>VILLA ANITORI</v>
      </c>
      <c r="D6094" s="1" t="s">
        <v>12020</v>
      </c>
      <c r="E6094" s="1" t="s">
        <v>11955</v>
      </c>
      <c r="F6094" s="1" t="str">
        <f>C6094&amp;"_"&amp;E6094&amp;"_"&amp;D6094</f>
        <v>VILLA ANITORI_LORO PICENO_Contrada S. Valentino Campolargo 53</v>
      </c>
      <c r="G6094" s="1" t="s">
        <v>11955</v>
      </c>
      <c r="I6094" s="1" t="s">
        <v>12021</v>
      </c>
    </row>
    <row r="6095" spans="1:9" ht="14.5" x14ac:dyDescent="0.35">
      <c r="A6095" s="1" t="s">
        <v>13</v>
      </c>
      <c r="B6095" s="1" t="s">
        <v>540</v>
      </c>
      <c r="C6095" s="15" t="str">
        <f>TRIM(B6095)</f>
        <v>VILLA ANTICA</v>
      </c>
      <c r="D6095" s="1" t="s">
        <v>541</v>
      </c>
      <c r="E6095" s="1" t="s">
        <v>536</v>
      </c>
      <c r="F6095" s="1" t="str">
        <f>C6095&amp;"_"&amp;E6095&amp;"_"&amp;D6095</f>
        <v>VILLA ANTICA_CANTIANO_via Finocchieto 60</v>
      </c>
      <c r="G6095" s="1" t="s">
        <v>542</v>
      </c>
      <c r="H6095" s="1" t="s">
        <v>543</v>
      </c>
      <c r="I6095" s="1" t="s">
        <v>544</v>
      </c>
    </row>
    <row r="6096" spans="1:9" ht="14.5" x14ac:dyDescent="0.35">
      <c r="A6096" s="1" t="s">
        <v>13</v>
      </c>
      <c r="B6096" s="1" t="s">
        <v>15581</v>
      </c>
      <c r="C6096" s="15" t="str">
        <f>TRIM(B6096)</f>
        <v>VILLA ARIETE</v>
      </c>
      <c r="D6096" s="1" t="s">
        <v>15582</v>
      </c>
      <c r="E6096" s="1" t="s">
        <v>15551</v>
      </c>
      <c r="F6096" s="1" t="str">
        <f>C6096&amp;"_"&amp;E6096&amp;"_"&amp;D6096</f>
        <v>VILLA ARIETE_GROTTAMMARE_c.da Granaro  3</v>
      </c>
      <c r="I6096" s="1" t="s">
        <v>15583</v>
      </c>
    </row>
    <row r="6097" spans="1:9" ht="14.5" x14ac:dyDescent="0.35">
      <c r="A6097" s="1" t="s">
        <v>36</v>
      </c>
      <c r="B6097" s="1" t="s">
        <v>10571</v>
      </c>
      <c r="C6097" s="15" t="str">
        <f>TRIM(B6097)</f>
        <v>VILLA ARSICCI</v>
      </c>
      <c r="D6097" s="1" t="s">
        <v>10572</v>
      </c>
      <c r="E6097" s="1" t="s">
        <v>10568</v>
      </c>
      <c r="F6097" s="1" t="str">
        <f>C6097&amp;"_"&amp;E6097&amp;"_"&amp;D6097</f>
        <v>VILLA ARSICCI_APIRO_via Arsicci 3</v>
      </c>
      <c r="H6097" s="1" t="s">
        <v>10573</v>
      </c>
      <c r="I6097" s="1" t="s">
        <v>10574</v>
      </c>
    </row>
    <row r="6098" spans="1:9" ht="14.5" x14ac:dyDescent="0.35">
      <c r="A6098" s="1" t="s">
        <v>13</v>
      </c>
      <c r="B6098" s="1" t="s">
        <v>807</v>
      </c>
      <c r="C6098" s="15" t="str">
        <f>TRIM(B6098)</f>
        <v>VILLA AUGUSTA</v>
      </c>
      <c r="D6098" s="1" t="s">
        <v>808</v>
      </c>
      <c r="E6098" s="1" t="s">
        <v>682</v>
      </c>
      <c r="F6098" s="1" t="str">
        <f>C6098&amp;"_"&amp;E6098&amp;"_"&amp;D6098</f>
        <v>VILLA AUGUSTA_FANO_LOCALITA' SAN BIAGIO 43</v>
      </c>
      <c r="G6098" s="1" t="s">
        <v>809</v>
      </c>
      <c r="I6098" s="1" t="s">
        <v>810</v>
      </c>
    </row>
    <row r="6099" spans="1:9" ht="14.5" x14ac:dyDescent="0.35">
      <c r="A6099" s="1" t="s">
        <v>30</v>
      </c>
      <c r="B6099" s="1" t="s">
        <v>19274</v>
      </c>
      <c r="C6099" s="15" t="str">
        <f>TRIM(B6099)</f>
        <v>VILLA AZZURRA</v>
      </c>
      <c r="D6099" s="1" t="s">
        <v>19275</v>
      </c>
      <c r="E6099" s="1" t="s">
        <v>19241</v>
      </c>
      <c r="F6099" s="1" t="str">
        <f>C6099&amp;"_"&amp;E6099&amp;"_"&amp;D6099</f>
        <v>VILLA AZZURRA_PORTO SANT'ELPIDIO_Strada Provinciale Corvese 21/A</v>
      </c>
      <c r="G6099" s="1" t="s">
        <v>19276</v>
      </c>
      <c r="I6099" s="1" t="s">
        <v>19277</v>
      </c>
    </row>
    <row r="6100" spans="1:9" ht="14.5" x14ac:dyDescent="0.35">
      <c r="A6100" s="1" t="s">
        <v>13</v>
      </c>
      <c r="B6100" s="1" t="s">
        <v>4320</v>
      </c>
      <c r="C6100" s="15" t="str">
        <f>TRIM(B6100)</f>
        <v>VILLA BEATUS</v>
      </c>
      <c r="D6100" s="1" t="s">
        <v>4321</v>
      </c>
      <c r="E6100" s="1" t="s">
        <v>4269</v>
      </c>
      <c r="F6100" s="1" t="str">
        <f>C6100&amp;"_"&amp;E6100&amp;"_"&amp;D6100</f>
        <v>VILLA BEATUS_SAN COSTANZO_Via Tomba 36</v>
      </c>
      <c r="G6100" s="1" t="s">
        <v>4269</v>
      </c>
      <c r="H6100" s="1" t="s">
        <v>4322</v>
      </c>
      <c r="I6100" s="1" t="s">
        <v>4323</v>
      </c>
    </row>
    <row r="6101" spans="1:9" ht="14.5" x14ac:dyDescent="0.35">
      <c r="A6101" s="1" t="s">
        <v>30</v>
      </c>
      <c r="B6101" s="1" t="s">
        <v>12124</v>
      </c>
      <c r="C6101" s="15" t="str">
        <f>TRIM(B6101)</f>
        <v>VILLA BELO HORIZONTE</v>
      </c>
      <c r="D6101" s="1" t="s">
        <v>12125</v>
      </c>
      <c r="E6101" s="1" t="s">
        <v>12024</v>
      </c>
      <c r="F6101" s="1" t="str">
        <f>C6101&amp;"_"&amp;E6101&amp;"_"&amp;D6101</f>
        <v>VILLA BELO HORIZONTE_MACERATA_via Rocco Chinnici 18</v>
      </c>
      <c r="I6101" s="1" t="s">
        <v>12126</v>
      </c>
    </row>
    <row r="6102" spans="1:9" ht="14.5" x14ac:dyDescent="0.35">
      <c r="A6102" s="1" t="s">
        <v>7</v>
      </c>
      <c r="B6102" s="1" t="s">
        <v>16584</v>
      </c>
      <c r="C6102" s="15" t="str">
        <f>TRIM(B6102)</f>
        <v>VILLA BELSITO</v>
      </c>
      <c r="D6102" s="1" t="s">
        <v>16585</v>
      </c>
      <c r="E6102" s="1" t="s">
        <v>16551</v>
      </c>
      <c r="F6102" s="1" t="str">
        <f>C6102&amp;"_"&amp;E6102&amp;"_"&amp;D6102</f>
        <v>VILLA BELSITO_RIPATRANSONE_contrada colle di guardia 20</v>
      </c>
      <c r="G6102" s="1" t="s">
        <v>16551</v>
      </c>
      <c r="H6102" s="1" t="s">
        <v>16586</v>
      </c>
      <c r="I6102" s="1" t="s">
        <v>16587</v>
      </c>
    </row>
    <row r="6103" spans="1:9" ht="14.5" x14ac:dyDescent="0.35">
      <c r="A6103" s="1" t="s">
        <v>30</v>
      </c>
      <c r="B6103" s="1" t="s">
        <v>8486</v>
      </c>
      <c r="C6103" s="15" t="str">
        <f>TRIM(B6103)</f>
        <v>VILLA BELVEDERE DEGLI ULIVI DI CAPRIONI CARLO</v>
      </c>
      <c r="D6103" s="1" t="s">
        <v>8487</v>
      </c>
      <c r="E6103" s="1" t="s">
        <v>8439</v>
      </c>
      <c r="F6103" s="1" t="str">
        <f>C6103&amp;"_"&amp;E6103&amp;"_"&amp;D6103</f>
        <v>VILLA BELVEDERE DEGLI ULIVI DI CAPRIONI CARLO_OSIMO_via corticelli 9</v>
      </c>
      <c r="G6103" s="1" t="s">
        <v>8439</v>
      </c>
      <c r="H6103" s="1" t="s">
        <v>8488</v>
      </c>
      <c r="I6103" s="1" t="s">
        <v>8489</v>
      </c>
    </row>
    <row r="6104" spans="1:9" ht="14.5" x14ac:dyDescent="0.35">
      <c r="A6104" s="1" t="s">
        <v>7</v>
      </c>
      <c r="B6104" s="1" t="s">
        <v>12093</v>
      </c>
      <c r="C6104" s="15" t="str">
        <f>TRIM(B6104)</f>
        <v>VILLA BIANCA CICCOLINI RESIDENZA D'EPOCA</v>
      </c>
      <c r="D6104" s="1" t="s">
        <v>12094</v>
      </c>
      <c r="E6104" s="1" t="s">
        <v>12024</v>
      </c>
      <c r="F6104" s="1" t="str">
        <f>C6104&amp;"_"&amp;E6104&amp;"_"&amp;D6104</f>
        <v>VILLA BIANCA CICCOLINI RESIDENZA D'EPOCA_MACERATA_c.da Isola 25</v>
      </c>
      <c r="G6104" s="1" t="s">
        <v>12095</v>
      </c>
      <c r="H6104" s="1" t="s">
        <v>12096</v>
      </c>
      <c r="I6104" s="1" t="s">
        <v>12097</v>
      </c>
    </row>
    <row r="6105" spans="1:9" ht="14.5" x14ac:dyDescent="0.35">
      <c r="A6105" s="1" t="s">
        <v>83</v>
      </c>
      <c r="B6105" s="1" t="s">
        <v>15336</v>
      </c>
      <c r="C6105" s="15" t="str">
        <f>TRIM(B6105)</f>
        <v>VILLA BOCCABIANCA</v>
      </c>
      <c r="D6105" s="1" t="s">
        <v>15337</v>
      </c>
      <c r="E6105" s="1" t="s">
        <v>15317</v>
      </c>
      <c r="F6105" s="1" t="str">
        <f>C6105&amp;"_"&amp;E6105&amp;"_"&amp;D6105</f>
        <v>VILLA BOCCABIANCA_CUPRA MARITTIMA_Contrada Bocca Bianca 29</v>
      </c>
      <c r="G6105" s="1" t="s">
        <v>15338</v>
      </c>
      <c r="H6105" s="1" t="s">
        <v>15339</v>
      </c>
      <c r="I6105" s="1" t="s">
        <v>15340</v>
      </c>
    </row>
    <row r="6106" spans="1:9" ht="14.5" x14ac:dyDescent="0.35">
      <c r="A6106" s="1" t="s">
        <v>191</v>
      </c>
      <c r="B6106" s="1" t="s">
        <v>3769</v>
      </c>
      <c r="C6106" s="15" t="str">
        <f>TRIM(B6106)</f>
        <v>VILLA BORROMEO</v>
      </c>
      <c r="D6106" s="1" t="s">
        <v>3770</v>
      </c>
      <c r="E6106" s="1" t="s">
        <v>2385</v>
      </c>
      <c r="F6106" s="1" t="str">
        <f>C6106&amp;"_"&amp;E6106&amp;"_"&amp;D6106</f>
        <v>VILLA BORROMEO_PESARO_via Amedeo Avogadro 40</v>
      </c>
      <c r="G6106" s="1" t="s">
        <v>2385</v>
      </c>
      <c r="H6106" s="1" t="s">
        <v>3771</v>
      </c>
      <c r="I6106" s="1" t="s">
        <v>3772</v>
      </c>
    </row>
    <row r="6107" spans="1:9" ht="14.5" x14ac:dyDescent="0.35">
      <c r="A6107" s="1" t="s">
        <v>7</v>
      </c>
      <c r="B6107" s="1" t="s">
        <v>10907</v>
      </c>
      <c r="C6107" s="15" t="str">
        <f>TRIM(B6107)</f>
        <v>VILLA CASABIANCA</v>
      </c>
      <c r="D6107" s="1" t="s">
        <v>10908</v>
      </c>
      <c r="E6107" s="1" t="s">
        <v>10909</v>
      </c>
      <c r="F6107" s="1" t="str">
        <f>C6107&amp;"_"&amp;E6107&amp;"_"&amp;D6107</f>
        <v>VILLA CASABIANCA_CASTELRAIMONDO_localita' smoglie 1</v>
      </c>
      <c r="G6107" s="1" t="s">
        <v>10909</v>
      </c>
      <c r="H6107" s="1" t="s">
        <v>10910</v>
      </c>
      <c r="I6107" s="1" t="s">
        <v>10911</v>
      </c>
    </row>
    <row r="6108" spans="1:9" ht="14.5" x14ac:dyDescent="0.35">
      <c r="A6108" s="1" t="s">
        <v>21</v>
      </c>
      <c r="B6108" s="1" t="s">
        <v>12300</v>
      </c>
      <c r="C6108" s="15" t="str">
        <f>TRIM(B6108)</f>
        <v>VILLA CASTELLANI</v>
      </c>
      <c r="D6108" s="1" t="s">
        <v>12301</v>
      </c>
      <c r="E6108" s="1" t="s">
        <v>12262</v>
      </c>
      <c r="F6108" s="1" t="str">
        <f>C6108&amp;"_"&amp;E6108&amp;"_"&amp;D6108</f>
        <v>VILLA CASTELLANI_MOGLIANO_contrada Acquevive 16</v>
      </c>
      <c r="G6108" s="1" t="s">
        <v>12262</v>
      </c>
      <c r="H6108" s="1" t="s">
        <v>12302</v>
      </c>
      <c r="I6108" s="1" t="s">
        <v>12303</v>
      </c>
    </row>
    <row r="6109" spans="1:9" ht="14.5" x14ac:dyDescent="0.35">
      <c r="A6109" s="1" t="s">
        <v>30</v>
      </c>
      <c r="B6109" s="1" t="s">
        <v>11193</v>
      </c>
      <c r="C6109" s="15" t="str">
        <f>TRIM(B6109)</f>
        <v>VILLA CASTELLETTA</v>
      </c>
      <c r="D6109" s="1" t="s">
        <v>11194</v>
      </c>
      <c r="E6109" s="1" t="s">
        <v>11035</v>
      </c>
      <c r="F6109" s="1" t="str">
        <f>C6109&amp;"_"&amp;E6109&amp;"_"&amp;D6109</f>
        <v>VILLA CASTELLETTA_CINGOLI_localita' castelletta 32</v>
      </c>
      <c r="G6109" s="1" t="s">
        <v>11035</v>
      </c>
      <c r="I6109" s="1" t="s">
        <v>11195</v>
      </c>
    </row>
    <row r="6110" spans="1:9" ht="14.5" x14ac:dyDescent="0.35">
      <c r="A6110" s="1" t="s">
        <v>21</v>
      </c>
      <c r="B6110" s="1" t="s">
        <v>3781</v>
      </c>
      <c r="C6110" s="15" t="str">
        <f>TRIM(B6110)</f>
        <v>VILLA CATTANI STUART</v>
      </c>
      <c r="D6110" s="1" t="s">
        <v>3782</v>
      </c>
      <c r="E6110" s="1" t="s">
        <v>2385</v>
      </c>
      <c r="F6110" s="1" t="str">
        <f>C6110&amp;"_"&amp;E6110&amp;"_"&amp;D6110</f>
        <v>VILLA CATTANI STUART_PESARO_via Trebbiantico 67</v>
      </c>
      <c r="G6110" s="1" t="s">
        <v>2385</v>
      </c>
      <c r="H6110" s="1" t="s">
        <v>3783</v>
      </c>
      <c r="I6110" s="1" t="s">
        <v>3784</v>
      </c>
    </row>
    <row r="6111" spans="1:9" ht="14.5" x14ac:dyDescent="0.35">
      <c r="A6111" s="1" t="s">
        <v>30</v>
      </c>
      <c r="B6111" s="1" t="s">
        <v>6820</v>
      </c>
      <c r="C6111" s="15" t="str">
        <f>TRIM(B6111)</f>
        <v>VILLA CENSI MANCIA</v>
      </c>
      <c r="D6111" s="1" t="s">
        <v>6821</v>
      </c>
      <c r="E6111" s="1" t="s">
        <v>6780</v>
      </c>
      <c r="F6111" s="1" t="str">
        <f>C6111&amp;"_"&amp;E6111&amp;"_"&amp;D6111</f>
        <v>VILLA CENSI MANCIA_FABRIANO_via Gaspare Spontini 2</v>
      </c>
      <c r="G6111" s="1" t="s">
        <v>6822</v>
      </c>
      <c r="H6111" s="1" t="s">
        <v>6823</v>
      </c>
      <c r="I6111" s="1" t="s">
        <v>6824</v>
      </c>
    </row>
    <row r="6112" spans="1:9" ht="14.5" x14ac:dyDescent="0.35">
      <c r="A6112" s="1" t="s">
        <v>7</v>
      </c>
      <c r="B6112" s="1" t="s">
        <v>1767</v>
      </c>
      <c r="C6112" s="15" t="str">
        <f>TRIM(B6112)</f>
        <v>VILLA CERBARA</v>
      </c>
      <c r="D6112" s="1" t="s">
        <v>1768</v>
      </c>
      <c r="E6112" s="1" t="s">
        <v>1724</v>
      </c>
      <c r="F6112" s="1" t="str">
        <f>C6112&amp;"_"&amp;E6112&amp;"_"&amp;D6112</f>
        <v>VILLA CERBARA_FOSSOMBRONE_strada San Piero in Tambis 33</v>
      </c>
      <c r="I6112" s="1" t="s">
        <v>1769</v>
      </c>
    </row>
    <row r="6113" spans="1:9" ht="14.5" x14ac:dyDescent="0.35">
      <c r="A6113" s="1" t="s">
        <v>13</v>
      </c>
      <c r="B6113" s="1" t="s">
        <v>16117</v>
      </c>
      <c r="C6113" s="15" t="str">
        <f>TRIM(B6113)</f>
        <v>VILLA CERQUETO di CAUCCI MARIA PIA</v>
      </c>
      <c r="D6113" s="1" t="s">
        <v>16118</v>
      </c>
      <c r="E6113" s="1" t="s">
        <v>16049</v>
      </c>
      <c r="F6113" s="1" t="str">
        <f>C6113&amp;"_"&amp;E6113&amp;"_"&amp;D6113</f>
        <v>VILLA CERQUETO di CAUCCI MARIA PIA_MONTALTO DELLE MARCHE_CONTRADA CERQUETO 18/a</v>
      </c>
      <c r="G6113" s="1" t="s">
        <v>16119</v>
      </c>
      <c r="I6113" s="1" t="s">
        <v>16120</v>
      </c>
    </row>
    <row r="6114" spans="1:9" ht="14.5" x14ac:dyDescent="0.35">
      <c r="A6114" s="1" t="s">
        <v>30</v>
      </c>
      <c r="B6114" s="1" t="s">
        <v>16672</v>
      </c>
      <c r="C6114" s="15" t="str">
        <f>TRIM(B6114)</f>
        <v>VILLA CHATOE'</v>
      </c>
      <c r="D6114" s="1" t="s">
        <v>16673</v>
      </c>
      <c r="E6114" s="1" t="s">
        <v>16551</v>
      </c>
      <c r="F6114" s="1" t="str">
        <f>C6114&amp;"_"&amp;E6114&amp;"_"&amp;D6114</f>
        <v>VILLA CHATOE'_RIPATRANSONE_Contrada Colle S. Andrea 6</v>
      </c>
      <c r="G6114" s="1" t="s">
        <v>16551</v>
      </c>
      <c r="H6114" s="1" t="s">
        <v>16674</v>
      </c>
      <c r="I6114" s="1" t="s">
        <v>16675</v>
      </c>
    </row>
    <row r="6115" spans="1:9" ht="14.5" x14ac:dyDescent="0.35">
      <c r="A6115" s="1" t="s">
        <v>30</v>
      </c>
      <c r="B6115" s="1" t="s">
        <v>16368</v>
      </c>
      <c r="C6115" s="15" t="str">
        <f>TRIM(B6115)</f>
        <v>VILLA CICCHI</v>
      </c>
      <c r="D6115" s="1" t="s">
        <v>16369</v>
      </c>
      <c r="E6115" s="1" t="s">
        <v>16362</v>
      </c>
      <c r="F6115" s="1" t="str">
        <f>C6115&amp;"_"&amp;E6115&amp;"_"&amp;D6115</f>
        <v>VILLA CICCHI_MONTEPRANDONE_Contrada Colle S. Angelo 18</v>
      </c>
      <c r="G6115" s="1" t="s">
        <v>16362</v>
      </c>
      <c r="H6115" s="1" t="s">
        <v>16370</v>
      </c>
      <c r="I6115" s="1" t="s">
        <v>16371</v>
      </c>
    </row>
    <row r="6116" spans="1:9" ht="14.5" x14ac:dyDescent="0.35">
      <c r="A6116" s="1" t="s">
        <v>7</v>
      </c>
      <c r="B6116" s="1" t="s">
        <v>10871</v>
      </c>
      <c r="C6116" s="15" t="str">
        <f>TRIM(B6116)</f>
        <v>VILLA CLAUDI</v>
      </c>
      <c r="D6116" s="1" t="s">
        <v>10872</v>
      </c>
      <c r="E6116" s="1" t="s">
        <v>10716</v>
      </c>
      <c r="F6116" s="1" t="str">
        <f>C6116&amp;"_"&amp;E6116&amp;"_"&amp;D6116</f>
        <v>VILLA CLAUDI_CAMERINO_Fraz. Raggiano 16</v>
      </c>
      <c r="G6116" s="1" t="s">
        <v>10873</v>
      </c>
      <c r="H6116" s="1" t="s">
        <v>10874</v>
      </c>
      <c r="I6116" s="1" t="s">
        <v>10875</v>
      </c>
    </row>
    <row r="6117" spans="1:9" ht="14.5" x14ac:dyDescent="0.35">
      <c r="A6117" s="1" t="s">
        <v>21</v>
      </c>
      <c r="B6117" s="1" t="s">
        <v>4685</v>
      </c>
      <c r="C6117" s="15" t="str">
        <f>TRIM(B6117)</f>
        <v>VILLA CLAUDIA RESORT</v>
      </c>
      <c r="D6117" s="1" t="s">
        <v>4686</v>
      </c>
      <c r="E6117" s="1" t="s">
        <v>4654</v>
      </c>
      <c r="F6117" s="1" t="str">
        <f>C6117&amp;"_"&amp;E6117&amp;"_"&amp;D6117</f>
        <v>VILLA CLAUDIA RESORT_TAVULLIA_strada per San Giovanni in Marignano 107</v>
      </c>
      <c r="G6117" s="1" t="s">
        <v>4654</v>
      </c>
      <c r="H6117" s="1" t="s">
        <v>4687</v>
      </c>
      <c r="I6117" s="1" t="s">
        <v>4688</v>
      </c>
    </row>
    <row r="6118" spans="1:9" ht="14.5" x14ac:dyDescent="0.35">
      <c r="A6118" s="1" t="s">
        <v>7</v>
      </c>
      <c r="B6118" s="1" t="s">
        <v>12187</v>
      </c>
      <c r="C6118" s="15" t="str">
        <f>TRIM(B6118)</f>
        <v>VILLA COLLEPERE</v>
      </c>
      <c r="D6118" s="1" t="s">
        <v>12188</v>
      </c>
      <c r="E6118" s="1" t="s">
        <v>12180</v>
      </c>
      <c r="F6118" s="1" t="str">
        <f>C6118&amp;"_"&amp;E6118&amp;"_"&amp;D6118</f>
        <v>VILLA COLLEPERE_MATELICA_vocabolo collepere 1</v>
      </c>
      <c r="G6118" s="1" t="s">
        <v>12180</v>
      </c>
      <c r="H6118" s="1" t="s">
        <v>12189</v>
      </c>
      <c r="I6118" s="1" t="s">
        <v>12190</v>
      </c>
    </row>
    <row r="6119" spans="1:9" ht="14.5" x14ac:dyDescent="0.35">
      <c r="A6119" s="1" t="s">
        <v>7</v>
      </c>
      <c r="B6119" s="1" t="s">
        <v>8455</v>
      </c>
      <c r="C6119" s="15" t="str">
        <f>TRIM(B6119)</f>
        <v>VILLA CORALIA</v>
      </c>
      <c r="D6119" s="1" t="s">
        <v>8456</v>
      </c>
      <c r="E6119" s="1" t="s">
        <v>8439</v>
      </c>
      <c r="F6119" s="1" t="str">
        <f>C6119&amp;"_"&amp;E6119&amp;"_"&amp;D6119</f>
        <v>VILLA CORALIA_OSIMO_via Abbadia 22</v>
      </c>
      <c r="I6119" s="1" t="s">
        <v>8457</v>
      </c>
    </row>
    <row r="6120" spans="1:9" ht="14.5" x14ac:dyDescent="0.35">
      <c r="A6120" s="1" t="s">
        <v>21</v>
      </c>
      <c r="B6120" s="1" t="s">
        <v>17423</v>
      </c>
      <c r="C6120" s="15" t="str">
        <f>TRIM(B6120)</f>
        <v>VILLA CORALLO</v>
      </c>
      <c r="D6120" s="1" t="s">
        <v>17424</v>
      </c>
      <c r="E6120" s="1" t="s">
        <v>15785</v>
      </c>
      <c r="F6120" s="1" t="str">
        <f>C6120&amp;"_"&amp;E6120&amp;"_"&amp;D6120</f>
        <v>VILLA CORALLO_SAN BENEDETTO DEL TRONTO_viale europa 50</v>
      </c>
      <c r="G6120" s="1" t="s">
        <v>15785</v>
      </c>
      <c r="H6120" s="1" t="s">
        <v>17425</v>
      </c>
      <c r="I6120" s="1" t="s">
        <v>17426</v>
      </c>
    </row>
    <row r="6121" spans="1:9" ht="14.5" x14ac:dyDescent="0.35">
      <c r="A6121" s="1" t="s">
        <v>36</v>
      </c>
      <c r="B6121" s="1" t="s">
        <v>18892</v>
      </c>
      <c r="C6121" s="15" t="str">
        <f>TRIM(B6121)</f>
        <v>VILLA CRU</v>
      </c>
      <c r="D6121" s="1" t="s">
        <v>18893</v>
      </c>
      <c r="E6121" s="1" t="s">
        <v>18868</v>
      </c>
      <c r="F6121" s="1" t="str">
        <f>C6121&amp;"_"&amp;E6121&amp;"_"&amp;D6121</f>
        <v>VILLA CRU_ORTEZZANO_via San Luca 6</v>
      </c>
      <c r="I6121" s="1" t="s">
        <v>18894</v>
      </c>
    </row>
    <row r="6122" spans="1:9" ht="14.5" x14ac:dyDescent="0.35">
      <c r="A6122" s="1" t="s">
        <v>83</v>
      </c>
      <c r="B6122" s="1" t="s">
        <v>8381</v>
      </c>
      <c r="C6122" s="15" t="str">
        <f>TRIM(B6122)</f>
        <v>VILLA DEA AFFITTACAMERE</v>
      </c>
      <c r="D6122" s="1" t="s">
        <v>8382</v>
      </c>
      <c r="E6122" s="1" t="s">
        <v>7876</v>
      </c>
      <c r="F6122" s="1" t="str">
        <f>C6122&amp;"_"&amp;E6122&amp;"_"&amp;D6122</f>
        <v>VILLA DEA AFFITTACAMERE_NUMANA_VIA C. COLOMBO, 6</v>
      </c>
      <c r="G6122" s="1" t="s">
        <v>7876</v>
      </c>
      <c r="I6122" s="1" t="s">
        <v>8262</v>
      </c>
    </row>
    <row r="6123" spans="1:9" ht="14.5" x14ac:dyDescent="0.35">
      <c r="A6123" s="1" t="s">
        <v>7</v>
      </c>
      <c r="B6123" s="1" t="s">
        <v>339</v>
      </c>
      <c r="C6123" s="15" t="str">
        <f>TRIM(B6123)</f>
        <v>VILLA DEGLI ORTI</v>
      </c>
      <c r="D6123" s="1" t="s">
        <v>340</v>
      </c>
      <c r="E6123" s="1" t="s">
        <v>317</v>
      </c>
      <c r="F6123" s="1" t="str">
        <f>C6123&amp;"_"&amp;E6123&amp;"_"&amp;D6123</f>
        <v>VILLA DEGLI ORTI_CAGLI_via Flaminia Nord  153</v>
      </c>
      <c r="I6123" s="1" t="s">
        <v>341</v>
      </c>
    </row>
    <row r="6124" spans="1:9" ht="14.5" x14ac:dyDescent="0.35">
      <c r="A6124" s="1" t="s">
        <v>83</v>
      </c>
      <c r="B6124" s="1" t="s">
        <v>13554</v>
      </c>
      <c r="C6124" s="15" t="str">
        <f>TRIM(B6124)</f>
        <v>VILLA DEL CAVALIERE</v>
      </c>
      <c r="D6124" s="1" t="s">
        <v>13555</v>
      </c>
      <c r="E6124" s="1" t="s">
        <v>13519</v>
      </c>
      <c r="F6124" s="1" t="str">
        <f>C6124&amp;"_"&amp;E6124&amp;"_"&amp;D6124</f>
        <v>VILLA DEL CAVALIERE_SAN SEVERINO MARCHE_Viale della Resistenza SNC</v>
      </c>
      <c r="G6124" s="1" t="s">
        <v>13519</v>
      </c>
      <c r="I6124" s="1" t="s">
        <v>13556</v>
      </c>
    </row>
    <row r="6125" spans="1:9" ht="14.5" x14ac:dyDescent="0.35">
      <c r="A6125" s="1" t="s">
        <v>36</v>
      </c>
      <c r="B6125" s="1" t="s">
        <v>4410</v>
      </c>
      <c r="C6125" s="15" t="str">
        <f>TRIM(B6125)</f>
        <v>VILLA DELL' AGATA</v>
      </c>
      <c r="D6125" s="1" t="s">
        <v>4411</v>
      </c>
      <c r="E6125" s="1" t="s">
        <v>4394</v>
      </c>
      <c r="F6125" s="1" t="str">
        <f>C6125&amp;"_"&amp;E6125&amp;"_"&amp;D6125</f>
        <v>VILLA DELL' AGATA_SANT'ANGELO IN VADO_vocabolo Villa Giudizi dell'Agata 1</v>
      </c>
      <c r="G6125" s="1" t="s">
        <v>4412</v>
      </c>
      <c r="H6125" s="1" t="s">
        <v>4413</v>
      </c>
      <c r="I6125" s="1" t="s">
        <v>4414</v>
      </c>
    </row>
    <row r="6126" spans="1:9" ht="14.5" x14ac:dyDescent="0.35">
      <c r="A6126" s="1" t="s">
        <v>7</v>
      </c>
      <c r="B6126" s="1" t="s">
        <v>8883</v>
      </c>
      <c r="C6126" s="15" t="str">
        <f>TRIM(B6126)</f>
        <v>VILLA DI MONTEROSSO</v>
      </c>
      <c r="D6126" s="1" t="s">
        <v>8884</v>
      </c>
      <c r="E6126" s="1" t="s">
        <v>8834</v>
      </c>
      <c r="F6126" s="1" t="str">
        <f>C6126&amp;"_"&amp;E6126&amp;"_"&amp;D6126</f>
        <v>VILLA DI MONTEROSSO_SASSOFERRATO_loc.Villa 1</v>
      </c>
      <c r="G6126" s="1" t="s">
        <v>8885</v>
      </c>
      <c r="H6126" s="1" t="s">
        <v>8886</v>
      </c>
      <c r="I6126" s="1" t="s">
        <v>8887</v>
      </c>
    </row>
    <row r="6127" spans="1:9" ht="14.5" x14ac:dyDescent="0.35">
      <c r="A6127" s="1" t="s">
        <v>7</v>
      </c>
      <c r="B6127" s="1" t="s">
        <v>2710</v>
      </c>
      <c r="C6127" s="15" t="str">
        <f>TRIM(B6127)</f>
        <v>VILLA DIANA</v>
      </c>
      <c r="D6127" s="1" t="s">
        <v>2711</v>
      </c>
      <c r="E6127" s="1" t="s">
        <v>2676</v>
      </c>
      <c r="F6127" s="1" t="str">
        <f>C6127&amp;"_"&amp;E6127&amp;"_"&amp;D6127</f>
        <v>VILLA DIANA_MOMBAROCCIO_TURLO  19</v>
      </c>
      <c r="G6127" s="1" t="s">
        <v>2676</v>
      </c>
      <c r="I6127" s="1" t="s">
        <v>2712</v>
      </c>
    </row>
    <row r="6128" spans="1:9" ht="14.5" x14ac:dyDescent="0.35">
      <c r="A6128" s="1" t="s">
        <v>36</v>
      </c>
      <c r="B6128" s="1" t="s">
        <v>4745</v>
      </c>
      <c r="C6128" s="15" t="str">
        <f>TRIM(B6128)</f>
        <v>VILLA ENRICO</v>
      </c>
      <c r="E6128" s="1" t="s">
        <v>4732</v>
      </c>
      <c r="F6128" s="1" t="str">
        <f>C6128&amp;"_"&amp;E6128&amp;"_"&amp;D6128</f>
        <v>VILLA ENRICO_URBANIA_</v>
      </c>
      <c r="I6128" s="1" t="s">
        <v>4746</v>
      </c>
    </row>
    <row r="6129" spans="1:9" ht="14.5" x14ac:dyDescent="0.35">
      <c r="A6129" s="1" t="s">
        <v>83</v>
      </c>
      <c r="B6129" s="1" t="s">
        <v>10209</v>
      </c>
      <c r="C6129" s="15" t="str">
        <f>TRIM(B6129)</f>
        <v>VILLA EVA</v>
      </c>
      <c r="D6129" s="1" t="s">
        <v>10210</v>
      </c>
      <c r="E6129" s="1" t="s">
        <v>10185</v>
      </c>
      <c r="F6129" s="1" t="str">
        <f>C6129&amp;"_"&amp;E6129&amp;"_"&amp;D6129</f>
        <v>VILLA EVA_SIROLO_via Giotto 5</v>
      </c>
      <c r="G6129" s="1" t="s">
        <v>10185</v>
      </c>
      <c r="H6129" s="1" t="s">
        <v>10211</v>
      </c>
      <c r="I6129" s="1" t="s">
        <v>10212</v>
      </c>
    </row>
    <row r="6130" spans="1:9" ht="14.5" x14ac:dyDescent="0.35">
      <c r="A6130" s="1" t="s">
        <v>36</v>
      </c>
      <c r="B6130" s="1" t="s">
        <v>7611</v>
      </c>
      <c r="C6130" s="15" t="str">
        <f>TRIM(B6130)</f>
        <v>VILLA FEDERICA AGRITURISMO</v>
      </c>
      <c r="D6130" s="1" t="s">
        <v>7612</v>
      </c>
      <c r="E6130" s="1" t="s">
        <v>7600</v>
      </c>
      <c r="F6130" s="1" t="str">
        <f>C6130&amp;"_"&amp;E6130&amp;"_"&amp;D6130</f>
        <v>VILLA FEDERICA AGRITURISMO_MERGO_via la villa 9</v>
      </c>
      <c r="G6130" s="1" t="s">
        <v>7600</v>
      </c>
      <c r="H6130" s="1" t="s">
        <v>7613</v>
      </c>
      <c r="I6130" s="1" t="s">
        <v>7614</v>
      </c>
    </row>
    <row r="6131" spans="1:9" ht="14.5" x14ac:dyDescent="0.35">
      <c r="A6131" s="1" t="s">
        <v>30</v>
      </c>
      <c r="B6131" s="1" t="s">
        <v>16352</v>
      </c>
      <c r="C6131" s="15" t="str">
        <f>TRIM(B6131)</f>
        <v>VILLA FIOR</v>
      </c>
      <c r="D6131" s="1" t="s">
        <v>16353</v>
      </c>
      <c r="E6131" s="1" t="s">
        <v>16278</v>
      </c>
      <c r="F6131" s="1" t="str">
        <f>C6131&amp;"_"&amp;E6131&amp;"_"&amp;D6131</f>
        <v>VILLA FIOR_MONTEMONACO_localita' rivo rosso 1</v>
      </c>
      <c r="G6131" s="1" t="s">
        <v>16278</v>
      </c>
      <c r="H6131" s="1" t="s">
        <v>16354</v>
      </c>
      <c r="I6131" s="1" t="s">
        <v>16355</v>
      </c>
    </row>
    <row r="6132" spans="1:9" ht="14.5" x14ac:dyDescent="0.35">
      <c r="A6132" s="1" t="s">
        <v>36</v>
      </c>
      <c r="B6132" s="1" t="s">
        <v>14075</v>
      </c>
      <c r="C6132" s="15" t="str">
        <f>TRIM(B6132)</f>
        <v>VILLA FIORITA di RAPACCINI PASQUALE</v>
      </c>
      <c r="D6132" s="1" t="s">
        <v>14076</v>
      </c>
      <c r="E6132" s="1" t="s">
        <v>14034</v>
      </c>
      <c r="F6132" s="1" t="str">
        <f>C6132&amp;"_"&amp;E6132&amp;"_"&amp;D6132</f>
        <v>VILLA FIORITA di RAPACCINI PASQUALE_TREIA_c.da Schito 29</v>
      </c>
      <c r="G6132" s="1" t="s">
        <v>14034</v>
      </c>
      <c r="I6132" s="1" t="s">
        <v>14077</v>
      </c>
    </row>
    <row r="6133" spans="1:9" ht="14.5" x14ac:dyDescent="0.35">
      <c r="A6133" s="1" t="s">
        <v>83</v>
      </c>
      <c r="B6133" s="1" t="s">
        <v>17760</v>
      </c>
      <c r="C6133" s="15" t="str">
        <f>TRIM(B6133)</f>
        <v>VILLA FLO</v>
      </c>
      <c r="D6133" s="1" t="s">
        <v>5512</v>
      </c>
      <c r="E6133" s="1" t="s">
        <v>17708</v>
      </c>
      <c r="F6133" s="1" t="str">
        <f>C6133&amp;"_"&amp;E6133&amp;"_"&amp;D6133</f>
        <v>VILLA FLO_AMANDOLA_via Fabio Filzi 2</v>
      </c>
      <c r="I6133" s="1" t="s">
        <v>17761</v>
      </c>
    </row>
    <row r="6134" spans="1:9" ht="14.5" x14ac:dyDescent="0.35">
      <c r="A6134" s="1" t="s">
        <v>7</v>
      </c>
      <c r="B6134" s="1" t="s">
        <v>417</v>
      </c>
      <c r="C6134" s="15" t="str">
        <f>TRIM(B6134)</f>
        <v>VILLA FONTALBA</v>
      </c>
      <c r="D6134" s="1" t="s">
        <v>418</v>
      </c>
      <c r="E6134" s="1" t="s">
        <v>317</v>
      </c>
      <c r="F6134" s="1" t="str">
        <f>C6134&amp;"_"&amp;E6134&amp;"_"&amp;D6134</f>
        <v>VILLA FONTALBA_CAGLI_via flaminia nord 123</v>
      </c>
      <c r="G6134" s="1" t="s">
        <v>317</v>
      </c>
      <c r="H6134" s="1" t="s">
        <v>419</v>
      </c>
      <c r="I6134" s="1" t="s">
        <v>420</v>
      </c>
    </row>
    <row r="6135" spans="1:9" ht="14.5" x14ac:dyDescent="0.35">
      <c r="A6135" s="1" t="s">
        <v>7</v>
      </c>
      <c r="B6135" s="1" t="s">
        <v>3275</v>
      </c>
      <c r="C6135" s="15" t="str">
        <f>TRIM(B6135)</f>
        <v>VILLA FONTI</v>
      </c>
      <c r="D6135" s="1" t="s">
        <v>3276</v>
      </c>
      <c r="E6135" s="1" t="s">
        <v>3255</v>
      </c>
      <c r="F6135" s="1" t="str">
        <f>C6135&amp;"_"&amp;E6135&amp;"_"&amp;D6135</f>
        <v>VILLA FONTI_ORCIANO DI PESARO_via Ville Fonti 10</v>
      </c>
      <c r="I6135" s="1" t="s">
        <v>3277</v>
      </c>
    </row>
    <row r="6136" spans="1:9" ht="14.5" x14ac:dyDescent="0.35">
      <c r="A6136" s="1" t="s">
        <v>30</v>
      </c>
      <c r="B6136" s="1" t="s">
        <v>3623</v>
      </c>
      <c r="C6136" s="15" t="str">
        <f>TRIM(B6136)</f>
        <v>VILLA FRANCA</v>
      </c>
      <c r="D6136" s="1" t="s">
        <v>3624</v>
      </c>
      <c r="E6136" s="1" t="s">
        <v>2385</v>
      </c>
      <c r="F6136" s="1" t="str">
        <f>C6136&amp;"_"&amp;E6136&amp;"_"&amp;D6136</f>
        <v>VILLA FRANCA_PESARO_Strada di San Bartolo  22/1</v>
      </c>
      <c r="G6136" s="1" t="s">
        <v>2385</v>
      </c>
      <c r="I6136" s="1" t="s">
        <v>3625</v>
      </c>
    </row>
    <row r="6137" spans="1:9" ht="14.5" x14ac:dyDescent="0.35">
      <c r="A6137" s="1" t="s">
        <v>7</v>
      </c>
      <c r="B6137" s="1" t="s">
        <v>19590</v>
      </c>
      <c r="C6137" s="15" t="str">
        <f>TRIM(B6137)</f>
        <v>VILLA FUNARI COUNTRY HOUSE</v>
      </c>
      <c r="D6137" s="1" t="s">
        <v>19591</v>
      </c>
      <c r="E6137" s="1" t="s">
        <v>19586</v>
      </c>
      <c r="F6137" s="1" t="str">
        <f>C6137&amp;"_"&amp;E6137&amp;"_"&amp;D6137</f>
        <v>VILLA FUNARI COUNTRY HOUSE_SERVIGLIANO_VIA DELLA REPUBBLICA 18</v>
      </c>
      <c r="G6137" s="1" t="s">
        <v>19586</v>
      </c>
      <c r="H6137" s="1" t="s">
        <v>19592</v>
      </c>
      <c r="I6137" s="1" t="s">
        <v>19593</v>
      </c>
    </row>
    <row r="6138" spans="1:9" ht="14.5" x14ac:dyDescent="0.35">
      <c r="A6138" s="1" t="s">
        <v>7</v>
      </c>
      <c r="B6138" s="1" t="s">
        <v>16069</v>
      </c>
      <c r="C6138" s="15" t="str">
        <f>TRIM(B6138)</f>
        <v>VILLA GEMINIANI DEPENDANCE</v>
      </c>
      <c r="D6138" s="1" t="s">
        <v>16070</v>
      </c>
      <c r="E6138" s="1" t="s">
        <v>16049</v>
      </c>
      <c r="F6138" s="1" t="str">
        <f>C6138&amp;"_"&amp;E6138&amp;"_"&amp;D6138</f>
        <v>VILLA GEMINIANI DEPENDANCE_MONTALTO DELLE MARCHE_contrada Moglie 31</v>
      </c>
      <c r="G6138" s="1" t="s">
        <v>16049</v>
      </c>
      <c r="H6138" s="1" t="s">
        <v>16071</v>
      </c>
      <c r="I6138" s="1" t="s">
        <v>16068</v>
      </c>
    </row>
    <row r="6139" spans="1:9" ht="14.5" x14ac:dyDescent="0.35">
      <c r="A6139" s="1" t="s">
        <v>7</v>
      </c>
      <c r="B6139" s="1" t="s">
        <v>16125</v>
      </c>
      <c r="C6139" s="15" t="str">
        <f>TRIM(B6139)</f>
        <v>VILLA GEMINIANI</v>
      </c>
      <c r="D6139" s="1" t="s">
        <v>16070</v>
      </c>
      <c r="E6139" s="1" t="s">
        <v>16049</v>
      </c>
      <c r="F6139" s="1" t="str">
        <f>C6139&amp;"_"&amp;E6139&amp;"_"&amp;D6139</f>
        <v>VILLA GEMINIANI_MONTALTO DELLE MARCHE_contrada Moglie 31</v>
      </c>
      <c r="G6139" s="1" t="s">
        <v>16049</v>
      </c>
      <c r="H6139" s="1" t="s">
        <v>16071</v>
      </c>
      <c r="I6139" s="1" t="s">
        <v>16068</v>
      </c>
    </row>
    <row r="6140" spans="1:9" ht="14.5" x14ac:dyDescent="0.35">
      <c r="A6140" s="1" t="s">
        <v>36</v>
      </c>
      <c r="B6140" s="1" t="s">
        <v>6320</v>
      </c>
      <c r="C6140" s="15" t="str">
        <f>TRIM(B6140)</f>
        <v>VILLA GENS CAMURIA</v>
      </c>
      <c r="D6140" s="1" t="s">
        <v>6321</v>
      </c>
      <c r="E6140" s="1" t="s">
        <v>6281</v>
      </c>
      <c r="F6140" s="1" t="str">
        <f>C6140&amp;"_"&amp;E6140&amp;"_"&amp;D6140</f>
        <v>VILLA GENS CAMURIA_CAMERANO_Via Direttissima del Conero 7</v>
      </c>
      <c r="G6140" s="1" t="s">
        <v>6281</v>
      </c>
      <c r="H6140" s="1" t="s">
        <v>6322</v>
      </c>
      <c r="I6140" s="1" t="s">
        <v>6323</v>
      </c>
    </row>
    <row r="6141" spans="1:9" ht="14.5" x14ac:dyDescent="0.35">
      <c r="A6141" s="1" t="s">
        <v>83</v>
      </c>
      <c r="B6141" s="1" t="s">
        <v>10319</v>
      </c>
      <c r="C6141" s="15" t="str">
        <f>TRIM(B6141)</f>
        <v>VILLA GIGLI</v>
      </c>
      <c r="D6141" s="1" t="s">
        <v>10320</v>
      </c>
      <c r="E6141" s="1" t="s">
        <v>10185</v>
      </c>
      <c r="F6141" s="1" t="str">
        <f>C6141&amp;"_"&amp;E6141&amp;"_"&amp;D6141</f>
        <v>VILLA GIGLI_SIROLO_via San Francesco 2</v>
      </c>
      <c r="I6141" s="1" t="s">
        <v>10321</v>
      </c>
    </row>
    <row r="6142" spans="1:9" ht="14.5" x14ac:dyDescent="0.35">
      <c r="A6142" s="1" t="s">
        <v>13</v>
      </c>
      <c r="B6142" s="1" t="s">
        <v>3440</v>
      </c>
      <c r="C6142" s="15" t="str">
        <f>TRIM(B6142)</f>
        <v>VILLA GIRASOLE</v>
      </c>
      <c r="D6142" s="1" t="s">
        <v>3441</v>
      </c>
      <c r="E6142" s="1" t="s">
        <v>2385</v>
      </c>
      <c r="F6142" s="1" t="str">
        <f>C6142&amp;"_"&amp;E6142&amp;"_"&amp;D6142</f>
        <v>VILLA GIRASOLE_PESARO_strada delle Primule 20</v>
      </c>
      <c r="H6142" s="1" t="s">
        <v>3442</v>
      </c>
      <c r="I6142" s="1" t="s">
        <v>3443</v>
      </c>
    </row>
    <row r="6143" spans="1:9" ht="14.5" x14ac:dyDescent="0.35">
      <c r="A6143" s="1" t="s">
        <v>7</v>
      </c>
      <c r="B6143" s="1" t="s">
        <v>842</v>
      </c>
      <c r="C6143" s="15" t="str">
        <f>TRIM(B6143)</f>
        <v>VILLA GIULIA</v>
      </c>
      <c r="E6143" s="1" t="s">
        <v>682</v>
      </c>
      <c r="F6143" s="1" t="str">
        <f>C6143&amp;"_"&amp;E6143&amp;"_"&amp;D6143</f>
        <v>VILLA GIULIA_FANO_</v>
      </c>
      <c r="H6143" s="1" t="s">
        <v>843</v>
      </c>
      <c r="I6143" s="1" t="s">
        <v>844</v>
      </c>
    </row>
    <row r="6144" spans="1:9" ht="14.5" x14ac:dyDescent="0.35">
      <c r="A6144" s="1" t="s">
        <v>21</v>
      </c>
      <c r="B6144" s="1" t="s">
        <v>15697</v>
      </c>
      <c r="C6144" s="15" t="str">
        <f>TRIM(B6144)</f>
        <v>VILLA HELVETIA</v>
      </c>
      <c r="D6144" s="1" t="s">
        <v>15698</v>
      </c>
      <c r="E6144" s="1" t="s">
        <v>15551</v>
      </c>
      <c r="F6144" s="1" t="str">
        <f>C6144&amp;"_"&amp;E6144&amp;"_"&amp;D6144</f>
        <v>VILLA HELVETIA_GROTTAMMARE_via vincenzo salvi 9</v>
      </c>
      <c r="G6144" s="1" t="s">
        <v>15551</v>
      </c>
      <c r="H6144" s="1" t="s">
        <v>15699</v>
      </c>
      <c r="I6144" s="1" t="s">
        <v>15700</v>
      </c>
    </row>
    <row r="6145" spans="1:9" ht="14.5" x14ac:dyDescent="0.35">
      <c r="A6145" s="1" t="s">
        <v>83</v>
      </c>
      <c r="B6145" s="1" t="s">
        <v>18183</v>
      </c>
      <c r="C6145" s="15" t="str">
        <f>TRIM(B6145)</f>
        <v>VILLA IL CANNONE</v>
      </c>
      <c r="D6145" s="1" t="s">
        <v>18184</v>
      </c>
      <c r="E6145" s="1" t="s">
        <v>17893</v>
      </c>
      <c r="F6145" s="1" t="str">
        <f>C6145&amp;"_"&amp;E6145&amp;"_"&amp;D6145</f>
        <v>VILLA IL CANNONE_FERMO_via dei palmensi   108</v>
      </c>
      <c r="G6145" s="1" t="s">
        <v>18185</v>
      </c>
      <c r="H6145" s="1" t="s">
        <v>18186</v>
      </c>
      <c r="I6145" s="1" t="s">
        <v>18187</v>
      </c>
    </row>
    <row r="6146" spans="1:9" ht="14.5" x14ac:dyDescent="0.35">
      <c r="A6146" s="1" t="s">
        <v>30</v>
      </c>
      <c r="B6146" s="1" t="s">
        <v>6491</v>
      </c>
      <c r="C6146" s="15" t="str">
        <f>TRIM(B6146)</f>
        <v>VILLA INCROCCA</v>
      </c>
      <c r="D6146" s="1" t="s">
        <v>6492</v>
      </c>
      <c r="E6146" s="1" t="s">
        <v>6488</v>
      </c>
      <c r="F6146" s="1" t="str">
        <f>C6146&amp;"_"&amp;E6146&amp;"_"&amp;D6146</f>
        <v>VILLA INCROCCA_CERRETO D'ESI_Via Incrocca 2</v>
      </c>
      <c r="G6146" s="1" t="s">
        <v>6488</v>
      </c>
      <c r="I6146" s="1" t="s">
        <v>6493</v>
      </c>
    </row>
    <row r="6147" spans="1:9" ht="14.5" x14ac:dyDescent="0.35">
      <c r="A6147" s="1" t="s">
        <v>13</v>
      </c>
      <c r="B6147" s="1" t="s">
        <v>12268</v>
      </c>
      <c r="C6147" s="15" t="str">
        <f>TRIM(B6147)</f>
        <v>VILLA JOLANDA</v>
      </c>
      <c r="D6147" s="1" t="s">
        <v>12269</v>
      </c>
      <c r="E6147" s="1" t="s">
        <v>12262</v>
      </c>
      <c r="F6147" s="1" t="str">
        <f>C6147&amp;"_"&amp;E6147&amp;"_"&amp;D6147</f>
        <v>VILLA JOLANDA_MOGLIANO_Sant' Antonio 12A 1</v>
      </c>
      <c r="G6147" s="1" t="s">
        <v>12053</v>
      </c>
      <c r="H6147" s="1" t="s">
        <v>12270</v>
      </c>
      <c r="I6147" s="1" t="s">
        <v>12271</v>
      </c>
    </row>
    <row r="6148" spans="1:9" ht="14.5" x14ac:dyDescent="0.35">
      <c r="A6148" s="1" t="s">
        <v>21</v>
      </c>
      <c r="B6148" s="1" t="s">
        <v>3093</v>
      </c>
      <c r="C6148" s="15" t="str">
        <f>TRIM(B6148)</f>
        <v>VILLA LABOR</v>
      </c>
      <c r="D6148" s="1" t="s">
        <v>3094</v>
      </c>
      <c r="E6148" s="1" t="s">
        <v>3065</v>
      </c>
      <c r="F6148" s="1" t="str">
        <f>C6148&amp;"_"&amp;E6148&amp;"_"&amp;D6148</f>
        <v>VILLA LABOR_MONTECOPIOLO_localita' Villa Battelli 44</v>
      </c>
      <c r="G6148" s="1" t="s">
        <v>3065</v>
      </c>
      <c r="H6148" s="1" t="s">
        <v>3095</v>
      </c>
      <c r="I6148" s="1" t="s">
        <v>3096</v>
      </c>
    </row>
    <row r="6149" spans="1:9" ht="14.5" x14ac:dyDescent="0.35">
      <c r="A6149" s="1" t="s">
        <v>21</v>
      </c>
      <c r="B6149" s="1" t="s">
        <v>18188</v>
      </c>
      <c r="C6149" s="15" t="str">
        <f>TRIM(B6149)</f>
        <v>VILLA LATTANZI</v>
      </c>
      <c r="D6149" s="1" t="s">
        <v>18189</v>
      </c>
      <c r="E6149" s="1" t="s">
        <v>17893</v>
      </c>
      <c r="F6149" s="1" t="str">
        <f>C6149&amp;"_"&amp;E6149&amp;"_"&amp;D6149</f>
        <v>VILLA LATTANZI_FERMO_c.da Cugnolo 19</v>
      </c>
      <c r="G6149" s="1" t="s">
        <v>18190</v>
      </c>
      <c r="H6149" s="1" t="s">
        <v>18191</v>
      </c>
      <c r="I6149" s="1" t="s">
        <v>18192</v>
      </c>
    </row>
    <row r="6150" spans="1:9" ht="14.5" x14ac:dyDescent="0.35">
      <c r="A6150" s="1" t="s">
        <v>13</v>
      </c>
      <c r="B6150" s="1" t="s">
        <v>4875</v>
      </c>
      <c r="C6150" s="15" t="str">
        <f>TRIM(B6150)</f>
        <v>VILLA LAURA</v>
      </c>
      <c r="D6150" s="1" t="s">
        <v>4876</v>
      </c>
      <c r="E6150" s="1" t="s">
        <v>10</v>
      </c>
      <c r="F6150" s="1" t="str">
        <f>C6150&amp;"_"&amp;E6150&amp;"_"&amp;D6150</f>
        <v>VILLA LAURA_URBINO_via E. Mattei 30</v>
      </c>
      <c r="H6150" s="1" t="s">
        <v>4877</v>
      </c>
      <c r="I6150" s="1" t="s">
        <v>4878</v>
      </c>
    </row>
    <row r="6151" spans="1:9" ht="14.5" x14ac:dyDescent="0.35">
      <c r="A6151" s="1" t="s">
        <v>30</v>
      </c>
      <c r="B6151" s="1" t="s">
        <v>3592</v>
      </c>
      <c r="C6151" s="15" t="str">
        <f>TRIM(B6151)</f>
        <v>VILLA LILIANA</v>
      </c>
      <c r="D6151" s="1" t="s">
        <v>3593</v>
      </c>
      <c r="E6151" s="1" t="s">
        <v>2385</v>
      </c>
      <c r="F6151" s="1" t="str">
        <f>C6151&amp;"_"&amp;E6151&amp;"_"&amp;D6151</f>
        <v>VILLA LILIANA_PESARO_Via Lunga 4/C</v>
      </c>
      <c r="G6151" s="1" t="s">
        <v>2385</v>
      </c>
    </row>
    <row r="6152" spans="1:9" ht="14.5" x14ac:dyDescent="0.35">
      <c r="A6152" s="1" t="s">
        <v>13</v>
      </c>
      <c r="B6152" s="1" t="s">
        <v>15575</v>
      </c>
      <c r="C6152" s="15" t="str">
        <f>TRIM(B6152)</f>
        <v>VILLA LUCREZIA</v>
      </c>
      <c r="D6152" s="1" t="s">
        <v>15576</v>
      </c>
      <c r="E6152" s="1" t="s">
        <v>15551</v>
      </c>
      <c r="F6152" s="1" t="str">
        <f>C6152&amp;"_"&amp;E6152&amp;"_"&amp;D6152</f>
        <v>VILLA LUCREZIA_GROTTAMMARE_via Monti 1</v>
      </c>
      <c r="I6152" s="1" t="s">
        <v>15577</v>
      </c>
    </row>
    <row r="6153" spans="1:9" ht="14.5" x14ac:dyDescent="0.35">
      <c r="A6153" s="1" t="s">
        <v>13</v>
      </c>
      <c r="B6153" s="1" t="s">
        <v>19245</v>
      </c>
      <c r="C6153" s="15" t="str">
        <f>TRIM(B6153)</f>
        <v>VILLA LUNA</v>
      </c>
      <c r="D6153" s="1" t="s">
        <v>19246</v>
      </c>
      <c r="E6153" s="1" t="s">
        <v>19241</v>
      </c>
      <c r="F6153" s="1" t="str">
        <f>C6153&amp;"_"&amp;E6153&amp;"_"&amp;D6153</f>
        <v>VILLA LUNA_PORTO SANT'ELPIDIO_Via Raccordo Pian di Torre 9</v>
      </c>
      <c r="G6153" s="1" t="s">
        <v>19241</v>
      </c>
      <c r="I6153" s="1" t="s">
        <v>19247</v>
      </c>
    </row>
    <row r="6154" spans="1:9" ht="14.5" x14ac:dyDescent="0.35">
      <c r="A6154" s="1" t="s">
        <v>83</v>
      </c>
      <c r="B6154" s="1" t="s">
        <v>18377</v>
      </c>
      <c r="C6154" s="15" t="str">
        <f>TRIM(B6154)</f>
        <v>VILLA MANU'</v>
      </c>
      <c r="D6154" s="1" t="s">
        <v>18378</v>
      </c>
      <c r="E6154" s="1" t="s">
        <v>18350</v>
      </c>
      <c r="F6154" s="1" t="str">
        <f>C6154&amp;"_"&amp;E6154&amp;"_"&amp;D6154</f>
        <v>VILLA MANU'_LAPEDONA_contrada Madonna Manu' 56</v>
      </c>
      <c r="G6154" s="1" t="s">
        <v>18350</v>
      </c>
      <c r="H6154" s="1" t="s">
        <v>18379</v>
      </c>
      <c r="I6154" s="1" t="s">
        <v>18380</v>
      </c>
    </row>
    <row r="6155" spans="1:9" ht="14.5" x14ac:dyDescent="0.35">
      <c r="A6155" s="1" t="s">
        <v>21</v>
      </c>
      <c r="B6155" s="1" t="s">
        <v>6931</v>
      </c>
      <c r="C6155" s="15" t="str">
        <f>TRIM(B6155)</f>
        <v>VILLA MARCHESE DEL GRILLO</v>
      </c>
      <c r="D6155" s="1" t="s">
        <v>6932</v>
      </c>
      <c r="E6155" s="1" t="s">
        <v>6780</v>
      </c>
      <c r="F6155" s="1" t="str">
        <f>C6155&amp;"_"&amp;E6155&amp;"_"&amp;D6155</f>
        <v>VILLA MARCHESE DEL GRILLO_FABRIANO_frazione rocchetta 73</v>
      </c>
      <c r="G6155" s="1" t="s">
        <v>6780</v>
      </c>
      <c r="H6155" s="1" t="s">
        <v>6906</v>
      </c>
      <c r="I6155" s="1" t="s">
        <v>6907</v>
      </c>
    </row>
    <row r="6156" spans="1:9" ht="14.5" x14ac:dyDescent="0.35">
      <c r="A6156" s="1" t="s">
        <v>21</v>
      </c>
      <c r="B6156" s="1" t="s">
        <v>2298</v>
      </c>
      <c r="C6156" s="15" t="str">
        <f>TRIM(B6156)</f>
        <v>VILLA MARE</v>
      </c>
      <c r="D6156" s="1" t="s">
        <v>2299</v>
      </c>
      <c r="E6156" s="1" t="s">
        <v>1907</v>
      </c>
      <c r="F6156" s="1" t="str">
        <f>C6156&amp;"_"&amp;E6156&amp;"_"&amp;D6156</f>
        <v>VILLA MARE_GABICCE MARE_viale Mare 18</v>
      </c>
      <c r="G6156" s="1" t="s">
        <v>1907</v>
      </c>
      <c r="H6156" s="1" t="s">
        <v>2300</v>
      </c>
      <c r="I6156" s="1" t="s">
        <v>2301</v>
      </c>
    </row>
    <row r="6157" spans="1:9" ht="14.5" x14ac:dyDescent="0.35">
      <c r="A6157" s="1" t="s">
        <v>36</v>
      </c>
      <c r="B6157" s="1" t="s">
        <v>11166</v>
      </c>
      <c r="C6157" s="15" t="str">
        <f>TRIM(B6157)</f>
        <v>VILLA MARGHERITA</v>
      </c>
      <c r="D6157" s="1" t="s">
        <v>11167</v>
      </c>
      <c r="E6157" s="1" t="s">
        <v>11035</v>
      </c>
      <c r="F6157" s="1" t="str">
        <f>C6157&amp;"_"&amp;E6157&amp;"_"&amp;D6157</f>
        <v>VILLA MARGHERITA_CINGOLI_loc. Coppo 11</v>
      </c>
      <c r="G6157" s="1" t="s">
        <v>11168</v>
      </c>
      <c r="H6157" s="1" t="s">
        <v>11060</v>
      </c>
      <c r="I6157" s="1" t="s">
        <v>11169</v>
      </c>
    </row>
    <row r="6158" spans="1:9" ht="14.5" x14ac:dyDescent="0.35">
      <c r="A6158" s="1" t="s">
        <v>83</v>
      </c>
      <c r="B6158" s="1" t="s">
        <v>10780</v>
      </c>
      <c r="C6158" s="15" t="str">
        <f>TRIM(B6158)</f>
        <v>VILLA MARIA</v>
      </c>
      <c r="D6158" s="1" t="s">
        <v>10781</v>
      </c>
      <c r="E6158" s="1" t="s">
        <v>10716</v>
      </c>
      <c r="F6158" s="1" t="str">
        <f>C6158&amp;"_"&amp;E6158&amp;"_"&amp;D6158</f>
        <v>VILLA MARIA_CAMERINO_via Girolamo di Giovanni 41</v>
      </c>
      <c r="I6158" s="1" t="s">
        <v>10782</v>
      </c>
    </row>
    <row r="6159" spans="1:9" ht="14.5" x14ac:dyDescent="0.35">
      <c r="A6159" s="1" t="s">
        <v>83</v>
      </c>
      <c r="B6159" s="1" t="s">
        <v>3211</v>
      </c>
      <c r="C6159" s="15" t="str">
        <f>TRIM(B6159)</f>
        <v>VILLA MARIETTA</v>
      </c>
      <c r="D6159" s="1" t="s">
        <v>11351</v>
      </c>
      <c r="E6159" s="1" t="s">
        <v>11220</v>
      </c>
      <c r="F6159" s="1" t="str">
        <f>C6159&amp;"_"&amp;E6159&amp;"_"&amp;D6159</f>
        <v>VILLA MARIETTA_CIVITANOVA MARCHE_via Civitanova 1</v>
      </c>
      <c r="G6159" s="1" t="s">
        <v>11220</v>
      </c>
      <c r="H6159" s="1" t="s">
        <v>11352</v>
      </c>
      <c r="I6159" s="1" t="s">
        <v>11353</v>
      </c>
    </row>
    <row r="6160" spans="1:9" ht="14.5" x14ac:dyDescent="0.35">
      <c r="A6160" s="1" t="s">
        <v>7</v>
      </c>
      <c r="B6160" s="1" t="s">
        <v>3211</v>
      </c>
      <c r="C6160" s="15" t="str">
        <f>TRIM(B6160)</f>
        <v>VILLA MARIETTA</v>
      </c>
      <c r="D6160" s="1" t="s">
        <v>3212</v>
      </c>
      <c r="E6160" s="1" t="s">
        <v>3180</v>
      </c>
      <c r="F6160" s="1" t="str">
        <f>C6160&amp;"_"&amp;E6160&amp;"_"&amp;D6160</f>
        <v>VILLA MARIETTA_MONTEMAGGIORE AL METAURO_via Piagge 19</v>
      </c>
      <c r="H6160" s="1" t="s">
        <v>3213</v>
      </c>
      <c r="I6160" s="1" t="s">
        <v>3214</v>
      </c>
    </row>
    <row r="6161" spans="1:9" ht="14.5" x14ac:dyDescent="0.35">
      <c r="A6161" s="1" t="s">
        <v>7</v>
      </c>
      <c r="B6161" s="1" t="s">
        <v>5213</v>
      </c>
      <c r="C6161" s="15" t="str">
        <f>TRIM(B6161)</f>
        <v>VILLA MARSI 2.0</v>
      </c>
      <c r="D6161" s="1" t="s">
        <v>5214</v>
      </c>
      <c r="E6161" s="1" t="s">
        <v>10</v>
      </c>
      <c r="F6161" s="1" t="str">
        <f>C6161&amp;"_"&amp;E6161&amp;"_"&amp;D6161</f>
        <v>VILLA MARSI 2.0_URBINO_via Ca' Loreto 1</v>
      </c>
      <c r="G6161" s="1" t="s">
        <v>10</v>
      </c>
      <c r="H6161" s="1" t="s">
        <v>5215</v>
      </c>
      <c r="I6161" s="1" t="s">
        <v>5216</v>
      </c>
    </row>
    <row r="6162" spans="1:9" ht="14.5" x14ac:dyDescent="0.35">
      <c r="A6162" s="1" t="s">
        <v>21</v>
      </c>
      <c r="B6162" s="1" t="s">
        <v>2439</v>
      </c>
      <c r="C6162" s="15" t="str">
        <f>TRIM(B6162)</f>
        <v>VILLA MATARAZZO</v>
      </c>
      <c r="D6162" s="1" t="s">
        <v>2440</v>
      </c>
      <c r="E6162" s="1" t="s">
        <v>2424</v>
      </c>
      <c r="F6162" s="1" t="str">
        <f>C6162&amp;"_"&amp;E6162&amp;"_"&amp;D6162</f>
        <v>VILLA MATARAZZO_GRADARA_via Farneto 1</v>
      </c>
      <c r="H6162" s="1" t="s">
        <v>2441</v>
      </c>
      <c r="I6162" s="1" t="s">
        <v>2442</v>
      </c>
    </row>
    <row r="6163" spans="1:9" ht="14.5" x14ac:dyDescent="0.35">
      <c r="A6163" s="1" t="s">
        <v>83</v>
      </c>
      <c r="B6163" s="1" t="s">
        <v>747</v>
      </c>
      <c r="C6163" s="15" t="str">
        <f>TRIM(B6163)</f>
        <v>VILLA MAURO MARE</v>
      </c>
      <c r="D6163" s="1" t="s">
        <v>748</v>
      </c>
      <c r="E6163" s="1" t="s">
        <v>682</v>
      </c>
      <c r="F6163" s="1" t="str">
        <f>C6163&amp;"_"&amp;E6163&amp;"_"&amp;D6163</f>
        <v>VILLA MAURO MARE_FANO_Via A. Cappellini 58-60</v>
      </c>
      <c r="G6163" s="1" t="s">
        <v>682</v>
      </c>
      <c r="I6163" s="1" t="s">
        <v>749</v>
      </c>
    </row>
    <row r="6164" spans="1:9" ht="14.5" x14ac:dyDescent="0.35">
      <c r="A6164" s="1" t="s">
        <v>83</v>
      </c>
      <c r="B6164" s="1" t="s">
        <v>2888</v>
      </c>
      <c r="C6164" s="15" t="str">
        <f>TRIM(B6164)</f>
        <v>VILLA MAURO</v>
      </c>
      <c r="D6164" s="1" t="s">
        <v>2889</v>
      </c>
      <c r="E6164" s="1" t="s">
        <v>1605</v>
      </c>
      <c r="F6164" s="1" t="str">
        <f>C6164&amp;"_"&amp;E6164&amp;"_"&amp;D6164</f>
        <v>VILLA MAURO_MONDOLFO_Via San Martino 5</v>
      </c>
      <c r="G6164" s="1" t="s">
        <v>1605</v>
      </c>
      <c r="I6164" s="1" t="s">
        <v>2890</v>
      </c>
    </row>
    <row r="6165" spans="1:9" ht="14.5" x14ac:dyDescent="0.35">
      <c r="A6165" s="1" t="s">
        <v>83</v>
      </c>
      <c r="B6165" s="1" t="s">
        <v>19584</v>
      </c>
      <c r="C6165" s="15" t="str">
        <f>TRIM(B6165)</f>
        <v>VILLA MIRAMONTI</v>
      </c>
      <c r="D6165" s="1" t="s">
        <v>19585</v>
      </c>
      <c r="E6165" s="1" t="s">
        <v>19586</v>
      </c>
      <c r="F6165" s="1" t="str">
        <f>C6165&amp;"_"&amp;E6165&amp;"_"&amp;D6165</f>
        <v>VILLA MIRAMONTI_SERVIGLIANO_via Valentella 2</v>
      </c>
      <c r="G6165" s="1" t="s">
        <v>19587</v>
      </c>
      <c r="H6165" s="1" t="s">
        <v>19588</v>
      </c>
      <c r="I6165" s="1" t="s">
        <v>19589</v>
      </c>
    </row>
    <row r="6166" spans="1:9" ht="14.5" x14ac:dyDescent="0.35">
      <c r="A6166" s="1" t="s">
        <v>7</v>
      </c>
      <c r="B6166" s="1" t="s">
        <v>18212</v>
      </c>
      <c r="C6166" s="15" t="str">
        <f>TRIM(B6166)</f>
        <v>VILLA MIRELLA BEACH</v>
      </c>
      <c r="D6166" s="1" t="s">
        <v>18213</v>
      </c>
      <c r="E6166" s="1" t="s">
        <v>17893</v>
      </c>
      <c r="F6166" s="1" t="str">
        <f>C6166&amp;"_"&amp;E6166&amp;"_"&amp;D6166</f>
        <v>VILLA MIRELLA BEACH_FERMO_via Stazione  35/37</v>
      </c>
      <c r="G6166" s="1" t="s">
        <v>18045</v>
      </c>
      <c r="H6166" s="1" t="s">
        <v>18214</v>
      </c>
      <c r="I6166" s="1" t="s">
        <v>18215</v>
      </c>
    </row>
    <row r="6167" spans="1:9" ht="14.5" x14ac:dyDescent="0.35">
      <c r="A6167" s="1" t="s">
        <v>83</v>
      </c>
      <c r="B6167" s="1" t="s">
        <v>8266</v>
      </c>
      <c r="C6167" s="15" t="str">
        <f>TRIM(B6167)</f>
        <v>VILLA MIRELLA</v>
      </c>
      <c r="D6167" s="1" t="s">
        <v>8267</v>
      </c>
      <c r="E6167" s="1" t="s">
        <v>7876</v>
      </c>
      <c r="F6167" s="1" t="str">
        <f>C6167&amp;"_"&amp;E6167&amp;"_"&amp;D6167</f>
        <v>VILLA MIRELLA_NUMANA_via litoranea 192</v>
      </c>
      <c r="G6167" s="1" t="s">
        <v>7876</v>
      </c>
      <c r="I6167" s="1" t="s">
        <v>8192</v>
      </c>
    </row>
    <row r="6168" spans="1:9" ht="14.5" x14ac:dyDescent="0.35">
      <c r="A6168" s="1" t="s">
        <v>30</v>
      </c>
      <c r="B6168" s="1" t="s">
        <v>19223</v>
      </c>
      <c r="C6168" s="15" t="str">
        <f>TRIM(B6168)</f>
        <v>VILLA MONTANARI ROSATI</v>
      </c>
      <c r="D6168" s="1" t="s">
        <v>19224</v>
      </c>
      <c r="E6168" s="1" t="s">
        <v>18043</v>
      </c>
      <c r="F6168" s="1" t="str">
        <f>C6168&amp;"_"&amp;E6168&amp;"_"&amp;D6168</f>
        <v>VILLA MONTANARI ROSATI_PORTO SAN GIORGIO_VIA A.COSTA 15</v>
      </c>
      <c r="G6168" s="1" t="s">
        <v>18043</v>
      </c>
      <c r="I6168" s="1" t="s">
        <v>19225</v>
      </c>
    </row>
    <row r="6169" spans="1:9" ht="14.5" x14ac:dyDescent="0.35">
      <c r="A6169" s="1" t="s">
        <v>30</v>
      </c>
      <c r="B6169" s="1" t="s">
        <v>15222</v>
      </c>
      <c r="C6169" s="15" t="str">
        <f>TRIM(B6169)</f>
        <v>VILLA MONTEGENCO</v>
      </c>
      <c r="D6169" s="1" t="s">
        <v>15223</v>
      </c>
      <c r="E6169" s="1" t="s">
        <v>15217</v>
      </c>
      <c r="F6169" s="1" t="str">
        <f>C6169&amp;"_"&amp;E6169&amp;"_"&amp;D6169</f>
        <v>VILLA MONTEGENCO_COMUNANZA_VIA MONTEGENCO 1</v>
      </c>
      <c r="G6169" s="1" t="s">
        <v>15217</v>
      </c>
      <c r="I6169" s="1" t="s">
        <v>15224</v>
      </c>
    </row>
    <row r="6170" spans="1:9" ht="14.5" x14ac:dyDescent="0.35">
      <c r="A6170" s="1" t="s">
        <v>83</v>
      </c>
      <c r="B6170" s="1" t="s">
        <v>18769</v>
      </c>
      <c r="C6170" s="15" t="str">
        <f>TRIM(B6170)</f>
        <v>VILLA MONTOTTO</v>
      </c>
      <c r="D6170" s="1" t="s">
        <v>18770</v>
      </c>
      <c r="E6170" s="1" t="s">
        <v>18742</v>
      </c>
      <c r="F6170" s="1" t="str">
        <f>C6170&amp;"_"&amp;E6170&amp;"_"&amp;D6170</f>
        <v>VILLA MONTOTTO_MONTERUBBIANO_frazione montotto 20</v>
      </c>
      <c r="G6170" s="1" t="s">
        <v>18742</v>
      </c>
      <c r="H6170" s="1" t="s">
        <v>18771</v>
      </c>
      <c r="I6170" s="1" t="s">
        <v>18772</v>
      </c>
    </row>
    <row r="6171" spans="1:9" ht="14.5" x14ac:dyDescent="0.35">
      <c r="A6171" s="1" t="s">
        <v>191</v>
      </c>
      <c r="B6171" s="1" t="s">
        <v>18104</v>
      </c>
      <c r="C6171" s="15" t="str">
        <f>TRIM(B6171)</f>
        <v>VILLA NAZARETH</v>
      </c>
      <c r="D6171" s="1" t="s">
        <v>18105</v>
      </c>
      <c r="E6171" s="1" t="s">
        <v>17893</v>
      </c>
      <c r="F6171" s="1" t="str">
        <f>C6171&amp;"_"&amp;E6171&amp;"_"&amp;D6171</f>
        <v>VILLA NAZARETH_FERMO_contrada San Salvatore 6</v>
      </c>
      <c r="G6171" s="1" t="s">
        <v>17893</v>
      </c>
      <c r="H6171" s="1" t="s">
        <v>18106</v>
      </c>
      <c r="I6171" s="1" t="s">
        <v>18107</v>
      </c>
    </row>
    <row r="6172" spans="1:9" ht="14.5" x14ac:dyDescent="0.35">
      <c r="A6172" s="1" t="s">
        <v>30</v>
      </c>
      <c r="B6172" s="1" t="s">
        <v>6666</v>
      </c>
      <c r="C6172" s="15" t="str">
        <f>TRIM(B6172)</f>
        <v>VILLA NUNZIA</v>
      </c>
      <c r="D6172" s="1" t="s">
        <v>6667</v>
      </c>
      <c r="E6172" s="1" t="s">
        <v>6642</v>
      </c>
      <c r="F6172" s="1" t="str">
        <f>C6172&amp;"_"&amp;E6172&amp;"_"&amp;D6172</f>
        <v>VILLA NUNZIA_CUPRAMONTANA_Via Palazzi 19</v>
      </c>
      <c r="G6172" s="1" t="s">
        <v>6642</v>
      </c>
      <c r="I6172" s="1" t="s">
        <v>6668</v>
      </c>
    </row>
    <row r="6173" spans="1:9" ht="14.5" x14ac:dyDescent="0.35">
      <c r="A6173" s="1" t="s">
        <v>7</v>
      </c>
      <c r="B6173" s="1" t="s">
        <v>8605</v>
      </c>
      <c r="C6173" s="15" t="str">
        <f>TRIM(B6173)</f>
        <v>VILLA OLESIA</v>
      </c>
      <c r="D6173" s="1" t="s">
        <v>8606</v>
      </c>
      <c r="E6173" s="1" t="s">
        <v>8593</v>
      </c>
      <c r="F6173" s="1" t="str">
        <f>C6173&amp;"_"&amp;E6173&amp;"_"&amp;D6173</f>
        <v>VILLA OLESIA_OSTRA_via Solindio 3</v>
      </c>
      <c r="H6173" s="1" t="s">
        <v>8607</v>
      </c>
      <c r="I6173" s="1" t="s">
        <v>8608</v>
      </c>
    </row>
    <row r="6174" spans="1:9" ht="14.5" x14ac:dyDescent="0.35">
      <c r="A6174" s="1" t="s">
        <v>13</v>
      </c>
      <c r="B6174" s="1" t="s">
        <v>4598</v>
      </c>
      <c r="C6174" s="15" t="str">
        <f>TRIM(B6174)</f>
        <v>VILLA OTTANI</v>
      </c>
      <c r="D6174" s="1" t="s">
        <v>4599</v>
      </c>
      <c r="E6174" s="1" t="s">
        <v>4575</v>
      </c>
      <c r="F6174" s="1" t="str">
        <f>C6174&amp;"_"&amp;E6174&amp;"_"&amp;D6174</f>
        <v>VILLA OTTANI_SERRUNGARINA_via Cartoceto 40</v>
      </c>
      <c r="I6174" s="1" t="s">
        <v>4600</v>
      </c>
    </row>
    <row r="6175" spans="1:9" ht="14.5" x14ac:dyDescent="0.35">
      <c r="A6175" s="1" t="s">
        <v>13</v>
      </c>
      <c r="B6175" s="1" t="s">
        <v>12281</v>
      </c>
      <c r="C6175" s="15" t="str">
        <f>TRIM(B6175)</f>
        <v>VILLA PALMA di EDWARD ANNA BEATRICE</v>
      </c>
      <c r="D6175" s="1" t="s">
        <v>12282</v>
      </c>
      <c r="E6175" s="1" t="s">
        <v>12262</v>
      </c>
      <c r="F6175" s="1" t="str">
        <f>C6175&amp;"_"&amp;E6175&amp;"_"&amp;D6175</f>
        <v>VILLA PALMA di EDWARD ANNA BEATRICE_MOGLIANO_c.da Santa Croce 26</v>
      </c>
      <c r="G6175" s="1" t="s">
        <v>12262</v>
      </c>
      <c r="I6175" s="1" t="s">
        <v>12283</v>
      </c>
    </row>
    <row r="6176" spans="1:9" ht="14.5" x14ac:dyDescent="0.35">
      <c r="A6176" s="1" t="s">
        <v>7</v>
      </c>
      <c r="B6176" s="1" t="s">
        <v>3236</v>
      </c>
      <c r="C6176" s="15" t="str">
        <f>TRIM(B6176)</f>
        <v>VILLA PALOMBARA COUNTRY HOUSE</v>
      </c>
      <c r="D6176" s="1" t="s">
        <v>3237</v>
      </c>
      <c r="E6176" s="1" t="s">
        <v>3220</v>
      </c>
      <c r="F6176" s="1" t="str">
        <f>C6176&amp;"_"&amp;E6176&amp;"_"&amp;D6176</f>
        <v>VILLA PALOMBARA COUNTRY HOUSE_MONTE PORZIO_via Fusarola 2</v>
      </c>
      <c r="G6176" s="1" t="s">
        <v>3238</v>
      </c>
      <c r="H6176" s="1" t="s">
        <v>3239</v>
      </c>
      <c r="I6176" s="1" t="s">
        <v>3240</v>
      </c>
    </row>
    <row r="6177" spans="1:9" ht="14.5" x14ac:dyDescent="0.35">
      <c r="A6177" s="1" t="s">
        <v>7</v>
      </c>
      <c r="B6177" s="1" t="s">
        <v>5853</v>
      </c>
      <c r="C6177" s="15" t="str">
        <f>TRIM(B6177)</f>
        <v>VILLA PAOLA</v>
      </c>
      <c r="D6177" s="1" t="s">
        <v>5854</v>
      </c>
      <c r="E6177" s="1" t="s">
        <v>1864</v>
      </c>
      <c r="F6177" s="1" t="str">
        <f>C6177&amp;"_"&amp;E6177&amp;"_"&amp;D6177</f>
        <v>VILLA PAOLA_ANCONA_via Monte Burino 137</v>
      </c>
      <c r="G6177" s="1" t="s">
        <v>5855</v>
      </c>
      <c r="H6177" s="1" t="s">
        <v>5856</v>
      </c>
      <c r="I6177" s="1" t="s">
        <v>5857</v>
      </c>
    </row>
    <row r="6178" spans="1:9" ht="14.5" x14ac:dyDescent="0.35">
      <c r="A6178" s="1" t="s">
        <v>30</v>
      </c>
      <c r="B6178" s="1" t="s">
        <v>5853</v>
      </c>
      <c r="C6178" s="15" t="str">
        <f>TRIM(B6178)</f>
        <v>VILLA PAOLA</v>
      </c>
      <c r="D6178" s="1" t="s">
        <v>15666</v>
      </c>
      <c r="E6178" s="1" t="s">
        <v>15551</v>
      </c>
      <c r="F6178" s="1" t="str">
        <f>C6178&amp;"_"&amp;E6178&amp;"_"&amp;D6178</f>
        <v>VILLA PAOLA_GROTTAMMARE_via Cagliata 4</v>
      </c>
      <c r="G6178" s="1" t="s">
        <v>15551</v>
      </c>
      <c r="H6178" s="1" t="s">
        <v>15667</v>
      </c>
      <c r="I6178" s="1" t="s">
        <v>15668</v>
      </c>
    </row>
    <row r="6179" spans="1:9" ht="14.5" x14ac:dyDescent="0.35">
      <c r="A6179" s="1" t="s">
        <v>13</v>
      </c>
      <c r="B6179" s="1" t="s">
        <v>10563</v>
      </c>
      <c r="C6179" s="15" t="str">
        <f>TRIM(B6179)</f>
        <v>VILLA PEDOSSA, YOUR COUNTRY ESCAPE!</v>
      </c>
      <c r="D6179" s="1" t="s">
        <v>10564</v>
      </c>
      <c r="E6179" s="1" t="s">
        <v>10498</v>
      </c>
      <c r="F6179" s="1" t="str">
        <f>C6179&amp;"_"&amp;E6179&amp;"_"&amp;D6179</f>
        <v>VILLA PEDOSSA, YOUR COUNTRY ESCAPE!_TRECASTELLI_Gualdo 15</v>
      </c>
      <c r="G6179" s="1" t="s">
        <v>10565</v>
      </c>
      <c r="H6179" s="1" t="s">
        <v>10566</v>
      </c>
      <c r="I6179" s="1" t="s">
        <v>10567</v>
      </c>
    </row>
    <row r="6180" spans="1:9" ht="14.5" x14ac:dyDescent="0.35">
      <c r="A6180" s="1" t="s">
        <v>36</v>
      </c>
      <c r="B6180" s="1" t="s">
        <v>11066</v>
      </c>
      <c r="C6180" s="15" t="str">
        <f>TRIM(B6180)</f>
        <v>VILLA PIA</v>
      </c>
      <c r="D6180" s="1" t="s">
        <v>11067</v>
      </c>
      <c r="E6180" s="1" t="s">
        <v>11035</v>
      </c>
      <c r="F6180" s="1" t="str">
        <f>C6180&amp;"_"&amp;E6180&amp;"_"&amp;D6180</f>
        <v>VILLA PIA_CINGOLI_frazione botontano 62</v>
      </c>
      <c r="G6180" s="1" t="s">
        <v>11035</v>
      </c>
      <c r="I6180" s="1" t="s">
        <v>11068</v>
      </c>
    </row>
    <row r="6181" spans="1:9" ht="14.5" x14ac:dyDescent="0.35">
      <c r="A6181" s="1" t="s">
        <v>21</v>
      </c>
      <c r="B6181" s="1" t="s">
        <v>9248</v>
      </c>
      <c r="C6181" s="15" t="str">
        <f>TRIM(B6181)</f>
        <v>VILLA PINA</v>
      </c>
      <c r="D6181" s="1" t="s">
        <v>9249</v>
      </c>
      <c r="E6181" s="1" t="s">
        <v>8934</v>
      </c>
      <c r="F6181" s="1" t="str">
        <f>C6181&amp;"_"&amp;E6181&amp;"_"&amp;D6181</f>
        <v>VILLA PINA_SENIGALLIA_VIA PODESTI 158</v>
      </c>
      <c r="G6181" s="1" t="s">
        <v>8934</v>
      </c>
      <c r="H6181" s="1" t="s">
        <v>9250</v>
      </c>
      <c r="I6181" s="1" t="s">
        <v>8947</v>
      </c>
    </row>
    <row r="6182" spans="1:9" ht="14.5" x14ac:dyDescent="0.35">
      <c r="A6182" s="1" t="s">
        <v>7</v>
      </c>
      <c r="B6182" s="1" t="s">
        <v>1329</v>
      </c>
      <c r="C6182" s="15" t="str">
        <f>TRIM(B6182)</f>
        <v>VILLA RINALDUCCI</v>
      </c>
      <c r="D6182" s="1" t="s">
        <v>1330</v>
      </c>
      <c r="E6182" s="1" t="s">
        <v>682</v>
      </c>
      <c r="F6182" s="1" t="str">
        <f>C6182&amp;"_"&amp;E6182&amp;"_"&amp;D6182</f>
        <v>VILLA RINALDUCCI_FANO_Via Rosciano  24</v>
      </c>
      <c r="G6182" s="1" t="s">
        <v>682</v>
      </c>
      <c r="H6182" s="1" t="s">
        <v>1331</v>
      </c>
      <c r="I6182" s="1" t="s">
        <v>1332</v>
      </c>
    </row>
    <row r="6183" spans="1:9" ht="14.5" x14ac:dyDescent="0.35">
      <c r="A6183" s="1" t="s">
        <v>83</v>
      </c>
      <c r="B6183" s="1" t="s">
        <v>236</v>
      </c>
      <c r="C6183" s="15" t="str">
        <f>TRIM(B6183)</f>
        <v>VILLA RODI</v>
      </c>
      <c r="D6183" s="1" t="s">
        <v>237</v>
      </c>
      <c r="E6183" s="1" t="s">
        <v>228</v>
      </c>
      <c r="F6183" s="1" t="str">
        <f>C6183&amp;"_"&amp;E6183&amp;"_"&amp;D6183</f>
        <v>VILLA RODI_BARCHI_via Montesoffio 45</v>
      </c>
      <c r="I6183" s="1" t="s">
        <v>238</v>
      </c>
    </row>
    <row r="6184" spans="1:9" ht="14.5" x14ac:dyDescent="0.35">
      <c r="A6184" s="1" t="s">
        <v>36</v>
      </c>
      <c r="B6184" s="1" t="s">
        <v>4246</v>
      </c>
      <c r="C6184" s="15" t="str">
        <f>TRIM(B6184)</f>
        <v>VILLA ROMANA</v>
      </c>
      <c r="D6184" s="1" t="s">
        <v>4247</v>
      </c>
      <c r="E6184" s="1" t="s">
        <v>4239</v>
      </c>
      <c r="F6184" s="1" t="str">
        <f>C6184&amp;"_"&amp;E6184&amp;"_"&amp;D6184</f>
        <v>VILLA ROMANA_SALTARA_via Gambarelli 1</v>
      </c>
      <c r="G6184" s="1" t="s">
        <v>4239</v>
      </c>
      <c r="H6184" s="1" t="s">
        <v>4248</v>
      </c>
      <c r="I6184" s="1" t="s">
        <v>4249</v>
      </c>
    </row>
    <row r="6185" spans="1:9" ht="14.5" x14ac:dyDescent="0.35">
      <c r="A6185" s="1" t="s">
        <v>83</v>
      </c>
      <c r="B6185" s="1" t="s">
        <v>4709</v>
      </c>
      <c r="C6185" s="15" t="str">
        <f>TRIM(B6185)</f>
        <v>VILLA ROSA di RADI CLAUDIA</v>
      </c>
      <c r="D6185" s="1" t="s">
        <v>4710</v>
      </c>
      <c r="E6185" s="1" t="s">
        <v>4654</v>
      </c>
      <c r="F6185" s="1" t="str">
        <f>C6185&amp;"_"&amp;E6185&amp;"_"&amp;D6185</f>
        <v>VILLA ROSA di RADI CLAUDIA_TAVULLIA_STRADA STROPPATO 18</v>
      </c>
      <c r="G6185" s="1" t="s">
        <v>4711</v>
      </c>
      <c r="I6185" s="1" t="s">
        <v>4712</v>
      </c>
    </row>
    <row r="6186" spans="1:9" ht="14.5" x14ac:dyDescent="0.35">
      <c r="A6186" s="1" t="s">
        <v>36</v>
      </c>
      <c r="B6186" s="1" t="s">
        <v>3114</v>
      </c>
      <c r="C6186" s="15" t="str">
        <f>TRIM(B6186)</f>
        <v>VILLA ROSA</v>
      </c>
      <c r="D6186" s="1" t="s">
        <v>3115</v>
      </c>
      <c r="E6186" s="1" t="s">
        <v>3098</v>
      </c>
      <c r="F6186" s="1" t="str">
        <f>C6186&amp;"_"&amp;E6186&amp;"_"&amp;D6186</f>
        <v>VILLA ROSA_MONTEFELCINO_via Casarotonda 24</v>
      </c>
      <c r="H6186" s="1" t="s">
        <v>3116</v>
      </c>
      <c r="I6186" s="1" t="s">
        <v>3117</v>
      </c>
    </row>
    <row r="6187" spans="1:9" ht="14.5" x14ac:dyDescent="0.35">
      <c r="A6187" s="1" t="s">
        <v>83</v>
      </c>
      <c r="B6187" s="1" t="s">
        <v>8996</v>
      </c>
      <c r="C6187" s="15" t="str">
        <f>TRIM(B6187)</f>
        <v>VILLA SABRA</v>
      </c>
      <c r="D6187" s="1" t="s">
        <v>8997</v>
      </c>
      <c r="E6187" s="1" t="s">
        <v>8934</v>
      </c>
      <c r="F6187" s="1" t="str">
        <f>C6187&amp;"_"&amp;E6187&amp;"_"&amp;D6187</f>
        <v>VILLA SABRA_SENIGALLIA_via Puglie 4</v>
      </c>
      <c r="I6187" s="1" t="s">
        <v>8998</v>
      </c>
    </row>
    <row r="6188" spans="1:9" ht="14.5" x14ac:dyDescent="0.35">
      <c r="A6188" s="1" t="s">
        <v>7</v>
      </c>
      <c r="B6188" s="1" t="s">
        <v>13504</v>
      </c>
      <c r="C6188" s="15" t="str">
        <f>TRIM(B6188)</f>
        <v>VILLA SABRINA</v>
      </c>
      <c r="D6188" s="1" t="s">
        <v>13505</v>
      </c>
      <c r="E6188" s="1" t="s">
        <v>6063</v>
      </c>
      <c r="F6188" s="1" t="str">
        <f>C6188&amp;"_"&amp;E6188&amp;"_"&amp;D6188</f>
        <v>VILLA SABRINA_SAN GINESIO_Località Collina SNC</v>
      </c>
      <c r="G6188" s="1" t="s">
        <v>13506</v>
      </c>
      <c r="I6188" s="1" t="s">
        <v>13507</v>
      </c>
    </row>
    <row r="6189" spans="1:9" ht="14.5" x14ac:dyDescent="0.35">
      <c r="A6189" s="1" t="s">
        <v>30</v>
      </c>
      <c r="B6189" s="1" t="s">
        <v>6157</v>
      </c>
      <c r="C6189" s="15" t="str">
        <f>TRIM(B6189)</f>
        <v>VILLA SAN GIOVANNI</v>
      </c>
      <c r="D6189" s="1" t="s">
        <v>6158</v>
      </c>
      <c r="E6189" s="1" t="s">
        <v>6040</v>
      </c>
      <c r="F6189" s="1" t="str">
        <f>C6189&amp;"_"&amp;E6189&amp;"_"&amp;D6189</f>
        <v>VILLA SAN GIOVANNI_ARCEVIA_fraz. San Giovanni Battista - via San Martino 4</v>
      </c>
      <c r="G6189" s="1" t="s">
        <v>6054</v>
      </c>
      <c r="H6189" s="1" t="s">
        <v>6159</v>
      </c>
      <c r="I6189" s="1" t="s">
        <v>6160</v>
      </c>
    </row>
    <row r="6190" spans="1:9" ht="14.5" x14ac:dyDescent="0.35">
      <c r="A6190" s="1" t="s">
        <v>83</v>
      </c>
      <c r="B6190" s="1" t="s">
        <v>13745</v>
      </c>
      <c r="C6190" s="15" t="str">
        <f>TRIM(B6190)</f>
        <v>VILLA SAN RAFFAELLO</v>
      </c>
      <c r="D6190" s="1" t="s">
        <v>13746</v>
      </c>
      <c r="E6190" s="1" t="s">
        <v>13725</v>
      </c>
      <c r="F6190" s="1" t="str">
        <f>C6190&amp;"_"&amp;E6190&amp;"_"&amp;D6190</f>
        <v>VILLA SAN RAFFAELLO_SARNANO_contrada Case Rosse 278</v>
      </c>
      <c r="G6190" s="1" t="s">
        <v>13725</v>
      </c>
      <c r="H6190" s="1" t="s">
        <v>13747</v>
      </c>
      <c r="I6190" s="1" t="s">
        <v>13748</v>
      </c>
    </row>
    <row r="6191" spans="1:9" ht="14.5" x14ac:dyDescent="0.35">
      <c r="A6191" s="1" t="s">
        <v>191</v>
      </c>
      <c r="B6191" s="1" t="s">
        <v>192</v>
      </c>
      <c r="C6191" s="15" t="str">
        <f>TRIM(B6191)</f>
        <v>VILLA SANTA MARIA</v>
      </c>
      <c r="D6191" s="1" t="s">
        <v>193</v>
      </c>
      <c r="E6191" s="1" t="s">
        <v>103</v>
      </c>
      <c r="F6191" s="1" t="str">
        <f>C6191&amp;"_"&amp;E6191&amp;"_"&amp;D6191</f>
        <v>VILLA SANTA MARIA_APECCHIO_via Cagli 89</v>
      </c>
      <c r="G6191" s="1" t="s">
        <v>194</v>
      </c>
    </row>
    <row r="6192" spans="1:9" ht="14.5" x14ac:dyDescent="0.35">
      <c r="A6192" s="1" t="s">
        <v>21</v>
      </c>
      <c r="B6192" s="1" t="s">
        <v>11724</v>
      </c>
      <c r="C6192" s="15" t="str">
        <f>TRIM(B6192)</f>
        <v>VILLA SANT'ISIDORO</v>
      </c>
      <c r="D6192" s="1" t="s">
        <v>11725</v>
      </c>
      <c r="E6192" s="1" t="s">
        <v>11703</v>
      </c>
      <c r="F6192" s="1" t="str">
        <f>C6192&amp;"_"&amp;E6192&amp;"_"&amp;D6192</f>
        <v>VILLA SANT'ISIDORO_CORRIDONIA_c.da Colle Sant'Isidoro 5</v>
      </c>
      <c r="H6192" s="1" t="s">
        <v>11726</v>
      </c>
      <c r="I6192" s="1" t="s">
        <v>11727</v>
      </c>
    </row>
    <row r="6193" spans="1:9" ht="14.5" x14ac:dyDescent="0.35">
      <c r="A6193" s="1" t="s">
        <v>13</v>
      </c>
      <c r="B6193" s="1" t="s">
        <v>14129</v>
      </c>
      <c r="C6193" s="15" t="str">
        <f>TRIM(B6193)</f>
        <v>VILLA SARA</v>
      </c>
      <c r="D6193" s="1" t="s">
        <v>14130</v>
      </c>
      <c r="E6193" s="1" t="s">
        <v>14034</v>
      </c>
      <c r="F6193" s="1" t="str">
        <f>C6193&amp;"_"&amp;E6193&amp;"_"&amp;D6193</f>
        <v>VILLA SARA_TREIA_via Santissimo Crocifisso 48</v>
      </c>
      <c r="I6193" s="1" t="s">
        <v>14131</v>
      </c>
    </row>
    <row r="6194" spans="1:9" ht="14.5" x14ac:dyDescent="0.35">
      <c r="A6194" s="1" t="s">
        <v>36</v>
      </c>
      <c r="B6194" s="1" t="s">
        <v>9319</v>
      </c>
      <c r="C6194" s="15" t="str">
        <f>TRIM(B6194)</f>
        <v>VILLA SAVIGNANO</v>
      </c>
      <c r="D6194" s="1" t="s">
        <v>9320</v>
      </c>
      <c r="E6194" s="1" t="s">
        <v>8934</v>
      </c>
      <c r="F6194" s="1" t="str">
        <f>C6194&amp;"_"&amp;E6194&amp;"_"&amp;D6194</f>
        <v>VILLA SAVIGNANO_SENIGALLIA_strada di Savignano 253</v>
      </c>
      <c r="G6194" s="1" t="s">
        <v>9321</v>
      </c>
      <c r="H6194" s="1" t="s">
        <v>9322</v>
      </c>
      <c r="I6194" s="1" t="s">
        <v>9323</v>
      </c>
    </row>
    <row r="6195" spans="1:9" ht="14.5" x14ac:dyDescent="0.35">
      <c r="A6195" s="1" t="s">
        <v>191</v>
      </c>
      <c r="B6195" s="1" t="s">
        <v>7458</v>
      </c>
      <c r="C6195" s="15" t="str">
        <f>TRIM(B6195)</f>
        <v>VILLA SCALABRINI LORETO - VILLA PIO XII</v>
      </c>
      <c r="D6195" s="1" t="s">
        <v>7459</v>
      </c>
      <c r="E6195" s="1" t="s">
        <v>7374</v>
      </c>
      <c r="F6195" s="1" t="str">
        <f>C6195&amp;"_"&amp;E6195&amp;"_"&amp;D6195</f>
        <v>VILLA SCALABRINI LORETO - VILLA PIO XII_LORETO_via Guglielmo Marconi 94</v>
      </c>
      <c r="G6195" s="1" t="s">
        <v>7374</v>
      </c>
      <c r="H6195" s="1" t="s">
        <v>7460</v>
      </c>
      <c r="I6195" s="1" t="s">
        <v>7461</v>
      </c>
    </row>
    <row r="6196" spans="1:9" ht="14.5" x14ac:dyDescent="0.35">
      <c r="A6196" s="1" t="s">
        <v>7</v>
      </c>
      <c r="B6196" s="1" t="s">
        <v>13419</v>
      </c>
      <c r="C6196" s="15" t="str">
        <f>TRIM(B6196)</f>
        <v>VILLA SIBILLINI</v>
      </c>
      <c r="D6196" s="1" t="s">
        <v>13420</v>
      </c>
      <c r="E6196" s="1" t="s">
        <v>6063</v>
      </c>
      <c r="F6196" s="1" t="str">
        <f>C6196&amp;"_"&amp;E6196&amp;"_"&amp;D6196</f>
        <v>VILLA SIBILLINI_SAN GINESIO_contrada collalto 1</v>
      </c>
      <c r="G6196" s="1" t="s">
        <v>6063</v>
      </c>
      <c r="H6196" s="1" t="s">
        <v>13421</v>
      </c>
      <c r="I6196" s="1" t="s">
        <v>13422</v>
      </c>
    </row>
    <row r="6197" spans="1:9" ht="14.5" x14ac:dyDescent="0.35">
      <c r="A6197" s="1" t="s">
        <v>83</v>
      </c>
      <c r="B6197" s="1" t="s">
        <v>16991</v>
      </c>
      <c r="C6197" s="15" t="str">
        <f>TRIM(B6197)</f>
        <v>VILLA SPINA</v>
      </c>
      <c r="D6197" s="1" t="s">
        <v>16992</v>
      </c>
      <c r="E6197" s="1" t="s">
        <v>15785</v>
      </c>
      <c r="F6197" s="1" t="str">
        <f>C6197&amp;"_"&amp;E6197&amp;"_"&amp;D6197</f>
        <v>VILLA SPINA_SAN BENEDETTO DEL TRONTO_via alessandro volta 72</v>
      </c>
      <c r="G6197" s="1" t="s">
        <v>15785</v>
      </c>
      <c r="H6197" s="1" t="s">
        <v>16993</v>
      </c>
      <c r="I6197" s="1" t="s">
        <v>16994</v>
      </c>
    </row>
    <row r="6198" spans="1:9" ht="14.5" x14ac:dyDescent="0.35">
      <c r="A6198" s="1" t="s">
        <v>13</v>
      </c>
      <c r="B6198" s="1" t="s">
        <v>6479</v>
      </c>
      <c r="C6198" s="15" t="str">
        <f>TRIM(B6198)</f>
        <v>VILLA STAFFIERI</v>
      </c>
      <c r="D6198" s="1" t="s">
        <v>6480</v>
      </c>
      <c r="E6198" s="1" t="s">
        <v>6458</v>
      </c>
      <c r="F6198" s="1" t="str">
        <f>C6198&amp;"_"&amp;E6198&amp;"_"&amp;D6198</f>
        <v>VILLA STAFFIERI_CASTELPLANIO_via Caciampa 6</v>
      </c>
      <c r="I6198" s="1" t="s">
        <v>6481</v>
      </c>
    </row>
    <row r="6199" spans="1:9" ht="14.5" x14ac:dyDescent="0.35">
      <c r="A6199" s="1" t="s">
        <v>21</v>
      </c>
      <c r="B6199" s="1" t="s">
        <v>7524</v>
      </c>
      <c r="C6199" s="15" t="str">
        <f>TRIM(B6199)</f>
        <v>VILLA TETLAMEYA E ZI' NENE</v>
      </c>
      <c r="D6199" s="1" t="s">
        <v>7525</v>
      </c>
      <c r="E6199" s="1" t="s">
        <v>7374</v>
      </c>
      <c r="F6199" s="1" t="str">
        <f>C6199&amp;"_"&amp;E6199&amp;"_"&amp;D6199</f>
        <v>VILLA TETLAMEYA E ZI' NENE_LORETO_via Villa Costantina 187</v>
      </c>
      <c r="G6199" s="1" t="s">
        <v>7374</v>
      </c>
      <c r="H6199" s="1" t="s">
        <v>7526</v>
      </c>
      <c r="I6199" s="1" t="s">
        <v>7527</v>
      </c>
    </row>
    <row r="6200" spans="1:9" ht="14.5" x14ac:dyDescent="0.35">
      <c r="A6200" s="1" t="s">
        <v>36</v>
      </c>
      <c r="B6200" s="1" t="s">
        <v>3204</v>
      </c>
      <c r="C6200" s="15" t="str">
        <f>TRIM(B6200)</f>
        <v>VILLA TOMBOLINA</v>
      </c>
      <c r="D6200" s="1" t="s">
        <v>3205</v>
      </c>
      <c r="E6200" s="1" t="s">
        <v>3180</v>
      </c>
      <c r="F6200" s="1" t="str">
        <f>C6200&amp;"_"&amp;E6200&amp;"_"&amp;D6200</f>
        <v>VILLA TOMBOLINA_MONTEMAGGIORE AL METAURO_via tombolina sn</v>
      </c>
      <c r="G6200" s="1" t="s">
        <v>3180</v>
      </c>
      <c r="H6200" s="1" t="s">
        <v>3206</v>
      </c>
      <c r="I6200" s="1" t="s">
        <v>3207</v>
      </c>
    </row>
    <row r="6201" spans="1:9" ht="14.5" x14ac:dyDescent="0.35">
      <c r="A6201" s="1" t="s">
        <v>21</v>
      </c>
      <c r="B6201" s="1" t="s">
        <v>11095</v>
      </c>
      <c r="C6201" s="15" t="str">
        <f>TRIM(B6201)</f>
        <v>VILLA UGOLINI</v>
      </c>
      <c r="D6201" s="1" t="s">
        <v>11096</v>
      </c>
      <c r="E6201" s="1" t="s">
        <v>11035</v>
      </c>
      <c r="F6201" s="1" t="str">
        <f>C6201&amp;"_"&amp;E6201&amp;"_"&amp;D6201</f>
        <v>VILLA UGOLINI_CINGOLI_localita' Sant' Anastasio 1</v>
      </c>
      <c r="G6201" s="1" t="s">
        <v>11035</v>
      </c>
      <c r="H6201" s="1" t="s">
        <v>11097</v>
      </c>
      <c r="I6201" s="1" t="s">
        <v>11098</v>
      </c>
    </row>
    <row r="6202" spans="1:9" ht="14.5" x14ac:dyDescent="0.35">
      <c r="A6202" s="1" t="s">
        <v>21</v>
      </c>
      <c r="B6202" s="1" t="s">
        <v>10607</v>
      </c>
      <c r="C6202" s="15" t="str">
        <f>TRIM(B6202)</f>
        <v>VILLA VERDEFIORE</v>
      </c>
      <c r="D6202" s="1" t="s">
        <v>10608</v>
      </c>
      <c r="E6202" s="1" t="s">
        <v>10609</v>
      </c>
      <c r="F6202" s="1" t="str">
        <f>C6202&amp;"_"&amp;E6202&amp;"_"&amp;D6202</f>
        <v>VILLA VERDEFIORE_APPIGNANO_contrada Verde Fiore 37</v>
      </c>
      <c r="G6202" s="1" t="s">
        <v>10609</v>
      </c>
      <c r="H6202" s="1" t="s">
        <v>10610</v>
      </c>
      <c r="I6202" s="1" t="s">
        <v>10611</v>
      </c>
    </row>
    <row r="6203" spans="1:9" ht="14.5" x14ac:dyDescent="0.35">
      <c r="A6203" s="1" t="s">
        <v>83</v>
      </c>
      <c r="B6203" s="1" t="s">
        <v>10445</v>
      </c>
      <c r="C6203" s="15" t="str">
        <f>TRIM(B6203)</f>
        <v>VILLA VETTA MARINA</v>
      </c>
      <c r="D6203" s="1" t="s">
        <v>10446</v>
      </c>
      <c r="E6203" s="1" t="s">
        <v>10185</v>
      </c>
      <c r="F6203" s="1" t="str">
        <f>C6203&amp;"_"&amp;E6203&amp;"_"&amp;D6203</f>
        <v>VILLA VETTA MARINA_SIROLO_SAN FRANCESCO  21</v>
      </c>
      <c r="G6203" s="1" t="s">
        <v>10185</v>
      </c>
      <c r="I6203" s="1" t="s">
        <v>10447</v>
      </c>
    </row>
    <row r="6204" spans="1:9" ht="14.5" x14ac:dyDescent="0.35">
      <c r="A6204" s="1" t="s">
        <v>13</v>
      </c>
      <c r="B6204" s="1" t="s">
        <v>18159</v>
      </c>
      <c r="C6204" s="15" t="str">
        <f>TRIM(B6204)</f>
        <v>VILLA VINCI</v>
      </c>
      <c r="D6204" s="1" t="s">
        <v>18160</v>
      </c>
      <c r="E6204" s="1" t="s">
        <v>17893</v>
      </c>
      <c r="F6204" s="1" t="str">
        <f>C6204&amp;"_"&amp;E6204&amp;"_"&amp;D6204</f>
        <v>VILLA VINCI_FERMO_piazzale Girfalco 1</v>
      </c>
      <c r="G6204" s="1" t="s">
        <v>17893</v>
      </c>
      <c r="H6204" s="1" t="s">
        <v>18161</v>
      </c>
      <c r="I6204" s="1" t="s">
        <v>18162</v>
      </c>
    </row>
    <row r="6205" spans="1:9" ht="14.5" x14ac:dyDescent="0.35">
      <c r="A6205" s="1" t="s">
        <v>572</v>
      </c>
      <c r="B6205" s="1" t="s">
        <v>9442</v>
      </c>
      <c r="C6205" s="15" t="str">
        <f>TRIM(B6205)</f>
        <v>VILLAGGIO CAMPING BLU</v>
      </c>
      <c r="D6205" s="1" t="s">
        <v>9303</v>
      </c>
      <c r="E6205" s="1" t="s">
        <v>8934</v>
      </c>
      <c r="F6205" s="1" t="str">
        <f>C6205&amp;"_"&amp;E6205&amp;"_"&amp;D6205</f>
        <v>VILLAGGIO CAMPING BLU_SENIGALLIA_lungomare Italia 3/b</v>
      </c>
      <c r="G6205" s="1" t="s">
        <v>8934</v>
      </c>
      <c r="H6205" s="1" t="s">
        <v>9443</v>
      </c>
      <c r="I6205" s="1" t="s">
        <v>9304</v>
      </c>
    </row>
    <row r="6206" spans="1:9" ht="14.5" x14ac:dyDescent="0.35">
      <c r="A6206" s="1" t="s">
        <v>83</v>
      </c>
      <c r="B6206" s="1" t="s">
        <v>5410</v>
      </c>
      <c r="C6206" s="15" t="str">
        <f>TRIM(B6206)</f>
        <v>VILLAGGIO TROPICANA</v>
      </c>
      <c r="D6206" s="1" t="s">
        <v>5411</v>
      </c>
      <c r="E6206" s="1" t="s">
        <v>5350</v>
      </c>
      <c r="F6206" s="1" t="str">
        <f>C6206&amp;"_"&amp;E6206&amp;"_"&amp;D6206</f>
        <v>VILLAGGIO TROPICANA_VALLEFOGLIA_via Nazionale 1</v>
      </c>
      <c r="G6206" s="1" t="s">
        <v>5412</v>
      </c>
      <c r="I6206" s="1" t="s">
        <v>5405</v>
      </c>
    </row>
    <row r="6207" spans="1:9" ht="14.5" x14ac:dyDescent="0.35">
      <c r="A6207" s="1" t="s">
        <v>679</v>
      </c>
      <c r="B6207" s="1" t="s">
        <v>10004</v>
      </c>
      <c r="C6207" s="15" t="str">
        <f>TRIM(B6207)</f>
        <v>VILLAGGIO TURISTICO BENVIVERE - BAGNI 127</v>
      </c>
      <c r="D6207" s="1" t="s">
        <v>10005</v>
      </c>
      <c r="E6207" s="1" t="s">
        <v>8934</v>
      </c>
      <c r="F6207" s="1" t="str">
        <f>C6207&amp;"_"&amp;E6207&amp;"_"&amp;D6207</f>
        <v>VILLAGGIO TURISTICO BENVIVERE - BAGNI 127_SENIGALLIA_lungomare leonardo da vinci 54 54</v>
      </c>
      <c r="G6207" s="1" t="s">
        <v>8934</v>
      </c>
      <c r="H6207" s="1" t="s">
        <v>9633</v>
      </c>
      <c r="I6207" s="1" t="s">
        <v>9632</v>
      </c>
    </row>
    <row r="6208" spans="1:9" ht="14.5" x14ac:dyDescent="0.35">
      <c r="A6208" s="1" t="s">
        <v>6083</v>
      </c>
      <c r="B6208" s="1" t="s">
        <v>9630</v>
      </c>
      <c r="C6208" s="15" t="str">
        <f>TRIM(B6208)</f>
        <v>VILLAGGIO TURISTICO BENVIVERE</v>
      </c>
      <c r="D6208" s="1" t="s">
        <v>9631</v>
      </c>
      <c r="E6208" s="1" t="s">
        <v>8934</v>
      </c>
      <c r="F6208" s="1" t="str">
        <f>C6208&amp;"_"&amp;E6208&amp;"_"&amp;D6208</f>
        <v>VILLAGGIO TURISTICO BENVIVERE_SENIGALLIA_lungomare Leonardo da Vinci 54 bis</v>
      </c>
      <c r="G6208" s="1" t="s">
        <v>8934</v>
      </c>
      <c r="H6208" s="1" t="s">
        <v>9632</v>
      </c>
      <c r="I6208" s="1" t="s">
        <v>9633</v>
      </c>
    </row>
    <row r="6209" spans="1:9" ht="14.5" x14ac:dyDescent="0.35">
      <c r="A6209" s="1" t="s">
        <v>572</v>
      </c>
      <c r="B6209" s="1" t="s">
        <v>15446</v>
      </c>
      <c r="C6209" s="15" t="str">
        <f>TRIM(B6209)</f>
        <v>VILLAGGIO VERDE CUPRA</v>
      </c>
      <c r="D6209" s="1" t="s">
        <v>15447</v>
      </c>
      <c r="E6209" s="1" t="s">
        <v>15317</v>
      </c>
      <c r="F6209" s="1" t="str">
        <f>C6209&amp;"_"&amp;E6209&amp;"_"&amp;D6209</f>
        <v>VILLAGGIO VERDE CUPRA_CUPRA MARITTIMA_via Lazio 2</v>
      </c>
      <c r="G6209" s="1" t="s">
        <v>15317</v>
      </c>
      <c r="H6209" s="1" t="s">
        <v>15448</v>
      </c>
      <c r="I6209" s="1" t="s">
        <v>15449</v>
      </c>
    </row>
    <row r="6210" spans="1:9" ht="14.5" x14ac:dyDescent="0.35">
      <c r="A6210" s="1" t="s">
        <v>36</v>
      </c>
      <c r="B6210" s="1" t="s">
        <v>13685</v>
      </c>
      <c r="C6210" s="15" t="str">
        <f>TRIM(B6210)</f>
        <v>VILLAROSETTA</v>
      </c>
      <c r="E6210" s="1" t="s">
        <v>13519</v>
      </c>
      <c r="F6210" s="1" t="str">
        <f>C6210&amp;"_"&amp;E6210&amp;"_"&amp;D6210</f>
        <v>VILLAROSETTA_SAN SEVERINO MARCHE_</v>
      </c>
      <c r="G6210" s="1" t="s">
        <v>13686</v>
      </c>
      <c r="H6210" s="1" t="s">
        <v>13687</v>
      </c>
      <c r="I6210" s="1" t="s">
        <v>13688</v>
      </c>
    </row>
    <row r="6211" spans="1:9" ht="14.5" x14ac:dyDescent="0.35">
      <c r="A6211" s="1" t="s">
        <v>83</v>
      </c>
      <c r="B6211" s="1" t="s">
        <v>1954</v>
      </c>
      <c r="C6211" s="15" t="str">
        <f>TRIM(B6211)</f>
        <v>VILLE E APPARTAMENTI ARCOBALENO</v>
      </c>
      <c r="D6211" s="1" t="s">
        <v>1955</v>
      </c>
      <c r="E6211" s="1" t="s">
        <v>1907</v>
      </c>
      <c r="F6211" s="1" t="str">
        <f>C6211&amp;"_"&amp;E6211&amp;"_"&amp;D6211</f>
        <v>VILLE E APPARTAMENTI ARCOBALENO_GABICCE MARE_via Giovanni Pascoli 25</v>
      </c>
      <c r="G6211" s="1" t="s">
        <v>1907</v>
      </c>
      <c r="H6211" s="1" t="s">
        <v>1956</v>
      </c>
      <c r="I6211" s="1" t="s">
        <v>1957</v>
      </c>
    </row>
    <row r="6212" spans="1:9" ht="14.5" x14ac:dyDescent="0.35">
      <c r="A6212" s="1" t="s">
        <v>83</v>
      </c>
      <c r="B6212" s="1" t="s">
        <v>11316</v>
      </c>
      <c r="C6212" s="15" t="str">
        <f>TRIM(B6212)</f>
        <v>VILLETTA INDIPENDENTE DE MAR</v>
      </c>
      <c r="D6212" s="1" t="s">
        <v>11317</v>
      </c>
      <c r="E6212" s="1" t="s">
        <v>11220</v>
      </c>
      <c r="F6212" s="1" t="str">
        <f>C6212&amp;"_"&amp;E6212&amp;"_"&amp;D6212</f>
        <v>VILLETTA INDIPENDENTE DE MAR_CIVITANOVA MARCHE_Via C. Colombo 286</v>
      </c>
      <c r="G6212" s="1" t="s">
        <v>11220</v>
      </c>
      <c r="I6212" s="1" t="s">
        <v>11318</v>
      </c>
    </row>
    <row r="6213" spans="1:9" ht="14.5" x14ac:dyDescent="0.35">
      <c r="A6213" s="1" t="s">
        <v>83</v>
      </c>
      <c r="B6213" s="1" t="s">
        <v>12752</v>
      </c>
      <c r="C6213" s="15" t="str">
        <f>TRIM(B6213)</f>
        <v>VILLINO LA CASETTA</v>
      </c>
      <c r="D6213" s="1" t="s">
        <v>12753</v>
      </c>
      <c r="E6213" s="1" t="s">
        <v>12744</v>
      </c>
      <c r="F6213" s="1" t="str">
        <f>C6213&amp;"_"&amp;E6213&amp;"_"&amp;D6213</f>
        <v>VILLINO LA CASETTA_POLLENZA_c.da Molino 16/b</v>
      </c>
      <c r="H6213" s="1" t="s">
        <v>12754</v>
      </c>
      <c r="I6213" s="1" t="s">
        <v>12755</v>
      </c>
    </row>
    <row r="6214" spans="1:9" ht="14.5" x14ac:dyDescent="0.35">
      <c r="A6214" s="1" t="s">
        <v>13</v>
      </c>
      <c r="B6214" s="1" t="s">
        <v>2009</v>
      </c>
      <c r="C6214" s="15" t="str">
        <f>TRIM(B6214)</f>
        <v>VINCENZETTI MARCELLO</v>
      </c>
      <c r="D6214" s="1" t="s">
        <v>2010</v>
      </c>
      <c r="E6214" s="1" t="s">
        <v>1907</v>
      </c>
      <c r="F6214" s="1" t="str">
        <f>C6214&amp;"_"&amp;E6214&amp;"_"&amp;D6214</f>
        <v>VINCENZETTI MARCELLO_GABICCE MARE_via Eritrea 4/3</v>
      </c>
    </row>
    <row r="6215" spans="1:9" ht="14.5" x14ac:dyDescent="0.35">
      <c r="A6215" s="1" t="s">
        <v>13</v>
      </c>
      <c r="B6215" s="1" t="s">
        <v>2716</v>
      </c>
      <c r="C6215" s="15" t="str">
        <f>TRIM(B6215)</f>
        <v>VINCENZI PATRIZIO</v>
      </c>
      <c r="D6215" s="1" t="s">
        <v>2717</v>
      </c>
      <c r="E6215" s="1" t="s">
        <v>2676</v>
      </c>
      <c r="F6215" s="1" t="str">
        <f>C6215&amp;"_"&amp;E6215&amp;"_"&amp;D6215</f>
        <v>VINCENZI PATRIZIO_MOMBAROCCIO_Via Montegiano  34</v>
      </c>
      <c r="G6215" s="1" t="s">
        <v>2676</v>
      </c>
    </row>
    <row r="6216" spans="1:9" ht="14.5" x14ac:dyDescent="0.35">
      <c r="A6216" s="1" t="s">
        <v>679</v>
      </c>
      <c r="B6216" s="1" t="s">
        <v>11687</v>
      </c>
      <c r="C6216" s="15" t="str">
        <f>TRIM(B6216)</f>
        <v>VIRGOLA ZERO UNO - N. 43</v>
      </c>
      <c r="D6216" s="1" t="s">
        <v>11688</v>
      </c>
      <c r="E6216" s="1" t="s">
        <v>11220</v>
      </c>
      <c r="F6216" s="1" t="str">
        <f>C6216&amp;"_"&amp;E6216&amp;"_"&amp;D6216</f>
        <v>VIRGOLA ZERO UNO - N. 43_CIVITANOVA MARCHE_Contrada Foce Asola snc snc</v>
      </c>
      <c r="G6216" s="1" t="s">
        <v>11220</v>
      </c>
    </row>
    <row r="6217" spans="1:9" ht="14.5" x14ac:dyDescent="0.35">
      <c r="A6217" s="1" t="s">
        <v>83</v>
      </c>
      <c r="B6217" s="1" t="s">
        <v>6202</v>
      </c>
      <c r="C6217" s="15" t="str">
        <f>TRIM(B6217)</f>
        <v>VIRIDITAS</v>
      </c>
      <c r="D6217" s="1" t="s">
        <v>6203</v>
      </c>
      <c r="E6217" s="1" t="s">
        <v>6040</v>
      </c>
      <c r="F6217" s="1" t="str">
        <f>C6217&amp;"_"&amp;E6217&amp;"_"&amp;D6217</f>
        <v>VIRIDITAS_ARCEVIA_Via Loretello 45</v>
      </c>
      <c r="G6217" s="1" t="s">
        <v>6040</v>
      </c>
      <c r="I6217" s="1" t="s">
        <v>6204</v>
      </c>
    </row>
    <row r="6218" spans="1:9" ht="14.5" x14ac:dyDescent="0.35">
      <c r="A6218" s="1" t="s">
        <v>679</v>
      </c>
      <c r="B6218" s="1" t="s">
        <v>18044</v>
      </c>
      <c r="C6218" s="15" t="str">
        <f>TRIM(B6218)</f>
        <v>VISI NICOLINA</v>
      </c>
      <c r="D6218" s="1" t="s">
        <v>7063</v>
      </c>
      <c r="E6218" s="1" t="s">
        <v>17893</v>
      </c>
      <c r="F6218" s="1" t="str">
        <f>C6218&amp;"_"&amp;E6218&amp;"_"&amp;D6218</f>
        <v>VISI NICOLINA_FERMO_via della stazione 1 1</v>
      </c>
      <c r="G6218" s="1" t="s">
        <v>18045</v>
      </c>
    </row>
    <row r="6219" spans="1:9" ht="14.5" x14ac:dyDescent="0.35">
      <c r="A6219" s="1" t="s">
        <v>21</v>
      </c>
      <c r="B6219" s="1" t="s">
        <v>6213</v>
      </c>
      <c r="C6219" s="15" t="str">
        <f>TRIM(B6219)</f>
        <v>VISIT ARCEVIA</v>
      </c>
      <c r="D6219" s="1" t="s">
        <v>6214</v>
      </c>
      <c r="E6219" s="1" t="s">
        <v>6040</v>
      </c>
      <c r="F6219" s="1" t="str">
        <f>C6219&amp;"_"&amp;E6219&amp;"_"&amp;D6219</f>
        <v>VISIT ARCEVIA_ARCEVIA_Corso Mazzini 49</v>
      </c>
      <c r="G6219" s="1" t="s">
        <v>6040</v>
      </c>
      <c r="H6219" s="1" t="s">
        <v>6215</v>
      </c>
      <c r="I6219" s="1" t="s">
        <v>6216</v>
      </c>
    </row>
    <row r="6220" spans="1:9" ht="14.5" x14ac:dyDescent="0.35">
      <c r="A6220" s="1" t="s">
        <v>13</v>
      </c>
      <c r="B6220" s="1" t="s">
        <v>6222</v>
      </c>
      <c r="C6220" s="15" t="str">
        <f>TRIM(B6220)</f>
        <v>VISTA MONTESECCO</v>
      </c>
      <c r="D6220" s="1" t="s">
        <v>6223</v>
      </c>
      <c r="E6220" s="1" t="s">
        <v>6040</v>
      </c>
      <c r="F6220" s="1" t="str">
        <f>C6220&amp;"_"&amp;E6220&amp;"_"&amp;D6220</f>
        <v>VISTA MONTESECCO_ARCEVIA_fraz. San Pietro in Musio 34</v>
      </c>
      <c r="G6220" s="1" t="s">
        <v>6103</v>
      </c>
      <c r="I6220" s="1" t="s">
        <v>6105</v>
      </c>
    </row>
    <row r="6221" spans="1:9" ht="14.5" x14ac:dyDescent="0.35">
      <c r="A6221" s="1" t="s">
        <v>679</v>
      </c>
      <c r="B6221" s="1" t="s">
        <v>17195</v>
      </c>
      <c r="C6221" s="15" t="str">
        <f>TRIM(B6221)</f>
        <v>VITADAMARE</v>
      </c>
      <c r="D6221" s="1" t="s">
        <v>17196</v>
      </c>
      <c r="E6221" s="1" t="s">
        <v>15785</v>
      </c>
      <c r="F6221" s="1" t="str">
        <f>C6221&amp;"_"&amp;E6221&amp;"_"&amp;D6221</f>
        <v>VITADAMARE_SAN BENEDETTO DEL TRONTO_viale Rinascimento 14 14</v>
      </c>
      <c r="G6221" s="1" t="s">
        <v>17043</v>
      </c>
    </row>
    <row r="6222" spans="1:9" ht="14.5" x14ac:dyDescent="0.35">
      <c r="A6222" s="1" t="s">
        <v>13</v>
      </c>
      <c r="B6222" s="1" t="s">
        <v>734</v>
      </c>
      <c r="C6222" s="15" t="str">
        <f>TRIM(B6222)</f>
        <v>VITALI CARMEN</v>
      </c>
      <c r="D6222" s="1" t="s">
        <v>735</v>
      </c>
      <c r="E6222" s="1" t="s">
        <v>682</v>
      </c>
      <c r="F6222" s="1" t="str">
        <f>C6222&amp;"_"&amp;E6222&amp;"_"&amp;D6222</f>
        <v>VITALI CARMEN_FANO_Via Dei Mille  15/A PU</v>
      </c>
      <c r="G6222" s="1" t="s">
        <v>682</v>
      </c>
      <c r="I6222" s="1" t="s">
        <v>736</v>
      </c>
    </row>
    <row r="6223" spans="1:9" ht="14.5" x14ac:dyDescent="0.35">
      <c r="A6223" s="1" t="s">
        <v>13</v>
      </c>
      <c r="B6223" s="1" t="s">
        <v>1633</v>
      </c>
      <c r="C6223" s="15" t="str">
        <f>TRIM(B6223)</f>
        <v>VITALI FRANCESCA</v>
      </c>
      <c r="D6223" s="1" t="s">
        <v>1634</v>
      </c>
      <c r="E6223" s="1" t="s">
        <v>682</v>
      </c>
      <c r="F6223" s="1" t="str">
        <f>C6223&amp;"_"&amp;E6223&amp;"_"&amp;D6223</f>
        <v>VITALI FRANCESCA_FANO_via Bellavista 3</v>
      </c>
      <c r="I6223" s="1" t="s">
        <v>1635</v>
      </c>
    </row>
    <row r="6224" spans="1:9" ht="14.5" x14ac:dyDescent="0.35">
      <c r="A6224" s="1" t="s">
        <v>13</v>
      </c>
      <c r="B6224" s="1" t="s">
        <v>1519</v>
      </c>
      <c r="C6224" s="15" t="str">
        <f>TRIM(B6224)</f>
        <v>VITALI MERIS</v>
      </c>
      <c r="D6224" s="1" t="s">
        <v>1520</v>
      </c>
      <c r="E6224" s="1" t="s">
        <v>682</v>
      </c>
      <c r="F6224" s="1" t="str">
        <f>C6224&amp;"_"&amp;E6224&amp;"_"&amp;D6224</f>
        <v>VITALI MERIS_FANO_via SNAS  449</v>
      </c>
      <c r="G6224" s="1" t="s">
        <v>682</v>
      </c>
      <c r="I6224" s="1" t="s">
        <v>833</v>
      </c>
    </row>
    <row r="6225" spans="1:9" ht="14.5" x14ac:dyDescent="0.35">
      <c r="A6225" s="1" t="s">
        <v>13</v>
      </c>
      <c r="B6225" s="1" t="s">
        <v>1519</v>
      </c>
      <c r="C6225" s="15" t="str">
        <f>TRIM(B6225)</f>
        <v>VITALI MERIS</v>
      </c>
      <c r="D6225" s="1" t="s">
        <v>1521</v>
      </c>
      <c r="E6225" s="1" t="s">
        <v>682</v>
      </c>
      <c r="F6225" s="1" t="str">
        <f>C6225&amp;"_"&amp;E6225&amp;"_"&amp;D6225</f>
        <v>VITALI MERIS_FANO_via SNAS  449/a</v>
      </c>
      <c r="I6225" s="1" t="s">
        <v>833</v>
      </c>
    </row>
    <row r="6226" spans="1:9" ht="14.5" x14ac:dyDescent="0.35">
      <c r="A6226" s="1" t="s">
        <v>30</v>
      </c>
      <c r="B6226" s="1" t="s">
        <v>11498</v>
      </c>
      <c r="C6226" s="15" t="str">
        <f>TRIM(B6226)</f>
        <v>VITTORIA HOUSE B&amp;B CIVITANOVA MARCHE</v>
      </c>
      <c r="D6226" s="1" t="s">
        <v>11481</v>
      </c>
      <c r="E6226" s="1" t="s">
        <v>11220</v>
      </c>
      <c r="F6226" s="1" t="str">
        <f>C6226&amp;"_"&amp;E6226&amp;"_"&amp;D6226</f>
        <v>VITTORIA HOUSE B&amp;B CIVITANOVA MARCHE_CIVITANOVA MARCHE_c.da Migliarino 19</v>
      </c>
      <c r="H6226" s="1" t="s">
        <v>11499</v>
      </c>
      <c r="I6226" s="1" t="s">
        <v>11500</v>
      </c>
    </row>
    <row r="6227" spans="1:9" ht="14.5" x14ac:dyDescent="0.35">
      <c r="A6227" s="1" t="s">
        <v>7</v>
      </c>
      <c r="B6227" s="1" t="s">
        <v>8771</v>
      </c>
      <c r="C6227" s="15" t="str">
        <f>TRIM(B6227)</f>
        <v>VITTORIA IL GRADITEMPO</v>
      </c>
      <c r="D6227" s="1" t="s">
        <v>8772</v>
      </c>
      <c r="E6227" s="1" t="s">
        <v>8748</v>
      </c>
      <c r="F6227" s="1" t="str">
        <f>C6227&amp;"_"&amp;E6227&amp;"_"&amp;D6227</f>
        <v>VITTORIA IL GRADITEMPO_ROSORA_contrada Pratelli 57</v>
      </c>
      <c r="G6227" s="1" t="s">
        <v>8748</v>
      </c>
      <c r="H6227" s="1" t="s">
        <v>8773</v>
      </c>
      <c r="I6227" s="1" t="s">
        <v>8774</v>
      </c>
    </row>
    <row r="6228" spans="1:9" ht="14.5" x14ac:dyDescent="0.35">
      <c r="A6228" s="1" t="s">
        <v>83</v>
      </c>
      <c r="B6228" s="1" t="s">
        <v>8360</v>
      </c>
      <c r="C6228" s="15" t="str">
        <f>TRIM(B6228)</f>
        <v>VIVERE NUMANA</v>
      </c>
      <c r="D6228" s="1" t="s">
        <v>8361</v>
      </c>
      <c r="E6228" s="1" t="s">
        <v>7876</v>
      </c>
      <c r="F6228" s="1" t="str">
        <f>C6228&amp;"_"&amp;E6228&amp;"_"&amp;D6228</f>
        <v>VIVERE NUMANA_NUMANA_Via Roma 1</v>
      </c>
      <c r="G6228" s="1" t="s">
        <v>7876</v>
      </c>
      <c r="I6228" s="1" t="s">
        <v>8362</v>
      </c>
    </row>
    <row r="6229" spans="1:9" ht="14.5" x14ac:dyDescent="0.35">
      <c r="A6229" s="1" t="s">
        <v>13</v>
      </c>
      <c r="B6229" s="1" t="s">
        <v>5352</v>
      </c>
      <c r="C6229" s="15" t="str">
        <f>TRIM(B6229)</f>
        <v>VOLPONI GIANNI</v>
      </c>
      <c r="D6229" s="1" t="s">
        <v>5353</v>
      </c>
      <c r="E6229" s="1" t="s">
        <v>5350</v>
      </c>
      <c r="F6229" s="1" t="str">
        <f>C6229&amp;"_"&amp;E6229&amp;"_"&amp;D6229</f>
        <v>VOLPONI GIANNI_VALLEFOGLIA_Via Del Forno 2</v>
      </c>
      <c r="G6229" s="1" t="s">
        <v>5350</v>
      </c>
      <c r="I6229" s="1" t="s">
        <v>5354</v>
      </c>
    </row>
    <row r="6230" spans="1:9" ht="14.5" x14ac:dyDescent="0.35">
      <c r="A6230" s="1" t="s">
        <v>187</v>
      </c>
      <c r="B6230" s="1" t="s">
        <v>19710</v>
      </c>
      <c r="C6230" s="15" t="str">
        <f>TRIM(B6230)</f>
        <v>W.W.F. ITALIA</v>
      </c>
      <c r="D6230" s="1" t="s">
        <v>13307</v>
      </c>
      <c r="E6230" s="1" t="s">
        <v>13270</v>
      </c>
      <c r="F6230" s="1" t="str">
        <f>C6230&amp;"_"&amp;E6230&amp;"_"&amp;D6230</f>
        <v>W.W.F. ITALIA_RECANATI_via campo dei fiori 5</v>
      </c>
      <c r="G6230" s="1" t="s">
        <v>13270</v>
      </c>
      <c r="I6230" s="1" t="s">
        <v>13308</v>
      </c>
    </row>
    <row r="6231" spans="1:9" ht="14.5" x14ac:dyDescent="0.35">
      <c r="A6231" s="1" t="s">
        <v>679</v>
      </c>
      <c r="B6231" s="1" t="s">
        <v>7734</v>
      </c>
      <c r="C6231" s="15" t="str">
        <f>TRIM(B6231)</f>
        <v>WAIKIKI</v>
      </c>
      <c r="D6231" s="1" t="s">
        <v>7735</v>
      </c>
      <c r="E6231" s="1" t="s">
        <v>7706</v>
      </c>
      <c r="F6231" s="1" t="str">
        <f>C6231&amp;"_"&amp;E6231&amp;"_"&amp;D6231</f>
        <v>WAIKIKI_MONTEMARCIANO_LUNGOMARE  1/A 1/A</v>
      </c>
    </row>
    <row r="6232" spans="1:9" ht="14.5" x14ac:dyDescent="0.35">
      <c r="A6232" s="1" t="s">
        <v>13</v>
      </c>
      <c r="B6232" s="1" t="s">
        <v>11918</v>
      </c>
      <c r="C6232" s="15" t="str">
        <f>TRIM(B6232)</f>
        <v>WALES IAIN WILLIAM</v>
      </c>
      <c r="E6232" s="1" t="s">
        <v>11857</v>
      </c>
      <c r="F6232" s="1" t="str">
        <f>C6232&amp;"_"&amp;E6232&amp;"_"&amp;D6232</f>
        <v>WALES IAIN WILLIAM_GUALDO_</v>
      </c>
      <c r="I6232" s="1" t="s">
        <v>11919</v>
      </c>
    </row>
    <row r="6233" spans="1:9" ht="14.5" x14ac:dyDescent="0.35">
      <c r="A6233" s="1" t="s">
        <v>679</v>
      </c>
      <c r="B6233" s="1" t="s">
        <v>12820</v>
      </c>
      <c r="C6233" s="15" t="str">
        <f>TRIM(B6233)</f>
        <v>WANDA</v>
      </c>
      <c r="D6233" s="1" t="s">
        <v>12821</v>
      </c>
      <c r="E6233" s="1" t="s">
        <v>12773</v>
      </c>
      <c r="F6233" s="1" t="str">
        <f>C6233&amp;"_"&amp;E6233&amp;"_"&amp;D6233</f>
        <v>WANDA_PORTO RECANATI_Via Lepanto 1</v>
      </c>
      <c r="G6233" s="1" t="s">
        <v>12773</v>
      </c>
    </row>
    <row r="6234" spans="1:9" ht="14.5" x14ac:dyDescent="0.35">
      <c r="A6234" s="1" t="s">
        <v>13</v>
      </c>
      <c r="B6234" s="1" t="s">
        <v>11879</v>
      </c>
      <c r="C6234" s="15" t="str">
        <f>TRIM(B6234)</f>
        <v>WELCH RACHAEL</v>
      </c>
      <c r="D6234" s="1" t="s">
        <v>11880</v>
      </c>
      <c r="E6234" s="1" t="s">
        <v>11857</v>
      </c>
      <c r="F6234" s="1" t="str">
        <f>C6234&amp;"_"&amp;E6234&amp;"_"&amp;D6234</f>
        <v>WELCH RACHAEL_GUALDO_c.da Bartollotti 24</v>
      </c>
      <c r="G6234" s="1" t="s">
        <v>11881</v>
      </c>
      <c r="I6234" s="1" t="s">
        <v>11882</v>
      </c>
    </row>
    <row r="6235" spans="1:9" ht="14.5" x14ac:dyDescent="0.35">
      <c r="A6235" s="1" t="s">
        <v>30</v>
      </c>
      <c r="B6235" s="1" t="s">
        <v>19239</v>
      </c>
      <c r="C6235" s="15" t="str">
        <f>TRIM(B6235)</f>
        <v>WELCHOME</v>
      </c>
      <c r="D6235" s="1" t="s">
        <v>19240</v>
      </c>
      <c r="E6235" s="1" t="s">
        <v>19241</v>
      </c>
      <c r="F6235" s="1" t="str">
        <f>C6235&amp;"_"&amp;E6235&amp;"_"&amp;D6235</f>
        <v>WELCHOME_PORTO SANT'ELPIDIO_Via Piacenza 64</v>
      </c>
      <c r="G6235" s="1" t="s">
        <v>19241</v>
      </c>
      <c r="I6235" s="1" t="s">
        <v>19242</v>
      </c>
    </row>
    <row r="6236" spans="1:9" ht="14.5" x14ac:dyDescent="0.35">
      <c r="A6236" s="1" t="s">
        <v>21</v>
      </c>
      <c r="B6236" s="1" t="s">
        <v>1180</v>
      </c>
      <c r="C6236" s="15" t="str">
        <f>TRIM(B6236)</f>
        <v>WERTHER</v>
      </c>
      <c r="D6236" s="1" t="s">
        <v>1181</v>
      </c>
      <c r="E6236" s="1" t="s">
        <v>682</v>
      </c>
      <c r="F6236" s="1" t="str">
        <f>C6236&amp;"_"&amp;E6236&amp;"_"&amp;D6236</f>
        <v>WERTHER_FANO_via stelle di mare 14</v>
      </c>
      <c r="G6236" s="1" t="s">
        <v>1173</v>
      </c>
      <c r="H6236" s="1" t="s">
        <v>1174</v>
      </c>
      <c r="I6236" s="1" t="s">
        <v>1182</v>
      </c>
    </row>
    <row r="6237" spans="1:9" ht="14.5" x14ac:dyDescent="0.35">
      <c r="A6237" s="1" t="s">
        <v>679</v>
      </c>
      <c r="B6237" s="1" t="s">
        <v>7077</v>
      </c>
      <c r="C6237" s="15" t="str">
        <f>TRIM(B6237)</f>
        <v>WIND SURF</v>
      </c>
      <c r="D6237" s="1" t="s">
        <v>5733</v>
      </c>
      <c r="E6237" s="1" t="s">
        <v>5727</v>
      </c>
      <c r="F6237" s="1" t="str">
        <f>C6237&amp;"_"&amp;E6237&amp;"_"&amp;D6237</f>
        <v>WIND SURF_FALCONARA MARITTIMA_via palombina vecchia 1 1</v>
      </c>
      <c r="G6237" s="1" t="s">
        <v>5727</v>
      </c>
    </row>
    <row r="6238" spans="1:9" ht="14.5" x14ac:dyDescent="0.35">
      <c r="A6238" s="1" t="s">
        <v>679</v>
      </c>
      <c r="B6238" s="1" t="s">
        <v>19012</v>
      </c>
      <c r="C6238" s="15" t="str">
        <f>TRIM(B6238)</f>
        <v>WINDSURF</v>
      </c>
      <c r="D6238" s="1" t="s">
        <v>19013</v>
      </c>
      <c r="E6238" s="1" t="s">
        <v>18043</v>
      </c>
      <c r="F6238" s="1" t="str">
        <f>C6238&amp;"_"&amp;E6238&amp;"_"&amp;D6238</f>
        <v>WINDSURF_PORTO SAN GIORGIO_lungomare gramsci nord 1 1</v>
      </c>
      <c r="G6238" s="1" t="s">
        <v>18043</v>
      </c>
      <c r="H6238" s="1" t="s">
        <v>19014</v>
      </c>
    </row>
    <row r="6239" spans="1:9" ht="14.5" x14ac:dyDescent="0.35">
      <c r="A6239" s="1" t="s">
        <v>36</v>
      </c>
      <c r="B6239" s="1" t="s">
        <v>12232</v>
      </c>
      <c r="C6239" s="15" t="str">
        <f>TRIM(B6239)</f>
        <v>WINE &amp; WELLNESS</v>
      </c>
      <c r="D6239" s="1" t="s">
        <v>12233</v>
      </c>
      <c r="E6239" s="1" t="s">
        <v>12180</v>
      </c>
      <c r="F6239" s="1" t="str">
        <f>C6239&amp;"_"&amp;E6239&amp;"_"&amp;D6239</f>
        <v>WINE &amp; WELLNESS_MATELICA_loc. Colpaola 1</v>
      </c>
      <c r="G6239" s="1" t="s">
        <v>12234</v>
      </c>
    </row>
    <row r="6240" spans="1:9" ht="14.5" x14ac:dyDescent="0.35">
      <c r="A6240" s="1" t="s">
        <v>13</v>
      </c>
      <c r="B6240" s="1" t="s">
        <v>353</v>
      </c>
      <c r="C6240" s="15" t="str">
        <f>TRIM(B6240)</f>
        <v>WOERNLE BETTINA</v>
      </c>
      <c r="E6240" s="1" t="s">
        <v>317</v>
      </c>
      <c r="F6240" s="1" t="str">
        <f>C6240&amp;"_"&amp;E6240&amp;"_"&amp;D6240</f>
        <v>WOERNLE BETTINA_CAGLI_</v>
      </c>
      <c r="I6240" s="1" t="s">
        <v>354</v>
      </c>
    </row>
    <row r="6241" spans="1:9" ht="14.5" x14ac:dyDescent="0.35">
      <c r="A6241" s="1" t="s">
        <v>13</v>
      </c>
      <c r="B6241" s="1" t="s">
        <v>9146</v>
      </c>
      <c r="C6241" s="15" t="str">
        <f>TRIM(B6241)</f>
        <v>ZACCARO ROBERTO</v>
      </c>
      <c r="D6241" s="1" t="s">
        <v>9147</v>
      </c>
      <c r="E6241" s="1" t="s">
        <v>8934</v>
      </c>
      <c r="F6241" s="1" t="str">
        <f>C6241&amp;"_"&amp;E6241&amp;"_"&amp;D6241</f>
        <v>ZACCARO ROBERTO_SENIGALLIA_Via R. Sanzio 10/1</v>
      </c>
      <c r="G6241" s="1" t="s">
        <v>8934</v>
      </c>
      <c r="I6241" s="1" t="s">
        <v>9148</v>
      </c>
    </row>
    <row r="6242" spans="1:9" ht="14.5" x14ac:dyDescent="0.35">
      <c r="A6242" s="1" t="s">
        <v>13</v>
      </c>
      <c r="B6242" s="1" t="s">
        <v>9177</v>
      </c>
      <c r="C6242" s="15" t="str">
        <f>TRIM(B6242)</f>
        <v>ZACCARO SAVINO 125/B</v>
      </c>
      <c r="D6242" s="1" t="s">
        <v>9178</v>
      </c>
      <c r="E6242" s="1" t="s">
        <v>8934</v>
      </c>
      <c r="F6242" s="1" t="str">
        <f>C6242&amp;"_"&amp;E6242&amp;"_"&amp;D6242</f>
        <v>ZACCARO SAVINO 125/B_SENIGALLIA_Via R. Sanzio 125/B</v>
      </c>
      <c r="G6242" s="1" t="s">
        <v>8934</v>
      </c>
      <c r="I6242" s="1" t="s">
        <v>9179</v>
      </c>
    </row>
    <row r="6243" spans="1:9" ht="14.5" x14ac:dyDescent="0.35">
      <c r="A6243" s="1" t="s">
        <v>13</v>
      </c>
      <c r="B6243" s="1" t="s">
        <v>9180</v>
      </c>
      <c r="C6243" s="15" t="str">
        <f>TRIM(B6243)</f>
        <v>ZACCARO SAVINO 125/C</v>
      </c>
      <c r="D6243" s="1" t="s">
        <v>9181</v>
      </c>
      <c r="E6243" s="1" t="s">
        <v>8934</v>
      </c>
      <c r="F6243" s="1" t="str">
        <f>C6243&amp;"_"&amp;E6243&amp;"_"&amp;D6243</f>
        <v>ZACCARO SAVINO 125/C_SENIGALLIA_Via R. Sanzio 125/C</v>
      </c>
      <c r="G6243" s="1" t="s">
        <v>8934</v>
      </c>
      <c r="I6243" s="1" t="s">
        <v>9179</v>
      </c>
    </row>
    <row r="6244" spans="1:9" ht="14.5" x14ac:dyDescent="0.35">
      <c r="A6244" s="1" t="s">
        <v>30</v>
      </c>
      <c r="B6244" s="1" t="s">
        <v>10202</v>
      </c>
      <c r="C6244" s="15" t="str">
        <f>TRIM(B6244)</f>
        <v>ZARATAN B&amp;B di MASSINI MARTA</v>
      </c>
      <c r="D6244" s="1" t="s">
        <v>10203</v>
      </c>
      <c r="E6244" s="1" t="s">
        <v>10185</v>
      </c>
      <c r="F6244" s="1" t="str">
        <f>C6244&amp;"_"&amp;E6244&amp;"_"&amp;D6244</f>
        <v>ZARATAN B&amp;B di MASSINI MARTA_SIROLO_via Cavour 43</v>
      </c>
      <c r="G6244" s="1" t="s">
        <v>10185</v>
      </c>
      <c r="H6244" s="1" t="s">
        <v>10204</v>
      </c>
      <c r="I6244" s="1" t="s">
        <v>10205</v>
      </c>
    </row>
    <row r="6245" spans="1:9" ht="14.5" x14ac:dyDescent="0.35">
      <c r="A6245" s="1" t="s">
        <v>13</v>
      </c>
      <c r="B6245" s="1" t="s">
        <v>3135</v>
      </c>
      <c r="C6245" s="15" t="str">
        <f>TRIM(B6245)</f>
        <v>ZAVOLI PIERINA</v>
      </c>
      <c r="D6245" s="1" t="s">
        <v>3136</v>
      </c>
      <c r="E6245" s="1" t="s">
        <v>3129</v>
      </c>
      <c r="F6245" s="1" t="str">
        <f>C6245&amp;"_"&amp;E6245&amp;"_"&amp;D6245</f>
        <v>ZAVOLI PIERINA_MONTE GRIMANO TERME_via Rimini 4</v>
      </c>
    </row>
    <row r="6246" spans="1:9" ht="14.5" x14ac:dyDescent="0.35">
      <c r="A6246" s="1" t="s">
        <v>679</v>
      </c>
      <c r="B6246" s="1" t="s">
        <v>5754</v>
      </c>
      <c r="C6246" s="15" t="str">
        <f>TRIM(B6246)</f>
        <v>ZAZZARINI PAOLO</v>
      </c>
      <c r="D6246" s="1" t="s">
        <v>5714</v>
      </c>
      <c r="E6246" s="1" t="s">
        <v>1864</v>
      </c>
      <c r="F6246" s="1" t="str">
        <f>C6246&amp;"_"&amp;E6246&amp;"_"&amp;D6246</f>
        <v>ZAZZARINI PAOLO_ANCONA_frazione poggio 1 1</v>
      </c>
      <c r="G6246" s="1" t="s">
        <v>1864</v>
      </c>
    </row>
    <row r="6247" spans="1:9" ht="14.5" x14ac:dyDescent="0.35">
      <c r="A6247" s="1" t="s">
        <v>21</v>
      </c>
      <c r="B6247" s="1" t="s">
        <v>2302</v>
      </c>
      <c r="C6247" s="15" t="str">
        <f>TRIM(B6247)</f>
        <v>ZEUS</v>
      </c>
      <c r="D6247" s="1" t="s">
        <v>2303</v>
      </c>
      <c r="E6247" s="1" t="s">
        <v>1907</v>
      </c>
      <c r="F6247" s="1" t="str">
        <f>C6247&amp;"_"&amp;E6247&amp;"_"&amp;D6247</f>
        <v>ZEUS_GABICCE MARE_via Giuseppe Mazzini 4</v>
      </c>
      <c r="G6247" s="1" t="s">
        <v>1907</v>
      </c>
      <c r="H6247" s="1" t="s">
        <v>2304</v>
      </c>
      <c r="I6247" s="1" t="s">
        <v>2305</v>
      </c>
    </row>
    <row r="6248" spans="1:9" ht="14.5" x14ac:dyDescent="0.35">
      <c r="A6248" s="1" t="s">
        <v>30</v>
      </c>
      <c r="B6248" s="1" t="s">
        <v>793</v>
      </c>
      <c r="C6248" s="15" t="str">
        <f>TRIM(B6248)</f>
        <v>ZIA LELLY B&amp;B</v>
      </c>
      <c r="D6248" s="1" t="s">
        <v>794</v>
      </c>
      <c r="E6248" s="1" t="s">
        <v>682</v>
      </c>
      <c r="F6248" s="1" t="str">
        <f>C6248&amp;"_"&amp;E6248&amp;"_"&amp;D6248</f>
        <v>ZIA LELLY B&amp;B_FANO_VIA VITTORIO VENETO 80/B</v>
      </c>
      <c r="G6248" s="1" t="s">
        <v>682</v>
      </c>
      <c r="I6248" s="1" t="s">
        <v>795</v>
      </c>
    </row>
    <row r="6249" spans="1:9" ht="14.5" x14ac:dyDescent="0.35">
      <c r="A6249" s="1" t="s">
        <v>13</v>
      </c>
      <c r="B6249" s="1" t="s">
        <v>11111</v>
      </c>
      <c r="C6249" s="15" t="str">
        <f>TRIM(B6249)</f>
        <v>ZIAMELIA</v>
      </c>
      <c r="D6249" s="1" t="s">
        <v>11112</v>
      </c>
      <c r="E6249" s="1" t="s">
        <v>11035</v>
      </c>
      <c r="F6249" s="1" t="str">
        <f>C6249&amp;"_"&amp;E6249&amp;"_"&amp;D6249</f>
        <v>ZIAMELIA_CINGOLI_via Colognola 29/a</v>
      </c>
      <c r="I6249" s="1" t="s">
        <v>11078</v>
      </c>
    </row>
    <row r="6250" spans="1:9" ht="14.5" x14ac:dyDescent="0.35">
      <c r="A6250" s="1" t="s">
        <v>679</v>
      </c>
      <c r="B6250" s="1" t="s">
        <v>17188</v>
      </c>
      <c r="C6250" s="15" t="str">
        <f>TRIM(B6250)</f>
        <v>ZODIACO</v>
      </c>
      <c r="D6250" s="1" t="s">
        <v>17189</v>
      </c>
      <c r="E6250" s="1" t="s">
        <v>15785</v>
      </c>
      <c r="F6250" s="1" t="str">
        <f>C6250&amp;"_"&amp;E6250&amp;"_"&amp;D6250</f>
        <v>ZODIACO_SAN BENEDETTO DEL TRONTO_lungomare marconi   1</v>
      </c>
      <c r="G6250" s="1" t="s">
        <v>15785</v>
      </c>
      <c r="I6250" s="1" t="s">
        <v>17190</v>
      </c>
    </row>
    <row r="6251" spans="1:9" ht="14.5" x14ac:dyDescent="0.35">
      <c r="A6251" s="1" t="s">
        <v>679</v>
      </c>
      <c r="B6251" s="1" t="s">
        <v>2367</v>
      </c>
      <c r="C6251" s="15" t="str">
        <f>TRIM(B6251)</f>
        <v>ZONA 17</v>
      </c>
      <c r="D6251" s="1" t="s">
        <v>2368</v>
      </c>
      <c r="E6251" s="1" t="s">
        <v>1907</v>
      </c>
      <c r="F6251" s="1" t="str">
        <f>C6251&amp;"_"&amp;E6251&amp;"_"&amp;D6251</f>
        <v>ZONA 17_GABICCE MARE_via colombo 1 1</v>
      </c>
      <c r="G6251" s="1" t="s">
        <v>1907</v>
      </c>
      <c r="H6251" s="1" t="s">
        <v>2369</v>
      </c>
    </row>
    <row r="6252" spans="1:9" ht="14.5" x14ac:dyDescent="0.35">
      <c r="A6252" s="1" t="s">
        <v>679</v>
      </c>
      <c r="B6252" s="1" t="s">
        <v>2406</v>
      </c>
      <c r="C6252" s="15" t="str">
        <f>TRIM(B6252)</f>
        <v>ZONA 30 GIGIO</v>
      </c>
      <c r="D6252" s="1" t="s">
        <v>2368</v>
      </c>
      <c r="E6252" s="1" t="s">
        <v>1907</v>
      </c>
      <c r="F6252" s="1" t="str">
        <f>C6252&amp;"_"&amp;E6252&amp;"_"&amp;D6252</f>
        <v>ZONA 30 GIGIO_GABICCE MARE_via colombo 1 1</v>
      </c>
      <c r="G6252" s="1" t="s">
        <v>2407</v>
      </c>
      <c r="H6252" s="1" t="s">
        <v>2408</v>
      </c>
    </row>
    <row r="6253" spans="1:9" ht="14.5" x14ac:dyDescent="0.35">
      <c r="A6253" s="1" t="s">
        <v>679</v>
      </c>
      <c r="B6253" s="1" t="s">
        <v>2402</v>
      </c>
      <c r="C6253" s="15" t="str">
        <f>TRIM(B6253)</f>
        <v>ZONA 31</v>
      </c>
      <c r="D6253" s="1" t="s">
        <v>2403</v>
      </c>
      <c r="E6253" s="1" t="s">
        <v>1907</v>
      </c>
      <c r="F6253" s="1" t="str">
        <f>C6253&amp;"_"&amp;E6253&amp;"_"&amp;D6253</f>
        <v>ZONA 31_GABICCE MARE_lungomare cristoforo colombo 31 31</v>
      </c>
      <c r="G6253" s="1" t="s">
        <v>1907</v>
      </c>
      <c r="H6253" s="1" t="s">
        <v>2404</v>
      </c>
      <c r="I6253" s="1" t="s">
        <v>2405</v>
      </c>
    </row>
    <row r="6254" spans="1:9" ht="14.5" x14ac:dyDescent="0.35"/>
    <row r="6255" spans="1:9" ht="14.5" x14ac:dyDescent="0.35"/>
    <row r="6256" spans="1:9" ht="14.5" x14ac:dyDescent="0.35"/>
    <row r="6257" ht="14.5" x14ac:dyDescent="0.35"/>
    <row r="6258" ht="14.5" x14ac:dyDescent="0.35"/>
    <row r="6259" ht="14.5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0"/>
  <sheetViews>
    <sheetView workbookViewId="0">
      <selection activeCell="B3" sqref="B3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66.08984375" bestFit="1" customWidth="1"/>
    <col min="4" max="26" width="8.7265625" customWidth="1"/>
  </cols>
  <sheetData>
    <row r="1" spans="2:5" ht="14.5" x14ac:dyDescent="0.35">
      <c r="B1" s="10" t="s">
        <v>19652</v>
      </c>
      <c r="C1" s="11"/>
    </row>
    <row r="2" spans="2:5" ht="15" customHeight="1" x14ac:dyDescent="0.35">
      <c r="B2" s="12"/>
      <c r="C2" s="13"/>
    </row>
    <row r="3" spans="2:5" ht="18.5" x14ac:dyDescent="0.45">
      <c r="B3" s="2" t="s">
        <v>19653</v>
      </c>
      <c r="C3" s="3" t="s">
        <v>19661</v>
      </c>
      <c r="D3" s="16" t="s">
        <v>19711</v>
      </c>
      <c r="E3" s="16"/>
    </row>
    <row r="4" spans="2:5" ht="14.5" x14ac:dyDescent="0.35">
      <c r="B4" s="4" t="s">
        <v>19654</v>
      </c>
      <c r="C4" s="5" t="str">
        <f>_xlfn.XLOOKUP(C3,'Strutture ricettive'!F:F,'Strutture ricettive'!E:E)</f>
        <v>TOLENTINO</v>
      </c>
    </row>
    <row r="5" spans="2:5" ht="14.5" x14ac:dyDescent="0.35">
      <c r="B5" s="4" t="s">
        <v>19655</v>
      </c>
      <c r="C5" s="5" t="str">
        <f>IF(_xlfn.XLOOKUP($C$3,'Strutture ricettive'!F:F,'Strutture ricettive'!D:D)="","Non disponibile",_xlfn.XLOOKUP($C$3,'Strutture ricettive'!F:F,'Strutture ricettive'!D:D))</f>
        <v>via Sandro Pertini 55</v>
      </c>
    </row>
    <row r="6" spans="2:5" ht="14.5" x14ac:dyDescent="0.35">
      <c r="B6" s="4" t="s">
        <v>19656</v>
      </c>
      <c r="C6" s="5" t="str">
        <f>IF(_xlfn.XLOOKUP($C$3,'Strutture ricettive'!F:F,'Strutture ricettive'!I:I)="","Non disponibile",_xlfn.XLOOKUP($C$3,'Strutture ricettive'!F:F,'Strutture ricettive'!I:I))</f>
        <v>info@124tolentino.it.</v>
      </c>
    </row>
    <row r="7" spans="2:5" ht="14.5" x14ac:dyDescent="0.35">
      <c r="B7" s="6" t="s">
        <v>19657</v>
      </c>
      <c r="C7" s="5" t="str">
        <f>IF(_xlfn.XLOOKUP($C$3,'Strutture ricettive'!F:F,'Strutture ricettive'!H:H)="","Non disponibile",_xlfn.XLOOKUP($C$3,'Strutture ricettive'!F:F,'Strutture ricettive'!H:H))</f>
        <v>Non disponibile</v>
      </c>
    </row>
    <row r="8" spans="2:5" ht="14.5" x14ac:dyDescent="0.35">
      <c r="B8" s="7" t="s">
        <v>19658</v>
      </c>
      <c r="C8" s="8">
        <f>COUNTA('Strutture ricettive'!B:B)</f>
        <v>6253</v>
      </c>
    </row>
    <row r="9" spans="2:5" ht="14.5" x14ac:dyDescent="0.35">
      <c r="B9" s="6" t="s">
        <v>19659</v>
      </c>
      <c r="C9" s="9">
        <f>COUNTIF('Strutture ricettive'!E:E,C4)</f>
        <v>37</v>
      </c>
    </row>
    <row r="10" spans="2:5" ht="14.5" x14ac:dyDescent="0.35"/>
    <row r="11" spans="2:5" ht="14.5" x14ac:dyDescent="0.35"/>
    <row r="12" spans="2:5" ht="14.5" x14ac:dyDescent="0.35"/>
    <row r="13" spans="2:5" ht="14.5" x14ac:dyDescent="0.35"/>
    <row r="14" spans="2:5" ht="14.5" x14ac:dyDescent="0.35"/>
    <row r="15" spans="2:5" ht="14.5" x14ac:dyDescent="0.35"/>
    <row r="16" spans="2:5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EBFE80-7211-48D7-85AF-DDD9EEC91250}">
          <x14:formula1>
            <xm:f>'Strutture ricettive'!$F$2:$F$6253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371A-20A2-4B1C-BF3F-B0585DAE3E7E}">
  <dimension ref="A1:B20"/>
  <sheetViews>
    <sheetView workbookViewId="0"/>
  </sheetViews>
  <sheetFormatPr defaultRowHeight="14.5" x14ac:dyDescent="0.35"/>
  <cols>
    <col min="1" max="1" width="31.36328125" bestFit="1" customWidth="1"/>
    <col min="2" max="2" width="15.81640625" bestFit="1" customWidth="1"/>
  </cols>
  <sheetData>
    <row r="1" spans="1:2" x14ac:dyDescent="0.35">
      <c r="A1" s="18" t="s">
        <v>3</v>
      </c>
      <c r="B1" t="s">
        <v>19714</v>
      </c>
    </row>
    <row r="3" spans="1:2" x14ac:dyDescent="0.35">
      <c r="A3" s="18" t="s">
        <v>0</v>
      </c>
      <c r="B3" t="s">
        <v>19715</v>
      </c>
    </row>
    <row r="4" spans="1:2" x14ac:dyDescent="0.35">
      <c r="A4" s="19" t="s">
        <v>21</v>
      </c>
      <c r="B4" s="20">
        <v>814</v>
      </c>
    </row>
    <row r="5" spans="1:2" x14ac:dyDescent="0.35">
      <c r="A5" s="19" t="s">
        <v>36</v>
      </c>
      <c r="B5" s="20">
        <v>829</v>
      </c>
    </row>
    <row r="6" spans="1:2" x14ac:dyDescent="0.35">
      <c r="A6" s="19" t="s">
        <v>83</v>
      </c>
      <c r="B6" s="20">
        <v>540</v>
      </c>
    </row>
    <row r="7" spans="1:2" x14ac:dyDescent="0.35">
      <c r="A7" s="19" t="s">
        <v>13</v>
      </c>
      <c r="B7" s="20">
        <v>719</v>
      </c>
    </row>
    <row r="8" spans="1:2" x14ac:dyDescent="0.35">
      <c r="A8" s="19" t="s">
        <v>1200</v>
      </c>
      <c r="B8" s="20">
        <v>13</v>
      </c>
    </row>
    <row r="9" spans="1:2" x14ac:dyDescent="0.35">
      <c r="A9" s="19" t="s">
        <v>89</v>
      </c>
      <c r="B9" s="20">
        <v>86</v>
      </c>
    </row>
    <row r="10" spans="1:2" x14ac:dyDescent="0.35">
      <c r="A10" s="19" t="s">
        <v>30</v>
      </c>
      <c r="B10" s="20">
        <v>1808</v>
      </c>
    </row>
    <row r="11" spans="1:2" x14ac:dyDescent="0.35">
      <c r="A11" s="19" t="s">
        <v>572</v>
      </c>
      <c r="B11" s="20">
        <v>93</v>
      </c>
    </row>
    <row r="12" spans="1:2" x14ac:dyDescent="0.35">
      <c r="A12" s="19" t="s">
        <v>191</v>
      </c>
      <c r="B12" s="20">
        <v>82</v>
      </c>
    </row>
    <row r="13" spans="1:2" x14ac:dyDescent="0.35">
      <c r="A13" s="19" t="s">
        <v>187</v>
      </c>
      <c r="B13" s="20">
        <v>30</v>
      </c>
    </row>
    <row r="14" spans="1:2" x14ac:dyDescent="0.35">
      <c r="A14" s="19" t="s">
        <v>404</v>
      </c>
      <c r="B14" s="20">
        <v>52</v>
      </c>
    </row>
    <row r="15" spans="1:2" x14ac:dyDescent="0.35">
      <c r="A15" s="19" t="s">
        <v>301</v>
      </c>
      <c r="B15" s="20">
        <v>16</v>
      </c>
    </row>
    <row r="16" spans="1:2" x14ac:dyDescent="0.35">
      <c r="A16" s="19" t="s">
        <v>679</v>
      </c>
      <c r="B16" s="20">
        <v>849</v>
      </c>
    </row>
    <row r="17" spans="1:2" x14ac:dyDescent="0.35">
      <c r="A17" s="19" t="s">
        <v>7</v>
      </c>
      <c r="B17" s="20">
        <v>304</v>
      </c>
    </row>
    <row r="18" spans="1:2" x14ac:dyDescent="0.35">
      <c r="A18" s="19" t="s">
        <v>6083</v>
      </c>
      <c r="B18" s="20">
        <v>17</v>
      </c>
    </row>
    <row r="19" spans="1:2" x14ac:dyDescent="0.35">
      <c r="A19" s="19" t="s">
        <v>19712</v>
      </c>
      <c r="B19" s="20"/>
    </row>
    <row r="20" spans="1:2" x14ac:dyDescent="0.35">
      <c r="A20" s="19" t="s">
        <v>19713</v>
      </c>
      <c r="B20" s="20">
        <v>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Lizzoli</dc:creator>
  <cp:lastModifiedBy>Andrea Lizzoli</cp:lastModifiedBy>
  <dcterms:created xsi:type="dcterms:W3CDTF">2006-09-16T00:00:00Z</dcterms:created>
  <dcterms:modified xsi:type="dcterms:W3CDTF">2025-05-12T09:26:17Z</dcterms:modified>
</cp:coreProperties>
</file>