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filterPrivacy="1" codeName="ThisWorkbook" defaultThemeVersion="124226"/>
  <xr:revisionPtr revIDLastSave="0" documentId="8_{FB2AA8D8-9140-446A-BAEA-B92F4681632F}" xr6:coauthVersionLast="47" xr6:coauthVersionMax="47" xr10:uidLastSave="{00000000-0000-0000-0000-000000000000}"/>
  <bookViews>
    <workbookView xWindow="14295" yWindow="0" windowWidth="14610" windowHeight="15585" tabRatio="834" activeTab="1" xr2:uid="{00000000-000D-0000-FFFF-FFFF00000000}"/>
  </bookViews>
  <sheets>
    <sheet name="Risk Matrix" sheetId="6" r:id="rId1"/>
    <sheet name="Risk Assessment" sheetId="16" r:id="rId2"/>
  </sheets>
  <definedNames>
    <definedName name="_xlnm._FilterDatabase" localSheetId="1">'Risk Assessment'!$A$6:$U$6</definedName>
    <definedName name="_xlnm.Print_Titles" localSheetId="1">'Risk Assessment'!$6:$6</definedName>
    <definedName name="RISK_CONSEQUENCE">'Risk Matrix'!$B$5:$B$9</definedName>
    <definedName name="RISK_LIKELIHOOD">'Risk Matrix'!$D$3:$H$3</definedName>
    <definedName name="RISK_MATRIX">'Risk Matrix'!$D$5:$H$9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1" i="16" l="1"/>
  <c r="O11" i="16"/>
  <c r="I11" i="16"/>
  <c r="U10" i="16"/>
  <c r="O10" i="16"/>
  <c r="I10" i="16"/>
  <c r="U9" i="16"/>
  <c r="O9" i="16"/>
  <c r="I9" i="16"/>
  <c r="U8" i="16"/>
  <c r="O8" i="16"/>
  <c r="I8" i="16"/>
  <c r="I7" i="16"/>
  <c r="U7" i="16"/>
  <c r="O7" i="1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6" authorId="0" shapeId="0" xr:uid="{00000000-0006-0000-0900-00000A000000}">
      <text>
        <r>
          <rPr>
            <sz val="9"/>
            <color rgb="FF000000"/>
            <rFont val="Tahoma"/>
            <family val="2"/>
          </rPr>
          <t xml:space="preserve">Excellent Control - Highly effective and very fit for purpose. It substantially reduces the likelihood and/or consequence of the risk. It is cost effective.
</t>
        </r>
        <r>
          <rPr>
            <sz val="9"/>
            <color rgb="FF000000"/>
            <rFont val="Tahoma"/>
            <family val="2"/>
          </rPr>
          <t xml:space="preserve">
</t>
        </r>
        <r>
          <rPr>
            <sz val="9"/>
            <color rgb="FF000000"/>
            <rFont val="Tahoma"/>
            <family val="2"/>
          </rPr>
          <t xml:space="preserve">Good Control - Effective and fit for purpose. It reduces the likelihood and/or Consequence of the risk. It is relatively cost effective.
</t>
        </r>
        <r>
          <rPr>
            <sz val="9"/>
            <color rgb="FF000000"/>
            <rFont val="Tahoma"/>
            <family val="2"/>
          </rPr>
          <t xml:space="preserve">
</t>
        </r>
        <r>
          <rPr>
            <sz val="9"/>
            <color rgb="FF000000"/>
            <rFont val="Tahoma"/>
            <family val="2"/>
          </rPr>
          <t xml:space="preserve">Moderate Control - Moderately effective in reducing likelihood and/or consequence. May be able to be improved. May not be entirely cost effective.
</t>
        </r>
        <r>
          <rPr>
            <sz val="9"/>
            <color rgb="FF000000"/>
            <rFont val="Tahoma"/>
            <family val="2"/>
          </rPr>
          <t xml:space="preserve">
</t>
        </r>
        <r>
          <rPr>
            <sz val="9"/>
            <color rgb="FF000000"/>
            <rFont val="Tahoma"/>
            <family val="2"/>
          </rPr>
          <t>Weak Control - Does not exist, or is inadequate, ineffective or marginally effective in reducing likelihood and/or consequence. It is not cost effective</t>
        </r>
      </text>
    </comment>
    <comment ref="R6" authorId="0" shapeId="0" xr:uid="{1AD11C02-C6F5-574A-8BD0-3FB144C5486F}">
      <text>
        <r>
          <rPr>
            <sz val="9"/>
            <color rgb="FF000000"/>
            <rFont val="Tahoma"/>
            <family val="2"/>
          </rPr>
          <t xml:space="preserve">Excellent Control - Highly effective and very fit for purpose. It substantially reduces the likelihood and/or consequence of the risk. It is cost effective.
</t>
        </r>
        <r>
          <rPr>
            <sz val="9"/>
            <color rgb="FF000000"/>
            <rFont val="Tahoma"/>
            <family val="2"/>
          </rPr>
          <t xml:space="preserve">
</t>
        </r>
        <r>
          <rPr>
            <sz val="9"/>
            <color rgb="FF000000"/>
            <rFont val="Tahoma"/>
            <family val="2"/>
          </rPr>
          <t xml:space="preserve">Good Control - Effective and fit for purpose. It reduces the likelihood and/or Consequence of the risk. It is relatively cost effective.
</t>
        </r>
        <r>
          <rPr>
            <sz val="9"/>
            <color rgb="FF000000"/>
            <rFont val="Tahoma"/>
            <family val="2"/>
          </rPr>
          <t xml:space="preserve">
</t>
        </r>
        <r>
          <rPr>
            <sz val="9"/>
            <color rgb="FF000000"/>
            <rFont val="Tahoma"/>
            <family val="2"/>
          </rPr>
          <t xml:space="preserve">Moderate Control - Moderately effective in reducing likelihood and/or consequence. May be able to be improved. May not be entirely cost effective.
</t>
        </r>
        <r>
          <rPr>
            <sz val="9"/>
            <color rgb="FF000000"/>
            <rFont val="Tahoma"/>
            <family val="2"/>
          </rPr>
          <t xml:space="preserve">
</t>
        </r>
        <r>
          <rPr>
            <sz val="9"/>
            <color rgb="FF000000"/>
            <rFont val="Tahoma"/>
            <family val="2"/>
          </rPr>
          <t>Weak Control - Does not exist, or is inadequate, ineffective or marginally effective in reducing likelihood and/or consequence. It is not cost effective</t>
        </r>
      </text>
    </comment>
  </commentList>
</comments>
</file>

<file path=xl/sharedStrings.xml><?xml version="1.0" encoding="utf-8"?>
<sst xmlns="http://schemas.openxmlformats.org/spreadsheetml/2006/main" count="148" uniqueCount="93">
  <si>
    <t>R01</t>
  </si>
  <si>
    <t>R02</t>
  </si>
  <si>
    <t>R03</t>
  </si>
  <si>
    <t>ID</t>
  </si>
  <si>
    <t>Description</t>
  </si>
  <si>
    <t>Inherent Risk Rating</t>
  </si>
  <si>
    <t>Moderate</t>
  </si>
  <si>
    <t>Risk</t>
  </si>
  <si>
    <t>Title</t>
  </si>
  <si>
    <t>Sources or Causes of Risk</t>
  </si>
  <si>
    <t>Consequences of Risk</t>
  </si>
  <si>
    <t>Likelihood</t>
  </si>
  <si>
    <t>Consequence</t>
  </si>
  <si>
    <t>Risk Level</t>
  </si>
  <si>
    <t>Possible</t>
  </si>
  <si>
    <t>Major</t>
  </si>
  <si>
    <t>Rare</t>
  </si>
  <si>
    <t>Almost Certain</t>
  </si>
  <si>
    <t>Minor</t>
  </si>
  <si>
    <t>Unlikely</t>
  </si>
  <si>
    <t>Likely</t>
  </si>
  <si>
    <t>RISK MATRIX</t>
  </si>
  <si>
    <t>LIKELIHOOD</t>
  </si>
  <si>
    <t>(description)</t>
  </si>
  <si>
    <t>CONSEQUENCE</t>
  </si>
  <si>
    <t>Severe</t>
  </si>
  <si>
    <t>HIGH</t>
  </si>
  <si>
    <t>VERY HIGH</t>
  </si>
  <si>
    <t>EXTREME</t>
  </si>
  <si>
    <t>LOW</t>
  </si>
  <si>
    <t>MEDIUM</t>
  </si>
  <si>
    <t>VERY LOW</t>
  </si>
  <si>
    <t>Insignificant</t>
  </si>
  <si>
    <t>Current Risk Rating</t>
  </si>
  <si>
    <t>Existing control measures</t>
  </si>
  <si>
    <t>Effectiveness of exisitng control measures</t>
  </si>
  <si>
    <t>Additional control measures</t>
  </si>
  <si>
    <t>Effectiveness of additional control measures</t>
  </si>
  <si>
    <t>Target Risk Rating</t>
  </si>
  <si>
    <t>R04</t>
  </si>
  <si>
    <t>R05</t>
  </si>
  <si>
    <t>Context - Asset(s) that we are trying to protect</t>
  </si>
  <si>
    <t>SQL Data Exfiltration via Spear Phishing</t>
  </si>
  <si>
    <t>Unauthorised access via spear-phising leading to data theft of exfiltration</t>
  </si>
  <si>
    <t>Spear phising email with malicious attachment or link; compromised credentials</t>
  </si>
  <si>
    <t>Exposure of sensitive business/client data; operational disruption; regulatory penalties</t>
  </si>
  <si>
    <t>Malware Persistence on SQL Server</t>
  </si>
  <si>
    <t>Execution of unsigned or malicious scripts allows attacker persistence</t>
  </si>
  <si>
    <t>Lack of script/code signing policies; insuficcient endpoint controls</t>
  </si>
  <si>
    <t>backdoor access; lateral movement;long-term compromise of internal systems</t>
  </si>
  <si>
    <t>Cloud Account Compromise</t>
  </si>
  <si>
    <t>APT groups related targeting organisarion like the client's comprise cloud storage account through credential theft</t>
  </si>
  <si>
    <t>Weak or reused password; no MFA; phising via email or LinkedIn</t>
  </si>
  <si>
    <t>Unauthorised access to files; data leakage; reputational and financial loss</t>
  </si>
  <si>
    <t>Malicious File Upload in Cloud Storage</t>
  </si>
  <si>
    <t>Cloud platform used as a staging point to upload malware or launch attacks</t>
  </si>
  <si>
    <t>No antivirus scanning on uploads; inadequate content control policies.</t>
  </si>
  <si>
    <t>Internal infection; spread of malware to other users or systems</t>
  </si>
  <si>
    <t>Inadequate Monitoring of C2 Traffic</t>
  </si>
  <si>
    <t>Lack of network monitoring allows APT34 to maintain covert communication with compromised systems</t>
  </si>
  <si>
    <t>No detection of outbound command-and-control (C2) traffic; limited threat detection capabilities</t>
  </si>
  <si>
    <t xml:space="preserve"> Data exfiltration from SQL server or cloud; undetected persistence; delayed incident response</t>
  </si>
  <si>
    <t>Critical Consequences for the Operation, finance and reputation of the company</t>
  </si>
  <si>
    <t>Significant impact: sensitive data loss, dowtime of operation for a long period of tume, legal consequences</t>
  </si>
  <si>
    <t>limited data exposure, temporary interruption of business operations</t>
  </si>
  <si>
    <t>Small impact: contained incident, limiets internal effect</t>
  </si>
  <si>
    <t>Ma=inimal disruption, not sensitive data involved</t>
  </si>
  <si>
    <t>Highly probable given the threat actor’s targeting pattern and known TTPs</t>
  </si>
  <si>
    <t>Expected to occur in the organization if no improvements are made</t>
  </si>
  <si>
    <t>Could occur at some point based on current security posture and threat landscape</t>
  </si>
  <si>
    <t>Uncommon event, but has occurred elsewhere in similar organisations</t>
  </si>
  <si>
    <t>Event would only occur in exceptional circumstances and has not occurred before</t>
  </si>
  <si>
    <r>
      <rPr>
        <b/>
        <sz val="11"/>
        <rFont val="Calibri"/>
        <family val="2"/>
        <scheme val="minor"/>
      </rPr>
      <t xml:space="preserve">Weak
</t>
    </r>
    <r>
      <rPr>
        <sz val="11"/>
        <rFont val="Calibri"/>
        <family val="2"/>
        <scheme val="minor"/>
      </rPr>
      <t>Antivirus, no EDR, minimal PowerShell logging</t>
    </r>
  </si>
  <si>
    <r>
      <rPr>
        <b/>
        <sz val="11"/>
        <rFont val="Calibri"/>
        <family val="2"/>
        <scheme val="minor"/>
      </rPr>
      <t xml:space="preserve">Moderate
</t>
    </r>
    <r>
      <rPr>
        <sz val="11"/>
        <rFont val="Calibri"/>
        <family val="2"/>
        <scheme val="minor"/>
      </rPr>
      <t>Basic email filtering, limited user awareness (only for new employees)</t>
    </r>
  </si>
  <si>
    <t>Basic email filtering, limited user awareness (only for new employees)</t>
  </si>
  <si>
    <t>Antivirus, no EDR, no script-blocking, default configs</t>
  </si>
  <si>
    <t>Weak IAM policies, no MFA, no conditional access</t>
  </si>
  <si>
    <t>No file scanning, no file type restrictions</t>
  </si>
  <si>
    <t>Basic firewall, no outbound traffic inspection or alerting</t>
  </si>
  <si>
    <r>
      <rPr>
        <b/>
        <sz val="11"/>
        <rFont val="Calibri"/>
        <family val="2"/>
        <scheme val="minor"/>
      </rPr>
      <t xml:space="preserve">Moderate
</t>
    </r>
    <r>
      <rPr>
        <sz val="11"/>
        <rFont val="Calibri"/>
        <family val="2"/>
        <scheme val="minor"/>
      </rPr>
      <t>student to pick effectiveness and provide a description of exisitng contol measures</t>
    </r>
  </si>
  <si>
    <r>
      <rPr>
        <b/>
        <sz val="11"/>
        <rFont val="Calibri"/>
        <family val="2"/>
        <scheme val="minor"/>
      </rPr>
      <t xml:space="preserve">Moderate
</t>
    </r>
    <r>
      <rPr>
        <sz val="11"/>
        <rFont val="Calibri"/>
        <family val="2"/>
        <scheme val="minor"/>
      </rPr>
      <t>No conditional access, MFA, or SIEM monitoring. Overprivileged cloud accounts are common</t>
    </r>
  </si>
  <si>
    <r>
      <rPr>
        <b/>
        <sz val="11"/>
        <rFont val="Calibri"/>
        <family val="2"/>
        <scheme val="minor"/>
      </rPr>
      <t xml:space="preserve">Weak
</t>
    </r>
    <r>
      <rPr>
        <sz val="11"/>
        <rFont val="Calibri"/>
        <family val="2"/>
        <scheme val="minor"/>
      </rPr>
      <t>No proxy, DNS logging, or threat intel integration. C2 communications would go undetected</t>
    </r>
  </si>
  <si>
    <r>
      <t xml:space="preserve">Excellent </t>
    </r>
    <r>
      <rPr>
        <sz val="11"/>
        <rFont val="Calibri"/>
        <family val="2"/>
        <scheme val="minor"/>
      </rPr>
      <t>Reduces likelihood of phishing success and blocks exfiltration</t>
    </r>
  </si>
  <si>
    <r>
      <rPr>
        <b/>
        <sz val="11"/>
        <rFont val="Calibri"/>
        <family val="2"/>
        <scheme val="minor"/>
      </rPr>
      <t xml:space="preserve">Treat
</t>
    </r>
    <r>
      <rPr>
        <sz val="11"/>
        <rFont val="Calibri"/>
        <family val="2"/>
        <scheme val="minor"/>
      </rPr>
      <t>Implement advanced email security (e.g., ATP), MFA, user training refresh every 6 months</t>
    </r>
  </si>
  <si>
    <r>
      <rPr>
        <b/>
        <sz val="11"/>
        <rFont val="Calibri"/>
        <family val="2"/>
        <scheme val="minor"/>
      </rPr>
      <t xml:space="preserve">Treat
</t>
    </r>
    <r>
      <rPr>
        <sz val="11"/>
        <rFont val="Calibri"/>
        <family val="2"/>
        <scheme val="minor"/>
      </rPr>
      <t xml:space="preserve">Deploy EDR/XDR, enable script logging, harden PowerShell </t>
    </r>
  </si>
  <si>
    <r>
      <rPr>
        <b/>
        <sz val="11"/>
        <rFont val="Calibri"/>
        <family val="2"/>
        <scheme val="minor"/>
      </rPr>
      <t xml:space="preserve">Good
</t>
    </r>
    <r>
      <rPr>
        <sz val="11"/>
        <rFont val="Calibri"/>
        <family val="2"/>
        <scheme val="minor"/>
      </rPr>
      <t xml:space="preserve"> Detects LOLBINs and persistence methods early</t>
    </r>
  </si>
  <si>
    <r>
      <rPr>
        <b/>
        <sz val="11"/>
        <rFont val="Calibri"/>
        <family val="2"/>
        <scheme val="minor"/>
      </rPr>
      <t xml:space="preserve">Treat
</t>
    </r>
    <r>
      <rPr>
        <sz val="11"/>
        <rFont val="Calibri"/>
        <family val="2"/>
        <scheme val="minor"/>
      </rPr>
      <t>Enforce MFA, apply least privilege IAM, monitor with CASB or cloud SIEM</t>
    </r>
  </si>
  <si>
    <r>
      <rPr>
        <b/>
        <sz val="11"/>
        <rFont val="Calibri"/>
        <family val="2"/>
        <scheme val="minor"/>
      </rPr>
      <t xml:space="preserve">Excellent 
</t>
    </r>
    <r>
      <rPr>
        <sz val="11"/>
        <rFont val="Calibri"/>
        <family val="2"/>
        <scheme val="minor"/>
      </rPr>
      <t>MFA blocks credential theft; monitoring flags anomalies</t>
    </r>
  </si>
  <si>
    <r>
      <rPr>
        <b/>
        <sz val="11"/>
        <rFont val="Calibri"/>
        <family val="2"/>
        <scheme val="minor"/>
      </rPr>
      <t xml:space="preserve">Moderate
</t>
    </r>
    <r>
      <rPr>
        <sz val="11"/>
        <rFont val="Calibri"/>
        <family val="2"/>
        <scheme val="minor"/>
      </rPr>
      <t>student to pick effectiveness and provide a description of any additional contol measures</t>
    </r>
  </si>
  <si>
    <r>
      <rPr>
        <b/>
        <sz val="11"/>
        <rFont val="Calibri"/>
        <family val="2"/>
        <scheme val="minor"/>
      </rPr>
      <t xml:space="preserve">Treat
</t>
    </r>
    <r>
      <rPr>
        <sz val="11"/>
        <rFont val="Calibri"/>
        <family val="2"/>
        <scheme val="minor"/>
      </rPr>
      <t>Enable AV scanning in cloud storage, restrict file types, set upload policies</t>
    </r>
  </si>
  <si>
    <r>
      <rPr>
        <b/>
        <sz val="11"/>
        <rFont val="Calibri"/>
        <family val="2"/>
        <scheme val="minor"/>
      </rPr>
      <t xml:space="preserve">Treat
</t>
    </r>
    <r>
      <rPr>
        <sz val="11"/>
        <rFont val="Calibri"/>
        <family val="2"/>
        <scheme val="minor"/>
      </rPr>
      <t>Deploy DNS logging, proxy with threat intel feeds, outbound alerting</t>
    </r>
  </si>
  <si>
    <r>
      <rPr>
        <b/>
        <sz val="11"/>
        <rFont val="Calibri"/>
        <family val="2"/>
        <scheme val="minor"/>
      </rPr>
      <t xml:space="preserve">Good 
</t>
    </r>
    <r>
      <rPr>
        <sz val="11"/>
        <rFont val="Calibri"/>
        <family val="2"/>
        <scheme val="minor"/>
      </rPr>
      <t>Detects C2 callbacks via suspicious domains/Ips</t>
    </r>
  </si>
  <si>
    <t>Based on the recent cyber-attacks by the APT34 in organisation similar to our client's. We identified these critical assets to evaluate via the following Risk Assessment Report: 
-	On-Premises SQL Database Server
This asset stores highly sensitive and business-critical data, including operational records, internal reporting, and potentially client information. The SQL database is essential to daily operations and decision-making. A compromise of this asset could lead to operational disruption, data leakage, regulatory consequences, and reputational damage.
Perceived Value: client data valued at approximately $2 million due to its impact on operations and compliance.
-	Cloud Storage (e.g., OneDrive, SharePoint)
This platform is used to store documents and attachments that support daily workflows, such as reports, scanned forms, and communication records. While not as structurally complex as the SQL database, this asset still contains sensitive business documents and may be used as a staging point during attacks (e.g., to upload or exfiltrate data).
Perceived Value: valued around $500,000 for its role in business continuity.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</si>
</sst>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0"/>
      <name val="Calibri"/>
      <family val="2"/>
      <scheme val="minor"/>
    </font>
    <font>
      <sz val="12"/>
      <color theme="1"/>
      <name val="Calibri"/>
      <family val="2"/>
      <scheme val="minor"/>
    </font>
    <font>
      <b/>
      <sz val="10"/>
      <name val="Calibri"/>
      <family val="2"/>
    </font>
    <font>
      <sz val="11"/>
      <name val="Calibri"/>
      <family val="2"/>
      <scheme val="minor"/>
    </font>
    <font>
      <b/>
      <sz val="11"/>
      <name val="Calibri"/>
      <family val="2"/>
      <scheme val="minor"/>
    </font>
    <font>
      <sz val="11"/>
      <color theme="0"/>
      <name val="Calibri"/>
      <family val="2"/>
      <scheme val="minor"/>
    </font>
    <font>
      <b/>
      <sz val="10"/>
      <color theme="0"/>
      <name val="Calibri"/>
      <family val="2"/>
    </font>
    <font>
      <b/>
      <sz val="10"/>
      <color rgb="FF000000"/>
      <name val="Calibri"/>
      <family val="2"/>
    </font>
    <font>
      <b/>
      <sz val="12"/>
      <color theme="1"/>
      <name val="Calibri"/>
      <family val="2"/>
    </font>
    <font>
      <sz val="11"/>
      <color theme="1"/>
      <name val="Calibri"/>
      <family val="2"/>
    </font>
    <font>
      <b/>
      <sz val="18"/>
      <color theme="1"/>
      <name val="Calibri"/>
      <family val="2"/>
    </font>
    <font>
      <sz val="8"/>
      <color theme="1"/>
      <name val="Calibri"/>
      <family val="2"/>
    </font>
    <font>
      <sz val="12"/>
      <color indexed="8"/>
      <name val="Verdana"/>
      <family val="2"/>
    </font>
    <font>
      <sz val="9"/>
      <color rgb="FF000000"/>
      <name val="Tahoma"/>
      <family val="2"/>
    </font>
    <font>
      <b/>
      <sz val="14"/>
      <color theme="0"/>
      <name val="Calibri"/>
      <family val="2"/>
      <scheme val="minor"/>
    </font>
    <font>
      <sz val="10"/>
      <name val="Calibri"/>
      <family val="2"/>
      <scheme val="minor"/>
    </font>
    <font>
      <sz val="10"/>
      <color rgb="FF000000"/>
      <name val="Calibri"/>
      <family val="2"/>
    </font>
    <font>
      <sz val="11"/>
      <name val="Calibri (Body)"/>
    </font>
  </fonts>
  <fills count="7">
    <fill>
      <patternFill patternType="none"/>
    </fill>
    <fill>
      <patternFill patternType="gray125"/>
    </fill>
    <fill>
      <patternFill patternType="solid">
        <fgColor rgb="FFCCECFF"/>
        <bgColor indexed="64"/>
      </patternFill>
    </fill>
    <fill>
      <patternFill patternType="solid">
        <fgColor theme="4" tint="0.39997558519241921"/>
        <bgColor indexed="64"/>
      </patternFill>
    </fill>
    <fill>
      <patternFill patternType="solid">
        <fgColor rgb="FF95B3D7"/>
        <bgColor indexed="64"/>
      </patternFill>
    </fill>
    <fill>
      <patternFill patternType="solid">
        <fgColor theme="2"/>
        <bgColor indexed="64"/>
      </patternFill>
    </fill>
    <fill>
      <patternFill patternType="solid">
        <fgColor theme="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13" fillId="0" borderId="0" applyNumberFormat="0" applyFill="0" applyBorder="0" applyProtection="0">
      <alignment vertical="top" wrapText="1"/>
    </xf>
  </cellStyleXfs>
  <cellXfs count="31">
    <xf numFmtId="0" fontId="0" fillId="0" borderId="0" xfId="0"/>
    <xf numFmtId="0" fontId="3" fillId="0" borderId="1" xfId="0" applyFont="1" applyBorder="1" applyAlignment="1">
      <alignment horizontal="center" vertical="center" wrapText="1"/>
    </xf>
    <xf numFmtId="0" fontId="7" fillId="0" borderId="1" xfId="0" applyFont="1" applyBorder="1" applyAlignment="1">
      <alignment horizontal="center" vertical="center" wrapText="1"/>
    </xf>
    <xf numFmtId="0" fontId="4" fillId="0" borderId="0" xfId="0" applyFont="1" applyAlignment="1">
      <alignment horizontal="left" vertical="top" wrapText="1"/>
    </xf>
    <xf numFmtId="0" fontId="4" fillId="0" borderId="0" xfId="0" applyFont="1" applyAlignment="1">
      <alignment horizontal="center" vertical="top" wrapText="1"/>
    </xf>
    <xf numFmtId="0" fontId="8" fillId="2" borderId="1" xfId="0" applyFont="1" applyFill="1" applyBorder="1" applyAlignment="1">
      <alignment horizontal="center" vertical="center" wrapText="1"/>
    </xf>
    <xf numFmtId="0" fontId="10" fillId="0" borderId="0" xfId="0" applyFont="1"/>
    <xf numFmtId="0" fontId="10" fillId="0" borderId="0" xfId="0" applyFont="1" applyAlignment="1">
      <alignment horizontal="left"/>
    </xf>
    <xf numFmtId="0" fontId="8" fillId="2" borderId="1" xfId="0" applyFont="1" applyFill="1" applyBorder="1" applyAlignment="1">
      <alignment horizontal="left" vertical="center" wrapText="1"/>
    </xf>
    <xf numFmtId="0" fontId="12" fillId="0" borderId="0" xfId="0" applyFont="1" applyAlignment="1">
      <alignment horizontal="right"/>
    </xf>
    <xf numFmtId="0" fontId="4"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center" vertical="center" wrapText="1"/>
    </xf>
    <xf numFmtId="0" fontId="1" fillId="3" borderId="0" xfId="0" applyFont="1" applyFill="1" applyAlignment="1">
      <alignment horizontal="center" vertical="top" wrapText="1"/>
    </xf>
    <xf numFmtId="0" fontId="6" fillId="0" borderId="0" xfId="0" applyFont="1" applyAlignment="1">
      <alignment horizontal="left" vertical="top" wrapText="1"/>
    </xf>
    <xf numFmtId="0" fontId="1" fillId="3" borderId="0" xfId="0" applyFont="1" applyFill="1" applyAlignment="1">
      <alignment horizontal="left" vertical="top" wrapText="1"/>
    </xf>
    <xf numFmtId="0" fontId="1" fillId="4" borderId="0" xfId="0" applyFont="1" applyFill="1" applyAlignment="1">
      <alignment horizontal="left" vertical="top" wrapText="1"/>
    </xf>
    <xf numFmtId="0" fontId="4" fillId="0" borderId="1" xfId="0" applyFont="1" applyBorder="1" applyAlignment="1">
      <alignment horizontal="center" vertical="top" wrapText="1"/>
    </xf>
    <xf numFmtId="0" fontId="4" fillId="0" borderId="1" xfId="0" applyFont="1" applyBorder="1" applyAlignment="1" applyProtection="1">
      <alignment horizontal="center" vertical="center" wrapText="1"/>
      <protection locked="0"/>
    </xf>
    <xf numFmtId="0" fontId="16" fillId="5" borderId="1" xfId="0" applyFont="1" applyFill="1" applyBorder="1" applyAlignment="1">
      <alignment horizontal="left" vertical="top" wrapText="1"/>
    </xf>
    <xf numFmtId="0" fontId="17" fillId="5" borderId="1" xfId="0" applyFont="1" applyFill="1" applyBorder="1" applyAlignment="1">
      <alignment horizontal="left" vertical="center" wrapText="1"/>
    </xf>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textRotation="90"/>
    </xf>
    <xf numFmtId="0" fontId="11" fillId="0" borderId="0" xfId="0" applyFont="1" applyAlignment="1">
      <alignment horizontal="center" vertical="center"/>
    </xf>
    <xf numFmtId="0" fontId="11" fillId="0" borderId="2" xfId="0" applyFont="1" applyBorder="1" applyAlignment="1">
      <alignment horizontal="center" vertical="center"/>
    </xf>
    <xf numFmtId="0" fontId="18" fillId="5" borderId="3" xfId="0" applyFont="1" applyFill="1" applyBorder="1" applyAlignment="1">
      <alignment horizontal="left" vertical="top" wrapText="1"/>
    </xf>
    <xf numFmtId="0" fontId="4" fillId="5" borderId="4" xfId="0" applyFont="1" applyFill="1" applyBorder="1" applyAlignment="1">
      <alignment horizontal="left" vertical="top" wrapText="1"/>
    </xf>
    <xf numFmtId="0" fontId="4" fillId="5" borderId="5" xfId="0" applyFont="1" applyFill="1" applyBorder="1" applyAlignment="1">
      <alignment horizontal="left" vertical="top" wrapText="1"/>
    </xf>
    <xf numFmtId="0" fontId="15" fillId="6" borderId="0" xfId="0" applyFont="1" applyFill="1" applyAlignment="1">
      <alignment horizontal="left" vertical="top" wrapText="1"/>
    </xf>
    <xf numFmtId="0" fontId="15" fillId="6" borderId="0" xfId="0" applyFont="1" applyFill="1" applyAlignment="1">
      <alignment horizontal="center" vertical="top" wrapText="1"/>
    </xf>
    <xf numFmtId="0" fontId="5" fillId="5" borderId="1" xfId="0" applyFont="1" applyFill="1" applyBorder="1" applyAlignment="1">
      <alignment horizontal="left" vertical="top" wrapText="1"/>
    </xf>
  </cellXfs>
  <cellStyles count="3">
    <cellStyle name="Normal" xfId="0" builtinId="0"/>
    <cellStyle name="Normal 2" xfId="1" xr:uid="{00000000-0005-0000-0000-000002000000}"/>
    <cellStyle name="Normal 3" xfId="2" xr:uid="{00000000-0005-0000-0000-000003000000}"/>
  </cellStyles>
  <dxfs count="39">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FF0000"/>
        </patternFill>
      </fill>
    </dxf>
    <dxf>
      <font>
        <color auto="1"/>
      </font>
      <fill>
        <patternFill>
          <bgColor theme="9"/>
        </patternFill>
      </fill>
    </dxf>
    <dxf>
      <font>
        <color auto="1"/>
      </font>
      <fill>
        <patternFill>
          <bgColor rgb="FFFFFF00"/>
        </patternFill>
      </fill>
    </dxf>
    <dxf>
      <font>
        <color theme="0"/>
      </font>
      <fill>
        <patternFill>
          <bgColor rgb="FF00B050"/>
        </patternFill>
      </fill>
    </dxf>
    <dxf>
      <font>
        <color theme="0"/>
      </font>
      <fill>
        <patternFill>
          <bgColor rgb="FF92D050"/>
        </patternFill>
      </fill>
    </dxf>
    <dxf>
      <font>
        <color theme="0"/>
      </font>
      <fill>
        <patternFill>
          <bgColor rgb="FFC00000"/>
        </patternFill>
      </fill>
    </dxf>
    <dxf>
      <font>
        <color theme="0"/>
      </font>
      <fill>
        <patternFill>
          <bgColor rgb="FFC00000"/>
        </patternFill>
      </fill>
    </dxf>
    <dxf>
      <font>
        <color theme="0"/>
      </font>
      <fill>
        <patternFill>
          <bgColor rgb="FFFF0000"/>
        </patternFill>
      </fill>
    </dxf>
    <dxf>
      <font>
        <color auto="1"/>
      </font>
      <fill>
        <patternFill>
          <bgColor theme="9"/>
        </patternFill>
      </fill>
    </dxf>
    <dxf>
      <font>
        <color auto="1"/>
      </font>
      <fill>
        <patternFill>
          <bgColor rgb="FFFFFF00"/>
        </patternFill>
      </fill>
    </dxf>
    <dxf>
      <font>
        <color theme="0"/>
      </font>
      <fill>
        <patternFill>
          <bgColor rgb="FF00B050"/>
        </patternFill>
      </fill>
    </dxf>
    <dxf>
      <font>
        <color theme="0"/>
      </font>
      <fill>
        <patternFill>
          <bgColor rgb="FF92D050"/>
        </patternFill>
      </fill>
    </dxf>
    <dxf>
      <font>
        <color theme="0"/>
      </font>
      <fill>
        <patternFill>
          <bgColor rgb="FFFF0000"/>
        </patternFill>
      </fill>
    </dxf>
    <dxf>
      <font>
        <color auto="1"/>
      </font>
      <fill>
        <patternFill>
          <bgColor theme="9"/>
        </patternFill>
      </fill>
    </dxf>
    <dxf>
      <font>
        <color auto="1"/>
      </font>
      <fill>
        <patternFill>
          <bgColor rgb="FFFFFF00"/>
        </patternFill>
      </fill>
    </dxf>
    <dxf>
      <font>
        <color theme="0"/>
      </font>
      <fill>
        <patternFill>
          <bgColor rgb="FF00B050"/>
        </patternFill>
      </fill>
    </dxf>
    <dxf>
      <font>
        <color theme="0"/>
      </font>
      <fill>
        <patternFill>
          <bgColor rgb="FF92D050"/>
        </patternFill>
      </fill>
    </dxf>
    <dxf>
      <font>
        <color theme="0"/>
      </font>
      <fill>
        <patternFill>
          <bgColor rgb="FFFF0000"/>
        </patternFill>
      </fill>
    </dxf>
    <dxf>
      <font>
        <color auto="1"/>
      </font>
      <fill>
        <patternFill>
          <bgColor theme="9"/>
        </patternFill>
      </fill>
    </dxf>
    <dxf>
      <font>
        <color auto="1"/>
      </font>
      <fill>
        <patternFill>
          <bgColor rgb="FFFFFF00"/>
        </patternFill>
      </fill>
    </dxf>
    <dxf>
      <font>
        <color theme="0"/>
      </font>
      <fill>
        <patternFill>
          <bgColor rgb="FF00B050"/>
        </patternFill>
      </fill>
    </dxf>
    <dxf>
      <font>
        <color theme="0"/>
      </font>
      <fill>
        <patternFill>
          <bgColor rgb="FF92D050"/>
        </patternFill>
      </fill>
    </dxf>
    <dxf>
      <font>
        <color theme="0"/>
      </font>
      <fill>
        <patternFill>
          <bgColor rgb="FFC00000"/>
        </patternFill>
      </fill>
    </dxf>
    <dxf>
      <font>
        <color auto="1"/>
      </font>
      <fill>
        <patternFill>
          <bgColor rgb="FFFFFF00"/>
        </patternFill>
      </fill>
    </dxf>
    <dxf>
      <font>
        <color theme="0"/>
      </font>
      <fill>
        <patternFill>
          <bgColor rgb="FFC00000"/>
        </patternFill>
      </fill>
    </dxf>
    <dxf>
      <font>
        <color theme="0"/>
      </font>
      <fill>
        <patternFill>
          <bgColor rgb="FFFF0000"/>
        </patternFill>
      </fill>
    </dxf>
    <dxf>
      <font>
        <color auto="1"/>
      </font>
      <fill>
        <patternFill>
          <bgColor theme="9"/>
        </patternFill>
      </fill>
    </dxf>
    <dxf>
      <font>
        <color theme="0"/>
      </font>
      <fill>
        <patternFill>
          <bgColor rgb="FF00B050"/>
        </patternFill>
      </fill>
    </dxf>
    <dxf>
      <font>
        <color theme="0"/>
      </font>
      <fill>
        <patternFill>
          <bgColor rgb="FF92D050"/>
        </patternFill>
      </fill>
    </dxf>
    <dxf>
      <font>
        <color theme="0"/>
      </font>
      <fill>
        <patternFill>
          <bgColor rgb="FFC00000"/>
        </patternFill>
      </fill>
    </dxf>
    <dxf>
      <font>
        <color theme="0"/>
      </font>
      <fill>
        <patternFill>
          <bgColor rgb="FFFF0000"/>
        </patternFill>
      </fill>
    </dxf>
    <dxf>
      <font>
        <color auto="1"/>
      </font>
      <fill>
        <patternFill>
          <bgColor theme="9"/>
        </patternFill>
      </fill>
    </dxf>
    <dxf>
      <font>
        <color theme="0"/>
      </font>
      <fill>
        <patternFill>
          <bgColor rgb="FF00B050"/>
        </patternFill>
      </fill>
    </dxf>
    <dxf>
      <font>
        <color theme="0"/>
      </font>
      <fill>
        <patternFill>
          <bgColor rgb="FF92D050"/>
        </patternFill>
      </fill>
    </dxf>
    <dxf>
      <fill>
        <patternFill>
          <bgColor rgb="FFFFFF00"/>
        </patternFill>
      </fill>
    </dxf>
  </dxfs>
  <tableStyles count="0" defaultTableStyle="TableStyleMedium2" defaultPivotStyle="PivotStyleLight16"/>
  <colors>
    <mruColors>
      <color rgb="FFCCECFF"/>
      <color rgb="FF95B3D7"/>
      <color rgb="FFFFFFCC"/>
      <color rgb="FFF5FAEB"/>
      <color rgb="FFFAFAEB"/>
      <color rgb="FFFAF5EB"/>
      <color rgb="FFFAF0EB"/>
      <color rgb="FFFAF0F0"/>
      <color rgb="FFFEF4EC"/>
      <color rgb="FFFFF3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7">
    <tabColor theme="3" tint="0.59999389629810485"/>
  </sheetPr>
  <dimension ref="A2:H9"/>
  <sheetViews>
    <sheetView topLeftCell="C1" zoomScaleNormal="100" workbookViewId="0">
      <selection activeCell="E4" sqref="E4"/>
    </sheetView>
  </sheetViews>
  <sheetFormatPr defaultColWidth="9.140625" defaultRowHeight="15" x14ac:dyDescent="0.25"/>
  <cols>
    <col min="1" max="1" width="5.140625" style="6" customWidth="1"/>
    <col min="2" max="2" width="11.7109375" style="7" customWidth="1"/>
    <col min="3" max="3" width="20.42578125" style="6" customWidth="1"/>
    <col min="4" max="8" width="20.85546875" style="6" customWidth="1"/>
    <col min="9" max="16384" width="9.140625" style="6"/>
  </cols>
  <sheetData>
    <row r="2" spans="1:8" ht="24" customHeight="1" x14ac:dyDescent="0.25">
      <c r="A2" s="23" t="s">
        <v>21</v>
      </c>
      <c r="B2" s="23"/>
      <c r="C2" s="24"/>
      <c r="D2" s="21" t="s">
        <v>22</v>
      </c>
      <c r="E2" s="21"/>
      <c r="F2" s="21"/>
      <c r="G2" s="21"/>
      <c r="H2" s="21"/>
    </row>
    <row r="3" spans="1:8" ht="20.100000000000001" customHeight="1" x14ac:dyDescent="0.25">
      <c r="A3" s="23"/>
      <c r="B3" s="23"/>
      <c r="C3" s="24"/>
      <c r="D3" s="5" t="s">
        <v>16</v>
      </c>
      <c r="E3" s="5" t="s">
        <v>19</v>
      </c>
      <c r="F3" s="5" t="s">
        <v>14</v>
      </c>
      <c r="G3" s="5" t="s">
        <v>20</v>
      </c>
      <c r="H3" s="5" t="s">
        <v>17</v>
      </c>
    </row>
    <row r="4" spans="1:8" ht="51" x14ac:dyDescent="0.25">
      <c r="C4" s="9" t="s">
        <v>23</v>
      </c>
      <c r="D4" s="20" t="s">
        <v>71</v>
      </c>
      <c r="E4" s="20" t="s">
        <v>70</v>
      </c>
      <c r="F4" s="20" t="s">
        <v>69</v>
      </c>
      <c r="G4" s="20" t="s">
        <v>68</v>
      </c>
      <c r="H4" s="20" t="s">
        <v>67</v>
      </c>
    </row>
    <row r="5" spans="1:8" ht="30.95" customHeight="1" x14ac:dyDescent="0.25">
      <c r="A5" s="22" t="s">
        <v>24</v>
      </c>
      <c r="B5" s="8" t="s">
        <v>25</v>
      </c>
      <c r="C5" s="19" t="s">
        <v>62</v>
      </c>
      <c r="D5" s="1" t="s">
        <v>26</v>
      </c>
      <c r="E5" s="2" t="s">
        <v>27</v>
      </c>
      <c r="F5" s="2" t="s">
        <v>27</v>
      </c>
      <c r="G5" s="2" t="s">
        <v>28</v>
      </c>
      <c r="H5" s="2" t="s">
        <v>28</v>
      </c>
    </row>
    <row r="6" spans="1:8" ht="30.95" customHeight="1" x14ac:dyDescent="0.25">
      <c r="A6" s="22"/>
      <c r="B6" s="8" t="s">
        <v>15</v>
      </c>
      <c r="C6" s="19" t="s">
        <v>63</v>
      </c>
      <c r="D6" s="1" t="s">
        <v>26</v>
      </c>
      <c r="E6" s="1" t="s">
        <v>26</v>
      </c>
      <c r="F6" s="2" t="s">
        <v>27</v>
      </c>
      <c r="G6" s="2" t="s">
        <v>27</v>
      </c>
      <c r="H6" s="2" t="s">
        <v>28</v>
      </c>
    </row>
    <row r="7" spans="1:8" ht="30.95" customHeight="1" x14ac:dyDescent="0.25">
      <c r="A7" s="22"/>
      <c r="B7" s="8" t="s">
        <v>6</v>
      </c>
      <c r="C7" s="19" t="s">
        <v>64</v>
      </c>
      <c r="D7" s="1" t="s">
        <v>29</v>
      </c>
      <c r="E7" s="1" t="s">
        <v>30</v>
      </c>
      <c r="F7" s="1" t="s">
        <v>30</v>
      </c>
      <c r="G7" s="1" t="s">
        <v>26</v>
      </c>
      <c r="H7" s="2" t="s">
        <v>27</v>
      </c>
    </row>
    <row r="8" spans="1:8" ht="30.95" customHeight="1" x14ac:dyDescent="0.25">
      <c r="A8" s="22"/>
      <c r="B8" s="8" t="s">
        <v>18</v>
      </c>
      <c r="C8" s="19" t="s">
        <v>65</v>
      </c>
      <c r="D8" s="1" t="s">
        <v>31</v>
      </c>
      <c r="E8" s="1" t="s">
        <v>29</v>
      </c>
      <c r="F8" s="1" t="s">
        <v>30</v>
      </c>
      <c r="G8" s="1" t="s">
        <v>30</v>
      </c>
      <c r="H8" s="1" t="s">
        <v>26</v>
      </c>
    </row>
    <row r="9" spans="1:8" ht="30.95" customHeight="1" x14ac:dyDescent="0.25">
      <c r="A9" s="22"/>
      <c r="B9" s="8" t="s">
        <v>32</v>
      </c>
      <c r="C9" s="19" t="s">
        <v>66</v>
      </c>
      <c r="D9" s="1" t="s">
        <v>31</v>
      </c>
      <c r="E9" s="1" t="s">
        <v>31</v>
      </c>
      <c r="F9" s="5" t="s">
        <v>29</v>
      </c>
      <c r="G9" s="1" t="s">
        <v>30</v>
      </c>
      <c r="H9" s="1" t="s">
        <v>30</v>
      </c>
    </row>
  </sheetData>
  <mergeCells count="3">
    <mergeCell ref="D2:H2"/>
    <mergeCell ref="A5:A9"/>
    <mergeCell ref="A2:C3"/>
  </mergeCells>
  <conditionalFormatting sqref="A1:XFD1 A2 D2:XFD3 A4:XFD4 A5:B9 D5:XFD9 A10:XFD1048576">
    <cfRule type="cellIs" dxfId="38" priority="393" operator="equal">
      <formula>"Medium"</formula>
    </cfRule>
  </conditionalFormatting>
  <conditionalFormatting sqref="A1:XFD1 A2 D2:XFD3">
    <cfRule type="cellIs" dxfId="37" priority="391" operator="equal">
      <formula>"Very Low"</formula>
    </cfRule>
    <cfRule type="cellIs" dxfId="36" priority="392" operator="equal">
      <formula>"Low"</formula>
    </cfRule>
    <cfRule type="cellIs" dxfId="35" priority="394" operator="equal">
      <formula>"High"</formula>
    </cfRule>
    <cfRule type="cellIs" dxfId="34" priority="395" operator="equal">
      <formula>"Very High"</formula>
    </cfRule>
    <cfRule type="cellIs" dxfId="33" priority="396" operator="equal">
      <formula>"Extreme"</formula>
    </cfRule>
  </conditionalFormatting>
  <conditionalFormatting sqref="A4:XFD1048576">
    <cfRule type="cellIs" dxfId="32" priority="1" operator="equal">
      <formula>"Very Low"</formula>
    </cfRule>
    <cfRule type="cellIs" dxfId="31" priority="2" operator="equal">
      <formula>"Low"</formula>
    </cfRule>
    <cfRule type="cellIs" dxfId="30" priority="4" operator="equal">
      <formula>"High"</formula>
    </cfRule>
    <cfRule type="cellIs" dxfId="29" priority="5" operator="equal">
      <formula>"Very High"</formula>
    </cfRule>
    <cfRule type="cellIs" dxfId="28" priority="6" operator="equal">
      <formula>"Extreme"</formula>
    </cfRule>
  </conditionalFormatting>
  <conditionalFormatting sqref="C5:C9">
    <cfRule type="cellIs" dxfId="27" priority="3" operator="equal">
      <formula>"Medium"</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theme="9" tint="0.59999389629810485"/>
    <pageSetUpPr fitToPage="1"/>
  </sheetPr>
  <dimension ref="A1:V12"/>
  <sheetViews>
    <sheetView tabSelected="1" zoomScale="59" zoomScaleNormal="80" workbookViewId="0">
      <pane xSplit="2" ySplit="6" topLeftCell="C7" activePane="bottomRight" state="frozen"/>
      <selection pane="topRight" activeCell="C1" sqref="C1"/>
      <selection pane="bottomLeft" activeCell="A3" sqref="A3"/>
      <selection pane="bottomRight" activeCell="A2" sqref="A2:U2"/>
    </sheetView>
  </sheetViews>
  <sheetFormatPr defaultColWidth="9.140625" defaultRowHeight="15" x14ac:dyDescent="0.25"/>
  <cols>
    <col min="1" max="1" width="6.85546875" style="4" customWidth="1"/>
    <col min="2" max="2" width="46.5703125" style="3" customWidth="1"/>
    <col min="3" max="3" width="63.85546875" style="3" customWidth="1"/>
    <col min="4" max="5" width="26.140625" style="3" customWidth="1"/>
    <col min="6" max="6" width="3.85546875" style="3" customWidth="1"/>
    <col min="7" max="9" width="13.140625" style="3" customWidth="1"/>
    <col min="10" max="10" width="3.85546875" style="3" customWidth="1"/>
    <col min="11" max="11" width="20.42578125" style="3" customWidth="1"/>
    <col min="12" max="12" width="29.85546875" style="3" customWidth="1"/>
    <col min="13" max="15" width="13.140625" style="3" customWidth="1"/>
    <col min="16" max="16" width="3.85546875" style="3" customWidth="1"/>
    <col min="17" max="17" width="50.28515625" style="3" customWidth="1"/>
    <col min="18" max="18" width="29.85546875" style="3" customWidth="1"/>
    <col min="19" max="21" width="13.140625" style="3" customWidth="1"/>
    <col min="22" max="22" width="3.85546875" style="3" customWidth="1"/>
    <col min="23" max="16384" width="9.140625" style="3"/>
  </cols>
  <sheetData>
    <row r="1" spans="1:22" s="14" customFormat="1" ht="18.95" customHeight="1" x14ac:dyDescent="0.25">
      <c r="A1" s="28" t="s">
        <v>41</v>
      </c>
      <c r="B1" s="28"/>
      <c r="C1" s="28"/>
      <c r="D1" s="28"/>
      <c r="E1" s="28"/>
      <c r="F1" s="28"/>
      <c r="G1" s="28"/>
      <c r="H1" s="28"/>
      <c r="I1" s="28"/>
      <c r="J1" s="28"/>
      <c r="K1" s="28"/>
      <c r="L1" s="28"/>
      <c r="M1" s="28"/>
      <c r="N1" s="28"/>
      <c r="O1" s="28"/>
      <c r="P1" s="28"/>
      <c r="Q1" s="28"/>
      <c r="R1" s="28"/>
      <c r="S1" s="28"/>
      <c r="T1" s="28"/>
      <c r="U1" s="28"/>
      <c r="V1" s="28"/>
    </row>
    <row r="2" spans="1:22" ht="176.1" customHeight="1" x14ac:dyDescent="0.25">
      <c r="A2" s="25" t="s">
        <v>92</v>
      </c>
      <c r="B2" s="26"/>
      <c r="C2" s="26"/>
      <c r="D2" s="26"/>
      <c r="E2" s="26"/>
      <c r="F2" s="26"/>
      <c r="G2" s="26"/>
      <c r="H2" s="26"/>
      <c r="I2" s="26"/>
      <c r="J2" s="26"/>
      <c r="K2" s="26"/>
      <c r="L2" s="26"/>
      <c r="M2" s="26"/>
      <c r="N2" s="26"/>
      <c r="O2" s="26"/>
      <c r="P2" s="26"/>
      <c r="Q2" s="26"/>
      <c r="R2" s="26"/>
      <c r="S2" s="26"/>
      <c r="T2" s="26"/>
      <c r="U2" s="27"/>
    </row>
    <row r="5" spans="1:22" s="14" customFormat="1" ht="18.95" customHeight="1" x14ac:dyDescent="0.25">
      <c r="A5" s="29" t="s">
        <v>7</v>
      </c>
      <c r="B5" s="29"/>
      <c r="C5" s="29"/>
      <c r="D5" s="29"/>
      <c r="E5" s="29"/>
      <c r="F5" s="13"/>
      <c r="G5" s="29" t="s">
        <v>5</v>
      </c>
      <c r="H5" s="29"/>
      <c r="I5" s="29"/>
      <c r="J5" s="13"/>
      <c r="K5" s="29" t="s">
        <v>33</v>
      </c>
      <c r="L5" s="29"/>
      <c r="M5" s="29"/>
      <c r="N5" s="29"/>
      <c r="O5" s="29"/>
      <c r="P5" s="13"/>
      <c r="Q5" s="29" t="s">
        <v>38</v>
      </c>
      <c r="R5" s="29"/>
      <c r="S5" s="29"/>
      <c r="T5" s="29"/>
      <c r="U5" s="29"/>
      <c r="V5" s="13"/>
    </row>
    <row r="6" spans="1:22" s="14" customFormat="1" ht="30" x14ac:dyDescent="0.25">
      <c r="A6" s="13" t="s">
        <v>3</v>
      </c>
      <c r="B6" s="15" t="s">
        <v>8</v>
      </c>
      <c r="C6" s="15" t="s">
        <v>4</v>
      </c>
      <c r="D6" s="15" t="s">
        <v>9</v>
      </c>
      <c r="E6" s="15" t="s">
        <v>10</v>
      </c>
      <c r="F6" s="13"/>
      <c r="G6" s="13" t="s">
        <v>11</v>
      </c>
      <c r="H6" s="13" t="s">
        <v>12</v>
      </c>
      <c r="I6" s="13" t="s">
        <v>13</v>
      </c>
      <c r="J6" s="13"/>
      <c r="K6" s="16" t="s">
        <v>34</v>
      </c>
      <c r="L6" s="16" t="s">
        <v>35</v>
      </c>
      <c r="M6" s="13" t="s">
        <v>11</v>
      </c>
      <c r="N6" s="13" t="s">
        <v>12</v>
      </c>
      <c r="O6" s="13" t="s">
        <v>13</v>
      </c>
      <c r="P6" s="13"/>
      <c r="Q6" s="16" t="s">
        <v>36</v>
      </c>
      <c r="R6" s="16" t="s">
        <v>37</v>
      </c>
      <c r="S6" s="13" t="s">
        <v>11</v>
      </c>
      <c r="T6" s="13" t="s">
        <v>12</v>
      </c>
      <c r="U6" s="13" t="s">
        <v>13</v>
      </c>
      <c r="V6" s="13"/>
    </row>
    <row r="7" spans="1:22" ht="60" x14ac:dyDescent="0.25">
      <c r="A7" s="17" t="s">
        <v>0</v>
      </c>
      <c r="B7" s="11" t="s">
        <v>42</v>
      </c>
      <c r="C7" s="11" t="s">
        <v>43</v>
      </c>
      <c r="D7" s="11" t="s">
        <v>44</v>
      </c>
      <c r="E7" s="11" t="s">
        <v>45</v>
      </c>
      <c r="F7" s="13"/>
      <c r="G7" s="18" t="s">
        <v>14</v>
      </c>
      <c r="H7" s="18" t="s">
        <v>25</v>
      </c>
      <c r="I7" s="12" t="str">
        <f>IFERROR(INDEX(RISK_MATRIX,MATCH(H7,RISK_CONSEQUENCE,0),MATCH(G7,RISK_LIKELIHOOD,0)),"")</f>
        <v>VERY HIGH</v>
      </c>
      <c r="J7" s="13"/>
      <c r="K7" s="10" t="s">
        <v>74</v>
      </c>
      <c r="L7" s="10" t="s">
        <v>73</v>
      </c>
      <c r="M7" s="18" t="s">
        <v>20</v>
      </c>
      <c r="N7" s="18" t="s">
        <v>25</v>
      </c>
      <c r="O7" s="12" t="str">
        <f>IFERROR(INDEX(RISK_MATRIX,MATCH(N7,RISK_CONSEQUENCE,0),MATCH(M7,RISK_LIKELIHOOD,0)),"")</f>
        <v>EXTREME</v>
      </c>
      <c r="P7" s="13"/>
      <c r="Q7" s="10" t="s">
        <v>83</v>
      </c>
      <c r="R7" s="30" t="s">
        <v>82</v>
      </c>
      <c r="S7" s="18" t="s">
        <v>16</v>
      </c>
      <c r="T7" s="18" t="s">
        <v>25</v>
      </c>
      <c r="U7" s="12" t="str">
        <f>IFERROR(INDEX(RISK_MATRIX,MATCH(T7,RISK_CONSEQUENCE,0),MATCH(S7,RISK_LIKELIHOOD,0)),"")</f>
        <v>HIGH</v>
      </c>
      <c r="V7" s="13"/>
    </row>
    <row r="8" spans="1:22" ht="60" x14ac:dyDescent="0.25">
      <c r="A8" s="17" t="s">
        <v>1</v>
      </c>
      <c r="B8" s="11" t="s">
        <v>46</v>
      </c>
      <c r="C8" s="11" t="s">
        <v>47</v>
      </c>
      <c r="D8" s="11" t="s">
        <v>48</v>
      </c>
      <c r="E8" s="11" t="s">
        <v>49</v>
      </c>
      <c r="F8" s="13"/>
      <c r="G8" s="18" t="s">
        <v>14</v>
      </c>
      <c r="H8" s="18" t="s">
        <v>15</v>
      </c>
      <c r="I8" s="12" t="str">
        <f>IFERROR(INDEX(RISK_MATRIX,MATCH(H8,RISK_CONSEQUENCE,0),MATCH(G8,RISK_LIKELIHOOD,0)),"")</f>
        <v>VERY HIGH</v>
      </c>
      <c r="J8" s="13"/>
      <c r="K8" s="10" t="s">
        <v>75</v>
      </c>
      <c r="L8" s="10" t="s">
        <v>72</v>
      </c>
      <c r="M8" s="18" t="s">
        <v>20</v>
      </c>
      <c r="N8" s="18" t="s">
        <v>6</v>
      </c>
      <c r="O8" s="12" t="str">
        <f>IFERROR(INDEX(RISK_MATRIX,MATCH(N8,RISK_CONSEQUENCE,0),MATCH(M8,RISK_LIKELIHOOD,0)),"")</f>
        <v>HIGH</v>
      </c>
      <c r="P8" s="13"/>
      <c r="Q8" s="10" t="s">
        <v>84</v>
      </c>
      <c r="R8" s="10" t="s">
        <v>85</v>
      </c>
      <c r="S8" s="18" t="s">
        <v>14</v>
      </c>
      <c r="T8" s="18" t="s">
        <v>6</v>
      </c>
      <c r="U8" s="12" t="str">
        <f>IFERROR(INDEX(RISK_MATRIX,MATCH(T8,RISK_CONSEQUENCE,0),MATCH(S8,RISK_LIKELIHOOD,0)),"")</f>
        <v>MEDIUM</v>
      </c>
      <c r="V8" s="13"/>
    </row>
    <row r="9" spans="1:22" ht="75" x14ac:dyDescent="0.25">
      <c r="A9" s="17" t="s">
        <v>2</v>
      </c>
      <c r="B9" s="11" t="s">
        <v>50</v>
      </c>
      <c r="C9" s="11" t="s">
        <v>51</v>
      </c>
      <c r="D9" s="11" t="s">
        <v>52</v>
      </c>
      <c r="E9" s="11" t="s">
        <v>53</v>
      </c>
      <c r="F9" s="13"/>
      <c r="G9" s="18" t="s">
        <v>20</v>
      </c>
      <c r="H9" s="18" t="s">
        <v>15</v>
      </c>
      <c r="I9" s="12" t="str">
        <f>IFERROR(INDEX(RISK_MATRIX,MATCH(H9,RISK_CONSEQUENCE,0),MATCH(G9,RISK_LIKELIHOOD,0)),"")</f>
        <v>VERY HIGH</v>
      </c>
      <c r="J9" s="13"/>
      <c r="K9" s="10" t="s">
        <v>76</v>
      </c>
      <c r="L9" s="10" t="s">
        <v>80</v>
      </c>
      <c r="M9" s="18" t="s">
        <v>14</v>
      </c>
      <c r="N9" s="18" t="s">
        <v>25</v>
      </c>
      <c r="O9" s="12" t="str">
        <f>IFERROR(INDEX(RISK_MATRIX,MATCH(N9,RISK_CONSEQUENCE,0),MATCH(M9,RISK_LIKELIHOOD,0)),"")</f>
        <v>VERY HIGH</v>
      </c>
      <c r="P9" s="13"/>
      <c r="Q9" s="10" t="s">
        <v>86</v>
      </c>
      <c r="R9" s="10" t="s">
        <v>87</v>
      </c>
      <c r="S9" s="18" t="s">
        <v>16</v>
      </c>
      <c r="T9" s="18" t="s">
        <v>15</v>
      </c>
      <c r="U9" s="12" t="str">
        <f>IFERROR(INDEX(RISK_MATRIX,MATCH(T9,RISK_CONSEQUENCE,0),MATCH(S9,RISK_LIKELIHOOD,0)),"")</f>
        <v>HIGH</v>
      </c>
      <c r="V9" s="13"/>
    </row>
    <row r="10" spans="1:22" ht="60" x14ac:dyDescent="0.25">
      <c r="A10" s="17" t="s">
        <v>39</v>
      </c>
      <c r="B10" s="11" t="s">
        <v>54</v>
      </c>
      <c r="C10" s="11" t="s">
        <v>55</v>
      </c>
      <c r="D10" s="11" t="s">
        <v>56</v>
      </c>
      <c r="E10" s="11" t="s">
        <v>57</v>
      </c>
      <c r="F10" s="13"/>
      <c r="G10" s="18" t="s">
        <v>14</v>
      </c>
      <c r="H10" s="18" t="s">
        <v>6</v>
      </c>
      <c r="I10" s="12" t="str">
        <f>IFERROR(INDEX(RISK_MATRIX,MATCH(H10,RISK_CONSEQUENCE,0),MATCH(G10,RISK_LIKELIHOOD,0)),"")</f>
        <v>MEDIUM</v>
      </c>
      <c r="J10" s="13"/>
      <c r="K10" s="10" t="s">
        <v>77</v>
      </c>
      <c r="L10" s="10" t="s">
        <v>79</v>
      </c>
      <c r="M10" s="18" t="s">
        <v>14</v>
      </c>
      <c r="N10" s="18" t="s">
        <v>15</v>
      </c>
      <c r="O10" s="12" t="str">
        <f>IFERROR(INDEX(RISK_MATRIX,MATCH(N10,RISK_CONSEQUENCE,0),MATCH(M10,RISK_LIKELIHOOD,0)),"")</f>
        <v>VERY HIGH</v>
      </c>
      <c r="P10" s="13"/>
      <c r="Q10" s="10" t="s">
        <v>89</v>
      </c>
      <c r="R10" s="10" t="s">
        <v>88</v>
      </c>
      <c r="S10" s="18" t="s">
        <v>19</v>
      </c>
      <c r="T10" s="18" t="s">
        <v>15</v>
      </c>
      <c r="U10" s="12" t="str">
        <f>IFERROR(INDEX(RISK_MATRIX,MATCH(T10,RISK_CONSEQUENCE,0),MATCH(S10,RISK_LIKELIHOOD,0)),"")</f>
        <v>HIGH</v>
      </c>
      <c r="V10" s="13"/>
    </row>
    <row r="11" spans="1:22" ht="75" x14ac:dyDescent="0.25">
      <c r="A11" s="17" t="s">
        <v>40</v>
      </c>
      <c r="B11" s="11" t="s">
        <v>58</v>
      </c>
      <c r="C11" s="11" t="s">
        <v>59</v>
      </c>
      <c r="D11" s="11" t="s">
        <v>60</v>
      </c>
      <c r="E11" s="11" t="s">
        <v>61</v>
      </c>
      <c r="F11" s="13"/>
      <c r="G11" s="18" t="s">
        <v>20</v>
      </c>
      <c r="H11" s="18" t="s">
        <v>15</v>
      </c>
      <c r="I11" s="12" t="str">
        <f>IFERROR(INDEX(RISK_MATRIX,MATCH(H11,RISK_CONSEQUENCE,0),MATCH(G11,RISK_LIKELIHOOD,0)),"")</f>
        <v>VERY HIGH</v>
      </c>
      <c r="J11" s="13"/>
      <c r="K11" s="10" t="s">
        <v>78</v>
      </c>
      <c r="L11" s="10" t="s">
        <v>81</v>
      </c>
      <c r="M11" s="18" t="s">
        <v>14</v>
      </c>
      <c r="N11" s="18" t="s">
        <v>15</v>
      </c>
      <c r="O11" s="12" t="str">
        <f>IFERROR(INDEX(RISK_MATRIX,MATCH(N11,RISK_CONSEQUENCE,0),MATCH(M11,RISK_LIKELIHOOD,0)),"")</f>
        <v>VERY HIGH</v>
      </c>
      <c r="P11" s="13"/>
      <c r="Q11" s="10" t="s">
        <v>90</v>
      </c>
      <c r="R11" s="10" t="s">
        <v>91</v>
      </c>
      <c r="S11" s="18" t="s">
        <v>19</v>
      </c>
      <c r="T11" s="18" t="s">
        <v>15</v>
      </c>
      <c r="U11" s="12" t="str">
        <f>IFERROR(INDEX(RISK_MATRIX,MATCH(T11,RISK_CONSEQUENCE,0),MATCH(S11,RISK_LIKELIHOOD,0)),"")</f>
        <v>HIGH</v>
      </c>
      <c r="V11" s="13"/>
    </row>
    <row r="12" spans="1:22" s="14" customFormat="1" ht="18.95" customHeight="1" x14ac:dyDescent="0.25">
      <c r="A12" s="29"/>
      <c r="B12" s="29"/>
      <c r="C12" s="29"/>
      <c r="D12" s="29"/>
      <c r="E12" s="29"/>
      <c r="F12" s="13"/>
      <c r="G12" s="29"/>
      <c r="H12" s="29"/>
      <c r="I12" s="29"/>
      <c r="J12" s="13"/>
      <c r="K12" s="29"/>
      <c r="L12" s="29"/>
      <c r="M12" s="29"/>
      <c r="N12" s="29"/>
      <c r="O12" s="29"/>
      <c r="P12" s="13"/>
      <c r="Q12" s="29"/>
      <c r="R12" s="29"/>
      <c r="S12" s="29"/>
      <c r="T12" s="29"/>
      <c r="U12" s="29"/>
      <c r="V12" s="13"/>
    </row>
  </sheetData>
  <sheetProtection selectLockedCells="1"/>
  <mergeCells count="10">
    <mergeCell ref="A2:U2"/>
    <mergeCell ref="A1:V1"/>
    <mergeCell ref="K5:O5"/>
    <mergeCell ref="Q5:U5"/>
    <mergeCell ref="K12:O12"/>
    <mergeCell ref="Q12:U12"/>
    <mergeCell ref="A5:E5"/>
    <mergeCell ref="G5:I5"/>
    <mergeCell ref="G12:I12"/>
    <mergeCell ref="A12:E12"/>
  </mergeCells>
  <conditionalFormatting sqref="A1:A2">
    <cfRule type="cellIs" dxfId="26" priority="6" operator="equal">
      <formula>"Extreme"</formula>
    </cfRule>
  </conditionalFormatting>
  <conditionalFormatting sqref="A2">
    <cfRule type="cellIs" dxfId="25" priority="1" operator="equal">
      <formula>"Very Low"</formula>
    </cfRule>
    <cfRule type="cellIs" dxfId="24" priority="2" operator="equal">
      <formula>"Low"</formula>
    </cfRule>
    <cfRule type="cellIs" dxfId="23" priority="3" operator="equal">
      <formula>"Medium"</formula>
    </cfRule>
    <cfRule type="cellIs" dxfId="22" priority="4" operator="equal">
      <formula>"High"</formula>
    </cfRule>
    <cfRule type="cellIs" dxfId="21" priority="5" operator="equal">
      <formula>"Very High"</formula>
    </cfRule>
  </conditionalFormatting>
  <conditionalFormatting sqref="C3:C1048576 B7:E11">
    <cfRule type="cellIs" dxfId="20" priority="15" operator="equal">
      <formula>"Very Low"</formula>
    </cfRule>
    <cfRule type="cellIs" dxfId="19" priority="16" operator="equal">
      <formula>"Low"</formula>
    </cfRule>
    <cfRule type="cellIs" dxfId="18" priority="17" operator="equal">
      <formula>"Medium"</formula>
    </cfRule>
    <cfRule type="cellIs" dxfId="17" priority="18" operator="equal">
      <formula>"High"</formula>
    </cfRule>
    <cfRule type="cellIs" dxfId="16" priority="19" operator="equal">
      <formula>"Very High"</formula>
    </cfRule>
  </conditionalFormatting>
  <conditionalFormatting sqref="D5:D6 D12:D1048576">
    <cfRule type="cellIs" dxfId="15" priority="53" operator="equal">
      <formula>"Very Low"</formula>
    </cfRule>
    <cfRule type="cellIs" dxfId="14" priority="54" operator="equal">
      <formula>"Low"</formula>
    </cfRule>
    <cfRule type="cellIs" dxfId="13" priority="55" operator="equal">
      <formula>"Medium"</formula>
    </cfRule>
    <cfRule type="cellIs" dxfId="12" priority="56" operator="equal">
      <formula>"High"</formula>
    </cfRule>
    <cfRule type="cellIs" dxfId="11" priority="57" operator="equal">
      <formula>"Very High"</formula>
    </cfRule>
  </conditionalFormatting>
  <conditionalFormatting sqref="D5:E11">
    <cfRule type="cellIs" dxfId="10" priority="20" operator="equal">
      <formula>"Extreme"</formula>
    </cfRule>
  </conditionalFormatting>
  <conditionalFormatting sqref="D12:K12">
    <cfRule type="cellIs" dxfId="9" priority="33" operator="equal">
      <formula>"Extreme"</formula>
    </cfRule>
  </conditionalFormatting>
  <conditionalFormatting sqref="I7:I11 K7:O11 Q7:U11">
    <cfRule type="cellIs" dxfId="8" priority="59" operator="equal">
      <formula>"Very Low"</formula>
    </cfRule>
    <cfRule type="cellIs" dxfId="7" priority="60" operator="equal">
      <formula>"Low"</formula>
    </cfRule>
    <cfRule type="cellIs" dxfId="6" priority="61" operator="equal">
      <formula>"Medium"</formula>
    </cfRule>
    <cfRule type="cellIs" dxfId="5" priority="62" operator="equal">
      <formula>"High"</formula>
    </cfRule>
    <cfRule type="cellIs" dxfId="4" priority="63" operator="equal">
      <formula>"Very High"</formula>
    </cfRule>
  </conditionalFormatting>
  <conditionalFormatting sqref="K5 F5:J7 P5:P7 V5:XFD7 A5:C12 K6:O7 Q6:U7 Q7:R11 F8:XFD11 V12:XFD12 A13:XFD1048576">
    <cfRule type="cellIs" dxfId="3" priority="64" operator="equal">
      <formula>"Extreme"</formula>
    </cfRule>
  </conditionalFormatting>
  <conditionalFormatting sqref="P12:Q12">
    <cfRule type="cellIs" dxfId="2" priority="34" operator="equal">
      <formula>"Extreme"</formula>
    </cfRule>
  </conditionalFormatting>
  <conditionalFormatting sqref="Q5">
    <cfRule type="cellIs" dxfId="1" priority="212" operator="equal">
      <formula>"Extreme"</formula>
    </cfRule>
  </conditionalFormatting>
  <conditionalFormatting sqref="W1:XFD1">
    <cfRule type="cellIs" dxfId="0" priority="13" operator="equal">
      <formula>"Extreme"</formula>
    </cfRule>
  </conditionalFormatting>
  <dataValidations count="2">
    <dataValidation type="list" showInputMessage="1" showErrorMessage="1" sqref="T13:T1048576 N13:N1048576 N7:N11 T7:T11 H7:H11 H13:H1048576" xr:uid="{00000000-0002-0000-0900-000000000000}">
      <formula1>RISK_CONSEQUENCE</formula1>
    </dataValidation>
    <dataValidation type="list" showInputMessage="1" showErrorMessage="1" sqref="S13:S1048576 M13:M1048576 M7:M11 S7:S11 G7:G11 G13:G1048576" xr:uid="{00000000-0002-0000-0900-000001000000}">
      <formula1>RISK_LIKELIHOOD</formula1>
    </dataValidation>
  </dataValidations>
  <pageMargins left="0.70866141732283472" right="0.70866141732283472" top="0.74803149606299213" bottom="0.74803149606299213" header="0.31496062992125984" footer="0.31496062992125984"/>
  <pageSetup paperSize="9" scale="16"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366d3ee-e1d1-48d7-b3b2-f98869da6a7e">
      <Terms xmlns="http://schemas.microsoft.com/office/infopath/2007/PartnerControls"/>
    </lcf76f155ced4ddcb4097134ff3c332f>
    <TaxCatchAll xmlns="cc2c1cb1-02cf-487e-9c32-efe04f2b72d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4CCC739B484314F8A946354109C7261" ma:contentTypeVersion="15" ma:contentTypeDescription="Create a new document." ma:contentTypeScope="" ma:versionID="73eb5f36a72a7528f4944ee602189c13">
  <xsd:schema xmlns:xsd="http://www.w3.org/2001/XMLSchema" xmlns:xs="http://www.w3.org/2001/XMLSchema" xmlns:p="http://schemas.microsoft.com/office/2006/metadata/properties" xmlns:ns2="a366d3ee-e1d1-48d7-b3b2-f98869da6a7e" xmlns:ns3="cc2c1cb1-02cf-487e-9c32-efe04f2b72d7" targetNamespace="http://schemas.microsoft.com/office/2006/metadata/properties" ma:root="true" ma:fieldsID="2df5935bb7be802dd8dc6b8648544a9b" ns2:_="" ns3:_="">
    <xsd:import namespace="a366d3ee-e1d1-48d7-b3b2-f98869da6a7e"/>
    <xsd:import namespace="cc2c1cb1-02cf-487e-9c32-efe04f2b72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66d3ee-e1d1-48d7-b3b2-f98869da6a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5ecf188-c06e-439e-83c4-5bbd34f0c69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c2c1cb1-02cf-487e-9c32-efe04f2b72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e95a2866-8c29-4ad5-b3e2-199edbad9e20}" ma:internalName="TaxCatchAll" ma:showField="CatchAllData" ma:web="cc2c1cb1-02cf-487e-9c32-efe04f2b72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C686E0-5763-4CCA-AE09-1217D01357E1}">
  <ds:schemaRefs>
    <ds:schemaRef ds:uri="http://schemas.microsoft.com/office/2006/metadata/properties"/>
    <ds:schemaRef ds:uri="http://schemas.microsoft.com/office/2006/documentManagement/types"/>
    <ds:schemaRef ds:uri="http://www.w3.org/XML/1998/namespace"/>
    <ds:schemaRef ds:uri="http://purl.org/dc/dcmitype/"/>
    <ds:schemaRef ds:uri="http://purl.org/dc/elements/1.1/"/>
    <ds:schemaRef ds:uri="http://purl.org/dc/terms/"/>
    <ds:schemaRef ds:uri="http://schemas.microsoft.com/office/infopath/2007/PartnerControls"/>
    <ds:schemaRef ds:uri="http://schemas.openxmlformats.org/package/2006/metadata/core-properties"/>
    <ds:schemaRef ds:uri="cc2c1cb1-02cf-487e-9c32-efe04f2b72d7"/>
    <ds:schemaRef ds:uri="a366d3ee-e1d1-48d7-b3b2-f98869da6a7e"/>
  </ds:schemaRefs>
</ds:datastoreItem>
</file>

<file path=customXml/itemProps2.xml><?xml version="1.0" encoding="utf-8"?>
<ds:datastoreItem xmlns:ds="http://schemas.openxmlformats.org/officeDocument/2006/customXml" ds:itemID="{C654AF64-DB96-4131-BCC0-CD624AA41880}">
  <ds:schemaRefs>
    <ds:schemaRef ds:uri="http://schemas.microsoft.com/sharepoint/v3/contenttype/forms"/>
  </ds:schemaRefs>
</ds:datastoreItem>
</file>

<file path=customXml/itemProps3.xml><?xml version="1.0" encoding="utf-8"?>
<ds:datastoreItem xmlns:ds="http://schemas.openxmlformats.org/officeDocument/2006/customXml" ds:itemID="{C8A9D3F0-0632-4AFE-B7BF-4C28504D0B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66d3ee-e1d1-48d7-b3b2-f98869da6a7e"/>
    <ds:schemaRef ds:uri="cc2c1cb1-02cf-487e-9c32-efe04f2b72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Risk Matrix</vt:lpstr>
      <vt:lpstr>Risk Assessment</vt:lpstr>
      <vt:lpstr>'Risk Assessment'!_FilterDatabase</vt:lpstr>
      <vt:lpstr>'Risk Assessment'!Print_Titles</vt:lpstr>
      <vt:lpstr>RISK_CONSEQUENCE</vt:lpstr>
      <vt:lpstr>RISK_LIKELIHOOD</vt:lpstr>
      <vt:lpstr>RISK_MATRIX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2018-07-04T06:52:48Z</dcterms:created>
  <dcterms:modified xsi:type="dcterms:W3CDTF">2025-07-31T03:37:09Z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0x01010034CCC739B484314F8A946354109C7261</vt:lpwstr>
  </property>
  <property fmtid="{D5CDD505-2E9C-101B-9397-08002B2CF9AE}" pid="3" name="MediaServiceImageTags">
    <vt:lpwstr/>
  </property>
</Properties>
</file>