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FAB510B9-1903-3646-B9B8-30E635604118}" xr6:coauthVersionLast="36" xr6:coauthVersionMax="36" xr10:uidLastSave="{00000000-0000-0000-0000-000000000000}"/>
  <bookViews>
    <workbookView xWindow="14540" yWindow="10220" windowWidth="20480" windowHeight="6560" tabRatio="500" xr2:uid="{00000000-000D-0000-FFFF-FFFF00000000}"/>
  </bookViews>
  <sheets>
    <sheet name="costs_op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  <c r="B4" i="1"/>
  <c r="B3" i="1"/>
  <c r="C2" i="1" l="1"/>
  <c r="B2" i="1"/>
</calcChain>
</file>

<file path=xl/sharedStrings.xml><?xml version="1.0" encoding="utf-8"?>
<sst xmlns="http://schemas.openxmlformats.org/spreadsheetml/2006/main" count="10" uniqueCount="8">
  <si>
    <t>state_name</t>
  </si>
  <si>
    <t>S1</t>
  </si>
  <si>
    <t>P1/S2</t>
  </si>
  <si>
    <t>P2</t>
  </si>
  <si>
    <t>mean</t>
  </si>
  <si>
    <t>se</t>
  </si>
  <si>
    <t>ref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</si>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</sst>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3" applyFont="1" applyAlignment="1">
      <alignment vertical="top" wrapText="1"/>
    </xf>
    <xf numFmtId="0" fontId="0" fillId="0" borderId="0" xfId="0" applyFill="1"/>
    <xf numFmtId="1" fontId="0" fillId="0" borderId="0" xfId="0" applyNumberFormat="1" applyFill="1"/>
    <xf numFmtId="164" fontId="0" fillId="0" borderId="0" xfId="8" applyNumberFormat="1" applyFont="1" applyFill="1"/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7" builtinId="9" hidden="1"/>
    <cellStyle name="Hyperlink" xfId="1" builtinId="8" hidden="1"/>
    <cellStyle name="Hyperlink" xfId="4" builtinId="8" hidden="1"/>
    <cellStyle name="Hyperlink" xfId="6" builtinId="8" hidden="1"/>
    <cellStyle name="Normal" xfId="0" builtinId="0"/>
    <cellStyle name="Normal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3" sqref="C3"/>
    </sheetView>
  </sheetViews>
  <sheetFormatPr baseColWidth="10" defaultRowHeight="16" x14ac:dyDescent="0.2"/>
  <cols>
    <col min="4" max="4" width="100.66406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ht="17" x14ac:dyDescent="0.2">
      <c r="A2" s="3" t="s">
        <v>1</v>
      </c>
      <c r="B2" s="1">
        <f>896+158</f>
        <v>1054</v>
      </c>
      <c r="C2" s="4">
        <f>ROUND(B2*SQRT(((23376-16836)/3.92)^2-(((12358-6551)/3.92)^2+((9919-7141)/3.92)^2))/(20106-9454-8530),0)</f>
        <v>146</v>
      </c>
      <c r="D2" s="2" t="s">
        <v>7</v>
      </c>
    </row>
    <row r="3" spans="1:4" ht="17" x14ac:dyDescent="0.2">
      <c r="A3" t="s">
        <v>2</v>
      </c>
      <c r="B3" s="1">
        <f>1109+178</f>
        <v>1287</v>
      </c>
      <c r="C3" s="5">
        <f>ROUND(B3*((23218-15329)/3.92)/19274,0)</f>
        <v>134</v>
      </c>
      <c r="D3" s="2" t="s">
        <v>7</v>
      </c>
    </row>
    <row r="4" spans="1:4" ht="17" x14ac:dyDescent="0.2">
      <c r="A4" t="s">
        <v>3</v>
      </c>
      <c r="B4" s="1">
        <f>1109+178</f>
        <v>1287</v>
      </c>
      <c r="C4" s="5">
        <f>ROUND(B4*((23218-15329)/3.92)/19274,0)</f>
        <v>134</v>
      </c>
      <c r="D4" s="2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2018-11-20T02:01:48Z</dcterms:created>
  <dcterms:modified xsi:type="dcterms:W3CDTF">2018-12-21T00:30:51Z</dcterms:modified>
</cp:coreProperties>
</file>