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roenjansen/Egnyte/Shared/RW GENERAL (MANAGEMENT)/Jeroen only access/IVI/GitHub/IVI-NSCLC/data-raw/"/>
    </mc:Choice>
  </mc:AlternateContent>
  <xr:revisionPtr revIDLastSave="0" documentId="13_ncr:1_{E81D64CF-7172-6A4F-99A4-322F6F9F0067}" xr6:coauthVersionLast="36" xr6:coauthVersionMax="36" xr10:uidLastSave="{00000000-0000-0000-0000-000000000000}"/>
  <bookViews>
    <workbookView xWindow="12140" yWindow="11580" windowWidth="20480" windowHeight="6560" tabRatio="500" xr2:uid="{00000000-000D-0000-FFFF-FFFF00000000}"/>
  </bookViews>
  <sheets>
    <sheet name="costs_op" sheetId="1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2" i="1"/>
  <c r="B2" i="1"/>
  <c r="B3" i="1"/>
  <c r="B4" i="1" l="1"/>
  <c r="C4" i="1" s="1"/>
</calcChain>
</file>

<file path=xl/sharedStrings.xml><?xml version="1.0" encoding="utf-8"?>
<sst xmlns="http://schemas.openxmlformats.org/spreadsheetml/2006/main" count="10" uniqueCount="9">
  <si>
    <t>state_name</t>
  </si>
  <si>
    <t>S1</t>
  </si>
  <si>
    <t>P1/S2</t>
  </si>
  <si>
    <t>P2</t>
  </si>
  <si>
    <t>mean</t>
  </si>
  <si>
    <t>se</t>
  </si>
  <si>
    <t>ref</t>
  </si>
  <si>
    <t>skinner2018healthcare</t>
  </si>
  <si>
    <t>Graham2018BIA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</si>
</sst>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0" fillId="0" borderId="0" xfId="3" applyFont="1" applyAlignment="1">
      <alignment vertical="top" wrapText="1"/>
    </xf>
    <xf numFmtId="0" fontId="0" fillId="0" borderId="0" xfId="0" applyFill="1"/>
    <xf numFmtId="164" fontId="0" fillId="0" borderId="0" xfId="8" applyNumberFormat="1" applyFont="1" applyFill="1"/>
    <xf numFmtId="0" fontId="0" fillId="0" borderId="0" xfId="3" applyFont="1" applyFill="1" applyAlignment="1">
      <alignment vertical="top" wrapText="1"/>
    </xf>
  </cellXfs>
  <cellStyles count="9">
    <cellStyle name="Comma" xfId="8" builtinId="3"/>
    <cellStyle name="Followed Hyperlink" xfId="2" builtinId="9" hidden="1"/>
    <cellStyle name="Followed Hyperlink" xfId="5" builtinId="9" hidden="1"/>
    <cellStyle name="Followed Hyperlink" xfId="7" builtinId="9" hidden="1"/>
    <cellStyle name="Hyperlink" xfId="1" builtinId="8" hidden="1"/>
    <cellStyle name="Hyperlink" xfId="4" builtinId="8" hidden="1"/>
    <cellStyle name="Hyperlink" xfId="6" builtinId="8" hidden="1"/>
    <cellStyle name="Normal" xfId="0" builtinId="0"/>
    <cellStyle name="Normal 2" xfId="3" xr:uid="{00000000-0005-0000-0000-000007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C5" sqref="C5"/>
    </sheetView>
  </sheetViews>
  <sheetFormatPr baseColWidth="10" defaultRowHeight="16" x14ac:dyDescent="0.2"/>
  <cols>
    <col min="4" max="4" width="100.6640625" customWidth="1"/>
  </cols>
  <sheetData>
    <row r="1" spans="1:4" x14ac:dyDescent="0.2">
      <c r="A1" t="s">
        <v>0</v>
      </c>
      <c r="B1" t="s">
        <v>4</v>
      </c>
      <c r="C1" t="s">
        <v>5</v>
      </c>
      <c r="D1" t="s">
        <v>6</v>
      </c>
    </row>
    <row r="2" spans="1:4" ht="17" x14ac:dyDescent="0.2">
      <c r="A2" s="3" t="s">
        <v>1</v>
      </c>
      <c r="B2" s="1">
        <f>ROUND(1.2*(1643.16-(1375.84+121.61+93.2)),0)</f>
        <v>63</v>
      </c>
      <c r="C2" s="4">
        <f>ROUND(B2*((2927.15-1027.33)/3.92)/1971.79,0)</f>
        <v>15</v>
      </c>
      <c r="D2" s="5" t="s">
        <v>8</v>
      </c>
    </row>
    <row r="3" spans="1:4" ht="17" x14ac:dyDescent="0.2">
      <c r="A3" t="s">
        <v>2</v>
      </c>
      <c r="B3" s="1">
        <f>1442+182</f>
        <v>1624</v>
      </c>
      <c r="C3" s="4">
        <f>ROUND(B3*((23218-15329)/3.92)/19274,0)</f>
        <v>170</v>
      </c>
      <c r="D3" s="2" t="s">
        <v>7</v>
      </c>
    </row>
    <row r="4" spans="1:4" ht="17" x14ac:dyDescent="0.2">
      <c r="A4" t="s">
        <v>3</v>
      </c>
      <c r="B4" s="1">
        <f>1109+178</f>
        <v>1287</v>
      </c>
      <c r="C4" s="4">
        <f>ROUND(B4*((23218-15329)/3.92)/19274,0)</f>
        <v>134</v>
      </c>
      <c r="D4" s="2" t="s">
        <v>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costs_op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Incerti</dc:creator>
  <cp:lastModifiedBy>Jeroen Jansen</cp:lastModifiedBy>
  <dcterms:created xsi:type="dcterms:W3CDTF">2018-11-20T02:01:48Z</dcterms:created>
  <dcterms:modified xsi:type="dcterms:W3CDTF">2018-12-26T20:20:06Z</dcterms:modified>
</cp:coreProperties>
</file>