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/>
  <xr:revisionPtr revIDLastSave="174" documentId="11_5C5755BF84DCCEC36C3E1A399931F45B2A7E2811" xr6:coauthVersionLast="47" xr6:coauthVersionMax="47" xr10:uidLastSave="{03F455A2-C92A-4FE5-81B5-F16A8851E231}"/>
  <bookViews>
    <workbookView xWindow="240" yWindow="105" windowWidth="14805" windowHeight="8010" activeTab="1" xr2:uid="{00000000-000D-0000-FFFF-FFFF00000000}"/>
  </bookViews>
  <sheets>
    <sheet name="Foglio2" sheetId="2" r:id="rId1"/>
    <sheet name="Foglio1" sheetId="1" r:id="rId2"/>
  </sheets>
  <definedNames>
    <definedName name="KNOWN_X">Foglio1!$C$6:$C$21</definedName>
    <definedName name="known_y">Foglio1!$D$6:$D$20</definedName>
    <definedName name="NEW_X">Foglio1!$C$21:$C$25</definedName>
  </definedNames>
  <calcPr calcId="191028"/>
  <pivotCaches>
    <pivotCache cacheId="30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<sst xmlns="http://schemas.openxmlformats.org/spreadsheetml/2006/main" count="6" uniqueCount="5">
  <si>
    <t>Date</t>
  </si>
  <si>
    <t>Somma di Sales</t>
  </si>
  <si>
    <t>Totale complessivo</t>
  </si>
  <si>
    <t>Forecasting Excel (Andrea Bozzo)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</si>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</sst>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>
    <font>
      <sz val="11"/>
      <color theme="1"/>
      <name val="Aptos Narrow"/>
      <family val="2"/>
      <scheme val="minor"/>
    </font>
    <font>
      <b/>
      <sz val="11"/>
      <color theme="1"/>
      <name val="Source Sans Pro"/>
    </font>
    <font>
      <b/>
      <sz val="14"/>
      <color theme="1"/>
      <name val="Source Sans Pro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vertical="top"/>
    </xf>
    <xf numFmtId="0" fontId="3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14" fontId="0" fillId="3" borderId="2" xfId="0" applyNumberFormat="1" applyFill="1" applyBorder="1"/>
    <xf numFmtId="14" fontId="0" fillId="3" borderId="5" xfId="0" applyNumberFormat="1" applyFill="1" applyBorder="1"/>
    <xf numFmtId="14" fontId="0" fillId="0" borderId="5" xfId="0" applyNumberFormat="1" applyBorder="1"/>
    <xf numFmtId="14" fontId="0" fillId="0" borderId="6" xfId="0" applyNumberFormat="1" applyBorder="1"/>
    <xf numFmtId="14" fontId="0" fillId="0" borderId="2" xfId="0" applyNumberFormat="1" applyBorder="1"/>
    <xf numFmtId="164" fontId="0" fillId="0" borderId="5" xfId="0" applyNumberFormat="1" applyBorder="1"/>
    <xf numFmtId="164" fontId="0" fillId="0" borderId="5" xfId="0" applyNumberFormat="1" applyBorder="1" applyAlignment="1">
      <alignment wrapText="1"/>
    </xf>
    <xf numFmtId="164" fontId="0" fillId="0" borderId="6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0" fontId="1" fillId="0" borderId="7" xfId="0" applyFont="1" applyBorder="1"/>
    <xf numFmtId="0" fontId="1" fillId="0" borderId="8" xfId="0" applyFont="1" applyBorder="1"/>
    <xf numFmtId="14" fontId="0" fillId="0" borderId="3" xfId="0" applyNumberFormat="1" applyBorder="1"/>
    <xf numFmtId="164" fontId="0" fillId="0" borderId="1" xfId="0" applyNumberFormat="1" applyBorder="1" applyAlignment="1">
      <alignment horizontal="right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Normale" xfId="0" builtinId="0"/>
  </cellStyles>
  <dxfs count="2">
    <dxf>
      <numFmt numFmtId="19" formatCode="dd/mm/yyyy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04/26 Sales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Foglio1!$C$6:$C$25</c:f>
              <c:numCache>
                <c:formatCode>m/d/yyyy</c:formatCode>
                <c:ptCount val="20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Foglio1!$D$6:$D$25</c:f>
              <c:numCache>
                <c:formatCode>#,##0.00\ "€"</c:formatCode>
                <c:ptCount val="20"/>
                <c:pt idx="0">
                  <c:v>318.92</c:v>
                </c:pt>
                <c:pt idx="1">
                  <c:v>432.98</c:v>
                </c:pt>
                <c:pt idx="2">
                  <c:v>438.99</c:v>
                </c:pt>
                <c:pt idx="3">
                  <c:v>450.6</c:v>
                </c:pt>
                <c:pt idx="4">
                  <c:v>480.9</c:v>
                </c:pt>
                <c:pt idx="5">
                  <c:v>500</c:v>
                </c:pt>
                <c:pt idx="6">
                  <c:v>515</c:v>
                </c:pt>
                <c:pt idx="7">
                  <c:v>516.21</c:v>
                </c:pt>
                <c:pt idx="8">
                  <c:v>602.5</c:v>
                </c:pt>
                <c:pt idx="9">
                  <c:v>618.4</c:v>
                </c:pt>
                <c:pt idx="10">
                  <c:v>641</c:v>
                </c:pt>
                <c:pt idx="11">
                  <c:v>690</c:v>
                </c:pt>
                <c:pt idx="12">
                  <c:v>701</c:v>
                </c:pt>
                <c:pt idx="13">
                  <c:v>770</c:v>
                </c:pt>
                <c:pt idx="14">
                  <c:v>801</c:v>
                </c:pt>
                <c:pt idx="15">
                  <c:v>806.46156958991924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4-4EDD-B633-BA0B8207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385416"/>
        <c:axId val="1738819080"/>
      </c:barChart>
      <c:dateAx>
        <c:axId val="866385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819080"/>
        <c:crosses val="autoZero"/>
        <c:auto val="1"/>
        <c:lblOffset val="100"/>
        <c:baseTimeUnit val="days"/>
      </c:dateAx>
      <c:valAx>
        <c:axId val="17388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8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76200</xdr:rowOff>
    </xdr:from>
    <xdr:to>
      <xdr:col>16</xdr:col>
      <xdr:colOff>161925</xdr:colOff>
      <xdr:row>25</xdr:row>
      <xdr:rowOff>19050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017EB57-A8CF-96BC-71AF-AC68BB1A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5.737629745374" createdVersion="8" refreshedVersion="8" minRefreshableVersion="3" recordCount="20" xr:uid="{C379BCB2-63EB-4197-81B4-FBFC553996A0}">
  <cacheSource type="worksheet">
    <worksheetSource ref="C5:D25" sheet="Foglio1"/>
  </cacheSource>
  <cacheFields count="2">
    <cacheField name="Date" numFmtId="14">
      <sharedItems containsSemiMixedTypes="0" containsNonDate="0" containsDate="1" containsString="0" minDate="2025-01-01T00:00:00" maxDate="2026-06-02T00:00:00" count="18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</sharedItems>
    </cacheField>
    <cacheField name="Sales" numFmtId="0">
      <sharedItems containsString="0" containsBlank="1" containsNumber="1" minValue="318.92" maxValue="612.99" count="16">
        <n v="318.92"/>
        <n v="432.98"/>
        <n v="398.91"/>
        <n v="612.99"/>
        <n v="589.13"/>
        <n v="480.9"/>
        <n v="566.17999999999995"/>
        <n v="514.21"/>
        <n v="602.5"/>
        <n v="418.9"/>
        <n v="480"/>
        <n v="501"/>
        <n v="414.91"/>
        <n v="465.01"/>
        <n v="57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5"/>
  </r>
  <r>
    <x v="17"/>
    <x v="15"/>
  </r>
  <r>
    <x v="6"/>
    <x v="15"/>
  </r>
  <r>
    <x v="7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E2E26-9D72-4CBE-8713-3120F321A69B}" name="Tabella pivot1" cacheId="303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B22" firstHeaderRow="1" firstDataRow="1" firstDataCol="1"/>
  <pivotFields count="2">
    <pivotField axis="axisRow" compact="0" numFmtId="14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howAll="0">
      <items count="17">
        <item x="0"/>
        <item x="2"/>
        <item x="12"/>
        <item x="9"/>
        <item x="1"/>
        <item x="13"/>
        <item x="10"/>
        <item x="5"/>
        <item x="11"/>
        <item x="7"/>
        <item x="6"/>
        <item x="14"/>
        <item x="4"/>
        <item x="8"/>
        <item x="3"/>
        <item x="15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omma di Sales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986C1-63EB-4126-BBDE-99A5642B2B09}" name="Tabella1" displayName="Tabella1" ref="C5:D25" totalsRowShown="0" tableBorderDxfId="1">
  <autoFilter ref="C5:D25" xr:uid="{046986C1-63EB-4126-BBDE-99A5642B2B09}"/>
  <tableColumns count="2">
    <tableColumn id="1" xr3:uid="{C5BAC266-3040-4BBC-A270-1F7516352F6E}" name="Date" dataDxfId="0"/>
    <tableColumn id="2" xr3:uid="{9E34698F-D1B8-45B1-A213-0AD9051BAAE7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3E3C-AAC8-4DF1-BFF7-F32A2A921921}">
  <dimension ref="A3:B22"/>
  <sheetViews>
    <sheetView workbookViewId="0"/>
  </sheetViews>
  <sheetFormatPr defaultRowHeight="15"/>
  <cols>
    <col min="1" max="1" width="18" bestFit="1" customWidth="1"/>
    <col min="2" max="2" width="15" bestFit="1" customWidth="1"/>
    <col min="3" max="4" width="6.85546875" bestFit="1" customWidth="1"/>
    <col min="5" max="5" width="5.85546875" bestFit="1" customWidth="1"/>
    <col min="6" max="7" width="6.85546875" bestFit="1" customWidth="1"/>
    <col min="8" max="8" width="4.140625" bestFit="1" customWidth="1"/>
    <col min="9" max="9" width="5.85546875" bestFit="1" customWidth="1"/>
    <col min="10" max="10" width="4.140625" bestFit="1" customWidth="1"/>
    <col min="11" max="12" width="6.85546875" bestFit="1" customWidth="1"/>
    <col min="13" max="13" width="4.140625" bestFit="1" customWidth="1"/>
    <col min="14" max="14" width="6.85546875" bestFit="1" customWidth="1"/>
    <col min="15" max="15" width="5.85546875" bestFit="1" customWidth="1"/>
    <col min="16" max="16" width="6.85546875" bestFit="1" customWidth="1"/>
    <col min="17" max="17" width="7.140625" bestFit="1" customWidth="1"/>
    <col min="18" max="18" width="18" bestFit="1" customWidth="1"/>
  </cols>
  <sheetData>
    <row r="3" spans="1:2">
      <c r="A3" s="5" t="s">
        <v>0</v>
      </c>
      <c r="B3" t="s">
        <v>1</v>
      </c>
    </row>
    <row r="4" spans="1:2">
      <c r="A4" s="3">
        <v>45658</v>
      </c>
      <c r="B4" s="6">
        <v>318.92</v>
      </c>
    </row>
    <row r="5" spans="1:2">
      <c r="A5" s="3">
        <v>45689</v>
      </c>
      <c r="B5" s="6">
        <v>432.98</v>
      </c>
    </row>
    <row r="6" spans="1:2">
      <c r="A6" s="3">
        <v>45717</v>
      </c>
      <c r="B6" s="6">
        <v>398.91</v>
      </c>
    </row>
    <row r="7" spans="1:2">
      <c r="A7" s="3">
        <v>45748</v>
      </c>
      <c r="B7" s="6">
        <v>612.99</v>
      </c>
    </row>
    <row r="8" spans="1:2">
      <c r="A8" s="3">
        <v>45778</v>
      </c>
      <c r="B8" s="6">
        <v>589.13</v>
      </c>
    </row>
    <row r="9" spans="1:2">
      <c r="A9" s="3">
        <v>45809</v>
      </c>
      <c r="B9" s="6">
        <v>480.9</v>
      </c>
    </row>
    <row r="10" spans="1:2">
      <c r="A10" s="3">
        <v>45839</v>
      </c>
      <c r="B10" s="6">
        <v>566.17999999999995</v>
      </c>
    </row>
    <row r="11" spans="1:2">
      <c r="A11" s="3">
        <v>45870</v>
      </c>
      <c r="B11" s="6">
        <v>514.21</v>
      </c>
    </row>
    <row r="12" spans="1:2">
      <c r="A12" s="3">
        <v>45901</v>
      </c>
      <c r="B12" s="6">
        <v>602.5</v>
      </c>
    </row>
    <row r="13" spans="1:2">
      <c r="A13" s="3">
        <v>45931</v>
      </c>
      <c r="B13" s="6">
        <v>418.9</v>
      </c>
    </row>
    <row r="14" spans="1:2">
      <c r="A14" s="3">
        <v>45962</v>
      </c>
      <c r="B14" s="6">
        <v>480</v>
      </c>
    </row>
    <row r="15" spans="1:2">
      <c r="A15" s="3">
        <v>45992</v>
      </c>
      <c r="B15" s="6">
        <v>501</v>
      </c>
    </row>
    <row r="16" spans="1:2">
      <c r="A16" s="3">
        <v>46023</v>
      </c>
      <c r="B16" s="6">
        <v>414.91</v>
      </c>
    </row>
    <row r="17" spans="1:2">
      <c r="A17" s="3">
        <v>46054</v>
      </c>
      <c r="B17" s="6">
        <v>465.01</v>
      </c>
    </row>
    <row r="18" spans="1:2">
      <c r="A18" s="3">
        <v>46082</v>
      </c>
      <c r="B18" s="6">
        <v>570</v>
      </c>
    </row>
    <row r="19" spans="1:2">
      <c r="A19" s="3">
        <v>46113</v>
      </c>
      <c r="B19" s="6"/>
    </row>
    <row r="20" spans="1:2">
      <c r="A20" s="3">
        <v>46143</v>
      </c>
      <c r="B20" s="6"/>
    </row>
    <row r="21" spans="1:2">
      <c r="A21" s="3">
        <v>46174</v>
      </c>
      <c r="B21" s="6"/>
    </row>
    <row r="22" spans="1:2">
      <c r="A22" s="3" t="s">
        <v>2</v>
      </c>
      <c r="B22" s="6">
        <v>7366.54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pane ySplit="1" topLeftCell="A2" activePane="bottomLeft" state="frozen"/>
      <selection pane="bottomLeft" activeCell="D21" sqref="D21"/>
    </sheetView>
  </sheetViews>
  <sheetFormatPr defaultRowHeight="15"/>
  <cols>
    <col min="1" max="1" width="8.85546875" customWidth="1"/>
    <col min="3" max="3" width="10.85546875" bestFit="1" customWidth="1"/>
    <col min="4" max="4" width="36.5703125" bestFit="1" customWidth="1"/>
    <col min="6" max="6" width="36.5703125" bestFit="1" customWidth="1"/>
  </cols>
  <sheetData>
    <row r="1" spans="1:6" s="2" customFormat="1" ht="18.75">
      <c r="A1" s="1" t="s">
        <v>3</v>
      </c>
    </row>
    <row r="5" spans="1:6">
      <c r="C5" s="17" t="s">
        <v>0</v>
      </c>
      <c r="D5" s="18" t="s">
        <v>4</v>
      </c>
    </row>
    <row r="6" spans="1:6">
      <c r="C6" s="7">
        <v>45658</v>
      </c>
      <c r="D6" s="12">
        <v>318.92</v>
      </c>
    </row>
    <row r="7" spans="1:6">
      <c r="C7" s="7">
        <v>45689</v>
      </c>
      <c r="D7" s="12">
        <v>432.98</v>
      </c>
    </row>
    <row r="8" spans="1:6">
      <c r="C8" s="7">
        <v>45717</v>
      </c>
      <c r="D8" s="12">
        <v>438.99</v>
      </c>
    </row>
    <row r="9" spans="1:6">
      <c r="C9" s="7">
        <v>45748</v>
      </c>
      <c r="D9" s="12">
        <v>450.6</v>
      </c>
    </row>
    <row r="10" spans="1:6">
      <c r="C10" s="7">
        <v>45778</v>
      </c>
      <c r="D10" s="12">
        <v>480.9</v>
      </c>
    </row>
    <row r="11" spans="1:6">
      <c r="C11" s="7">
        <v>45809</v>
      </c>
      <c r="D11" s="12">
        <v>500</v>
      </c>
    </row>
    <row r="12" spans="1:6">
      <c r="C12" s="7">
        <v>45839</v>
      </c>
      <c r="D12" s="13">
        <v>515</v>
      </c>
    </row>
    <row r="13" spans="1:6">
      <c r="C13" s="7">
        <v>45870</v>
      </c>
      <c r="D13" s="12">
        <v>516.21</v>
      </c>
      <c r="F13" s="4"/>
    </row>
    <row r="14" spans="1:6">
      <c r="C14" s="7">
        <v>45901</v>
      </c>
      <c r="D14" s="14">
        <v>602.5</v>
      </c>
    </row>
    <row r="15" spans="1:6">
      <c r="C15" s="8">
        <v>45931</v>
      </c>
      <c r="D15" s="15">
        <v>618.4</v>
      </c>
    </row>
    <row r="16" spans="1:6">
      <c r="C16" s="8">
        <v>45962</v>
      </c>
      <c r="D16" s="15">
        <v>641</v>
      </c>
    </row>
    <row r="17" spans="3:4">
      <c r="C17" s="9">
        <v>45992</v>
      </c>
      <c r="D17" s="15">
        <v>690</v>
      </c>
    </row>
    <row r="18" spans="3:4">
      <c r="C18" s="9">
        <v>46023</v>
      </c>
      <c r="D18" s="15">
        <v>701</v>
      </c>
    </row>
    <row r="19" spans="3:4">
      <c r="C19" s="9">
        <v>46054</v>
      </c>
      <c r="D19" s="15">
        <v>770</v>
      </c>
    </row>
    <row r="20" spans="3:4">
      <c r="C20" s="10">
        <v>46082</v>
      </c>
      <c r="D20" s="16">
        <v>801</v>
      </c>
    </row>
    <row r="21" spans="3:4">
      <c r="C21" s="11">
        <v>46113</v>
      </c>
      <c r="D21" s="20">
        <f>_xlfn.FORECAST.LINEAR(C21,D6:D20,C6:C20)</f>
        <v>806.46156958991924</v>
      </c>
    </row>
    <row r="22" spans="3:4">
      <c r="C22" s="11">
        <v>46143</v>
      </c>
      <c r="D22" s="21"/>
    </row>
    <row r="23" spans="3:4">
      <c r="C23" s="11">
        <v>46174</v>
      </c>
      <c r="D23" s="21"/>
    </row>
    <row r="24" spans="3:4">
      <c r="C24" s="11">
        <v>45839</v>
      </c>
      <c r="D24" s="22"/>
    </row>
    <row r="25" spans="3:4">
      <c r="C25" s="19">
        <v>45870</v>
      </c>
      <c r="D25" s="23"/>
    </row>
  </sheetData>
  <conditionalFormatting sqref="D6:D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Bozzo</cp:lastModifiedBy>
  <cp:revision/>
  <dcterms:created xsi:type="dcterms:W3CDTF">2025-01-08T11:17:50Z</dcterms:created>
  <dcterms:modified xsi:type="dcterms:W3CDTF">2025-01-08T17:13:36Z</dcterms:modified>
  <cp:category/>
  <cp:contentStatus/>
</cp:coreProperties>
</file>