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ndrea/Desktop/storygram/"/>
    </mc:Choice>
  </mc:AlternateContent>
  <xr:revisionPtr revIDLastSave="0" documentId="13_ncr:1_{37C2A736-CD64-D345-87F9-99DF4198FEAD}" xr6:coauthVersionLast="47" xr6:coauthVersionMax="47" xr10:uidLastSave="{00000000-0000-0000-0000-000000000000}"/>
  <bookViews>
    <workbookView xWindow="0" yWindow="500" windowWidth="19720" windowHeight="15820" tabRatio="500" xr2:uid="{00000000-000D-0000-FFFF-FFFF00000000}"/>
  </bookViews>
  <sheets>
    <sheet name="Stima dedei costi +" sheetId="1" r:id="rId1"/>
  </sheets>
  <definedNames>
    <definedName name="_xlnm.Print_Area" localSheetId="0">'Stima dedei costi +'!$B$2:$G$28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<sst xmlns="http://schemas.openxmlformats.org/spreadsheetml/2006/main" count="35" uniqueCount="31">
  <si>
    <t>BEST-CASE</t>
  </si>
  <si>
    <t>WORST-CASE</t>
  </si>
  <si>
    <t>DETTAGLI</t>
  </si>
  <si>
    <t>DESCRIZIONE ATTIVITA'</t>
  </si>
  <si>
    <t>THREE-POINT COST ESTIMATE</t>
  </si>
  <si>
    <t>MEDIA</t>
  </si>
  <si>
    <t>TOTALE</t>
  </si>
  <si>
    <t>MOST LIKELY</t>
  </si>
  <si>
    <t xml:space="preserve"> ATTIVITA'</t>
  </si>
  <si>
    <t>RISERVA PER RISCHI</t>
  </si>
  <si>
    <t>TOTALE BUDGET</t>
  </si>
  <si>
    <t>RISERVA DI CONTINGENZA</t>
  </si>
  <si>
    <t xml:space="preserve"> </t>
  </si>
  <si>
    <t>1.  COSTI GENERALI</t>
  </si>
  <si>
    <t>2. RECLUTAMENTO TEAM</t>
  </si>
  <si>
    <t>3. ACQUISTO HARDWARE E SOFTWARE</t>
  </si>
  <si>
    <t>3.1. Acquisto hardware</t>
  </si>
  <si>
    <t>4. SVILUPPO</t>
  </si>
  <si>
    <t>4.1. Sviluppo software web</t>
  </si>
  <si>
    <t>5.1. Test e collaudo</t>
  </si>
  <si>
    <t>5. TEXT E COLLAUDO</t>
  </si>
  <si>
    <t>1.1. Consulenze</t>
  </si>
  <si>
    <t>1.2 Energia Elettrica</t>
  </si>
  <si>
    <t>2.1. Snack</t>
  </si>
  <si>
    <t>2.2 Bevande</t>
  </si>
  <si>
    <t>2.3 Benzina</t>
  </si>
  <si>
    <t>2.4 Chiamate e Videochiamate</t>
  </si>
  <si>
    <t>3.2 Acquisto software</t>
  </si>
  <si>
    <t>3.3 Servizi di cloud computing</t>
  </si>
  <si>
    <t xml:space="preserve"> BUDGET DI PROGETTO DI STORYGRAM </t>
  </si>
  <si>
    <t xml:space="preserve">PROGETTO STORYGRAM: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</si>
</sst>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m/dd/yy;@"/>
    <numFmt numFmtId="166" formatCode="_-[$€-410]\ * #,##0.00_-;\-[$€-410]\ * #,##0.00_-;_-[$€-410]\ * &quot;-&quot;??_-;_-@_-"/>
    <numFmt numFmtId="167" formatCode="_-[$€-410]\ * #,##0_-;\-[$€-410]\ * #,##0_-;_-[$€-410]\ * &quot;-&quot;??_-;_-@_-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4" tint="-0.499984740745262"/>
      <name val="Century Gothic"/>
      <family val="2"/>
    </font>
    <font>
      <sz val="10"/>
      <color theme="1"/>
      <name val="Arial"/>
      <family val="2"/>
    </font>
    <font>
      <sz val="10"/>
      <color theme="8" tint="-0.249977111117893"/>
      <name val="Century Gothic"/>
      <family val="2"/>
    </font>
    <font>
      <b/>
      <sz val="10"/>
      <color theme="6" tint="-0.249977111117893"/>
      <name val="Century Gothic"/>
      <family val="2"/>
    </font>
    <font>
      <b/>
      <sz val="10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16"/>
      <color theme="1"/>
      <name val="Arial"/>
      <family val="2"/>
    </font>
    <font>
      <b/>
      <sz val="16"/>
      <color theme="1"/>
      <name val="Century Gothic"/>
      <family val="2"/>
    </font>
    <font>
      <b/>
      <sz val="9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/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34998626667073579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7" fillId="3" borderId="11" xfId="0" applyFont="1" applyFill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7" fillId="3" borderId="2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vertical="center" wrapText="1"/>
    </xf>
    <xf numFmtId="165" fontId="13" fillId="2" borderId="1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 indent="1"/>
    </xf>
    <xf numFmtId="165" fontId="8" fillId="2" borderId="12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6" fontId="14" fillId="0" borderId="1" xfId="1" applyNumberFormat="1" applyFont="1" applyFill="1" applyBorder="1" applyAlignment="1">
      <alignment vertical="center" wrapText="1"/>
    </xf>
    <xf numFmtId="166" fontId="14" fillId="0" borderId="3" xfId="1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right" vertical="center" wrapText="1" indent="1"/>
    </xf>
    <xf numFmtId="0" fontId="16" fillId="0" borderId="0" xfId="0" applyFont="1"/>
    <xf numFmtId="0" fontId="17" fillId="0" borderId="0" xfId="0" applyFont="1"/>
    <xf numFmtId="0" fontId="18" fillId="9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67" fontId="8" fillId="0" borderId="1" xfId="1" applyNumberFormat="1" applyFont="1" applyFill="1" applyBorder="1" applyAlignment="1">
      <alignment vertical="center" wrapText="1"/>
    </xf>
    <xf numFmtId="167" fontId="8" fillId="0" borderId="3" xfId="1" applyNumberFormat="1" applyFont="1" applyFill="1" applyBorder="1" applyAlignment="1">
      <alignment vertical="center" wrapText="1"/>
    </xf>
    <xf numFmtId="167" fontId="8" fillId="11" borderId="1" xfId="1" applyNumberFormat="1" applyFont="1" applyFill="1" applyBorder="1" applyAlignment="1">
      <alignment vertical="center" wrapText="1"/>
    </xf>
    <xf numFmtId="167" fontId="8" fillId="7" borderId="1" xfId="1" applyNumberFormat="1" applyFont="1" applyFill="1" applyBorder="1" applyAlignment="1">
      <alignment vertical="center" wrapText="1"/>
    </xf>
    <xf numFmtId="167" fontId="8" fillId="11" borderId="3" xfId="1" applyNumberFormat="1" applyFont="1" applyFill="1" applyBorder="1" applyAlignment="1">
      <alignment vertical="center" wrapText="1"/>
    </xf>
    <xf numFmtId="167" fontId="8" fillId="0" borderId="4" xfId="1" applyNumberFormat="1" applyFont="1" applyFill="1" applyBorder="1" applyAlignment="1">
      <alignment vertical="center" wrapText="1"/>
    </xf>
    <xf numFmtId="167" fontId="8" fillId="8" borderId="4" xfId="1" applyNumberFormat="1" applyFont="1" applyFill="1" applyBorder="1" applyAlignment="1">
      <alignment vertical="center" wrapText="1"/>
    </xf>
    <xf numFmtId="167" fontId="8" fillId="0" borderId="13" xfId="1" applyNumberFormat="1" applyFont="1" applyFill="1" applyBorder="1" applyAlignment="1">
      <alignment vertical="center" wrapText="1"/>
    </xf>
    <xf numFmtId="167" fontId="8" fillId="8" borderId="13" xfId="1" applyNumberFormat="1" applyFont="1" applyFill="1" applyBorder="1" applyAlignment="1">
      <alignment vertical="center" wrapText="1"/>
    </xf>
    <xf numFmtId="167" fontId="12" fillId="0" borderId="0" xfId="0" applyNumberFormat="1" applyFont="1" applyAlignment="1">
      <alignment vertical="center"/>
    </xf>
    <xf numFmtId="167" fontId="15" fillId="0" borderId="4" xfId="1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67" fontId="13" fillId="12" borderId="5" xfId="1" applyNumberFormat="1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Valuta" xfId="1" builtinId="4"/>
  </cellStyles>
  <dxfs count="0"/>
  <tableStyles count="0" defaultTableStyle="TableStyleMedium9" defaultPivotStyle="PivotStyleMedium7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G41"/>
  <sheetViews>
    <sheetView showGridLines="0" tabSelected="1" zoomScaleNormal="100" workbookViewId="0">
      <pane ySplit="1" topLeftCell="A2" activePane="bottomLeft" state="frozen"/>
      <selection pane="bottomLeft" activeCell="B2" sqref="B2:C2"/>
    </sheetView>
  </sheetViews>
  <sheetFormatPr baseColWidth="10" defaultColWidth="10.6640625" defaultRowHeight="16" x14ac:dyDescent="0.2"/>
  <cols>
    <col min="1" max="1" width="3.5" style="1" customWidth="1"/>
    <col min="2" max="2" width="21.5" style="1" customWidth="1"/>
    <col min="3" max="3" width="53.6640625" style="1" customWidth="1"/>
    <col min="4" max="4" width="10.6640625" style="1" customWidth="1"/>
    <col min="5" max="5" width="10.83203125" style="1" customWidth="1"/>
    <col min="6" max="6" width="10.6640625" style="1" customWidth="1"/>
    <col min="7" max="7" width="11.6640625" style="1" customWidth="1"/>
    <col min="8" max="16384" width="10.6640625" style="1"/>
  </cols>
  <sheetData>
    <row r="1" spans="1:7" s="14" customFormat="1" ht="22.5" customHeight="1" x14ac:dyDescent="0.3">
      <c r="B1" s="15" t="s">
        <v>29</v>
      </c>
      <c r="C1" s="15"/>
      <c r="D1" s="15"/>
      <c r="E1" s="15"/>
      <c r="F1" s="15"/>
      <c r="G1" s="15"/>
    </row>
    <row r="2" spans="1:7" ht="26" customHeight="1" x14ac:dyDescent="0.2">
      <c r="B2" s="35" t="s">
        <v>30</v>
      </c>
      <c r="C2" s="35"/>
      <c r="D2" s="4"/>
      <c r="E2" s="36" t="s">
        <v>6</v>
      </c>
      <c r="F2" s="36"/>
      <c r="G2" s="28">
        <f>G28</f>
        <v>121.16666666666666</v>
      </c>
    </row>
    <row r="3" spans="1:7" ht="9" customHeight="1" thickBot="1" x14ac:dyDescent="0.3">
      <c r="B3" s="3"/>
      <c r="C3" s="3"/>
      <c r="D3" s="3"/>
      <c r="E3" s="3"/>
      <c r="F3" s="3"/>
      <c r="G3" s="3"/>
    </row>
    <row r="4" spans="1:7" ht="20" customHeight="1" x14ac:dyDescent="0.2">
      <c r="A4"/>
      <c r="B4" s="33" t="s">
        <v>2</v>
      </c>
      <c r="C4" s="34"/>
      <c r="D4" s="37" t="s">
        <v>4</v>
      </c>
      <c r="E4" s="38"/>
      <c r="F4" s="39"/>
      <c r="G4" s="40" t="s">
        <v>5</v>
      </c>
    </row>
    <row r="5" spans="1:7" ht="32" customHeight="1" x14ac:dyDescent="0.2">
      <c r="A5"/>
      <c r="B5" s="2" t="s">
        <v>8</v>
      </c>
      <c r="C5" s="5" t="s">
        <v>3</v>
      </c>
      <c r="D5" s="16" t="s">
        <v>0</v>
      </c>
      <c r="E5" s="17" t="s">
        <v>7</v>
      </c>
      <c r="F5" s="18" t="s">
        <v>1</v>
      </c>
      <c r="G5" s="41"/>
    </row>
    <row r="6" spans="1:7" ht="20" customHeight="1" x14ac:dyDescent="0.2">
      <c r="A6"/>
      <c r="B6" s="6" t="s">
        <v>13</v>
      </c>
      <c r="C6" s="30" t="s">
        <v>21</v>
      </c>
      <c r="D6" s="19">
        <v>2</v>
      </c>
      <c r="E6" s="19">
        <v>6</v>
      </c>
      <c r="F6" s="20">
        <v>20</v>
      </c>
      <c r="G6" s="24">
        <f>(D6+(4*E6)+F6)/6</f>
        <v>7.666666666666667</v>
      </c>
    </row>
    <row r="7" spans="1:7" ht="20" customHeight="1" x14ac:dyDescent="0.2">
      <c r="A7"/>
      <c r="B7" s="7"/>
      <c r="C7" s="31" t="s">
        <v>22</v>
      </c>
      <c r="D7" s="21">
        <v>0</v>
      </c>
      <c r="E7" s="22">
        <v>2</v>
      </c>
      <c r="F7" s="23">
        <v>5</v>
      </c>
      <c r="G7" s="25">
        <f>(D7+(4*E7)+F7)/6</f>
        <v>2.1666666666666665</v>
      </c>
    </row>
    <row r="8" spans="1:7" ht="20" customHeight="1" x14ac:dyDescent="0.2">
      <c r="A8"/>
      <c r="B8" s="6"/>
      <c r="C8" s="30"/>
      <c r="D8" s="19"/>
      <c r="E8" s="19"/>
      <c r="F8" s="20"/>
      <c r="G8" s="26">
        <f t="shared" ref="G8" si="0">(D8+(4*E8)+F8)/6</f>
        <v>0</v>
      </c>
    </row>
    <row r="9" spans="1:7" ht="20" customHeight="1" x14ac:dyDescent="0.2">
      <c r="A9"/>
      <c r="B9" s="7" t="s">
        <v>12</v>
      </c>
      <c r="C9" s="31"/>
      <c r="D9" s="19"/>
      <c r="E9" s="19"/>
      <c r="F9" s="20"/>
      <c r="G9" s="32">
        <f>SUM(G6:G8)</f>
        <v>9.8333333333333339</v>
      </c>
    </row>
    <row r="10" spans="1:7" ht="20" customHeight="1" x14ac:dyDescent="0.2">
      <c r="A10"/>
      <c r="B10" s="6" t="s">
        <v>14</v>
      </c>
      <c r="C10" s="30" t="s">
        <v>23</v>
      </c>
      <c r="D10" s="19">
        <v>0</v>
      </c>
      <c r="E10" s="19">
        <v>10</v>
      </c>
      <c r="F10" s="20">
        <v>40</v>
      </c>
      <c r="G10" s="24">
        <f>(D10+(4*E10)+F10)/6</f>
        <v>13.333333333333334</v>
      </c>
    </row>
    <row r="11" spans="1:7" ht="20" customHeight="1" x14ac:dyDescent="0.2">
      <c r="A11"/>
      <c r="B11" s="7"/>
      <c r="C11" s="31" t="s">
        <v>24</v>
      </c>
      <c r="D11" s="21">
        <v>0</v>
      </c>
      <c r="E11" s="22">
        <v>10</v>
      </c>
      <c r="F11" s="23">
        <v>15</v>
      </c>
      <c r="G11" s="25">
        <f>(D11+(4*E11)+F11)/6</f>
        <v>9.1666666666666661</v>
      </c>
    </row>
    <row r="12" spans="1:7" ht="20" customHeight="1" x14ac:dyDescent="0.2">
      <c r="A12"/>
      <c r="B12" s="6"/>
      <c r="C12" s="30" t="s">
        <v>25</v>
      </c>
      <c r="D12" s="19">
        <v>0</v>
      </c>
      <c r="E12" s="19">
        <v>0</v>
      </c>
      <c r="F12" s="20">
        <v>20</v>
      </c>
      <c r="G12" s="26">
        <f t="shared" ref="G12:G26" si="1">(D12+(4*E12)+F12)/6</f>
        <v>3.3333333333333335</v>
      </c>
    </row>
    <row r="13" spans="1:7" ht="20" customHeight="1" x14ac:dyDescent="0.2">
      <c r="A13"/>
      <c r="B13" s="6"/>
      <c r="C13" s="30" t="s">
        <v>26</v>
      </c>
      <c r="D13" s="19">
        <v>0.5</v>
      </c>
      <c r="E13" s="19">
        <v>2</v>
      </c>
      <c r="F13" s="20">
        <v>3</v>
      </c>
      <c r="G13" s="32">
        <f>SUM(G10:G12)</f>
        <v>25.833333333333332</v>
      </c>
    </row>
    <row r="14" spans="1:7" ht="27.75" customHeight="1" x14ac:dyDescent="0.2">
      <c r="A14"/>
      <c r="B14" s="6" t="s">
        <v>15</v>
      </c>
      <c r="C14" s="30" t="s">
        <v>16</v>
      </c>
      <c r="D14" s="19">
        <v>0</v>
      </c>
      <c r="E14" s="19">
        <v>5</v>
      </c>
      <c r="F14" s="20">
        <v>90</v>
      </c>
      <c r="G14" s="24">
        <f>(D14+(4*E14)+F14)/6</f>
        <v>18.333333333333332</v>
      </c>
    </row>
    <row r="15" spans="1:7" ht="20" customHeight="1" x14ac:dyDescent="0.2">
      <c r="A15"/>
      <c r="B15" s="7"/>
      <c r="C15" s="31" t="s">
        <v>27</v>
      </c>
      <c r="D15" s="21">
        <v>0</v>
      </c>
      <c r="E15" s="22">
        <v>20</v>
      </c>
      <c r="F15" s="23">
        <v>50</v>
      </c>
      <c r="G15" s="25">
        <f t="shared" ref="G15" si="2">(D15+(4*E15)+F15)/6</f>
        <v>21.666666666666668</v>
      </c>
    </row>
    <row r="16" spans="1:7" ht="24.75" customHeight="1" x14ac:dyDescent="0.2">
      <c r="A16"/>
      <c r="B16" s="6"/>
      <c r="C16" s="30" t="s">
        <v>28</v>
      </c>
      <c r="D16" s="19">
        <v>20</v>
      </c>
      <c r="E16" s="19">
        <v>40</v>
      </c>
      <c r="F16" s="20">
        <v>80</v>
      </c>
      <c r="G16" s="32">
        <f>SUM(G14:G15)</f>
        <v>40</v>
      </c>
    </row>
    <row r="17" spans="1:7" ht="20" customHeight="1" x14ac:dyDescent="0.2">
      <c r="A17"/>
      <c r="B17" s="6" t="s">
        <v>17</v>
      </c>
      <c r="C17" s="30" t="s">
        <v>18</v>
      </c>
      <c r="D17" s="19"/>
      <c r="E17" s="19"/>
      <c r="F17" s="20"/>
      <c r="G17" s="24">
        <f t="shared" si="1"/>
        <v>0</v>
      </c>
    </row>
    <row r="18" spans="1:7" ht="20" customHeight="1" x14ac:dyDescent="0.2">
      <c r="A18"/>
      <c r="B18" s="7"/>
      <c r="C18" s="31"/>
      <c r="D18" s="21"/>
      <c r="E18" s="22"/>
      <c r="F18" s="23"/>
      <c r="G18" s="25">
        <f t="shared" si="1"/>
        <v>0</v>
      </c>
    </row>
    <row r="19" spans="1:7" ht="24.75" customHeight="1" x14ac:dyDescent="0.2">
      <c r="A19"/>
      <c r="B19" s="6"/>
      <c r="C19" s="30"/>
      <c r="D19" s="19"/>
      <c r="E19" s="19"/>
      <c r="F19" s="20"/>
      <c r="G19" s="24">
        <f t="shared" si="1"/>
        <v>0</v>
      </c>
    </row>
    <row r="20" spans="1:7" ht="20" customHeight="1" x14ac:dyDescent="0.2">
      <c r="A20"/>
      <c r="B20" s="7"/>
      <c r="C20" s="31"/>
      <c r="D20" s="21"/>
      <c r="E20" s="22"/>
      <c r="F20" s="23"/>
      <c r="G20" s="25">
        <f t="shared" si="1"/>
        <v>0</v>
      </c>
    </row>
    <row r="21" spans="1:7" ht="20" customHeight="1" x14ac:dyDescent="0.2">
      <c r="A21"/>
      <c r="B21" s="6"/>
      <c r="C21" s="30"/>
      <c r="D21" s="19"/>
      <c r="E21" s="19"/>
      <c r="F21" s="20"/>
      <c r="G21" s="32">
        <f>SUM(G17:G20)</f>
        <v>0</v>
      </c>
    </row>
    <row r="22" spans="1:7" ht="20" customHeight="1" x14ac:dyDescent="0.2">
      <c r="A22"/>
      <c r="B22" s="6" t="s">
        <v>20</v>
      </c>
      <c r="C22" s="30" t="s">
        <v>19</v>
      </c>
      <c r="D22" s="19">
        <v>0</v>
      </c>
      <c r="E22" s="19">
        <v>2</v>
      </c>
      <c r="F22" s="20">
        <v>5</v>
      </c>
      <c r="G22" s="24">
        <f t="shared" si="1"/>
        <v>2.1666666666666665</v>
      </c>
    </row>
    <row r="23" spans="1:7" ht="20" customHeight="1" x14ac:dyDescent="0.2">
      <c r="A23"/>
      <c r="B23" s="9"/>
      <c r="C23" s="31"/>
      <c r="D23" s="21"/>
      <c r="E23" s="22"/>
      <c r="F23" s="23"/>
      <c r="G23" s="27">
        <f t="shared" si="1"/>
        <v>0</v>
      </c>
    </row>
    <row r="24" spans="1:7" ht="20" customHeight="1" x14ac:dyDescent="0.2">
      <c r="A24"/>
      <c r="B24" s="10"/>
      <c r="C24" s="30"/>
      <c r="D24" s="19"/>
      <c r="E24" s="19"/>
      <c r="F24" s="20"/>
      <c r="G24" s="24">
        <f t="shared" si="1"/>
        <v>0</v>
      </c>
    </row>
    <row r="25" spans="1:7" ht="20" customHeight="1" x14ac:dyDescent="0.2">
      <c r="A25"/>
      <c r="B25" s="7" t="s">
        <v>12</v>
      </c>
      <c r="C25" s="31"/>
      <c r="D25" s="19"/>
      <c r="E25" s="19"/>
      <c r="F25" s="20"/>
      <c r="G25" s="32">
        <f>SUM(G22:G24)</f>
        <v>2.1666666666666665</v>
      </c>
    </row>
    <row r="26" spans="1:7" ht="20" customHeight="1" x14ac:dyDescent="0.2">
      <c r="A26"/>
      <c r="B26" s="6" t="s">
        <v>9</v>
      </c>
      <c r="C26" s="30" t="s">
        <v>11</v>
      </c>
      <c r="D26" s="19">
        <v>20</v>
      </c>
      <c r="E26" s="19">
        <v>40</v>
      </c>
      <c r="F26" s="20">
        <v>80</v>
      </c>
      <c r="G26" s="24">
        <f t="shared" si="1"/>
        <v>43.333333333333336</v>
      </c>
    </row>
    <row r="27" spans="1:7" ht="20" customHeight="1" x14ac:dyDescent="0.2">
      <c r="A27"/>
      <c r="B27" s="9"/>
      <c r="C27" s="8"/>
      <c r="D27" s="19" t="s">
        <v>12</v>
      </c>
      <c r="E27" s="19" t="s">
        <v>12</v>
      </c>
      <c r="F27" s="20" t="s">
        <v>12</v>
      </c>
      <c r="G27" s="32">
        <f>G26</f>
        <v>43.333333333333336</v>
      </c>
    </row>
    <row r="28" spans="1:7" ht="20" customHeight="1" x14ac:dyDescent="0.2">
      <c r="A28"/>
      <c r="B28" s="10"/>
      <c r="C28" s="13" t="s">
        <v>10</v>
      </c>
      <c r="D28" s="11"/>
      <c r="E28" s="11"/>
      <c r="F28" s="12"/>
      <c r="G28" s="29">
        <f>G9+G13+G16+G21+G25+G27</f>
        <v>121.16666666666666</v>
      </c>
    </row>
    <row r="29" spans="1:7" x14ac:dyDescent="0.2">
      <c r="A29"/>
    </row>
    <row r="30" spans="1:7" x14ac:dyDescent="0.2">
      <c r="A30"/>
    </row>
    <row r="31" spans="1:7" x14ac:dyDescent="0.2">
      <c r="A31"/>
    </row>
    <row r="32" spans="1:7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ht="21" customHeight="1" x14ac:dyDescent="0.2">
      <c r="A38"/>
    </row>
    <row r="41" spans="1:1" ht="42" customHeight="1" x14ac:dyDescent="0.2"/>
  </sheetData>
  <mergeCells count="5">
    <mergeCell ref="B4:C4"/>
    <mergeCell ref="B2:C2"/>
    <mergeCell ref="E2:F2"/>
    <mergeCell ref="D4:F4"/>
    <mergeCell ref="G4:G5"/>
  </mergeCells>
  <phoneticPr fontId="4" type="noConversion"/>
  <printOptions horizontalCentered="1" verticalCentered="1"/>
  <pageMargins left="0.25" right="0.25" top="0.25" bottom="0.25" header="0" footer="0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Stima dedei costi +</vt:lpstr>
      <vt:lpstr>'Stima dedei costi +'!Area_stampa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</dc:creator>
  <cp:lastModifiedBy>Andrea Matteazzi</cp:lastModifiedBy>
  <cp:lastPrinted>2024-04-19T08:15:01Z</cp:lastPrinted>
  <dcterms:created xsi:type="dcterms:W3CDTF">2016-02-17T05:52:24Z</dcterms:created>
  <dcterms:modified xsi:type="dcterms:W3CDTF">2024-04-19T08:15:22Z</dcterms:modified>
</cp:coreProperties>
</file>