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documentos\ANDREA\isis-3302-ProyectoFinal\"/>
    </mc:Choice>
  </mc:AlternateContent>
  <xr:revisionPtr revIDLastSave="0" documentId="13_ncr:1_{B92889A8-C6F0-4614-963F-B9DC14747129}" xr6:coauthVersionLast="45" xr6:coauthVersionMax="45" xr10:uidLastSave="{00000000-0000-0000-0000-000000000000}"/>
  <bookViews>
    <workbookView xWindow="-120" yWindow="-120" windowWidth="24240" windowHeight="13140" xr2:uid="{C307CFF9-2E0C-4868-9E05-DEFD082B7BA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" i="1" l="1"/>
  <c r="I40" i="1"/>
  <c r="B40" i="1"/>
  <c r="C40" i="1"/>
  <c r="D40" i="1"/>
  <c r="E40" i="1"/>
  <c r="F40" i="1"/>
  <c r="G40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40" i="1"/>
  <c r="G23" i="1" l="1"/>
  <c r="F62" i="1" s="1"/>
  <c r="I6" i="1"/>
  <c r="I45" i="1" s="1"/>
  <c r="B6" i="1" l="1"/>
  <c r="I4" i="1"/>
  <c r="I43" i="1" s="1"/>
  <c r="I5" i="1"/>
  <c r="I44" i="1" s="1"/>
  <c r="I7" i="1"/>
  <c r="I46" i="1" s="1"/>
  <c r="I8" i="1"/>
  <c r="I47" i="1" s="1"/>
  <c r="I9" i="1"/>
  <c r="I48" i="1" s="1"/>
  <c r="I10" i="1"/>
  <c r="I49" i="1" s="1"/>
  <c r="I11" i="1"/>
  <c r="I50" i="1" s="1"/>
  <c r="I12" i="1"/>
  <c r="I51" i="1" s="1"/>
  <c r="J51" i="1" s="1"/>
  <c r="I13" i="1"/>
  <c r="I52" i="1" s="1"/>
  <c r="I14" i="1"/>
  <c r="I53" i="1" s="1"/>
  <c r="J53" i="1" s="1"/>
  <c r="I15" i="1"/>
  <c r="I54" i="1" s="1"/>
  <c r="I16" i="1"/>
  <c r="I55" i="1" s="1"/>
  <c r="I17" i="1"/>
  <c r="I56" i="1" s="1"/>
  <c r="I18" i="1"/>
  <c r="I57" i="1" s="1"/>
  <c r="I19" i="1"/>
  <c r="I58" i="1" s="1"/>
  <c r="I20" i="1"/>
  <c r="I59" i="1" s="1"/>
  <c r="I21" i="1"/>
  <c r="I60" i="1" s="1"/>
  <c r="I22" i="1"/>
  <c r="I61" i="1" s="1"/>
  <c r="I23" i="1"/>
  <c r="I62" i="1" s="1"/>
  <c r="I24" i="1"/>
  <c r="I63" i="1" s="1"/>
  <c r="I25" i="1"/>
  <c r="I64" i="1" s="1"/>
  <c r="I26" i="1"/>
  <c r="I65" i="1" s="1"/>
  <c r="I27" i="1"/>
  <c r="I66" i="1" s="1"/>
  <c r="I28" i="1"/>
  <c r="I67" i="1" s="1"/>
  <c r="I29" i="1"/>
  <c r="I68" i="1" s="1"/>
  <c r="I30" i="1"/>
  <c r="I69" i="1" s="1"/>
  <c r="I31" i="1"/>
  <c r="I70" i="1" s="1"/>
  <c r="I32" i="1"/>
  <c r="I71" i="1" s="1"/>
  <c r="I3" i="1"/>
  <c r="I42" i="1" s="1"/>
  <c r="D3" i="1"/>
  <c r="C42" i="1" s="1"/>
  <c r="E3" i="1"/>
  <c r="D42" i="1" s="1"/>
  <c r="F3" i="1"/>
  <c r="E42" i="1" s="1"/>
  <c r="G3" i="1"/>
  <c r="F42" i="1" s="1"/>
  <c r="H3" i="1"/>
  <c r="G42" i="1" s="1"/>
  <c r="D4" i="1"/>
  <c r="C43" i="1" s="1"/>
  <c r="E4" i="1"/>
  <c r="D43" i="1" s="1"/>
  <c r="F4" i="1"/>
  <c r="E43" i="1" s="1"/>
  <c r="G4" i="1"/>
  <c r="F43" i="1" s="1"/>
  <c r="H4" i="1"/>
  <c r="G43" i="1" s="1"/>
  <c r="D5" i="1"/>
  <c r="C44" i="1" s="1"/>
  <c r="E5" i="1"/>
  <c r="D44" i="1" s="1"/>
  <c r="F5" i="1"/>
  <c r="E44" i="1" s="1"/>
  <c r="G5" i="1"/>
  <c r="F44" i="1" s="1"/>
  <c r="H5" i="1"/>
  <c r="G44" i="1" s="1"/>
  <c r="D6" i="1"/>
  <c r="C45" i="1" s="1"/>
  <c r="E6" i="1"/>
  <c r="D45" i="1" s="1"/>
  <c r="F6" i="1"/>
  <c r="E45" i="1" s="1"/>
  <c r="G6" i="1"/>
  <c r="F45" i="1" s="1"/>
  <c r="H6" i="1"/>
  <c r="G45" i="1" s="1"/>
  <c r="D7" i="1"/>
  <c r="C46" i="1" s="1"/>
  <c r="E7" i="1"/>
  <c r="D46" i="1" s="1"/>
  <c r="F7" i="1"/>
  <c r="E46" i="1" s="1"/>
  <c r="G7" i="1"/>
  <c r="F46" i="1" s="1"/>
  <c r="H7" i="1"/>
  <c r="G46" i="1" s="1"/>
  <c r="D8" i="1"/>
  <c r="C47" i="1" s="1"/>
  <c r="E8" i="1"/>
  <c r="D47" i="1" s="1"/>
  <c r="F8" i="1"/>
  <c r="E47" i="1" s="1"/>
  <c r="G8" i="1"/>
  <c r="F47" i="1" s="1"/>
  <c r="H8" i="1"/>
  <c r="G47" i="1" s="1"/>
  <c r="D9" i="1"/>
  <c r="C48" i="1" s="1"/>
  <c r="E9" i="1"/>
  <c r="D48" i="1" s="1"/>
  <c r="F9" i="1"/>
  <c r="E48" i="1" s="1"/>
  <c r="G9" i="1"/>
  <c r="F48" i="1" s="1"/>
  <c r="H9" i="1"/>
  <c r="G48" i="1" s="1"/>
  <c r="D10" i="1"/>
  <c r="C49" i="1" s="1"/>
  <c r="E10" i="1"/>
  <c r="D49" i="1" s="1"/>
  <c r="F10" i="1"/>
  <c r="E49" i="1" s="1"/>
  <c r="G10" i="1"/>
  <c r="F49" i="1" s="1"/>
  <c r="H10" i="1"/>
  <c r="G49" i="1" s="1"/>
  <c r="D11" i="1"/>
  <c r="C50" i="1" s="1"/>
  <c r="E11" i="1"/>
  <c r="D50" i="1" s="1"/>
  <c r="F11" i="1"/>
  <c r="E50" i="1" s="1"/>
  <c r="G11" i="1"/>
  <c r="F50" i="1" s="1"/>
  <c r="H11" i="1"/>
  <c r="G50" i="1" s="1"/>
  <c r="D12" i="1"/>
  <c r="C51" i="1" s="1"/>
  <c r="E12" i="1"/>
  <c r="D51" i="1" s="1"/>
  <c r="F12" i="1"/>
  <c r="E51" i="1" s="1"/>
  <c r="G12" i="1"/>
  <c r="F51" i="1" s="1"/>
  <c r="H12" i="1"/>
  <c r="G51" i="1" s="1"/>
  <c r="D13" i="1"/>
  <c r="C52" i="1" s="1"/>
  <c r="E13" i="1"/>
  <c r="D52" i="1" s="1"/>
  <c r="F13" i="1"/>
  <c r="E52" i="1" s="1"/>
  <c r="G13" i="1"/>
  <c r="F52" i="1" s="1"/>
  <c r="H13" i="1"/>
  <c r="G52" i="1" s="1"/>
  <c r="D14" i="1"/>
  <c r="C53" i="1" s="1"/>
  <c r="E14" i="1"/>
  <c r="D53" i="1" s="1"/>
  <c r="F14" i="1"/>
  <c r="E53" i="1" s="1"/>
  <c r="G14" i="1"/>
  <c r="F53" i="1" s="1"/>
  <c r="H14" i="1"/>
  <c r="G53" i="1" s="1"/>
  <c r="D15" i="1"/>
  <c r="C54" i="1" s="1"/>
  <c r="E15" i="1"/>
  <c r="D54" i="1" s="1"/>
  <c r="F15" i="1"/>
  <c r="E54" i="1" s="1"/>
  <c r="G15" i="1"/>
  <c r="F54" i="1" s="1"/>
  <c r="H15" i="1"/>
  <c r="G54" i="1" s="1"/>
  <c r="D16" i="1"/>
  <c r="C55" i="1" s="1"/>
  <c r="E16" i="1"/>
  <c r="D55" i="1" s="1"/>
  <c r="F16" i="1"/>
  <c r="E55" i="1" s="1"/>
  <c r="G16" i="1"/>
  <c r="F55" i="1" s="1"/>
  <c r="H16" i="1"/>
  <c r="G55" i="1" s="1"/>
  <c r="D17" i="1"/>
  <c r="C56" i="1" s="1"/>
  <c r="E17" i="1"/>
  <c r="D56" i="1" s="1"/>
  <c r="F17" i="1"/>
  <c r="E56" i="1" s="1"/>
  <c r="G17" i="1"/>
  <c r="F56" i="1" s="1"/>
  <c r="H17" i="1"/>
  <c r="G56" i="1" s="1"/>
  <c r="D18" i="1"/>
  <c r="C57" i="1" s="1"/>
  <c r="E18" i="1"/>
  <c r="D57" i="1" s="1"/>
  <c r="F18" i="1"/>
  <c r="E57" i="1" s="1"/>
  <c r="G18" i="1"/>
  <c r="F57" i="1" s="1"/>
  <c r="H18" i="1"/>
  <c r="G57" i="1" s="1"/>
  <c r="D19" i="1"/>
  <c r="C58" i="1" s="1"/>
  <c r="E19" i="1"/>
  <c r="D58" i="1" s="1"/>
  <c r="F19" i="1"/>
  <c r="E58" i="1" s="1"/>
  <c r="G19" i="1"/>
  <c r="F58" i="1" s="1"/>
  <c r="H19" i="1"/>
  <c r="G58" i="1" s="1"/>
  <c r="D20" i="1"/>
  <c r="C59" i="1" s="1"/>
  <c r="E20" i="1"/>
  <c r="D59" i="1" s="1"/>
  <c r="F20" i="1"/>
  <c r="E59" i="1" s="1"/>
  <c r="G20" i="1"/>
  <c r="F59" i="1" s="1"/>
  <c r="H20" i="1"/>
  <c r="G59" i="1" s="1"/>
  <c r="D21" i="1"/>
  <c r="C60" i="1" s="1"/>
  <c r="E21" i="1"/>
  <c r="D60" i="1" s="1"/>
  <c r="F21" i="1"/>
  <c r="E60" i="1" s="1"/>
  <c r="G21" i="1"/>
  <c r="F60" i="1" s="1"/>
  <c r="H21" i="1"/>
  <c r="G60" i="1" s="1"/>
  <c r="D22" i="1"/>
  <c r="C61" i="1" s="1"/>
  <c r="E22" i="1"/>
  <c r="D61" i="1" s="1"/>
  <c r="F22" i="1"/>
  <c r="E61" i="1" s="1"/>
  <c r="G22" i="1"/>
  <c r="F61" i="1" s="1"/>
  <c r="H22" i="1"/>
  <c r="G61" i="1" s="1"/>
  <c r="D23" i="1"/>
  <c r="C62" i="1" s="1"/>
  <c r="E23" i="1"/>
  <c r="D62" i="1" s="1"/>
  <c r="F23" i="1"/>
  <c r="E62" i="1" s="1"/>
  <c r="H23" i="1"/>
  <c r="G62" i="1" s="1"/>
  <c r="D24" i="1"/>
  <c r="C63" i="1" s="1"/>
  <c r="E24" i="1"/>
  <c r="D63" i="1" s="1"/>
  <c r="F24" i="1"/>
  <c r="E63" i="1" s="1"/>
  <c r="G24" i="1"/>
  <c r="F63" i="1" s="1"/>
  <c r="H24" i="1"/>
  <c r="G63" i="1" s="1"/>
  <c r="D25" i="1"/>
  <c r="C64" i="1" s="1"/>
  <c r="E25" i="1"/>
  <c r="D64" i="1" s="1"/>
  <c r="F25" i="1"/>
  <c r="E64" i="1" s="1"/>
  <c r="G25" i="1"/>
  <c r="F64" i="1" s="1"/>
  <c r="H25" i="1"/>
  <c r="G64" i="1" s="1"/>
  <c r="D26" i="1"/>
  <c r="C65" i="1" s="1"/>
  <c r="E26" i="1"/>
  <c r="D65" i="1" s="1"/>
  <c r="F26" i="1"/>
  <c r="E65" i="1" s="1"/>
  <c r="G26" i="1"/>
  <c r="F65" i="1" s="1"/>
  <c r="H26" i="1"/>
  <c r="G65" i="1" s="1"/>
  <c r="D27" i="1"/>
  <c r="C66" i="1" s="1"/>
  <c r="E27" i="1"/>
  <c r="D66" i="1" s="1"/>
  <c r="F27" i="1"/>
  <c r="E66" i="1" s="1"/>
  <c r="G27" i="1"/>
  <c r="F66" i="1" s="1"/>
  <c r="H27" i="1"/>
  <c r="G66" i="1" s="1"/>
  <c r="D28" i="1"/>
  <c r="C67" i="1" s="1"/>
  <c r="E28" i="1"/>
  <c r="D67" i="1" s="1"/>
  <c r="F28" i="1"/>
  <c r="E67" i="1" s="1"/>
  <c r="G28" i="1"/>
  <c r="F67" i="1" s="1"/>
  <c r="H28" i="1"/>
  <c r="G67" i="1" s="1"/>
  <c r="D29" i="1"/>
  <c r="C68" i="1" s="1"/>
  <c r="E29" i="1"/>
  <c r="D68" i="1" s="1"/>
  <c r="F29" i="1"/>
  <c r="E68" i="1" s="1"/>
  <c r="G29" i="1"/>
  <c r="F68" i="1" s="1"/>
  <c r="H29" i="1"/>
  <c r="G68" i="1" s="1"/>
  <c r="D30" i="1"/>
  <c r="C69" i="1" s="1"/>
  <c r="E30" i="1"/>
  <c r="D69" i="1" s="1"/>
  <c r="F30" i="1"/>
  <c r="E69" i="1" s="1"/>
  <c r="G30" i="1"/>
  <c r="F69" i="1" s="1"/>
  <c r="H30" i="1"/>
  <c r="G69" i="1" s="1"/>
  <c r="D31" i="1"/>
  <c r="C70" i="1" s="1"/>
  <c r="E31" i="1"/>
  <c r="D70" i="1" s="1"/>
  <c r="F31" i="1"/>
  <c r="E70" i="1" s="1"/>
  <c r="G31" i="1"/>
  <c r="F70" i="1" s="1"/>
  <c r="H31" i="1"/>
  <c r="G70" i="1" s="1"/>
  <c r="D32" i="1"/>
  <c r="C71" i="1" s="1"/>
  <c r="E32" i="1"/>
  <c r="D71" i="1" s="1"/>
  <c r="F32" i="1"/>
  <c r="E71" i="1" s="1"/>
  <c r="G32" i="1"/>
  <c r="F71" i="1" s="1"/>
  <c r="H32" i="1"/>
  <c r="G71" i="1" s="1"/>
  <c r="C10" i="1"/>
  <c r="B49" i="1" s="1"/>
  <c r="C11" i="1"/>
  <c r="B50" i="1" s="1"/>
  <c r="C12" i="1"/>
  <c r="B51" i="1" s="1"/>
  <c r="H51" i="1" s="1"/>
  <c r="C13" i="1"/>
  <c r="B52" i="1" s="1"/>
  <c r="C14" i="1"/>
  <c r="B53" i="1" s="1"/>
  <c r="H53" i="1" s="1"/>
  <c r="C15" i="1"/>
  <c r="B54" i="1" s="1"/>
  <c r="C16" i="1"/>
  <c r="B55" i="1" s="1"/>
  <c r="C17" i="1"/>
  <c r="B56" i="1" s="1"/>
  <c r="C18" i="1"/>
  <c r="B57" i="1" s="1"/>
  <c r="C19" i="1"/>
  <c r="B58" i="1" s="1"/>
  <c r="H58" i="1" s="1"/>
  <c r="C20" i="1"/>
  <c r="B59" i="1" s="1"/>
  <c r="C21" i="1"/>
  <c r="B60" i="1" s="1"/>
  <c r="C22" i="1"/>
  <c r="B61" i="1" s="1"/>
  <c r="C23" i="1"/>
  <c r="B62" i="1" s="1"/>
  <c r="C24" i="1"/>
  <c r="B63" i="1" s="1"/>
  <c r="C25" i="1"/>
  <c r="B64" i="1" s="1"/>
  <c r="C26" i="1"/>
  <c r="B65" i="1" s="1"/>
  <c r="C27" i="1"/>
  <c r="B66" i="1" s="1"/>
  <c r="C28" i="1"/>
  <c r="B67" i="1" s="1"/>
  <c r="C29" i="1"/>
  <c r="B68" i="1" s="1"/>
  <c r="C30" i="1"/>
  <c r="B69" i="1" s="1"/>
  <c r="C31" i="1"/>
  <c r="B70" i="1" s="1"/>
  <c r="C32" i="1"/>
  <c r="B71" i="1" s="1"/>
  <c r="C4" i="1"/>
  <c r="B43" i="1" s="1"/>
  <c r="C5" i="1"/>
  <c r="B44" i="1" s="1"/>
  <c r="C6" i="1"/>
  <c r="B45" i="1" s="1"/>
  <c r="C7" i="1"/>
  <c r="B46" i="1" s="1"/>
  <c r="H46" i="1" s="1"/>
  <c r="C8" i="1"/>
  <c r="B47" i="1" s="1"/>
  <c r="C9" i="1"/>
  <c r="B48" i="1" s="1"/>
  <c r="C3" i="1"/>
  <c r="B42" i="1" s="1"/>
  <c r="J49" i="1" l="1"/>
  <c r="J63" i="1"/>
  <c r="J71" i="1"/>
  <c r="J59" i="1"/>
  <c r="J58" i="1"/>
  <c r="J46" i="1"/>
  <c r="J44" i="1"/>
  <c r="J43" i="1"/>
  <c r="J67" i="1"/>
  <c r="J55" i="1"/>
  <c r="H44" i="1"/>
  <c r="H49" i="1"/>
  <c r="H61" i="1"/>
  <c r="J61" i="1" s="1"/>
  <c r="B25" i="1"/>
  <c r="B13" i="1"/>
  <c r="B24" i="1"/>
  <c r="B12" i="1"/>
  <c r="B14" i="1"/>
  <c r="B23" i="1"/>
  <c r="B11" i="1"/>
  <c r="B26" i="1"/>
  <c r="B22" i="1"/>
  <c r="B10" i="1"/>
  <c r="B21" i="1"/>
  <c r="B9" i="1"/>
  <c r="B32" i="1"/>
  <c r="B20" i="1"/>
  <c r="B8" i="1"/>
  <c r="B31" i="1"/>
  <c r="B19" i="1"/>
  <c r="B7" i="1"/>
  <c r="B30" i="1"/>
  <c r="B18" i="1"/>
  <c r="B5" i="1"/>
  <c r="B29" i="1"/>
  <c r="B17" i="1"/>
  <c r="B4" i="1"/>
  <c r="H45" i="1"/>
  <c r="J45" i="1" s="1"/>
  <c r="H62" i="1"/>
  <c r="J62" i="1" s="1"/>
  <c r="H50" i="1"/>
  <c r="J50" i="1" s="1"/>
  <c r="B28" i="1"/>
  <c r="B16" i="1"/>
  <c r="B27" i="1"/>
  <c r="B15" i="1"/>
  <c r="B3" i="1"/>
  <c r="H63" i="1"/>
  <c r="H43" i="1"/>
  <c r="H60" i="1"/>
  <c r="J60" i="1" s="1"/>
  <c r="H71" i="1"/>
  <c r="H59" i="1"/>
  <c r="H68" i="1"/>
  <c r="J68" i="1" s="1"/>
  <c r="H69" i="1"/>
  <c r="J69" i="1" s="1"/>
  <c r="H56" i="1"/>
  <c r="J56" i="1" s="1"/>
  <c r="H67" i="1"/>
  <c r="H55" i="1"/>
  <c r="H57" i="1"/>
  <c r="J57" i="1" s="1"/>
  <c r="H42" i="1"/>
  <c r="J42" i="1" s="1"/>
  <c r="H66" i="1"/>
  <c r="J66" i="1" s="1"/>
  <c r="H54" i="1"/>
  <c r="J54" i="1" s="1"/>
  <c r="H48" i="1"/>
  <c r="J48" i="1" s="1"/>
  <c r="H65" i="1"/>
  <c r="J65" i="1" s="1"/>
  <c r="H70" i="1"/>
  <c r="J70" i="1" s="1"/>
  <c r="H47" i="1"/>
  <c r="J47" i="1" s="1"/>
  <c r="H64" i="1"/>
  <c r="J64" i="1" s="1"/>
  <c r="H52" i="1"/>
  <c r="J52" i="1" s="1"/>
  <c r="J17" i="1"/>
  <c r="J18" i="1"/>
  <c r="J28" i="1"/>
  <c r="J16" i="1"/>
  <c r="J9" i="1"/>
  <c r="J14" i="1"/>
  <c r="J6" i="1"/>
  <c r="J10" i="1"/>
  <c r="J29" i="1"/>
  <c r="J13" i="1"/>
  <c r="J25" i="1"/>
  <c r="J26" i="1"/>
  <c r="J23" i="1"/>
  <c r="J7" i="1"/>
  <c r="J11" i="1"/>
  <c r="J4" i="1"/>
  <c r="J21" i="1"/>
  <c r="J19" i="1"/>
  <c r="J3" i="1"/>
  <c r="J27" i="1"/>
  <c r="J15" i="1"/>
  <c r="J8" i="1"/>
  <c r="J12" i="1"/>
  <c r="J24" i="1"/>
  <c r="J5" i="1"/>
  <c r="J22" i="1"/>
  <c r="J20" i="1"/>
  <c r="J32" i="1"/>
  <c r="J31" i="1"/>
  <c r="J30" i="1"/>
</calcChain>
</file>

<file path=xl/sharedStrings.xml><?xml version="1.0" encoding="utf-8"?>
<sst xmlns="http://schemas.openxmlformats.org/spreadsheetml/2006/main" count="57" uniqueCount="49">
  <si>
    <t>Paciente</t>
  </si>
  <si>
    <t xml:space="preserve">Gravedad </t>
  </si>
  <si>
    <t>Realizar examen de sangre</t>
  </si>
  <si>
    <t>Realizar tac</t>
  </si>
  <si>
    <t>Realizar prueba de embarazo</t>
  </si>
  <si>
    <t>Realizar prueba orinaría</t>
  </si>
  <si>
    <t>Realizar coprológico</t>
  </si>
  <si>
    <t>Paciente 1</t>
  </si>
  <si>
    <t>Paciente 2</t>
  </si>
  <si>
    <t>Leve</t>
  </si>
  <si>
    <t>Paciente 3</t>
  </si>
  <si>
    <t>Grave</t>
  </si>
  <si>
    <t>Paciente 4</t>
  </si>
  <si>
    <t>Medio</t>
  </si>
  <si>
    <t>Paciente 5</t>
  </si>
  <si>
    <t>Paciente 6</t>
  </si>
  <si>
    <t>Paciente 7</t>
  </si>
  <si>
    <t>Paciente 8</t>
  </si>
  <si>
    <t>Paciente 9</t>
  </si>
  <si>
    <t>Paciente 10</t>
  </si>
  <si>
    <t>Paciente 11</t>
  </si>
  <si>
    <t>Paciente 12</t>
  </si>
  <si>
    <t>Paciente 13</t>
  </si>
  <si>
    <t>Paciente 14</t>
  </si>
  <si>
    <t>Paciente 15</t>
  </si>
  <si>
    <t>Paciente 16</t>
  </si>
  <si>
    <t>Paciente 17</t>
  </si>
  <si>
    <t>Paciente 18</t>
  </si>
  <si>
    <t>Paciente 19</t>
  </si>
  <si>
    <t>Paciente 20</t>
  </si>
  <si>
    <t>Paciente 21</t>
  </si>
  <si>
    <t>Paciente 22</t>
  </si>
  <si>
    <t>Paciente 23</t>
  </si>
  <si>
    <t>Paciente 24</t>
  </si>
  <si>
    <t>Paciente 25</t>
  </si>
  <si>
    <t>Paciente 26</t>
  </si>
  <si>
    <t>Paciente 27</t>
  </si>
  <si>
    <t>Paciente 28</t>
  </si>
  <si>
    <t>Paciente 29</t>
  </si>
  <si>
    <t>Paciente 30</t>
  </si>
  <si>
    <t>Realizar  resonancia</t>
  </si>
  <si>
    <t>Procedimiento</t>
  </si>
  <si>
    <t>duracion</t>
  </si>
  <si>
    <t>1 h</t>
  </si>
  <si>
    <t>5h</t>
  </si>
  <si>
    <t>3h</t>
  </si>
  <si>
    <t>1h</t>
  </si>
  <si>
    <t>Total</t>
  </si>
  <si>
    <t>Gravedad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</si>
</sst>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mbria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3" fillId="0" borderId="0" xfId="0" applyFont="1"/>
    <xf numFmtId="0" fontId="1" fillId="0" borderId="2" xfId="0" applyFont="1" applyBorder="1" applyAlignment="1">
      <alignment horizontal="justify" vertical="center" wrapText="1"/>
    </xf>
    <xf numFmtId="0" fontId="3" fillId="0" borderId="2" xfId="0" applyFont="1" applyBorder="1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848D-5462-43A8-B7E5-4468F6CA8448}">
  <dimension ref="A1:J71"/>
  <sheetViews>
    <sheetView tabSelected="1" topLeftCell="A10" workbookViewId="0">
      <selection activeCell="B29" sqref="B29:I29"/>
    </sheetView>
  </sheetViews>
  <sheetFormatPr baseColWidth="10" defaultRowHeight="11.25" x14ac:dyDescent="0.2"/>
  <cols>
    <col min="1" max="16384" width="11.42578125" style="2"/>
  </cols>
  <sheetData>
    <row r="1" spans="1:10" x14ac:dyDescent="0.2">
      <c r="A1" s="13" t="s">
        <v>0</v>
      </c>
      <c r="B1" s="13" t="s">
        <v>1</v>
      </c>
      <c r="C1" s="13" t="s">
        <v>2</v>
      </c>
      <c r="D1" s="13" t="s">
        <v>3</v>
      </c>
      <c r="E1" s="14" t="s">
        <v>40</v>
      </c>
      <c r="F1" s="13" t="s">
        <v>4</v>
      </c>
      <c r="G1" s="13" t="s">
        <v>5</v>
      </c>
      <c r="H1" s="13" t="s">
        <v>6</v>
      </c>
      <c r="I1" s="11" t="s">
        <v>48</v>
      </c>
      <c r="J1" s="12" t="s">
        <v>47</v>
      </c>
    </row>
    <row r="2" spans="1:10" x14ac:dyDescent="0.2">
      <c r="A2" s="13"/>
      <c r="B2" s="13"/>
      <c r="C2" s="13"/>
      <c r="D2" s="13"/>
      <c r="E2" s="15"/>
      <c r="F2" s="13"/>
      <c r="G2" s="13"/>
      <c r="H2" s="13"/>
      <c r="I2" s="11"/>
      <c r="J2" s="12"/>
    </row>
    <row r="3" spans="1:10" ht="12" thickBot="1" x14ac:dyDescent="0.25">
      <c r="A3" s="3" t="s">
        <v>7</v>
      </c>
      <c r="B3" s="4" t="str">
        <f t="shared" ref="B3:B32" ca="1" si="0">IF(I3&lt;1,$A$35,IF(I3&lt;2,$A$36,$A$37))</f>
        <v>Leve</v>
      </c>
      <c r="C3" s="3">
        <f ca="1">ROUND(RAND(),0)</f>
        <v>0</v>
      </c>
      <c r="D3" s="3">
        <f t="shared" ref="D3:H3" ca="1" si="1">ROUND(RAND(),0)</f>
        <v>0</v>
      </c>
      <c r="E3" s="3">
        <f t="shared" ca="1" si="1"/>
        <v>0</v>
      </c>
      <c r="F3" s="3">
        <f t="shared" ca="1" si="1"/>
        <v>1</v>
      </c>
      <c r="G3" s="3">
        <f t="shared" ca="1" si="1"/>
        <v>0</v>
      </c>
      <c r="H3" s="3">
        <f t="shared" ca="1" si="1"/>
        <v>1</v>
      </c>
      <c r="I3" s="1">
        <f ca="1">ROUND(RANDBETWEEN(0,2),0)</f>
        <v>1</v>
      </c>
      <c r="J3" s="2">
        <f ca="1">SUM(C3:H3)</f>
        <v>2</v>
      </c>
    </row>
    <row r="4" spans="1:10" ht="12" thickBot="1" x14ac:dyDescent="0.25">
      <c r="A4" s="3" t="s">
        <v>8</v>
      </c>
      <c r="B4" s="4" t="str">
        <f t="shared" ca="1" si="0"/>
        <v>Leve</v>
      </c>
      <c r="C4" s="3">
        <f t="shared" ref="C4:H32" ca="1" si="2">ROUND(RAND(),0)</f>
        <v>1</v>
      </c>
      <c r="D4" s="3">
        <f t="shared" ca="1" si="2"/>
        <v>0</v>
      </c>
      <c r="E4" s="3">
        <f t="shared" ca="1" si="2"/>
        <v>1</v>
      </c>
      <c r="F4" s="3">
        <f t="shared" ca="1" si="2"/>
        <v>0</v>
      </c>
      <c r="G4" s="3">
        <f t="shared" ca="1" si="2"/>
        <v>1</v>
      </c>
      <c r="H4" s="3">
        <f t="shared" ca="1" si="2"/>
        <v>0</v>
      </c>
      <c r="I4" s="1">
        <f t="shared" ref="I4:I32" ca="1" si="3">ROUND(RANDBETWEEN(0,2),0)</f>
        <v>1</v>
      </c>
      <c r="J4" s="2">
        <f t="shared" ref="J4:J32" ca="1" si="4">SUM(C4:H4)</f>
        <v>3</v>
      </c>
    </row>
    <row r="5" spans="1:10" ht="12" thickBot="1" x14ac:dyDescent="0.25">
      <c r="A5" s="3" t="s">
        <v>10</v>
      </c>
      <c r="B5" s="4" t="str">
        <f t="shared" ca="1" si="0"/>
        <v>Grave</v>
      </c>
      <c r="C5" s="3">
        <f t="shared" ca="1" si="2"/>
        <v>0</v>
      </c>
      <c r="D5" s="3">
        <f t="shared" ca="1" si="2"/>
        <v>0</v>
      </c>
      <c r="E5" s="3">
        <f t="shared" ca="1" si="2"/>
        <v>1</v>
      </c>
      <c r="F5" s="3">
        <f t="shared" ca="1" si="2"/>
        <v>0</v>
      </c>
      <c r="G5" s="3">
        <f t="shared" ca="1" si="2"/>
        <v>0</v>
      </c>
      <c r="H5" s="3">
        <f t="shared" ca="1" si="2"/>
        <v>1</v>
      </c>
      <c r="I5" s="1">
        <f t="shared" ca="1" si="3"/>
        <v>0</v>
      </c>
      <c r="J5" s="2">
        <f t="shared" ca="1" si="4"/>
        <v>2</v>
      </c>
    </row>
    <row r="6" spans="1:10" ht="12" thickBot="1" x14ac:dyDescent="0.25">
      <c r="A6" s="3" t="s">
        <v>12</v>
      </c>
      <c r="B6" s="4" t="str">
        <f ca="1">IF(I6&lt;1,$A$35,IF(I6&lt;2,$A$36,$A$37))</f>
        <v>Grave</v>
      </c>
      <c r="C6" s="3">
        <f t="shared" ca="1" si="2"/>
        <v>0</v>
      </c>
      <c r="D6" s="3">
        <f t="shared" ca="1" si="2"/>
        <v>1</v>
      </c>
      <c r="E6" s="3">
        <f t="shared" ca="1" si="2"/>
        <v>1</v>
      </c>
      <c r="F6" s="3">
        <f t="shared" ca="1" si="2"/>
        <v>0</v>
      </c>
      <c r="G6" s="3">
        <f t="shared" ca="1" si="2"/>
        <v>0</v>
      </c>
      <c r="H6" s="3">
        <f t="shared" ca="1" si="2"/>
        <v>1</v>
      </c>
      <c r="I6" s="1">
        <f ca="1">ROUND(RANDBETWEEN(0,2),0)</f>
        <v>0</v>
      </c>
      <c r="J6" s="2">
        <f t="shared" ca="1" si="4"/>
        <v>3</v>
      </c>
    </row>
    <row r="7" spans="1:10" ht="12" thickBot="1" x14ac:dyDescent="0.25">
      <c r="A7" s="3" t="s">
        <v>14</v>
      </c>
      <c r="B7" s="4" t="str">
        <f t="shared" ca="1" si="0"/>
        <v>Leve</v>
      </c>
      <c r="C7" s="3">
        <f t="shared" ca="1" si="2"/>
        <v>1</v>
      </c>
      <c r="D7" s="3">
        <f t="shared" ca="1" si="2"/>
        <v>1</v>
      </c>
      <c r="E7" s="3">
        <f t="shared" ca="1" si="2"/>
        <v>1</v>
      </c>
      <c r="F7" s="3">
        <f t="shared" ca="1" si="2"/>
        <v>0</v>
      </c>
      <c r="G7" s="3">
        <f t="shared" ca="1" si="2"/>
        <v>0</v>
      </c>
      <c r="H7" s="3">
        <f t="shared" ca="1" si="2"/>
        <v>0</v>
      </c>
      <c r="I7" s="1">
        <f t="shared" ca="1" si="3"/>
        <v>1</v>
      </c>
      <c r="J7" s="2">
        <f t="shared" ca="1" si="4"/>
        <v>3</v>
      </c>
    </row>
    <row r="8" spans="1:10" ht="12" thickBot="1" x14ac:dyDescent="0.25">
      <c r="A8" s="3" t="s">
        <v>15</v>
      </c>
      <c r="B8" s="4" t="str">
        <f t="shared" ca="1" si="0"/>
        <v>Leve</v>
      </c>
      <c r="C8" s="3">
        <f t="shared" ca="1" si="2"/>
        <v>0</v>
      </c>
      <c r="D8" s="3">
        <f t="shared" ca="1" si="2"/>
        <v>1</v>
      </c>
      <c r="E8" s="3">
        <f t="shared" ca="1" si="2"/>
        <v>0</v>
      </c>
      <c r="F8" s="3">
        <f t="shared" ca="1" si="2"/>
        <v>0</v>
      </c>
      <c r="G8" s="3">
        <f t="shared" ca="1" si="2"/>
        <v>1</v>
      </c>
      <c r="H8" s="3">
        <f t="shared" ca="1" si="2"/>
        <v>1</v>
      </c>
      <c r="I8" s="1">
        <f t="shared" ca="1" si="3"/>
        <v>1</v>
      </c>
      <c r="J8" s="2">
        <f t="shared" ca="1" si="4"/>
        <v>3</v>
      </c>
    </row>
    <row r="9" spans="1:10" ht="12" thickBot="1" x14ac:dyDescent="0.25">
      <c r="A9" s="3" t="s">
        <v>16</v>
      </c>
      <c r="B9" s="4" t="str">
        <f t="shared" ca="1" si="0"/>
        <v>Medio</v>
      </c>
      <c r="C9" s="3">
        <f t="shared" ca="1" si="2"/>
        <v>0</v>
      </c>
      <c r="D9" s="3">
        <f t="shared" ca="1" si="2"/>
        <v>0</v>
      </c>
      <c r="E9" s="3">
        <f t="shared" ca="1" si="2"/>
        <v>0</v>
      </c>
      <c r="F9" s="3">
        <f t="shared" ca="1" si="2"/>
        <v>1</v>
      </c>
      <c r="G9" s="3">
        <f t="shared" ca="1" si="2"/>
        <v>0</v>
      </c>
      <c r="H9" s="3">
        <f t="shared" ca="1" si="2"/>
        <v>0</v>
      </c>
      <c r="I9" s="1">
        <f t="shared" ca="1" si="3"/>
        <v>2</v>
      </c>
      <c r="J9" s="2">
        <f t="shared" ca="1" si="4"/>
        <v>1</v>
      </c>
    </row>
    <row r="10" spans="1:10" ht="12" thickBot="1" x14ac:dyDescent="0.25">
      <c r="A10" s="3" t="s">
        <v>17</v>
      </c>
      <c r="B10" s="4" t="str">
        <f t="shared" ca="1" si="0"/>
        <v>Grave</v>
      </c>
      <c r="C10" s="3">
        <f t="shared" ca="1" si="2"/>
        <v>0</v>
      </c>
      <c r="D10" s="3">
        <f t="shared" ca="1" si="2"/>
        <v>0</v>
      </c>
      <c r="E10" s="3">
        <f t="shared" ca="1" si="2"/>
        <v>0</v>
      </c>
      <c r="F10" s="3">
        <f t="shared" ca="1" si="2"/>
        <v>1</v>
      </c>
      <c r="G10" s="3">
        <f t="shared" ca="1" si="2"/>
        <v>0</v>
      </c>
      <c r="H10" s="3">
        <f t="shared" ca="1" si="2"/>
        <v>0</v>
      </c>
      <c r="I10" s="1">
        <f t="shared" ca="1" si="3"/>
        <v>0</v>
      </c>
      <c r="J10" s="2">
        <f ca="1">SUM(C10:H10)</f>
        <v>1</v>
      </c>
    </row>
    <row r="11" spans="1:10" ht="12" thickBot="1" x14ac:dyDescent="0.25">
      <c r="A11" s="3" t="s">
        <v>18</v>
      </c>
      <c r="B11" s="4" t="str">
        <f t="shared" ca="1" si="0"/>
        <v>Grave</v>
      </c>
      <c r="C11" s="3">
        <f t="shared" ca="1" si="2"/>
        <v>0</v>
      </c>
      <c r="D11" s="3">
        <f t="shared" ca="1" si="2"/>
        <v>0</v>
      </c>
      <c r="E11" s="3">
        <f t="shared" ca="1" si="2"/>
        <v>0</v>
      </c>
      <c r="F11" s="3">
        <f t="shared" ca="1" si="2"/>
        <v>0</v>
      </c>
      <c r="G11" s="3">
        <f t="shared" ca="1" si="2"/>
        <v>0</v>
      </c>
      <c r="H11" s="3">
        <f t="shared" ca="1" si="2"/>
        <v>0</v>
      </c>
      <c r="I11" s="1">
        <f t="shared" ca="1" si="3"/>
        <v>0</v>
      </c>
      <c r="J11" s="2">
        <f t="shared" ca="1" si="4"/>
        <v>0</v>
      </c>
    </row>
    <row r="12" spans="1:10" ht="12" thickBot="1" x14ac:dyDescent="0.25">
      <c r="A12" s="3" t="s">
        <v>19</v>
      </c>
      <c r="B12" s="4" t="str">
        <f t="shared" ca="1" si="0"/>
        <v>Medio</v>
      </c>
      <c r="C12" s="3">
        <f t="shared" ca="1" si="2"/>
        <v>1</v>
      </c>
      <c r="D12" s="3">
        <f t="shared" ca="1" si="2"/>
        <v>0</v>
      </c>
      <c r="E12" s="3">
        <f t="shared" ca="1" si="2"/>
        <v>1</v>
      </c>
      <c r="F12" s="3">
        <f t="shared" ca="1" si="2"/>
        <v>1</v>
      </c>
      <c r="G12" s="3">
        <f t="shared" ca="1" si="2"/>
        <v>0</v>
      </c>
      <c r="H12" s="3">
        <f t="shared" ca="1" si="2"/>
        <v>1</v>
      </c>
      <c r="I12" s="1">
        <f t="shared" ca="1" si="3"/>
        <v>2</v>
      </c>
      <c r="J12" s="2">
        <f t="shared" ca="1" si="4"/>
        <v>4</v>
      </c>
    </row>
    <row r="13" spans="1:10" ht="12" thickBot="1" x14ac:dyDescent="0.25">
      <c r="A13" s="3" t="s">
        <v>20</v>
      </c>
      <c r="B13" s="4" t="str">
        <f t="shared" ca="1" si="0"/>
        <v>Medio</v>
      </c>
      <c r="C13" s="3">
        <f t="shared" ca="1" si="2"/>
        <v>1</v>
      </c>
      <c r="D13" s="3">
        <f t="shared" ca="1" si="2"/>
        <v>0</v>
      </c>
      <c r="E13" s="3">
        <f t="shared" ca="1" si="2"/>
        <v>1</v>
      </c>
      <c r="F13" s="3">
        <f t="shared" ca="1" si="2"/>
        <v>1</v>
      </c>
      <c r="G13" s="3">
        <f t="shared" ca="1" si="2"/>
        <v>0</v>
      </c>
      <c r="H13" s="3">
        <f t="shared" ca="1" si="2"/>
        <v>1</v>
      </c>
      <c r="I13" s="1">
        <f t="shared" ca="1" si="3"/>
        <v>2</v>
      </c>
      <c r="J13" s="2">
        <f t="shared" ca="1" si="4"/>
        <v>4</v>
      </c>
    </row>
    <row r="14" spans="1:10" ht="12" thickBot="1" x14ac:dyDescent="0.25">
      <c r="A14" s="3" t="s">
        <v>21</v>
      </c>
      <c r="B14" s="4" t="str">
        <f t="shared" ca="1" si="0"/>
        <v>Leve</v>
      </c>
      <c r="C14" s="3">
        <f t="shared" ca="1" si="2"/>
        <v>1</v>
      </c>
      <c r="D14" s="3">
        <f t="shared" ca="1" si="2"/>
        <v>1</v>
      </c>
      <c r="E14" s="3">
        <f t="shared" ca="1" si="2"/>
        <v>1</v>
      </c>
      <c r="F14" s="3">
        <f t="shared" ca="1" si="2"/>
        <v>0</v>
      </c>
      <c r="G14" s="3">
        <f t="shared" ca="1" si="2"/>
        <v>1</v>
      </c>
      <c r="H14" s="3">
        <f t="shared" ca="1" si="2"/>
        <v>0</v>
      </c>
      <c r="I14" s="1">
        <f t="shared" ca="1" si="3"/>
        <v>1</v>
      </c>
      <c r="J14" s="2">
        <f t="shared" ca="1" si="4"/>
        <v>4</v>
      </c>
    </row>
    <row r="15" spans="1:10" ht="12" thickBot="1" x14ac:dyDescent="0.25">
      <c r="A15" s="3" t="s">
        <v>22</v>
      </c>
      <c r="B15" s="4" t="str">
        <f t="shared" ca="1" si="0"/>
        <v>Medio</v>
      </c>
      <c r="C15" s="3">
        <f t="shared" ca="1" si="2"/>
        <v>0</v>
      </c>
      <c r="D15" s="3">
        <f t="shared" ca="1" si="2"/>
        <v>1</v>
      </c>
      <c r="E15" s="3">
        <f t="shared" ca="1" si="2"/>
        <v>1</v>
      </c>
      <c r="F15" s="3">
        <f t="shared" ca="1" si="2"/>
        <v>1</v>
      </c>
      <c r="G15" s="3">
        <f t="shared" ca="1" si="2"/>
        <v>0</v>
      </c>
      <c r="H15" s="3">
        <f t="shared" ca="1" si="2"/>
        <v>0</v>
      </c>
      <c r="I15" s="1">
        <f t="shared" ca="1" si="3"/>
        <v>2</v>
      </c>
      <c r="J15" s="2">
        <f t="shared" ca="1" si="4"/>
        <v>3</v>
      </c>
    </row>
    <row r="16" spans="1:10" ht="12" thickBot="1" x14ac:dyDescent="0.25">
      <c r="A16" s="3" t="s">
        <v>23</v>
      </c>
      <c r="B16" s="4" t="str">
        <f t="shared" ca="1" si="0"/>
        <v>Grave</v>
      </c>
      <c r="C16" s="3">
        <f t="shared" ca="1" si="2"/>
        <v>0</v>
      </c>
      <c r="D16" s="3">
        <f t="shared" ca="1" si="2"/>
        <v>0</v>
      </c>
      <c r="E16" s="3">
        <f t="shared" ca="1" si="2"/>
        <v>1</v>
      </c>
      <c r="F16" s="3">
        <f t="shared" ca="1" si="2"/>
        <v>0</v>
      </c>
      <c r="G16" s="3">
        <f t="shared" ca="1" si="2"/>
        <v>0</v>
      </c>
      <c r="H16" s="3">
        <f t="shared" ca="1" si="2"/>
        <v>0</v>
      </c>
      <c r="I16" s="1">
        <f t="shared" ca="1" si="3"/>
        <v>0</v>
      </c>
      <c r="J16" s="2">
        <f t="shared" ca="1" si="4"/>
        <v>1</v>
      </c>
    </row>
    <row r="17" spans="1:10" ht="12" thickBot="1" x14ac:dyDescent="0.25">
      <c r="A17" s="3" t="s">
        <v>24</v>
      </c>
      <c r="B17" s="4" t="str">
        <f t="shared" ca="1" si="0"/>
        <v>Grave</v>
      </c>
      <c r="C17" s="3">
        <f t="shared" ca="1" si="2"/>
        <v>0</v>
      </c>
      <c r="D17" s="3">
        <f t="shared" ca="1" si="2"/>
        <v>0</v>
      </c>
      <c r="E17" s="3">
        <f t="shared" ca="1" si="2"/>
        <v>1</v>
      </c>
      <c r="F17" s="3">
        <f t="shared" ca="1" si="2"/>
        <v>1</v>
      </c>
      <c r="G17" s="3">
        <f t="shared" ca="1" si="2"/>
        <v>0</v>
      </c>
      <c r="H17" s="3">
        <f t="shared" ca="1" si="2"/>
        <v>1</v>
      </c>
      <c r="I17" s="1">
        <f t="shared" ca="1" si="3"/>
        <v>0</v>
      </c>
      <c r="J17" s="2">
        <f ca="1">SUM(C17:H17)</f>
        <v>3</v>
      </c>
    </row>
    <row r="18" spans="1:10" ht="12" thickBot="1" x14ac:dyDescent="0.25">
      <c r="A18" s="3" t="s">
        <v>25</v>
      </c>
      <c r="B18" s="4" t="str">
        <f t="shared" ca="1" si="0"/>
        <v>Leve</v>
      </c>
      <c r="C18" s="3">
        <f t="shared" ca="1" si="2"/>
        <v>1</v>
      </c>
      <c r="D18" s="3">
        <f t="shared" ca="1" si="2"/>
        <v>1</v>
      </c>
      <c r="E18" s="3">
        <f t="shared" ca="1" si="2"/>
        <v>0</v>
      </c>
      <c r="F18" s="3">
        <f t="shared" ca="1" si="2"/>
        <v>0</v>
      </c>
      <c r="G18" s="3">
        <f t="shared" ca="1" si="2"/>
        <v>1</v>
      </c>
      <c r="H18" s="3">
        <f t="shared" ca="1" si="2"/>
        <v>1</v>
      </c>
      <c r="I18" s="1">
        <f t="shared" ca="1" si="3"/>
        <v>1</v>
      </c>
      <c r="J18" s="2">
        <f ca="1">SUM(C18:H18)</f>
        <v>4</v>
      </c>
    </row>
    <row r="19" spans="1:10" ht="12" thickBot="1" x14ac:dyDescent="0.25">
      <c r="A19" s="3" t="s">
        <v>26</v>
      </c>
      <c r="B19" s="4" t="str">
        <f t="shared" ca="1" si="0"/>
        <v>Medio</v>
      </c>
      <c r="C19" s="3">
        <f t="shared" ca="1" si="2"/>
        <v>1</v>
      </c>
      <c r="D19" s="3">
        <f t="shared" ca="1" si="2"/>
        <v>0</v>
      </c>
      <c r="E19" s="3">
        <f t="shared" ca="1" si="2"/>
        <v>0</v>
      </c>
      <c r="F19" s="3">
        <f t="shared" ca="1" si="2"/>
        <v>0</v>
      </c>
      <c r="G19" s="3">
        <f t="shared" ca="1" si="2"/>
        <v>0</v>
      </c>
      <c r="H19" s="3">
        <f t="shared" ca="1" si="2"/>
        <v>1</v>
      </c>
      <c r="I19" s="1">
        <f t="shared" ca="1" si="3"/>
        <v>2</v>
      </c>
      <c r="J19" s="2">
        <f t="shared" ca="1" si="4"/>
        <v>2</v>
      </c>
    </row>
    <row r="20" spans="1:10" ht="12" thickBot="1" x14ac:dyDescent="0.25">
      <c r="A20" s="3" t="s">
        <v>27</v>
      </c>
      <c r="B20" s="4" t="str">
        <f t="shared" ca="1" si="0"/>
        <v>Medio</v>
      </c>
      <c r="C20" s="3">
        <f t="shared" ca="1" si="2"/>
        <v>0</v>
      </c>
      <c r="D20" s="3">
        <f t="shared" ca="1" si="2"/>
        <v>1</v>
      </c>
      <c r="E20" s="3">
        <f t="shared" ca="1" si="2"/>
        <v>1</v>
      </c>
      <c r="F20" s="3">
        <f t="shared" ca="1" si="2"/>
        <v>1</v>
      </c>
      <c r="G20" s="3">
        <f t="shared" ca="1" si="2"/>
        <v>1</v>
      </c>
      <c r="H20" s="3">
        <f t="shared" ca="1" si="2"/>
        <v>0</v>
      </c>
      <c r="I20" s="1">
        <f t="shared" ca="1" si="3"/>
        <v>2</v>
      </c>
      <c r="J20" s="2">
        <f t="shared" ca="1" si="4"/>
        <v>4</v>
      </c>
    </row>
    <row r="21" spans="1:10" ht="12" thickBot="1" x14ac:dyDescent="0.25">
      <c r="A21" s="3" t="s">
        <v>28</v>
      </c>
      <c r="B21" s="4" t="str">
        <f t="shared" ca="1" si="0"/>
        <v>Medio</v>
      </c>
      <c r="C21" s="3">
        <f t="shared" ca="1" si="2"/>
        <v>0</v>
      </c>
      <c r="D21" s="3">
        <f t="shared" ca="1" si="2"/>
        <v>0</v>
      </c>
      <c r="E21" s="3">
        <f t="shared" ca="1" si="2"/>
        <v>1</v>
      </c>
      <c r="F21" s="3">
        <f t="shared" ca="1" si="2"/>
        <v>0</v>
      </c>
      <c r="G21" s="3">
        <f t="shared" ca="1" si="2"/>
        <v>0</v>
      </c>
      <c r="H21" s="3">
        <f t="shared" ca="1" si="2"/>
        <v>0</v>
      </c>
      <c r="I21" s="1">
        <f t="shared" ca="1" si="3"/>
        <v>2</v>
      </c>
      <c r="J21" s="2">
        <f t="shared" ca="1" si="4"/>
        <v>1</v>
      </c>
    </row>
    <row r="22" spans="1:10" ht="12" thickBot="1" x14ac:dyDescent="0.25">
      <c r="A22" s="3" t="s">
        <v>29</v>
      </c>
      <c r="B22" s="4" t="str">
        <f t="shared" ca="1" si="0"/>
        <v>Medio</v>
      </c>
      <c r="C22" s="3">
        <f t="shared" ca="1" si="2"/>
        <v>1</v>
      </c>
      <c r="D22" s="3">
        <f t="shared" ca="1" si="2"/>
        <v>1</v>
      </c>
      <c r="E22" s="3">
        <f t="shared" ca="1" si="2"/>
        <v>1</v>
      </c>
      <c r="F22" s="3">
        <f t="shared" ca="1" si="2"/>
        <v>0</v>
      </c>
      <c r="G22" s="3">
        <f t="shared" ca="1" si="2"/>
        <v>1</v>
      </c>
      <c r="H22" s="3">
        <f t="shared" ca="1" si="2"/>
        <v>0</v>
      </c>
      <c r="I22" s="1">
        <f t="shared" ca="1" si="3"/>
        <v>2</v>
      </c>
      <c r="J22" s="2">
        <f t="shared" ca="1" si="4"/>
        <v>4</v>
      </c>
    </row>
    <row r="23" spans="1:10" ht="12" thickBot="1" x14ac:dyDescent="0.25">
      <c r="A23" s="3" t="s">
        <v>30</v>
      </c>
      <c r="B23" s="4" t="str">
        <f t="shared" ca="1" si="0"/>
        <v>Leve</v>
      </c>
      <c r="C23" s="3">
        <f t="shared" ca="1" si="2"/>
        <v>1</v>
      </c>
      <c r="D23" s="3">
        <f t="shared" ca="1" si="2"/>
        <v>0</v>
      </c>
      <c r="E23" s="3">
        <f t="shared" ca="1" si="2"/>
        <v>1</v>
      </c>
      <c r="F23" s="3">
        <f t="shared" ca="1" si="2"/>
        <v>0</v>
      </c>
      <c r="G23" s="3">
        <f ca="1">ROUND(RAND(),0)</f>
        <v>1</v>
      </c>
      <c r="H23" s="3">
        <f t="shared" ca="1" si="2"/>
        <v>0</v>
      </c>
      <c r="I23" s="1">
        <f t="shared" ca="1" si="3"/>
        <v>1</v>
      </c>
      <c r="J23" s="2">
        <f t="shared" ca="1" si="4"/>
        <v>3</v>
      </c>
    </row>
    <row r="24" spans="1:10" ht="12" thickBot="1" x14ac:dyDescent="0.25">
      <c r="A24" s="3" t="s">
        <v>31</v>
      </c>
      <c r="B24" s="4" t="str">
        <f t="shared" ca="1" si="0"/>
        <v>Grave</v>
      </c>
      <c r="C24" s="3">
        <f t="shared" ca="1" si="2"/>
        <v>1</v>
      </c>
      <c r="D24" s="3">
        <f t="shared" ca="1" si="2"/>
        <v>1</v>
      </c>
      <c r="E24" s="3">
        <f t="shared" ca="1" si="2"/>
        <v>1</v>
      </c>
      <c r="F24" s="3">
        <f t="shared" ca="1" si="2"/>
        <v>0</v>
      </c>
      <c r="G24" s="3">
        <f t="shared" ca="1" si="2"/>
        <v>0</v>
      </c>
      <c r="H24" s="3">
        <f t="shared" ca="1" si="2"/>
        <v>0</v>
      </c>
      <c r="I24" s="1">
        <f t="shared" ca="1" si="3"/>
        <v>0</v>
      </c>
      <c r="J24" s="2">
        <f t="shared" ca="1" si="4"/>
        <v>3</v>
      </c>
    </row>
    <row r="25" spans="1:10" ht="12" thickBot="1" x14ac:dyDescent="0.25">
      <c r="A25" s="3" t="s">
        <v>32</v>
      </c>
      <c r="B25" s="4" t="str">
        <f t="shared" ca="1" si="0"/>
        <v>Leve</v>
      </c>
      <c r="C25" s="3">
        <f t="shared" ca="1" si="2"/>
        <v>1</v>
      </c>
      <c r="D25" s="3">
        <f t="shared" ca="1" si="2"/>
        <v>0</v>
      </c>
      <c r="E25" s="3">
        <f t="shared" ca="1" si="2"/>
        <v>1</v>
      </c>
      <c r="F25" s="3">
        <f t="shared" ca="1" si="2"/>
        <v>0</v>
      </c>
      <c r="G25" s="3">
        <f t="shared" ca="1" si="2"/>
        <v>1</v>
      </c>
      <c r="H25" s="3">
        <f t="shared" ca="1" si="2"/>
        <v>1</v>
      </c>
      <c r="I25" s="1">
        <f t="shared" ca="1" si="3"/>
        <v>1</v>
      </c>
      <c r="J25" s="2">
        <f t="shared" ca="1" si="4"/>
        <v>4</v>
      </c>
    </row>
    <row r="26" spans="1:10" ht="12" thickBot="1" x14ac:dyDescent="0.25">
      <c r="A26" s="3" t="s">
        <v>33</v>
      </c>
      <c r="B26" s="4" t="str">
        <f t="shared" ca="1" si="0"/>
        <v>Leve</v>
      </c>
      <c r="C26" s="3">
        <f t="shared" ca="1" si="2"/>
        <v>0</v>
      </c>
      <c r="D26" s="3">
        <f t="shared" ca="1" si="2"/>
        <v>1</v>
      </c>
      <c r="E26" s="3">
        <f t="shared" ca="1" si="2"/>
        <v>1</v>
      </c>
      <c r="F26" s="3">
        <f t="shared" ca="1" si="2"/>
        <v>1</v>
      </c>
      <c r="G26" s="3">
        <f t="shared" ca="1" si="2"/>
        <v>0</v>
      </c>
      <c r="H26" s="3">
        <f t="shared" ca="1" si="2"/>
        <v>1</v>
      </c>
      <c r="I26" s="1">
        <f t="shared" ca="1" si="3"/>
        <v>1</v>
      </c>
      <c r="J26" s="2">
        <f t="shared" ca="1" si="4"/>
        <v>4</v>
      </c>
    </row>
    <row r="27" spans="1:10" ht="12" thickBot="1" x14ac:dyDescent="0.25">
      <c r="A27" s="3" t="s">
        <v>34</v>
      </c>
      <c r="B27" s="4" t="str">
        <f t="shared" ca="1" si="0"/>
        <v>Medio</v>
      </c>
      <c r="C27" s="3">
        <f t="shared" ca="1" si="2"/>
        <v>1</v>
      </c>
      <c r="D27" s="3">
        <f t="shared" ca="1" si="2"/>
        <v>1</v>
      </c>
      <c r="E27" s="3">
        <f t="shared" ca="1" si="2"/>
        <v>1</v>
      </c>
      <c r="F27" s="3">
        <f t="shared" ca="1" si="2"/>
        <v>0</v>
      </c>
      <c r="G27" s="3">
        <f t="shared" ca="1" si="2"/>
        <v>1</v>
      </c>
      <c r="H27" s="3">
        <f t="shared" ca="1" si="2"/>
        <v>1</v>
      </c>
      <c r="I27" s="1">
        <f t="shared" ca="1" si="3"/>
        <v>2</v>
      </c>
      <c r="J27" s="2">
        <f t="shared" ca="1" si="4"/>
        <v>5</v>
      </c>
    </row>
    <row r="28" spans="1:10" ht="12" thickBot="1" x14ac:dyDescent="0.25">
      <c r="A28" s="3" t="s">
        <v>35</v>
      </c>
      <c r="B28" s="4" t="str">
        <f t="shared" ca="1" si="0"/>
        <v>Medio</v>
      </c>
      <c r="C28" s="3">
        <f t="shared" ca="1" si="2"/>
        <v>1</v>
      </c>
      <c r="D28" s="3">
        <f t="shared" ca="1" si="2"/>
        <v>0</v>
      </c>
      <c r="E28" s="3">
        <f t="shared" ca="1" si="2"/>
        <v>0</v>
      </c>
      <c r="F28" s="3">
        <f t="shared" ca="1" si="2"/>
        <v>1</v>
      </c>
      <c r="G28" s="3">
        <f t="shared" ca="1" si="2"/>
        <v>1</v>
      </c>
      <c r="H28" s="3">
        <f t="shared" ca="1" si="2"/>
        <v>0</v>
      </c>
      <c r="I28" s="1">
        <f t="shared" ca="1" si="3"/>
        <v>2</v>
      </c>
      <c r="J28" s="2">
        <f t="shared" ca="1" si="4"/>
        <v>3</v>
      </c>
    </row>
    <row r="29" spans="1:10" ht="12" thickBot="1" x14ac:dyDescent="0.25">
      <c r="A29" s="3" t="s">
        <v>36</v>
      </c>
      <c r="B29" s="4" t="str">
        <f t="shared" ca="1" si="0"/>
        <v>Leve</v>
      </c>
      <c r="C29" s="3">
        <f t="shared" ca="1" si="2"/>
        <v>0</v>
      </c>
      <c r="D29" s="3">
        <f t="shared" ca="1" si="2"/>
        <v>0</v>
      </c>
      <c r="E29" s="3">
        <f t="shared" ca="1" si="2"/>
        <v>1</v>
      </c>
      <c r="F29" s="3">
        <f t="shared" ca="1" si="2"/>
        <v>1</v>
      </c>
      <c r="G29" s="3">
        <f t="shared" ca="1" si="2"/>
        <v>1</v>
      </c>
      <c r="H29" s="3">
        <f t="shared" ca="1" si="2"/>
        <v>0</v>
      </c>
      <c r="I29" s="1">
        <f t="shared" ca="1" si="3"/>
        <v>1</v>
      </c>
      <c r="J29" s="2">
        <f t="shared" ca="1" si="4"/>
        <v>3</v>
      </c>
    </row>
    <row r="30" spans="1:10" ht="12" thickBot="1" x14ac:dyDescent="0.25">
      <c r="A30" s="3" t="s">
        <v>37</v>
      </c>
      <c r="B30" s="4" t="str">
        <f t="shared" ca="1" si="0"/>
        <v>Grave</v>
      </c>
      <c r="C30" s="3">
        <f t="shared" ca="1" si="2"/>
        <v>0</v>
      </c>
      <c r="D30" s="3">
        <f t="shared" ca="1" si="2"/>
        <v>1</v>
      </c>
      <c r="E30" s="3">
        <f t="shared" ca="1" si="2"/>
        <v>0</v>
      </c>
      <c r="F30" s="3">
        <f t="shared" ca="1" si="2"/>
        <v>1</v>
      </c>
      <c r="G30" s="3">
        <f t="shared" ca="1" si="2"/>
        <v>0</v>
      </c>
      <c r="H30" s="3">
        <f t="shared" ca="1" si="2"/>
        <v>1</v>
      </c>
      <c r="I30" s="1">
        <f t="shared" ca="1" si="3"/>
        <v>0</v>
      </c>
      <c r="J30" s="2">
        <f t="shared" ca="1" si="4"/>
        <v>3</v>
      </c>
    </row>
    <row r="31" spans="1:10" ht="12" thickBot="1" x14ac:dyDescent="0.25">
      <c r="A31" s="3" t="s">
        <v>38</v>
      </c>
      <c r="B31" s="4" t="str">
        <f t="shared" ca="1" si="0"/>
        <v>Leve</v>
      </c>
      <c r="C31" s="3">
        <f t="shared" ca="1" si="2"/>
        <v>1</v>
      </c>
      <c r="D31" s="3">
        <f t="shared" ca="1" si="2"/>
        <v>0</v>
      </c>
      <c r="E31" s="3">
        <f t="shared" ca="1" si="2"/>
        <v>1</v>
      </c>
      <c r="F31" s="3">
        <f t="shared" ca="1" si="2"/>
        <v>0</v>
      </c>
      <c r="G31" s="3">
        <f t="shared" ca="1" si="2"/>
        <v>0</v>
      </c>
      <c r="H31" s="3">
        <f t="shared" ca="1" si="2"/>
        <v>0</v>
      </c>
      <c r="I31" s="1">
        <f t="shared" ca="1" si="3"/>
        <v>1</v>
      </c>
      <c r="J31" s="2">
        <f t="shared" ca="1" si="4"/>
        <v>2</v>
      </c>
    </row>
    <row r="32" spans="1:10" ht="12" thickBot="1" x14ac:dyDescent="0.25">
      <c r="A32" s="3" t="s">
        <v>39</v>
      </c>
      <c r="B32" s="4" t="str">
        <f t="shared" ca="1" si="0"/>
        <v>Grave</v>
      </c>
      <c r="C32" s="3">
        <f t="shared" ca="1" si="2"/>
        <v>1</v>
      </c>
      <c r="D32" s="3">
        <f t="shared" ca="1" si="2"/>
        <v>1</v>
      </c>
      <c r="E32" s="3">
        <f t="shared" ca="1" si="2"/>
        <v>1</v>
      </c>
      <c r="F32" s="3">
        <f t="shared" ca="1" si="2"/>
        <v>1</v>
      </c>
      <c r="G32" s="3">
        <f t="shared" ca="1" si="2"/>
        <v>0</v>
      </c>
      <c r="H32" s="3">
        <f t="shared" ca="1" si="2"/>
        <v>1</v>
      </c>
      <c r="I32" s="1">
        <f t="shared" ca="1" si="3"/>
        <v>0</v>
      </c>
      <c r="J32" s="2">
        <f t="shared" ca="1" si="4"/>
        <v>5</v>
      </c>
    </row>
    <row r="35" spans="1:10" x14ac:dyDescent="0.2">
      <c r="A35" s="2" t="s">
        <v>11</v>
      </c>
      <c r="B35" s="2">
        <v>0</v>
      </c>
    </row>
    <row r="36" spans="1:10" ht="12" thickBot="1" x14ac:dyDescent="0.25">
      <c r="A36" s="1" t="s">
        <v>9</v>
      </c>
      <c r="B36" s="2">
        <v>1</v>
      </c>
    </row>
    <row r="37" spans="1:10" ht="12" thickBot="1" x14ac:dyDescent="0.25">
      <c r="A37" s="1" t="s">
        <v>13</v>
      </c>
      <c r="B37" s="2">
        <v>2</v>
      </c>
    </row>
    <row r="40" spans="1:10" x14ac:dyDescent="0.2">
      <c r="A40" s="2" t="str">
        <f>A1</f>
        <v>Paciente</v>
      </c>
      <c r="B40" s="2" t="str">
        <f>C1</f>
        <v>Realizar examen de sangre</v>
      </c>
      <c r="C40" s="2" t="str">
        <f>D1</f>
        <v>Realizar tac</v>
      </c>
      <c r="D40" s="2" t="str">
        <f>E1</f>
        <v>Realizar  resonancia</v>
      </c>
      <c r="E40" s="2" t="str">
        <f>F1</f>
        <v>Realizar prueba de embarazo</v>
      </c>
      <c r="F40" s="2" t="str">
        <f>G1</f>
        <v>Realizar prueba orinaría</v>
      </c>
      <c r="G40" s="2" t="str">
        <f>H1</f>
        <v>Realizar coprológico</v>
      </c>
      <c r="I40" s="2" t="str">
        <f>B1</f>
        <v xml:space="preserve">Gravedad </v>
      </c>
    </row>
    <row r="41" spans="1:10" x14ac:dyDescent="0.2">
      <c r="B41" s="2">
        <v>1</v>
      </c>
      <c r="C41" s="2">
        <v>5</v>
      </c>
      <c r="D41" s="2">
        <v>3</v>
      </c>
      <c r="E41" s="2">
        <v>1</v>
      </c>
      <c r="F41" s="2">
        <v>1</v>
      </c>
      <c r="G41" s="2">
        <v>3</v>
      </c>
      <c r="H41" s="2">
        <f>SUM(B41:G41)</f>
        <v>14</v>
      </c>
    </row>
    <row r="42" spans="1:10" x14ac:dyDescent="0.2">
      <c r="A42" s="2" t="str">
        <f>A3</f>
        <v>Paciente 1</v>
      </c>
      <c r="B42" s="2">
        <f ca="1">B$41*C3</f>
        <v>0</v>
      </c>
      <c r="C42" s="2">
        <f ca="1">C$41*D3</f>
        <v>0</v>
      </c>
      <c r="D42" s="2">
        <f t="shared" ref="D42:G42" ca="1" si="5">D$41*E3</f>
        <v>0</v>
      </c>
      <c r="E42" s="2">
        <f t="shared" ca="1" si="5"/>
        <v>1</v>
      </c>
      <c r="F42" s="2">
        <f t="shared" ca="1" si="5"/>
        <v>0</v>
      </c>
      <c r="G42" s="2">
        <f t="shared" ca="1" si="5"/>
        <v>3</v>
      </c>
      <c r="H42" s="2">
        <f ca="1">SUM(B42:G42)</f>
        <v>4</v>
      </c>
      <c r="I42" s="2">
        <f ca="1">IF(I3=0,8,IF(I3=1,15,10))</f>
        <v>15</v>
      </c>
      <c r="J42" s="2">
        <f ca="1">I42-H42</f>
        <v>11</v>
      </c>
    </row>
    <row r="43" spans="1:10" x14ac:dyDescent="0.2">
      <c r="A43" s="2" t="str">
        <f>A4</f>
        <v>Paciente 2</v>
      </c>
      <c r="B43" s="2">
        <f t="shared" ref="B43:C71" ca="1" si="6">B$41*C4</f>
        <v>1</v>
      </c>
      <c r="C43" s="2">
        <f t="shared" ca="1" si="6"/>
        <v>0</v>
      </c>
      <c r="D43" s="2">
        <f t="shared" ref="D43:G43" ca="1" si="7">D$41*E4</f>
        <v>3</v>
      </c>
      <c r="E43" s="2">
        <f t="shared" ca="1" si="7"/>
        <v>0</v>
      </c>
      <c r="F43" s="2">
        <f t="shared" ca="1" si="7"/>
        <v>1</v>
      </c>
      <c r="G43" s="2">
        <f t="shared" ca="1" si="7"/>
        <v>0</v>
      </c>
      <c r="H43" s="2">
        <f t="shared" ref="H43:H71" ca="1" si="8">SUM(B43:G43)</f>
        <v>5</v>
      </c>
      <c r="I43" s="2">
        <f t="shared" ref="I43:I71" ca="1" si="9">IF(I4=0,8,IF(I4=1,15,10))</f>
        <v>15</v>
      </c>
      <c r="J43" s="2">
        <f t="shared" ref="J43:J71" ca="1" si="10">I43-H43</f>
        <v>10</v>
      </c>
    </row>
    <row r="44" spans="1:10" x14ac:dyDescent="0.2">
      <c r="A44" s="2" t="str">
        <f>A5</f>
        <v>Paciente 3</v>
      </c>
      <c r="B44" s="2">
        <f t="shared" ca="1" si="6"/>
        <v>0</v>
      </c>
      <c r="C44" s="2">
        <f t="shared" ca="1" si="6"/>
        <v>0</v>
      </c>
      <c r="D44" s="2">
        <f t="shared" ref="D44:G44" ca="1" si="11">D$41*E5</f>
        <v>3</v>
      </c>
      <c r="E44" s="2">
        <f t="shared" ca="1" si="11"/>
        <v>0</v>
      </c>
      <c r="F44" s="2">
        <f t="shared" ca="1" si="11"/>
        <v>0</v>
      </c>
      <c r="G44" s="2">
        <f t="shared" ca="1" si="11"/>
        <v>3</v>
      </c>
      <c r="H44" s="2">
        <f t="shared" ca="1" si="8"/>
        <v>6</v>
      </c>
      <c r="I44" s="2">
        <f t="shared" ca="1" si="9"/>
        <v>8</v>
      </c>
      <c r="J44" s="2">
        <f t="shared" ca="1" si="10"/>
        <v>2</v>
      </c>
    </row>
    <row r="45" spans="1:10" x14ac:dyDescent="0.2">
      <c r="A45" s="2" t="str">
        <f>A6</f>
        <v>Paciente 4</v>
      </c>
      <c r="B45" s="2">
        <f t="shared" ca="1" si="6"/>
        <v>0</v>
      </c>
      <c r="C45" s="2">
        <f t="shared" ca="1" si="6"/>
        <v>5</v>
      </c>
      <c r="D45" s="2">
        <f t="shared" ref="D45:G45" ca="1" si="12">D$41*E6</f>
        <v>3</v>
      </c>
      <c r="E45" s="2">
        <f t="shared" ca="1" si="12"/>
        <v>0</v>
      </c>
      <c r="F45" s="2">
        <f t="shared" ca="1" si="12"/>
        <v>0</v>
      </c>
      <c r="G45" s="2">
        <f t="shared" ca="1" si="12"/>
        <v>3</v>
      </c>
      <c r="H45" s="2">
        <f t="shared" ca="1" si="8"/>
        <v>11</v>
      </c>
      <c r="I45" s="2">
        <f t="shared" ca="1" si="9"/>
        <v>8</v>
      </c>
      <c r="J45" s="2">
        <f t="shared" ca="1" si="10"/>
        <v>-3</v>
      </c>
    </row>
    <row r="46" spans="1:10" x14ac:dyDescent="0.2">
      <c r="A46" s="2" t="str">
        <f>A7</f>
        <v>Paciente 5</v>
      </c>
      <c r="B46" s="2">
        <f t="shared" ca="1" si="6"/>
        <v>1</v>
      </c>
      <c r="C46" s="2">
        <f t="shared" ca="1" si="6"/>
        <v>5</v>
      </c>
      <c r="D46" s="2">
        <f t="shared" ref="D46:G46" ca="1" si="13">D$41*E7</f>
        <v>3</v>
      </c>
      <c r="E46" s="2">
        <f t="shared" ca="1" si="13"/>
        <v>0</v>
      </c>
      <c r="F46" s="2">
        <f t="shared" ca="1" si="13"/>
        <v>0</v>
      </c>
      <c r="G46" s="2">
        <f t="shared" ca="1" si="13"/>
        <v>0</v>
      </c>
      <c r="H46" s="2">
        <f t="shared" ca="1" si="8"/>
        <v>9</v>
      </c>
      <c r="I46" s="2">
        <f t="shared" ca="1" si="9"/>
        <v>15</v>
      </c>
      <c r="J46" s="2">
        <f t="shared" ca="1" si="10"/>
        <v>6</v>
      </c>
    </row>
    <row r="47" spans="1:10" x14ac:dyDescent="0.2">
      <c r="A47" s="2" t="str">
        <f>A8</f>
        <v>Paciente 6</v>
      </c>
      <c r="B47" s="2">
        <f t="shared" ca="1" si="6"/>
        <v>0</v>
      </c>
      <c r="C47" s="2">
        <f t="shared" ca="1" si="6"/>
        <v>5</v>
      </c>
      <c r="D47" s="2">
        <f t="shared" ref="D47:G47" ca="1" si="14">D$41*E8</f>
        <v>0</v>
      </c>
      <c r="E47" s="2">
        <f t="shared" ca="1" si="14"/>
        <v>0</v>
      </c>
      <c r="F47" s="2">
        <f t="shared" ca="1" si="14"/>
        <v>1</v>
      </c>
      <c r="G47" s="2">
        <f t="shared" ca="1" si="14"/>
        <v>3</v>
      </c>
      <c r="H47" s="2">
        <f t="shared" ca="1" si="8"/>
        <v>9</v>
      </c>
      <c r="I47" s="2">
        <f t="shared" ca="1" si="9"/>
        <v>15</v>
      </c>
      <c r="J47" s="2">
        <f t="shared" ca="1" si="10"/>
        <v>6</v>
      </c>
    </row>
    <row r="48" spans="1:10" x14ac:dyDescent="0.2">
      <c r="A48" s="2" t="str">
        <f>A9</f>
        <v>Paciente 7</v>
      </c>
      <c r="B48" s="2">
        <f t="shared" ca="1" si="6"/>
        <v>0</v>
      </c>
      <c r="C48" s="2">
        <f t="shared" ca="1" si="6"/>
        <v>0</v>
      </c>
      <c r="D48" s="2">
        <f t="shared" ref="D48:G48" ca="1" si="15">D$41*E9</f>
        <v>0</v>
      </c>
      <c r="E48" s="2">
        <f t="shared" ca="1" si="15"/>
        <v>1</v>
      </c>
      <c r="F48" s="2">
        <f t="shared" ca="1" si="15"/>
        <v>0</v>
      </c>
      <c r="G48" s="2">
        <f t="shared" ca="1" si="15"/>
        <v>0</v>
      </c>
      <c r="H48" s="2">
        <f t="shared" ca="1" si="8"/>
        <v>1</v>
      </c>
      <c r="I48" s="2">
        <f t="shared" ca="1" si="9"/>
        <v>10</v>
      </c>
      <c r="J48" s="2">
        <f t="shared" ca="1" si="10"/>
        <v>9</v>
      </c>
    </row>
    <row r="49" spans="1:10" x14ac:dyDescent="0.2">
      <c r="A49" s="2" t="str">
        <f>A10</f>
        <v>Paciente 8</v>
      </c>
      <c r="B49" s="2">
        <f t="shared" ca="1" si="6"/>
        <v>0</v>
      </c>
      <c r="C49" s="2">
        <f t="shared" ca="1" si="6"/>
        <v>0</v>
      </c>
      <c r="D49" s="2">
        <f t="shared" ref="D49:G49" ca="1" si="16">D$41*E10</f>
        <v>0</v>
      </c>
      <c r="E49" s="2">
        <f t="shared" ca="1" si="16"/>
        <v>1</v>
      </c>
      <c r="F49" s="2">
        <f t="shared" ca="1" si="16"/>
        <v>0</v>
      </c>
      <c r="G49" s="2">
        <f t="shared" ca="1" si="16"/>
        <v>0</v>
      </c>
      <c r="H49" s="2">
        <f t="shared" ca="1" si="8"/>
        <v>1</v>
      </c>
      <c r="I49" s="2">
        <f t="shared" ca="1" si="9"/>
        <v>8</v>
      </c>
      <c r="J49" s="2">
        <f t="shared" ca="1" si="10"/>
        <v>7</v>
      </c>
    </row>
    <row r="50" spans="1:10" x14ac:dyDescent="0.2">
      <c r="A50" s="2" t="str">
        <f>A11</f>
        <v>Paciente 9</v>
      </c>
      <c r="B50" s="2">
        <f t="shared" ca="1" si="6"/>
        <v>0</v>
      </c>
      <c r="C50" s="2">
        <f t="shared" ca="1" si="6"/>
        <v>0</v>
      </c>
      <c r="D50" s="2">
        <f t="shared" ref="D50:G50" ca="1" si="17">D$41*E11</f>
        <v>0</v>
      </c>
      <c r="E50" s="2">
        <f t="shared" ca="1" si="17"/>
        <v>0</v>
      </c>
      <c r="F50" s="2">
        <f t="shared" ca="1" si="17"/>
        <v>0</v>
      </c>
      <c r="G50" s="2">
        <f t="shared" ca="1" si="17"/>
        <v>0</v>
      </c>
      <c r="H50" s="2">
        <f t="shared" ca="1" si="8"/>
        <v>0</v>
      </c>
      <c r="I50" s="2">
        <f t="shared" ca="1" si="9"/>
        <v>8</v>
      </c>
      <c r="J50" s="2">
        <f t="shared" ca="1" si="10"/>
        <v>8</v>
      </c>
    </row>
    <row r="51" spans="1:10" x14ac:dyDescent="0.2">
      <c r="A51" s="2" t="str">
        <f>A12</f>
        <v>Paciente 10</v>
      </c>
      <c r="B51" s="2">
        <f t="shared" ca="1" si="6"/>
        <v>1</v>
      </c>
      <c r="C51" s="2">
        <f t="shared" ca="1" si="6"/>
        <v>0</v>
      </c>
      <c r="D51" s="2">
        <f t="shared" ref="D51:G51" ca="1" si="18">D$41*E12</f>
        <v>3</v>
      </c>
      <c r="E51" s="2">
        <f t="shared" ca="1" si="18"/>
        <v>1</v>
      </c>
      <c r="F51" s="2">
        <f t="shared" ca="1" si="18"/>
        <v>0</v>
      </c>
      <c r="G51" s="2">
        <f t="shared" ca="1" si="18"/>
        <v>3</v>
      </c>
      <c r="H51" s="2">
        <f t="shared" ca="1" si="8"/>
        <v>8</v>
      </c>
      <c r="I51" s="2">
        <f t="shared" ca="1" si="9"/>
        <v>10</v>
      </c>
      <c r="J51" s="2">
        <f t="shared" ca="1" si="10"/>
        <v>2</v>
      </c>
    </row>
    <row r="52" spans="1:10" x14ac:dyDescent="0.2">
      <c r="A52" s="2" t="str">
        <f>A13</f>
        <v>Paciente 11</v>
      </c>
      <c r="B52" s="2">
        <f t="shared" ca="1" si="6"/>
        <v>1</v>
      </c>
      <c r="C52" s="2">
        <f t="shared" ca="1" si="6"/>
        <v>0</v>
      </c>
      <c r="D52" s="2">
        <f t="shared" ref="D52:G52" ca="1" si="19">D$41*E13</f>
        <v>3</v>
      </c>
      <c r="E52" s="2">
        <f t="shared" ca="1" si="19"/>
        <v>1</v>
      </c>
      <c r="F52" s="2">
        <f t="shared" ca="1" si="19"/>
        <v>0</v>
      </c>
      <c r="G52" s="2">
        <f t="shared" ca="1" si="19"/>
        <v>3</v>
      </c>
      <c r="H52" s="2">
        <f t="shared" ca="1" si="8"/>
        <v>8</v>
      </c>
      <c r="I52" s="2">
        <f t="shared" ca="1" si="9"/>
        <v>10</v>
      </c>
      <c r="J52" s="2">
        <f t="shared" ca="1" si="10"/>
        <v>2</v>
      </c>
    </row>
    <row r="53" spans="1:10" x14ac:dyDescent="0.2">
      <c r="A53" s="2" t="str">
        <f>A14</f>
        <v>Paciente 12</v>
      </c>
      <c r="B53" s="2">
        <f t="shared" ca="1" si="6"/>
        <v>1</v>
      </c>
      <c r="C53" s="2">
        <f t="shared" ca="1" si="6"/>
        <v>5</v>
      </c>
      <c r="D53" s="2">
        <f t="shared" ref="D53:G53" ca="1" si="20">D$41*E14</f>
        <v>3</v>
      </c>
      <c r="E53" s="2">
        <f t="shared" ca="1" si="20"/>
        <v>0</v>
      </c>
      <c r="F53" s="2">
        <f t="shared" ca="1" si="20"/>
        <v>1</v>
      </c>
      <c r="G53" s="2">
        <f t="shared" ca="1" si="20"/>
        <v>0</v>
      </c>
      <c r="H53" s="2">
        <f t="shared" ca="1" si="8"/>
        <v>10</v>
      </c>
      <c r="I53" s="2">
        <f t="shared" ca="1" si="9"/>
        <v>15</v>
      </c>
      <c r="J53" s="2">
        <f t="shared" ca="1" si="10"/>
        <v>5</v>
      </c>
    </row>
    <row r="54" spans="1:10" x14ac:dyDescent="0.2">
      <c r="A54" s="2" t="str">
        <f>A15</f>
        <v>Paciente 13</v>
      </c>
      <c r="B54" s="2">
        <f t="shared" ca="1" si="6"/>
        <v>0</v>
      </c>
      <c r="C54" s="2">
        <f t="shared" ca="1" si="6"/>
        <v>5</v>
      </c>
      <c r="D54" s="2">
        <f t="shared" ref="D54:G54" ca="1" si="21">D$41*E15</f>
        <v>3</v>
      </c>
      <c r="E54" s="2">
        <f t="shared" ca="1" si="21"/>
        <v>1</v>
      </c>
      <c r="F54" s="2">
        <f t="shared" ca="1" si="21"/>
        <v>0</v>
      </c>
      <c r="G54" s="2">
        <f t="shared" ca="1" si="21"/>
        <v>0</v>
      </c>
      <c r="H54" s="2">
        <f t="shared" ca="1" si="8"/>
        <v>9</v>
      </c>
      <c r="I54" s="2">
        <f t="shared" ca="1" si="9"/>
        <v>10</v>
      </c>
      <c r="J54" s="2">
        <f t="shared" ca="1" si="10"/>
        <v>1</v>
      </c>
    </row>
    <row r="55" spans="1:10" x14ac:dyDescent="0.2">
      <c r="A55" s="2" t="str">
        <f>A16</f>
        <v>Paciente 14</v>
      </c>
      <c r="B55" s="2">
        <f t="shared" ca="1" si="6"/>
        <v>0</v>
      </c>
      <c r="C55" s="2">
        <f t="shared" ca="1" si="6"/>
        <v>0</v>
      </c>
      <c r="D55" s="2">
        <f t="shared" ref="D55:G55" ca="1" si="22">D$41*E16</f>
        <v>3</v>
      </c>
      <c r="E55" s="2">
        <f t="shared" ca="1" si="22"/>
        <v>0</v>
      </c>
      <c r="F55" s="2">
        <f t="shared" ca="1" si="22"/>
        <v>0</v>
      </c>
      <c r="G55" s="2">
        <f t="shared" ca="1" si="22"/>
        <v>0</v>
      </c>
      <c r="H55" s="2">
        <f t="shared" ca="1" si="8"/>
        <v>3</v>
      </c>
      <c r="I55" s="2">
        <f t="shared" ca="1" si="9"/>
        <v>8</v>
      </c>
      <c r="J55" s="2">
        <f t="shared" ca="1" si="10"/>
        <v>5</v>
      </c>
    </row>
    <row r="56" spans="1:10" x14ac:dyDescent="0.2">
      <c r="A56" s="2" t="str">
        <f>A17</f>
        <v>Paciente 15</v>
      </c>
      <c r="B56" s="2">
        <f t="shared" ca="1" si="6"/>
        <v>0</v>
      </c>
      <c r="C56" s="2">
        <f t="shared" ca="1" si="6"/>
        <v>0</v>
      </c>
      <c r="D56" s="2">
        <f t="shared" ref="D56:G56" ca="1" si="23">D$41*E17</f>
        <v>3</v>
      </c>
      <c r="E56" s="2">
        <f t="shared" ca="1" si="23"/>
        <v>1</v>
      </c>
      <c r="F56" s="2">
        <f t="shared" ca="1" si="23"/>
        <v>0</v>
      </c>
      <c r="G56" s="2">
        <f t="shared" ca="1" si="23"/>
        <v>3</v>
      </c>
      <c r="H56" s="2">
        <f t="shared" ca="1" si="8"/>
        <v>7</v>
      </c>
      <c r="I56" s="2">
        <f t="shared" ca="1" si="9"/>
        <v>8</v>
      </c>
      <c r="J56" s="2">
        <f t="shared" ca="1" si="10"/>
        <v>1</v>
      </c>
    </row>
    <row r="57" spans="1:10" x14ac:dyDescent="0.2">
      <c r="A57" s="2" t="str">
        <f>A18</f>
        <v>Paciente 16</v>
      </c>
      <c r="B57" s="2">
        <f t="shared" ca="1" si="6"/>
        <v>1</v>
      </c>
      <c r="C57" s="2">
        <f t="shared" ca="1" si="6"/>
        <v>5</v>
      </c>
      <c r="D57" s="2">
        <f t="shared" ref="D57:G57" ca="1" si="24">D$41*E18</f>
        <v>0</v>
      </c>
      <c r="E57" s="2">
        <f t="shared" ca="1" si="24"/>
        <v>0</v>
      </c>
      <c r="F57" s="2">
        <f t="shared" ca="1" si="24"/>
        <v>1</v>
      </c>
      <c r="G57" s="2">
        <f t="shared" ca="1" si="24"/>
        <v>3</v>
      </c>
      <c r="H57" s="2">
        <f t="shared" ca="1" si="8"/>
        <v>10</v>
      </c>
      <c r="I57" s="2">
        <f t="shared" ca="1" si="9"/>
        <v>15</v>
      </c>
      <c r="J57" s="2">
        <f t="shared" ca="1" si="10"/>
        <v>5</v>
      </c>
    </row>
    <row r="58" spans="1:10" x14ac:dyDescent="0.2">
      <c r="A58" s="2" t="str">
        <f>A19</f>
        <v>Paciente 17</v>
      </c>
      <c r="B58" s="2">
        <f t="shared" ca="1" si="6"/>
        <v>1</v>
      </c>
      <c r="C58" s="2">
        <f t="shared" ca="1" si="6"/>
        <v>0</v>
      </c>
      <c r="D58" s="2">
        <f t="shared" ref="D58:G58" ca="1" si="25">D$41*E19</f>
        <v>0</v>
      </c>
      <c r="E58" s="2">
        <f t="shared" ca="1" si="25"/>
        <v>0</v>
      </c>
      <c r="F58" s="2">
        <f t="shared" ca="1" si="25"/>
        <v>0</v>
      </c>
      <c r="G58" s="2">
        <f t="shared" ca="1" si="25"/>
        <v>3</v>
      </c>
      <c r="H58" s="2">
        <f t="shared" ca="1" si="8"/>
        <v>4</v>
      </c>
      <c r="I58" s="2">
        <f t="shared" ca="1" si="9"/>
        <v>10</v>
      </c>
      <c r="J58" s="2">
        <f t="shared" ca="1" si="10"/>
        <v>6</v>
      </c>
    </row>
    <row r="59" spans="1:10" x14ac:dyDescent="0.2">
      <c r="A59" s="2" t="str">
        <f>A20</f>
        <v>Paciente 18</v>
      </c>
      <c r="B59" s="2">
        <f t="shared" ca="1" si="6"/>
        <v>0</v>
      </c>
      <c r="C59" s="2">
        <f t="shared" ca="1" si="6"/>
        <v>5</v>
      </c>
      <c r="D59" s="2">
        <f t="shared" ref="D59:G59" ca="1" si="26">D$41*E20</f>
        <v>3</v>
      </c>
      <c r="E59" s="2">
        <f t="shared" ca="1" si="26"/>
        <v>1</v>
      </c>
      <c r="F59" s="2">
        <f t="shared" ca="1" si="26"/>
        <v>1</v>
      </c>
      <c r="G59" s="2">
        <f t="shared" ca="1" si="26"/>
        <v>0</v>
      </c>
      <c r="H59" s="2">
        <f t="shared" ca="1" si="8"/>
        <v>10</v>
      </c>
      <c r="I59" s="2">
        <f t="shared" ca="1" si="9"/>
        <v>10</v>
      </c>
      <c r="J59" s="2">
        <f t="shared" ca="1" si="10"/>
        <v>0</v>
      </c>
    </row>
    <row r="60" spans="1:10" x14ac:dyDescent="0.2">
      <c r="A60" s="2" t="str">
        <f>A21</f>
        <v>Paciente 19</v>
      </c>
      <c r="B60" s="2">
        <f t="shared" ca="1" si="6"/>
        <v>0</v>
      </c>
      <c r="C60" s="2">
        <f t="shared" ca="1" si="6"/>
        <v>0</v>
      </c>
      <c r="D60" s="2">
        <f t="shared" ref="D60:G60" ca="1" si="27">D$41*E21</f>
        <v>3</v>
      </c>
      <c r="E60" s="2">
        <f t="shared" ca="1" si="27"/>
        <v>0</v>
      </c>
      <c r="F60" s="2">
        <f t="shared" ca="1" si="27"/>
        <v>0</v>
      </c>
      <c r="G60" s="2">
        <f t="shared" ca="1" si="27"/>
        <v>0</v>
      </c>
      <c r="H60" s="2">
        <f t="shared" ca="1" si="8"/>
        <v>3</v>
      </c>
      <c r="I60" s="2">
        <f t="shared" ca="1" si="9"/>
        <v>10</v>
      </c>
      <c r="J60" s="2">
        <f t="shared" ca="1" si="10"/>
        <v>7</v>
      </c>
    </row>
    <row r="61" spans="1:10" x14ac:dyDescent="0.2">
      <c r="A61" s="2" t="str">
        <f>A22</f>
        <v>Paciente 20</v>
      </c>
      <c r="B61" s="2">
        <f t="shared" ca="1" si="6"/>
        <v>1</v>
      </c>
      <c r="C61" s="2">
        <f t="shared" ca="1" si="6"/>
        <v>5</v>
      </c>
      <c r="D61" s="2">
        <f t="shared" ref="D61:G61" ca="1" si="28">D$41*E22</f>
        <v>3</v>
      </c>
      <c r="E61" s="2">
        <f t="shared" ca="1" si="28"/>
        <v>0</v>
      </c>
      <c r="F61" s="2">
        <f t="shared" ca="1" si="28"/>
        <v>1</v>
      </c>
      <c r="G61" s="2">
        <f t="shared" ca="1" si="28"/>
        <v>0</v>
      </c>
      <c r="H61" s="2">
        <f t="shared" ca="1" si="8"/>
        <v>10</v>
      </c>
      <c r="I61" s="2">
        <f t="shared" ca="1" si="9"/>
        <v>10</v>
      </c>
      <c r="J61" s="2">
        <f t="shared" ca="1" si="10"/>
        <v>0</v>
      </c>
    </row>
    <row r="62" spans="1:10" x14ac:dyDescent="0.2">
      <c r="A62" s="2" t="str">
        <f>A23</f>
        <v>Paciente 21</v>
      </c>
      <c r="B62" s="2">
        <f t="shared" ca="1" si="6"/>
        <v>1</v>
      </c>
      <c r="C62" s="2">
        <f t="shared" ca="1" si="6"/>
        <v>0</v>
      </c>
      <c r="D62" s="2">
        <f t="shared" ref="D62:G62" ca="1" si="29">D$41*E23</f>
        <v>3</v>
      </c>
      <c r="E62" s="2">
        <f t="shared" ca="1" si="29"/>
        <v>0</v>
      </c>
      <c r="F62" s="2">
        <f t="shared" ca="1" si="29"/>
        <v>1</v>
      </c>
      <c r="G62" s="2">
        <f t="shared" ca="1" si="29"/>
        <v>0</v>
      </c>
      <c r="H62" s="2">
        <f t="shared" ca="1" si="8"/>
        <v>5</v>
      </c>
      <c r="I62" s="2">
        <f t="shared" ca="1" si="9"/>
        <v>15</v>
      </c>
      <c r="J62" s="2">
        <f t="shared" ca="1" si="10"/>
        <v>10</v>
      </c>
    </row>
    <row r="63" spans="1:10" x14ac:dyDescent="0.2">
      <c r="A63" s="2" t="str">
        <f>A24</f>
        <v>Paciente 22</v>
      </c>
      <c r="B63" s="2">
        <f t="shared" ca="1" si="6"/>
        <v>1</v>
      </c>
      <c r="C63" s="2">
        <f t="shared" ca="1" si="6"/>
        <v>5</v>
      </c>
      <c r="D63" s="2">
        <f t="shared" ref="D63:G63" ca="1" si="30">D$41*E24</f>
        <v>3</v>
      </c>
      <c r="E63" s="2">
        <f t="shared" ca="1" si="30"/>
        <v>0</v>
      </c>
      <c r="F63" s="2">
        <f t="shared" ca="1" si="30"/>
        <v>0</v>
      </c>
      <c r="G63" s="2">
        <f t="shared" ca="1" si="30"/>
        <v>0</v>
      </c>
      <c r="H63" s="2">
        <f t="shared" ca="1" si="8"/>
        <v>9</v>
      </c>
      <c r="I63" s="2">
        <f t="shared" ca="1" si="9"/>
        <v>8</v>
      </c>
      <c r="J63" s="2">
        <f t="shared" ca="1" si="10"/>
        <v>-1</v>
      </c>
    </row>
    <row r="64" spans="1:10" x14ac:dyDescent="0.2">
      <c r="A64" s="2" t="str">
        <f>A25</f>
        <v>Paciente 23</v>
      </c>
      <c r="B64" s="2">
        <f t="shared" ca="1" si="6"/>
        <v>1</v>
      </c>
      <c r="C64" s="2">
        <f t="shared" ca="1" si="6"/>
        <v>0</v>
      </c>
      <c r="D64" s="2">
        <f t="shared" ref="D64:G64" ca="1" si="31">D$41*E25</f>
        <v>3</v>
      </c>
      <c r="E64" s="2">
        <f t="shared" ca="1" si="31"/>
        <v>0</v>
      </c>
      <c r="F64" s="2">
        <f t="shared" ca="1" si="31"/>
        <v>1</v>
      </c>
      <c r="G64" s="2">
        <f t="shared" ca="1" si="31"/>
        <v>3</v>
      </c>
      <c r="H64" s="2">
        <f t="shared" ca="1" si="8"/>
        <v>8</v>
      </c>
      <c r="I64" s="2">
        <f t="shared" ca="1" si="9"/>
        <v>15</v>
      </c>
      <c r="J64" s="2">
        <f t="shared" ca="1" si="10"/>
        <v>7</v>
      </c>
    </row>
    <row r="65" spans="1:10" x14ac:dyDescent="0.2">
      <c r="A65" s="2" t="str">
        <f>A26</f>
        <v>Paciente 24</v>
      </c>
      <c r="B65" s="2">
        <f t="shared" ca="1" si="6"/>
        <v>0</v>
      </c>
      <c r="C65" s="2">
        <f t="shared" ca="1" si="6"/>
        <v>5</v>
      </c>
      <c r="D65" s="2">
        <f t="shared" ref="D65:G65" ca="1" si="32">D$41*E26</f>
        <v>3</v>
      </c>
      <c r="E65" s="2">
        <f t="shared" ca="1" si="32"/>
        <v>1</v>
      </c>
      <c r="F65" s="2">
        <f t="shared" ca="1" si="32"/>
        <v>0</v>
      </c>
      <c r="G65" s="2">
        <f t="shared" ca="1" si="32"/>
        <v>3</v>
      </c>
      <c r="H65" s="2">
        <f t="shared" ca="1" si="8"/>
        <v>12</v>
      </c>
      <c r="I65" s="2">
        <f t="shared" ca="1" si="9"/>
        <v>15</v>
      </c>
      <c r="J65" s="2">
        <f t="shared" ca="1" si="10"/>
        <v>3</v>
      </c>
    </row>
    <row r="66" spans="1:10" x14ac:dyDescent="0.2">
      <c r="A66" s="2" t="str">
        <f>A27</f>
        <v>Paciente 25</v>
      </c>
      <c r="B66" s="2">
        <f t="shared" ca="1" si="6"/>
        <v>1</v>
      </c>
      <c r="C66" s="2">
        <f t="shared" ca="1" si="6"/>
        <v>5</v>
      </c>
      <c r="D66" s="2">
        <f t="shared" ref="D66:G66" ca="1" si="33">D$41*E27</f>
        <v>3</v>
      </c>
      <c r="E66" s="2">
        <f t="shared" ca="1" si="33"/>
        <v>0</v>
      </c>
      <c r="F66" s="2">
        <f t="shared" ca="1" si="33"/>
        <v>1</v>
      </c>
      <c r="G66" s="2">
        <f t="shared" ca="1" si="33"/>
        <v>3</v>
      </c>
      <c r="H66" s="2">
        <f t="shared" ca="1" si="8"/>
        <v>13</v>
      </c>
      <c r="I66" s="2">
        <f t="shared" ca="1" si="9"/>
        <v>10</v>
      </c>
      <c r="J66" s="2">
        <f t="shared" ca="1" si="10"/>
        <v>-3</v>
      </c>
    </row>
    <row r="67" spans="1:10" x14ac:dyDescent="0.2">
      <c r="A67" s="2" t="str">
        <f>A28</f>
        <v>Paciente 26</v>
      </c>
      <c r="B67" s="2">
        <f t="shared" ca="1" si="6"/>
        <v>1</v>
      </c>
      <c r="C67" s="2">
        <f t="shared" ca="1" si="6"/>
        <v>0</v>
      </c>
      <c r="D67" s="2">
        <f t="shared" ref="D67:G67" ca="1" si="34">D$41*E28</f>
        <v>0</v>
      </c>
      <c r="E67" s="2">
        <f t="shared" ca="1" si="34"/>
        <v>1</v>
      </c>
      <c r="F67" s="2">
        <f t="shared" ca="1" si="34"/>
        <v>1</v>
      </c>
      <c r="G67" s="2">
        <f t="shared" ca="1" si="34"/>
        <v>0</v>
      </c>
      <c r="H67" s="2">
        <f t="shared" ca="1" si="8"/>
        <v>3</v>
      </c>
      <c r="I67" s="2">
        <f t="shared" ca="1" si="9"/>
        <v>10</v>
      </c>
      <c r="J67" s="2">
        <f t="shared" ca="1" si="10"/>
        <v>7</v>
      </c>
    </row>
    <row r="68" spans="1:10" x14ac:dyDescent="0.2">
      <c r="A68" s="2" t="str">
        <f>A29</f>
        <v>Paciente 27</v>
      </c>
      <c r="B68" s="2">
        <f t="shared" ca="1" si="6"/>
        <v>0</v>
      </c>
      <c r="C68" s="2">
        <f t="shared" ca="1" si="6"/>
        <v>0</v>
      </c>
      <c r="D68" s="2">
        <f t="shared" ref="D68:G68" ca="1" si="35">D$41*E29</f>
        <v>3</v>
      </c>
      <c r="E68" s="2">
        <f t="shared" ca="1" si="35"/>
        <v>1</v>
      </c>
      <c r="F68" s="2">
        <f t="shared" ca="1" si="35"/>
        <v>1</v>
      </c>
      <c r="G68" s="2">
        <f t="shared" ca="1" si="35"/>
        <v>0</v>
      </c>
      <c r="H68" s="2">
        <f t="shared" ca="1" si="8"/>
        <v>5</v>
      </c>
      <c r="I68" s="2">
        <f t="shared" ca="1" si="9"/>
        <v>15</v>
      </c>
      <c r="J68" s="2">
        <f t="shared" ca="1" si="10"/>
        <v>10</v>
      </c>
    </row>
    <row r="69" spans="1:10" x14ac:dyDescent="0.2">
      <c r="A69" s="2" t="str">
        <f>A30</f>
        <v>Paciente 28</v>
      </c>
      <c r="B69" s="2">
        <f t="shared" ca="1" si="6"/>
        <v>0</v>
      </c>
      <c r="C69" s="2">
        <f t="shared" ca="1" si="6"/>
        <v>5</v>
      </c>
      <c r="D69" s="2">
        <f t="shared" ref="D69:G69" ca="1" si="36">D$41*E30</f>
        <v>0</v>
      </c>
      <c r="E69" s="2">
        <f t="shared" ca="1" si="36"/>
        <v>1</v>
      </c>
      <c r="F69" s="2">
        <f t="shared" ca="1" si="36"/>
        <v>0</v>
      </c>
      <c r="G69" s="2">
        <f t="shared" ca="1" si="36"/>
        <v>3</v>
      </c>
      <c r="H69" s="2">
        <f t="shared" ca="1" si="8"/>
        <v>9</v>
      </c>
      <c r="I69" s="2">
        <f t="shared" ca="1" si="9"/>
        <v>8</v>
      </c>
      <c r="J69" s="2">
        <f t="shared" ca="1" si="10"/>
        <v>-1</v>
      </c>
    </row>
    <row r="70" spans="1:10" x14ac:dyDescent="0.2">
      <c r="A70" s="2" t="str">
        <f>A31</f>
        <v>Paciente 29</v>
      </c>
      <c r="B70" s="2">
        <f t="shared" ca="1" si="6"/>
        <v>1</v>
      </c>
      <c r="C70" s="2">
        <f t="shared" ca="1" si="6"/>
        <v>0</v>
      </c>
      <c r="D70" s="2">
        <f t="shared" ref="D70:G70" ca="1" si="37">D$41*E31</f>
        <v>3</v>
      </c>
      <c r="E70" s="2">
        <f t="shared" ca="1" si="37"/>
        <v>0</v>
      </c>
      <c r="F70" s="2">
        <f t="shared" ca="1" si="37"/>
        <v>0</v>
      </c>
      <c r="G70" s="2">
        <f t="shared" ca="1" si="37"/>
        <v>0</v>
      </c>
      <c r="H70" s="2">
        <f t="shared" ca="1" si="8"/>
        <v>4</v>
      </c>
      <c r="I70" s="2">
        <f t="shared" ca="1" si="9"/>
        <v>15</v>
      </c>
      <c r="J70" s="2">
        <f t="shared" ca="1" si="10"/>
        <v>11</v>
      </c>
    </row>
    <row r="71" spans="1:10" x14ac:dyDescent="0.2">
      <c r="A71" s="2" t="str">
        <f>A32</f>
        <v>Paciente 30</v>
      </c>
      <c r="B71" s="2">
        <f t="shared" ca="1" si="6"/>
        <v>1</v>
      </c>
      <c r="C71" s="2">
        <f t="shared" ca="1" si="6"/>
        <v>5</v>
      </c>
      <c r="D71" s="2">
        <f t="shared" ref="D71:G71" ca="1" si="38">D$41*E32</f>
        <v>3</v>
      </c>
      <c r="E71" s="2">
        <f t="shared" ca="1" si="38"/>
        <v>1</v>
      </c>
      <c r="F71" s="2">
        <f t="shared" ca="1" si="38"/>
        <v>0</v>
      </c>
      <c r="G71" s="2">
        <f t="shared" ca="1" si="38"/>
        <v>3</v>
      </c>
      <c r="H71" s="2">
        <f t="shared" ca="1" si="8"/>
        <v>13</v>
      </c>
      <c r="I71" s="2">
        <f t="shared" ca="1" si="9"/>
        <v>8</v>
      </c>
      <c r="J71" s="2">
        <f t="shared" ca="1" si="10"/>
        <v>-5</v>
      </c>
    </row>
  </sheetData>
  <mergeCells count="10">
    <mergeCell ref="I1:I2"/>
    <mergeCell ref="J1:J2"/>
    <mergeCell ref="H1:H2"/>
    <mergeCell ref="E1:E2"/>
    <mergeCell ref="A1:A2"/>
    <mergeCell ref="B1:B2"/>
    <mergeCell ref="C1:C2"/>
    <mergeCell ref="D1:D2"/>
    <mergeCell ref="F1:F2"/>
    <mergeCell ref="G1:G2"/>
  </mergeCells>
  <phoneticPr fontId="2" type="noConversion"/>
  <conditionalFormatting sqref="B3:B32">
    <cfRule type="cellIs" dxfId="14" priority="8" operator="equal">
      <formula>"Grave"</formula>
    </cfRule>
  </conditionalFormatting>
  <conditionalFormatting sqref="J3:J32">
    <cfRule type="cellIs" dxfId="13" priority="4" operator="lessThan">
      <formula>3</formula>
    </cfRule>
    <cfRule type="cellIs" dxfId="12" priority="5" operator="lessThan">
      <formula>3</formula>
    </cfRule>
    <cfRule type="cellIs" dxfId="11" priority="6" operator="greaterThan">
      <formula>3</formula>
    </cfRule>
    <cfRule type="cellIs" dxfId="10" priority="7" operator="between">
      <formula>1</formula>
      <formula>2</formula>
    </cfRule>
  </conditionalFormatting>
  <conditionalFormatting sqref="J1:J32">
    <cfRule type="cellIs" dxfId="9" priority="2" operator="between">
      <formula>4</formula>
      <formula>6</formula>
    </cfRule>
    <cfRule type="cellIs" dxfId="8" priority="3" operator="between">
      <formula>4</formula>
      <formula>6</formula>
    </cfRule>
  </conditionalFormatting>
  <conditionalFormatting sqref="J42:J71">
    <cfRule type="cellIs" dxfId="0" priority="1" operator="less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6551-955C-49EE-9C72-26E0BA536395}">
  <dimension ref="A1:E19"/>
  <sheetViews>
    <sheetView workbookViewId="0">
      <selection activeCell="B4" sqref="B4"/>
    </sheetView>
  </sheetViews>
  <sheetFormatPr baseColWidth="10" defaultRowHeight="10.5" x14ac:dyDescent="0.15"/>
  <cols>
    <col min="1" max="16384" width="11.42578125" style="7"/>
  </cols>
  <sheetData>
    <row r="1" spans="1:5" x14ac:dyDescent="0.15">
      <c r="A1" s="5" t="s">
        <v>41</v>
      </c>
      <c r="B1" s="6" t="s">
        <v>42</v>
      </c>
      <c r="C1" s="9"/>
      <c r="D1" s="9"/>
      <c r="E1" s="9"/>
    </row>
    <row r="2" spans="1:5" ht="31.5" x14ac:dyDescent="0.15">
      <c r="A2" s="5" t="s">
        <v>2</v>
      </c>
      <c r="B2" s="6" t="s">
        <v>43</v>
      </c>
      <c r="C2" s="9"/>
      <c r="D2" s="9"/>
      <c r="E2" s="10"/>
    </row>
    <row r="3" spans="1:5" ht="15" customHeight="1" x14ac:dyDescent="0.15">
      <c r="A3" s="5" t="s">
        <v>3</v>
      </c>
      <c r="B3" s="6" t="s">
        <v>44</v>
      </c>
      <c r="C3" s="9"/>
      <c r="D3" s="9"/>
      <c r="E3" s="10"/>
    </row>
    <row r="4" spans="1:5" ht="21" x14ac:dyDescent="0.15">
      <c r="A4" s="5" t="s">
        <v>40</v>
      </c>
      <c r="B4" s="6" t="s">
        <v>45</v>
      </c>
      <c r="C4" s="9"/>
      <c r="D4" s="9"/>
      <c r="E4" s="10"/>
    </row>
    <row r="5" spans="1:5" ht="21" x14ac:dyDescent="0.15">
      <c r="A5" s="5" t="s">
        <v>4</v>
      </c>
      <c r="B5" s="6" t="s">
        <v>46</v>
      </c>
      <c r="C5" s="9"/>
      <c r="D5" s="9"/>
      <c r="E5" s="10"/>
    </row>
    <row r="6" spans="1:5" ht="21" x14ac:dyDescent="0.15">
      <c r="A6" s="5" t="s">
        <v>5</v>
      </c>
      <c r="B6" s="6" t="s">
        <v>46</v>
      </c>
      <c r="C6" s="9"/>
      <c r="D6" s="9"/>
      <c r="E6" s="10"/>
    </row>
    <row r="7" spans="1:5" ht="21" customHeight="1" x14ac:dyDescent="0.15">
      <c r="A7" s="5" t="s">
        <v>6</v>
      </c>
      <c r="B7" s="6" t="s">
        <v>45</v>
      </c>
      <c r="C7" s="9"/>
      <c r="D7" s="9"/>
      <c r="E7" s="10"/>
    </row>
    <row r="8" spans="1:5" x14ac:dyDescent="0.15">
      <c r="A8" s="8"/>
    </row>
    <row r="9" spans="1:5" ht="15" customHeight="1" x14ac:dyDescent="0.15">
      <c r="A9" s="9"/>
      <c r="B9" s="9"/>
    </row>
    <row r="10" spans="1:5" x14ac:dyDescent="0.15">
      <c r="A10" s="9"/>
      <c r="B10" s="10"/>
    </row>
    <row r="11" spans="1:5" ht="15" customHeight="1" x14ac:dyDescent="0.15">
      <c r="A11" s="9"/>
      <c r="B11" s="10"/>
    </row>
    <row r="12" spans="1:5" x14ac:dyDescent="0.15">
      <c r="A12" s="9"/>
      <c r="B12" s="10"/>
    </row>
    <row r="13" spans="1:5" ht="15" customHeight="1" x14ac:dyDescent="0.15">
      <c r="A13" s="9"/>
      <c r="B13" s="10"/>
    </row>
    <row r="19" spans="4:4" x14ac:dyDescent="0.15">
      <c r="D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Carolina Lopez</dc:creator>
  <cp:lastModifiedBy>Andrea Carolina Lopez</cp:lastModifiedBy>
  <dcterms:created xsi:type="dcterms:W3CDTF">2020-10-10T19:07:52Z</dcterms:created>
  <dcterms:modified xsi:type="dcterms:W3CDTF">2020-11-28T22:26:22Z</dcterms:modified>
</cp:coreProperties>
</file>