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<sst xmlns="http://schemas.openxmlformats.org/spreadsheetml/2006/main" count="32" uniqueCount="26">
  <si>
    <t xml:space="preserve">Dijkstra Bicriteria binary search</t>
  </si>
  <si>
    <t xml:space="preserve">Label-setting algorithm</t>
  </si>
  <si>
    <t xml:space="preserve">Lower bound improvement</t>
  </si>
  <si>
    <t xml:space="preserve">Source-&gt;target</t>
  </si>
  <si>
    <t xml:space="preserve">N° solution</t>
  </si>
  <si>
    <t xml:space="preserve">Time (sec)</t>
  </si>
  <si>
    <t xml:space="preserve">Loops</t>
  </si>
  <si>
    <t xml:space="preserve">Preprocessing 
Time (sec)</t>
  </si>
  <si>
    <t xml:space="preserve">Total time (sec)</t>
  </si>
  <si>
    <t xml:space="preserve">23755-&gt;27268</t>
  </si>
  <si>
    <t xml:space="preserve">15513-&gt;13984</t>
  </si>
  <si>
    <t xml:space="preserve">14591-&gt;26905</t>
  </si>
  <si>
    <t xml:space="preserve">7642-&gt;8365</t>
  </si>
  <si>
    <t xml:space="preserve">5456-&gt;27648</t>
  </si>
  <si>
    <t xml:space="preserve">AVG</t>
  </si>
  <si>
    <t xml:space="preserve">27257-&gt;23843</t>
  </si>
  <si>
    <t xml:space="preserve">6429-&gt;6531</t>
  </si>
  <si>
    <t xml:space="preserve">234-&gt;14318</t>
  </si>
  <si>
    <t xml:space="preserve">776-&gt;17207</t>
  </si>
  <si>
    <t xml:space="preserve">8678-&gt;5881</t>
  </si>
  <si>
    <t xml:space="preserve">15426-&gt;2070</t>
  </si>
  <si>
    <t xml:space="preserve">26045-&gt;16486</t>
  </si>
  <si>
    <t xml:space="preserve">3176-&gt;2586</t>
  </si>
  <si>
    <t xml:space="preserve">22474-&gt;18289</t>
  </si>
  <si>
    <t xml:space="preserve">22066-&gt;9174</t>
  </si>
  <si>
    <t xml:space="preserve">TotAVG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</si>
</sst>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hair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RowHeight="15" zeroHeight="false" outlineLevelRow="0" outlineLevelCol="0"/>
  <cols>
    <col collapsed="false" customWidth="true" hidden="false" outlineLevel="0" max="1" min="1" style="0" width="16.39"/>
    <col collapsed="false" customWidth="true" hidden="true" outlineLevel="0" max="2" min="2" style="0" width="11.53"/>
    <col collapsed="false" customWidth="true" hidden="true" outlineLevel="0" max="3" min="3" style="0" width="20.83"/>
    <col collapsed="false" customWidth="true" hidden="false" outlineLevel="0" max="4" min="4" style="0" width="11.53"/>
    <col collapsed="false" customWidth="true" hidden="false" outlineLevel="0" max="5" min="5" style="0" width="20.71"/>
    <col collapsed="false" customWidth="true" hidden="true" outlineLevel="0" max="6" min="6" style="0" width="17.51"/>
    <col collapsed="false" customWidth="true" hidden="false" outlineLevel="0" max="7" min="7" style="0" width="10.28"/>
    <col collapsed="false" customWidth="true" hidden="false" outlineLevel="0" max="8" min="8" style="0" width="20.71"/>
    <col collapsed="false" customWidth="true" hidden="false" outlineLevel="0" max="9" min="9" style="0" width="21.67"/>
    <col collapsed="false" customWidth="true" hidden="true" outlineLevel="0" max="10" min="10" style="0" width="8.67"/>
    <col collapsed="false" customWidth="true" hidden="false" outlineLevel="0" max="1025" min="11" style="0" width="8.67"/>
  </cols>
  <sheetData>
    <row r="1" customFormat="false" ht="13.8" hidden="false" customHeight="false" outlineLevel="0" collapsed="false">
      <c r="B1" s="1" t="s">
        <v>0</v>
      </c>
      <c r="C1" s="1"/>
      <c r="D1" s="1" t="s">
        <v>1</v>
      </c>
      <c r="E1" s="1"/>
      <c r="F1" s="1"/>
      <c r="G1" s="2" t="s">
        <v>2</v>
      </c>
      <c r="H1" s="2"/>
      <c r="I1" s="2"/>
      <c r="J1" s="2"/>
    </row>
    <row r="2" customFormat="false" ht="23.25" hidden="false" customHeight="true" outlineLevel="0" collapsed="false">
      <c r="A2" s="3" t="s">
        <v>3</v>
      </c>
      <c r="B2" s="4" t="s">
        <v>4</v>
      </c>
      <c r="C2" s="5" t="s">
        <v>5</v>
      </c>
      <c r="D2" s="4" t="s">
        <v>4</v>
      </c>
      <c r="E2" s="6" t="s">
        <v>5</v>
      </c>
      <c r="F2" s="5" t="s">
        <v>6</v>
      </c>
      <c r="G2" s="7" t="s">
        <v>4</v>
      </c>
      <c r="H2" s="8" t="s">
        <v>7</v>
      </c>
      <c r="I2" s="6" t="s">
        <v>8</v>
      </c>
      <c r="J2" s="5" t="s">
        <v>6</v>
      </c>
    </row>
    <row r="3" customFormat="false" ht="13.8" hidden="false" customHeight="false" outlineLevel="0" collapsed="false">
      <c r="A3" s="9" t="s">
        <v>9</v>
      </c>
      <c r="B3" s="10" t="n">
        <v>2</v>
      </c>
      <c r="C3" s="11" t="n">
        <v>0.404429912567139</v>
      </c>
      <c r="D3" s="10" t="n">
        <v>2</v>
      </c>
      <c r="E3" s="0" t="n">
        <v>0.00115060806274414</v>
      </c>
      <c r="F3" s="11" t="n">
        <v>276</v>
      </c>
      <c r="G3" s="12" t="n">
        <v>2</v>
      </c>
      <c r="H3" s="0" t="n">
        <v>0.00144076347351074</v>
      </c>
      <c r="I3" s="0" t="n">
        <v>0.00273513793945312</v>
      </c>
      <c r="J3" s="11" t="n">
        <v>274</v>
      </c>
    </row>
    <row r="4" customFormat="false" ht="13.8" hidden="false" customHeight="false" outlineLevel="0" collapsed="false">
      <c r="A4" s="9" t="s">
        <v>10</v>
      </c>
      <c r="B4" s="10" t="n">
        <v>2</v>
      </c>
      <c r="C4" s="11" t="n">
        <v>0.42400336265564</v>
      </c>
      <c r="D4" s="10" t="n">
        <v>2</v>
      </c>
      <c r="E4" s="0" t="n">
        <v>0.00696206092834473</v>
      </c>
      <c r="F4" s="11" t="n">
        <v>845</v>
      </c>
      <c r="G4" s="12" t="n">
        <v>2</v>
      </c>
      <c r="H4" s="0" t="n">
        <v>0.00298142433166504</v>
      </c>
      <c r="I4" s="0" t="n">
        <v>0.00712823867797852</v>
      </c>
      <c r="J4" s="11" t="n">
        <v>830</v>
      </c>
    </row>
    <row r="5" customFormat="false" ht="13.8" hidden="false" customHeight="false" outlineLevel="0" collapsed="false">
      <c r="A5" s="9" t="s">
        <v>11</v>
      </c>
      <c r="B5" s="10" t="n">
        <v>2</v>
      </c>
      <c r="C5" s="11" t="n">
        <v>0.495541095733643</v>
      </c>
      <c r="D5" s="10" t="n">
        <v>3</v>
      </c>
      <c r="E5" s="0" t="n">
        <v>0.00297665596008301</v>
      </c>
      <c r="F5" s="11" t="n">
        <v>803</v>
      </c>
      <c r="G5" s="12" t="n">
        <v>3</v>
      </c>
      <c r="H5" s="0" t="n">
        <v>0.00239992141723633</v>
      </c>
      <c r="I5" s="0" t="n">
        <v>0.00578117370605469</v>
      </c>
      <c r="J5" s="11" t="n">
        <v>803</v>
      </c>
    </row>
    <row r="6" customFormat="false" ht="13.8" hidden="false" customHeight="false" outlineLevel="0" collapsed="false">
      <c r="A6" s="9" t="s">
        <v>12</v>
      </c>
      <c r="B6" s="10" t="n">
        <v>5</v>
      </c>
      <c r="C6" s="11" t="n">
        <v>0.935111045837402</v>
      </c>
      <c r="D6" s="10" t="n">
        <v>9</v>
      </c>
      <c r="E6" s="0" t="n">
        <v>0.0142431259155273</v>
      </c>
      <c r="F6" s="11" t="n">
        <v>2566</v>
      </c>
      <c r="G6" s="12" t="n">
        <v>9</v>
      </c>
      <c r="H6" s="0" t="n">
        <v>0.00649571418762207</v>
      </c>
      <c r="I6" s="0" t="n">
        <v>0.0212342739105225</v>
      </c>
      <c r="J6" s="11" t="n">
        <v>2495</v>
      </c>
    </row>
    <row r="7" customFormat="false" ht="13.8" hidden="false" customHeight="false" outlineLevel="0" collapsed="false">
      <c r="A7" s="9" t="s">
        <v>13</v>
      </c>
      <c r="B7" s="10" t="n">
        <v>3</v>
      </c>
      <c r="C7" s="11" t="n">
        <v>0.531644582748413</v>
      </c>
      <c r="D7" s="10" t="n">
        <v>9</v>
      </c>
      <c r="E7" s="0" t="n">
        <v>0.105634450912476</v>
      </c>
      <c r="F7" s="11" t="n">
        <v>6692</v>
      </c>
      <c r="G7" s="12" t="n">
        <v>9</v>
      </c>
      <c r="H7" s="0" t="n">
        <v>0.0118577480316162</v>
      </c>
      <c r="I7" s="0" t="n">
        <v>0.045586109161377</v>
      </c>
      <c r="J7" s="11" t="n">
        <v>5049</v>
      </c>
    </row>
    <row r="8" customFormat="false" ht="13.8" hidden="false" customHeight="false" outlineLevel="0" collapsed="false">
      <c r="A8" s="13" t="s">
        <v>14</v>
      </c>
      <c r="B8" s="4" t="n">
        <f aca="false">AVERAGE(B3:B7)</f>
        <v>2.8</v>
      </c>
      <c r="C8" s="5" t="n">
        <f aca="false">AVERAGE(C3:C7)</f>
        <v>0.558145999908447</v>
      </c>
      <c r="D8" s="4" t="n">
        <f aca="false">AVERAGE(D3:D7)</f>
        <v>5</v>
      </c>
      <c r="E8" s="6" t="n">
        <f aca="false">AVERAGE(E3:E7)</f>
        <v>0.026193380355835</v>
      </c>
      <c r="F8" s="5" t="n">
        <f aca="false">AVERAGE(F3:F7)</f>
        <v>2236.4</v>
      </c>
      <c r="G8" s="7" t="n">
        <f aca="false">AVERAGE(G3:G7)</f>
        <v>5</v>
      </c>
      <c r="H8" s="6" t="n">
        <f aca="false">AVERAGE(H3:H7)</f>
        <v>0.00503511428833008</v>
      </c>
      <c r="I8" s="6" t="n">
        <f aca="false">AVERAGE(I3:I7)</f>
        <v>0.0164929866790772</v>
      </c>
      <c r="J8" s="5" t="n">
        <f aca="false">AVERAGE(J3:J7)</f>
        <v>1890.2</v>
      </c>
    </row>
    <row r="9" customFormat="false" ht="13.8" hidden="false" customHeight="false" outlineLevel="0" collapsed="false">
      <c r="A9" s="9" t="s">
        <v>15</v>
      </c>
      <c r="B9" s="10" t="n">
        <v>5</v>
      </c>
      <c r="C9" s="11" t="n">
        <v>0.931807041168213</v>
      </c>
      <c r="D9" s="10" t="n">
        <v>14</v>
      </c>
      <c r="E9" s="0" t="n">
        <v>0.0241706371307373</v>
      </c>
      <c r="F9" s="11" t="n">
        <v>4080</v>
      </c>
      <c r="G9" s="12" t="n">
        <v>14</v>
      </c>
      <c r="H9" s="0" t="n">
        <v>0.00570392608642578</v>
      </c>
      <c r="I9" s="14" t="n">
        <v>0.0362961292266846</v>
      </c>
      <c r="J9" s="11" t="n">
        <v>4052</v>
      </c>
    </row>
    <row r="10" customFormat="false" ht="13.8" hidden="false" customHeight="false" outlineLevel="0" collapsed="false">
      <c r="A10" s="9" t="s">
        <v>16</v>
      </c>
      <c r="B10" s="10" t="n">
        <v>2</v>
      </c>
      <c r="C10" s="11" t="n">
        <v>0.602306604385376</v>
      </c>
      <c r="D10" s="10" t="n">
        <v>2</v>
      </c>
      <c r="E10" s="0" t="n">
        <v>0.0787420272827148</v>
      </c>
      <c r="F10" s="11" t="n">
        <v>13754</v>
      </c>
      <c r="G10" s="12" t="n">
        <v>2</v>
      </c>
      <c r="H10" s="0" t="n">
        <v>0.0222070217132568</v>
      </c>
      <c r="I10" s="14" t="n">
        <v>0.115856647491455</v>
      </c>
      <c r="J10" s="11" t="n">
        <v>10451</v>
      </c>
    </row>
    <row r="11" customFormat="false" ht="13.8" hidden="false" customHeight="false" outlineLevel="0" collapsed="false">
      <c r="A11" s="9" t="s">
        <v>17</v>
      </c>
      <c r="B11" s="10" t="n">
        <v>8</v>
      </c>
      <c r="C11" s="11" t="n">
        <v>1.6353714466095</v>
      </c>
      <c r="D11" s="10" t="n">
        <v>11</v>
      </c>
      <c r="E11" s="0" t="n">
        <v>0.179431200027466</v>
      </c>
      <c r="F11" s="11" t="n">
        <v>24255</v>
      </c>
      <c r="G11" s="12" t="n">
        <v>11</v>
      </c>
      <c r="H11" s="0" t="n">
        <v>0.0292112827301025</v>
      </c>
      <c r="I11" s="14" t="n">
        <v>0.237473011016846</v>
      </c>
      <c r="J11" s="11" t="n">
        <v>22428</v>
      </c>
    </row>
    <row r="12" customFormat="false" ht="13.8" hidden="false" customHeight="false" outlineLevel="0" collapsed="false">
      <c r="A12" s="9" t="s">
        <v>18</v>
      </c>
      <c r="B12" s="10" t="n">
        <v>3</v>
      </c>
      <c r="C12" s="11" t="n">
        <v>0.588266372680664</v>
      </c>
      <c r="D12" s="10" t="n">
        <v>4</v>
      </c>
      <c r="E12" s="0" t="n">
        <v>0.165558815002441</v>
      </c>
      <c r="F12" s="11" t="n">
        <v>22094</v>
      </c>
      <c r="G12" s="12" t="n">
        <v>4</v>
      </c>
      <c r="H12" s="0" t="n">
        <v>0.0137734413146973</v>
      </c>
      <c r="I12" s="14" t="n">
        <v>0.192643880844116</v>
      </c>
      <c r="J12" s="11" t="n">
        <v>22084</v>
      </c>
    </row>
    <row r="13" customFormat="false" ht="13.8" hidden="false" customHeight="false" outlineLevel="0" collapsed="false">
      <c r="A13" s="9" t="s">
        <v>19</v>
      </c>
      <c r="B13" s="10" t="n">
        <v>6</v>
      </c>
      <c r="C13" s="11" t="n">
        <v>2.15780472755432</v>
      </c>
      <c r="D13" s="10" t="n">
        <v>77</v>
      </c>
      <c r="E13" s="0" t="n">
        <v>3.09933567047119</v>
      </c>
      <c r="F13" s="11" t="n">
        <v>144026</v>
      </c>
      <c r="G13" s="12" t="n">
        <v>77</v>
      </c>
      <c r="H13" s="0" t="n">
        <v>0.0709619522094727</v>
      </c>
      <c r="I13" s="15" t="n">
        <v>2.71219158172607</v>
      </c>
      <c r="J13" s="11" t="n">
        <v>141685</v>
      </c>
    </row>
    <row r="14" customFormat="false" ht="13.8" hidden="false" customHeight="false" outlineLevel="0" collapsed="false">
      <c r="A14" s="13" t="s">
        <v>14</v>
      </c>
      <c r="B14" s="4" t="n">
        <f aca="false">AVERAGE(B9:B13)</f>
        <v>4.8</v>
      </c>
      <c r="C14" s="5" t="n">
        <f aca="false">AVERAGE(C9:C13)</f>
        <v>1.18311123847961</v>
      </c>
      <c r="D14" s="4" t="n">
        <f aca="false">AVERAGE(D9:D13)</f>
        <v>21.6</v>
      </c>
      <c r="E14" s="6" t="n">
        <f aca="false">AVERAGE(E9:E13)</f>
        <v>0.70944766998291</v>
      </c>
      <c r="F14" s="5" t="n">
        <f aca="false">AVERAGE(F9:F13)</f>
        <v>41641.8</v>
      </c>
      <c r="G14" s="7" t="n">
        <f aca="false">AVERAGE(G9:G13)</f>
        <v>21.6</v>
      </c>
      <c r="H14" s="6" t="n">
        <f aca="false">AVERAGE(H9:H13)</f>
        <v>0.028371524810791</v>
      </c>
      <c r="I14" s="16" t="n">
        <f aca="false">AVERAGE(I9:I13)</f>
        <v>0.658892250061034</v>
      </c>
      <c r="J14" s="5" t="n">
        <f aca="false">AVERAGE(J9:J13)</f>
        <v>40140</v>
      </c>
    </row>
    <row r="15" customFormat="false" ht="13.8" hidden="false" customHeight="false" outlineLevel="0" collapsed="false">
      <c r="A15" s="9" t="s">
        <v>20</v>
      </c>
      <c r="B15" s="10" t="n">
        <v>7</v>
      </c>
      <c r="C15" s="11" t="n">
        <v>3.50039029121399</v>
      </c>
      <c r="D15" s="10" t="n">
        <v>26</v>
      </c>
      <c r="E15" s="0" t="n">
        <v>2.53605985641479</v>
      </c>
      <c r="F15" s="11" t="n">
        <v>176116</v>
      </c>
      <c r="G15" s="12" t="n">
        <v>26</v>
      </c>
      <c r="H15" s="0" t="n">
        <v>0.101713180541992</v>
      </c>
      <c r="I15" s="14" t="n">
        <v>2.79941368103027</v>
      </c>
      <c r="J15" s="11" t="n">
        <v>173093</v>
      </c>
    </row>
    <row r="16" customFormat="false" ht="13.8" hidden="false" customHeight="false" outlineLevel="0" collapsed="false">
      <c r="A16" s="9" t="s">
        <v>21</v>
      </c>
      <c r="B16" s="10" t="n">
        <v>5</v>
      </c>
      <c r="C16" s="11" t="n">
        <v>4.22580528259277</v>
      </c>
      <c r="D16" s="10" t="n">
        <v>32</v>
      </c>
      <c r="E16" s="0" t="n">
        <v>39.6807396411896</v>
      </c>
      <c r="F16" s="11" t="n">
        <v>826498</v>
      </c>
      <c r="G16" s="12" t="n">
        <v>32</v>
      </c>
      <c r="H16" s="0" t="n">
        <v>0.160044193267822</v>
      </c>
      <c r="I16" s="15" t="n">
        <v>33.6382141113281</v>
      </c>
      <c r="J16" s="11" t="n">
        <v>825932</v>
      </c>
    </row>
    <row r="17" customFormat="false" ht="13.8" hidden="false" customHeight="false" outlineLevel="0" collapsed="false">
      <c r="A17" s="9" t="s">
        <v>22</v>
      </c>
      <c r="B17" s="10" t="n">
        <v>13</v>
      </c>
      <c r="C17" s="11" t="n">
        <v>8.3490309715271</v>
      </c>
      <c r="D17" s="10" t="n">
        <v>286</v>
      </c>
      <c r="E17" s="0" t="n">
        <v>178.689073085785</v>
      </c>
      <c r="F17" s="11" t="n">
        <v>2071285</v>
      </c>
      <c r="G17" s="12" t="n">
        <v>286</v>
      </c>
      <c r="H17" s="0" t="n">
        <v>0.220495462417602</v>
      </c>
      <c r="I17" s="14" t="n">
        <v>167.486445426941</v>
      </c>
      <c r="J17" s="11" t="n">
        <v>2058255</v>
      </c>
    </row>
    <row r="18" customFormat="false" ht="13.8" hidden="false" customHeight="false" outlineLevel="0" collapsed="false">
      <c r="A18" s="9" t="s">
        <v>23</v>
      </c>
      <c r="B18" s="10" t="n">
        <v>15</v>
      </c>
      <c r="C18" s="11" t="n">
        <v>8.85324883460999</v>
      </c>
      <c r="D18" s="10" t="n">
        <v>213</v>
      </c>
      <c r="E18" s="0" t="n">
        <v>369.573869466782</v>
      </c>
      <c r="F18" s="11" t="n">
        <v>3209197</v>
      </c>
      <c r="G18" s="12" t="n">
        <v>213</v>
      </c>
      <c r="H18" s="0" t="n">
        <v>0.203479290008545</v>
      </c>
      <c r="I18" s="14" t="n">
        <v>348.421177387237</v>
      </c>
      <c r="J18" s="11" t="n">
        <v>3120408</v>
      </c>
    </row>
    <row r="19" customFormat="false" ht="13.8" hidden="false" customHeight="false" outlineLevel="0" collapsed="false">
      <c r="A19" s="9" t="s">
        <v>24</v>
      </c>
      <c r="B19" s="10" t="n">
        <v>16</v>
      </c>
      <c r="C19" s="11" t="n">
        <v>9.1708664894104</v>
      </c>
      <c r="D19" s="10" t="n">
        <v>150</v>
      </c>
      <c r="E19" s="0" t="n">
        <v>191.306616067886</v>
      </c>
      <c r="F19" s="11" t="n">
        <v>2390507</v>
      </c>
      <c r="G19" s="12" t="n">
        <v>150</v>
      </c>
      <c r="H19" s="0" t="n">
        <v>0.263519048690796</v>
      </c>
      <c r="I19" s="14" t="n">
        <v>176.629216194153</v>
      </c>
      <c r="J19" s="11" t="n">
        <v>2387965</v>
      </c>
    </row>
    <row r="20" customFormat="false" ht="13.8" hidden="false" customHeight="false" outlineLevel="0" collapsed="false">
      <c r="A20" s="13" t="s">
        <v>14</v>
      </c>
      <c r="B20" s="4" t="n">
        <f aca="false">AVERAGE(B15:B19)</f>
        <v>11.2</v>
      </c>
      <c r="C20" s="5" t="n">
        <f aca="false">AVERAGE(C15:C19)</f>
        <v>6.81986837387085</v>
      </c>
      <c r="D20" s="4" t="n">
        <f aca="false">AVERAGE(D15:D19)</f>
        <v>141.4</v>
      </c>
      <c r="E20" s="6" t="n">
        <f aca="false">AVERAGE(E15:E19)</f>
        <v>156.357271623611</v>
      </c>
      <c r="F20" s="5" t="n">
        <f aca="false">AVERAGE(F15:F19)</f>
        <v>1734720.6</v>
      </c>
      <c r="G20" s="7" t="n">
        <f aca="false">AVERAGE(G15:G19)</f>
        <v>141.4</v>
      </c>
      <c r="H20" s="6" t="n">
        <f aca="false">AVERAGE(H15:H19)</f>
        <v>0.189850234985351</v>
      </c>
      <c r="I20" s="6" t="n">
        <f aca="false">AVERAGE(I15:I19)</f>
        <v>145.794893360138</v>
      </c>
      <c r="J20" s="5" t="n">
        <f aca="false">AVERAGE(J15:J19)</f>
        <v>1713130.6</v>
      </c>
    </row>
    <row r="21" customFormat="false" ht="13.8" hidden="false" customHeight="false" outlineLevel="0" collapsed="false">
      <c r="A21" s="9" t="s">
        <v>25</v>
      </c>
      <c r="B21" s="17" t="n">
        <f aca="false">AVERAGE(B3:B7,B9:B13,B15:B19)</f>
        <v>6.26666666666667</v>
      </c>
      <c r="C21" s="18" t="n">
        <f aca="false">AVERAGE(C3:C7,C9:C13,C15:C19)</f>
        <v>2.85370853741964</v>
      </c>
      <c r="D21" s="17" t="n">
        <f aca="false">AVERAGE(D3:D7,D9:D13,D15:D19)</f>
        <v>56</v>
      </c>
      <c r="E21" s="19" t="n">
        <f aca="false">AVERAGE(E3:E7,E9:E13,E15:E19)</f>
        <v>52.3643042246501</v>
      </c>
      <c r="F21" s="18" t="n">
        <f aca="false">AVERAGE(F3:F7,F9:F13,F15:F19)</f>
        <v>592866.266666667</v>
      </c>
      <c r="G21" s="20" t="n">
        <f aca="false">AVERAGE(G3:G7,G9:G13,G15:G19)</f>
        <v>56</v>
      </c>
      <c r="H21" s="21" t="n">
        <f aca="false">AVERAGE(H3:H7,H9:H13,H15:H19)</f>
        <v>0.0744189580281575</v>
      </c>
      <c r="I21" s="21" t="n">
        <f aca="false">AVERAGE(I3:I7,I9:I13,I15:I19)</f>
        <v>48.8234261989593</v>
      </c>
      <c r="J21" s="22" t="n">
        <f aca="false">AVERAGE(J3:J7,J9:J13,J15:J19)</f>
        <v>585053.6</v>
      </c>
    </row>
  </sheetData>
  <mergeCells count="3">
    <mergeCell ref="B1:C1"/>
    <mergeCell ref="D1:F1"/>
    <mergeCell ref="G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2019-06-03T14:41:35Z</dcterms:created>
  <dc:creator/>
  <dc:description/>
  <dc:language>it-IT</dc:language>
  <cp:lastModifiedBy/>
  <dcterms:modified xsi:type="dcterms:W3CDTF">2019-11-24T20:06:58Z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