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rf_sdk\nRF5_SDK_17.1.0_ddde560\examples\Progetto_WearableAirMonitoring\Acquizioni\valori insieme\"/>
    </mc:Choice>
  </mc:AlternateContent>
  <xr:revisionPtr revIDLastSave="0" documentId="13_ncr:1_{4CCDB846-7ABC-472C-9CF9-F41177EBE1B6}" xr6:coauthVersionLast="47" xr6:coauthVersionMax="47" xr10:uidLastSave="{00000000-0000-0000-0000-000000000000}"/>
  <bookViews>
    <workbookView xWindow="2520" yWindow="456" windowWidth="17280" windowHeight="10776" activeTab="3" xr2:uid="{EA811552-15E2-4973-B871-4DE9CCD557AF}"/>
  </bookViews>
  <sheets>
    <sheet name="VOC" sheetId="3" r:id="rId1"/>
    <sheet name="CO2" sheetId="1" r:id="rId2"/>
    <sheet name="PM1.0" sheetId="6" r:id="rId3"/>
    <sheet name="PM2.5" sheetId="4" r:id="rId4"/>
    <sheet name="PM10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4" l="1"/>
  <c r="J5" i="4"/>
  <c r="J6" i="4"/>
  <c r="J7" i="4"/>
  <c r="J8" i="4"/>
  <c r="J9" i="4"/>
  <c r="J4" i="4"/>
</calcChain>
</file>

<file path=xl/sharedStrings.xml><?xml version="1.0" encoding="utf-8"?>
<sst xmlns="http://schemas.openxmlformats.org/spreadsheetml/2006/main" count="81" uniqueCount="17">
  <si>
    <t>A</t>
  </si>
  <si>
    <t>B</t>
  </si>
  <si>
    <t>Soggetto</t>
  </si>
  <si>
    <t>C</t>
  </si>
  <si>
    <t>D</t>
  </si>
  <si>
    <t>E</t>
  </si>
  <si>
    <t>F</t>
  </si>
  <si>
    <t>G</t>
  </si>
  <si>
    <t>S01</t>
  </si>
  <si>
    <t>S02</t>
  </si>
  <si>
    <t>S03</t>
  </si>
  <si>
    <t>S04</t>
  </si>
  <si>
    <t>S05</t>
  </si>
  <si>
    <t>S06</t>
  </si>
  <si>
    <t>S07</t>
  </si>
  <si>
    <t>dose inalata dopo 5 minuti</t>
  </si>
  <si>
    <t>SOMMA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</si>
</sst>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1" xfId="0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 tVOC inalato in 5 minuti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VOC!$B$4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VOC!$C$4:$I$4</c:f>
              <c:numCache>
                <c:formatCode>0</c:formatCode>
                <c:ptCount val="7"/>
                <c:pt idx="0">
                  <c:v>91399</c:v>
                </c:pt>
                <c:pt idx="1">
                  <c:v>32805</c:v>
                </c:pt>
                <c:pt idx="2">
                  <c:v>24702</c:v>
                </c:pt>
                <c:pt idx="3">
                  <c:v>13087</c:v>
                </c:pt>
                <c:pt idx="4">
                  <c:v>11778</c:v>
                </c:pt>
                <c:pt idx="5">
                  <c:v>8777</c:v>
                </c:pt>
                <c:pt idx="6">
                  <c:v>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A50-87D9-007D228D4634}"/>
            </c:ext>
          </c:extLst>
        </c:ser>
        <c:ser>
          <c:idx val="1"/>
          <c:order val="1"/>
          <c:tx>
            <c:strRef>
              <c:f>VOC!$B$5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VOC!$C$5:$I$5</c:f>
              <c:numCache>
                <c:formatCode>0</c:formatCode>
                <c:ptCount val="7"/>
                <c:pt idx="0">
                  <c:v>49452.9</c:v>
                </c:pt>
                <c:pt idx="1">
                  <c:v>28580.6</c:v>
                </c:pt>
                <c:pt idx="2">
                  <c:v>10210</c:v>
                </c:pt>
                <c:pt idx="3">
                  <c:v>11066.1</c:v>
                </c:pt>
                <c:pt idx="4">
                  <c:v>6865.4</c:v>
                </c:pt>
                <c:pt idx="5">
                  <c:v>4208.3</c:v>
                </c:pt>
                <c:pt idx="6">
                  <c:v>9549.7999999999993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A50-87D9-007D228D4634}"/>
            </c:ext>
          </c:extLst>
        </c:ser>
        <c:ser>
          <c:idx val="2"/>
          <c:order val="2"/>
          <c:tx>
            <c:strRef>
              <c:f>VOC!$B$6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VOC!$C$6:$I$6</c:f>
              <c:numCache>
                <c:formatCode>0</c:formatCode>
                <c:ptCount val="7"/>
                <c:pt idx="0">
                  <c:v>134663.4</c:v>
                </c:pt>
                <c:pt idx="1">
                  <c:v>25998.3</c:v>
                </c:pt>
                <c:pt idx="2">
                  <c:v>15314.9</c:v>
                </c:pt>
                <c:pt idx="3">
                  <c:v>24172.6</c:v>
                </c:pt>
                <c:pt idx="4">
                  <c:v>17913.099999999999</c:v>
                </c:pt>
                <c:pt idx="5">
                  <c:v>45510.3</c:v>
                </c:pt>
                <c:pt idx="6">
                  <c:v>145429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2-4A50-87D9-007D228D4634}"/>
            </c:ext>
          </c:extLst>
        </c:ser>
        <c:ser>
          <c:idx val="3"/>
          <c:order val="3"/>
          <c:tx>
            <c:strRef>
              <c:f>VOC!$B$7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VOC!$C$7:$I$7</c:f>
              <c:numCache>
                <c:formatCode>0</c:formatCode>
                <c:ptCount val="7"/>
                <c:pt idx="0">
                  <c:v>110909</c:v>
                </c:pt>
                <c:pt idx="1">
                  <c:v>47077</c:v>
                </c:pt>
                <c:pt idx="2">
                  <c:v>22340</c:v>
                </c:pt>
                <c:pt idx="3">
                  <c:v>19281</c:v>
                </c:pt>
                <c:pt idx="4">
                  <c:v>5046</c:v>
                </c:pt>
                <c:pt idx="5">
                  <c:v>16529</c:v>
                </c:pt>
                <c:pt idx="6">
                  <c:v>13828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52-4A50-87D9-007D228D4634}"/>
            </c:ext>
          </c:extLst>
        </c:ser>
        <c:ser>
          <c:idx val="4"/>
          <c:order val="4"/>
          <c:tx>
            <c:strRef>
              <c:f>VOC!$B$8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VOC!$C$8:$I$8</c:f>
              <c:numCache>
                <c:formatCode>0</c:formatCode>
                <c:ptCount val="7"/>
                <c:pt idx="0">
                  <c:v>130181</c:v>
                </c:pt>
                <c:pt idx="1">
                  <c:v>82771</c:v>
                </c:pt>
                <c:pt idx="2">
                  <c:v>49967</c:v>
                </c:pt>
                <c:pt idx="3">
                  <c:v>60343</c:v>
                </c:pt>
                <c:pt idx="4">
                  <c:v>47924</c:v>
                </c:pt>
                <c:pt idx="5">
                  <c:v>19160</c:v>
                </c:pt>
                <c:pt idx="6">
                  <c:v>86880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52-4A50-87D9-007D228D4634}"/>
            </c:ext>
          </c:extLst>
        </c:ser>
        <c:ser>
          <c:idx val="5"/>
          <c:order val="5"/>
          <c:tx>
            <c:strRef>
              <c:f>VOC!$B$9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VOC!$C$9:$I$9</c:f>
              <c:numCache>
                <c:formatCode>0</c:formatCode>
                <c:ptCount val="7"/>
                <c:pt idx="0">
                  <c:v>63299</c:v>
                </c:pt>
                <c:pt idx="1">
                  <c:v>42346</c:v>
                </c:pt>
                <c:pt idx="2">
                  <c:v>46737</c:v>
                </c:pt>
                <c:pt idx="3">
                  <c:v>33662</c:v>
                </c:pt>
                <c:pt idx="4">
                  <c:v>15960</c:v>
                </c:pt>
                <c:pt idx="5">
                  <c:v>50022</c:v>
                </c:pt>
                <c:pt idx="6">
                  <c:v>35943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C54-ABF4-AFED0189E6A6}"/>
            </c:ext>
          </c:extLst>
        </c:ser>
        <c:ser>
          <c:idx val="6"/>
          <c:order val="6"/>
          <c:tx>
            <c:strRef>
              <c:f>VOC!$B$10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VOC!$C$3:$I$3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VOC!$C$10:$I$10</c:f>
              <c:numCache>
                <c:formatCode>0</c:formatCode>
                <c:ptCount val="7"/>
                <c:pt idx="0">
                  <c:v>153787</c:v>
                </c:pt>
                <c:pt idx="1">
                  <c:v>13596</c:v>
                </c:pt>
                <c:pt idx="2">
                  <c:v>2218</c:v>
                </c:pt>
                <c:pt idx="3">
                  <c:v>55595</c:v>
                </c:pt>
                <c:pt idx="4">
                  <c:v>77239</c:v>
                </c:pt>
                <c:pt idx="5">
                  <c:v>41431</c:v>
                </c:pt>
                <c:pt idx="6">
                  <c:v>72678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6-4730-9869-4E69CCA8B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63824"/>
        <c:axId val="1003378384"/>
      </c:barChart>
      <c:catAx>
        <c:axId val="10033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78384"/>
        <c:crosses val="autoZero"/>
        <c:auto val="1"/>
        <c:lblAlgn val="ctr"/>
        <c:lblOffset val="100"/>
        <c:noMultiLvlLbl val="0"/>
      </c:catAx>
      <c:valAx>
        <c:axId val="10033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</a:t>
            </a:r>
            <a:r>
              <a:rPr lang="it-IT" baseline="-25000"/>
              <a:t>2 </a:t>
            </a:r>
            <a:r>
              <a:rPr lang="it-IT" baseline="0"/>
              <a:t>inalato in 5 minuti</a:t>
            </a:r>
            <a:endParaRPr lang="it-IT" baseline="-25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'CO2'!$B$4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'CO2'!$C$4:$I$4</c:f>
              <c:numCache>
                <c:formatCode>0</c:formatCode>
                <c:ptCount val="7"/>
                <c:pt idx="0">
                  <c:v>192251</c:v>
                </c:pt>
                <c:pt idx="1">
                  <c:v>119904</c:v>
                </c:pt>
                <c:pt idx="2">
                  <c:v>117580</c:v>
                </c:pt>
                <c:pt idx="3">
                  <c:v>106838</c:v>
                </c:pt>
                <c:pt idx="4">
                  <c:v>99696</c:v>
                </c:pt>
                <c:pt idx="5">
                  <c:v>78841</c:v>
                </c:pt>
                <c:pt idx="6">
                  <c:v>78360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2-45A6-A42C-FA603536C957}"/>
            </c:ext>
          </c:extLst>
        </c:ser>
        <c:ser>
          <c:idx val="1"/>
          <c:order val="1"/>
          <c:tx>
            <c:strRef>
              <c:f>'CO2'!$B$5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'CO2'!$C$5:$I$5</c:f>
              <c:numCache>
                <c:formatCode>0</c:formatCode>
                <c:ptCount val="7"/>
                <c:pt idx="0">
                  <c:v>72304.7</c:v>
                </c:pt>
                <c:pt idx="1">
                  <c:v>87751.7</c:v>
                </c:pt>
                <c:pt idx="2">
                  <c:v>52698</c:v>
                </c:pt>
                <c:pt idx="3">
                  <c:v>89193.1</c:v>
                </c:pt>
                <c:pt idx="4">
                  <c:v>58761.5</c:v>
                </c:pt>
                <c:pt idx="5">
                  <c:v>51454.1</c:v>
                </c:pt>
                <c:pt idx="6">
                  <c:v>82634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2-45A6-A42C-FA603536C957}"/>
            </c:ext>
          </c:extLst>
        </c:ser>
        <c:ser>
          <c:idx val="2"/>
          <c:order val="2"/>
          <c:tx>
            <c:strRef>
              <c:f>'CO2'!$B$6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'CO2'!$C$6:$I$6</c:f>
              <c:numCache>
                <c:formatCode>0</c:formatCode>
                <c:ptCount val="7"/>
                <c:pt idx="0">
                  <c:v>221845</c:v>
                </c:pt>
                <c:pt idx="1">
                  <c:v>97683</c:v>
                </c:pt>
                <c:pt idx="2">
                  <c:v>86196</c:v>
                </c:pt>
                <c:pt idx="3">
                  <c:v>77182</c:v>
                </c:pt>
                <c:pt idx="4">
                  <c:v>103669</c:v>
                </c:pt>
                <c:pt idx="5">
                  <c:v>90972</c:v>
                </c:pt>
                <c:pt idx="6">
                  <c:v>117627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2-45A6-A42C-FA603536C957}"/>
            </c:ext>
          </c:extLst>
        </c:ser>
        <c:ser>
          <c:idx val="3"/>
          <c:order val="3"/>
          <c:tx>
            <c:strRef>
              <c:f>'CO2'!$B$7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'CO2'!$C$7:$I$7</c:f>
              <c:numCache>
                <c:formatCode>0</c:formatCode>
                <c:ptCount val="7"/>
                <c:pt idx="0">
                  <c:v>99461</c:v>
                </c:pt>
                <c:pt idx="1">
                  <c:v>64187</c:v>
                </c:pt>
                <c:pt idx="2">
                  <c:v>64690</c:v>
                </c:pt>
                <c:pt idx="3">
                  <c:v>75620</c:v>
                </c:pt>
                <c:pt idx="4">
                  <c:v>63542</c:v>
                </c:pt>
                <c:pt idx="5">
                  <c:v>70881</c:v>
                </c:pt>
                <c:pt idx="6">
                  <c:v>66178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2-45A6-A42C-FA603536C957}"/>
            </c:ext>
          </c:extLst>
        </c:ser>
        <c:ser>
          <c:idx val="4"/>
          <c:order val="4"/>
          <c:tx>
            <c:strRef>
              <c:f>'CO2'!$B$8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'CO2'!$C$8:$I$8</c:f>
              <c:numCache>
                <c:formatCode>0</c:formatCode>
                <c:ptCount val="7"/>
                <c:pt idx="0">
                  <c:v>203733</c:v>
                </c:pt>
                <c:pt idx="1">
                  <c:v>171604</c:v>
                </c:pt>
                <c:pt idx="2">
                  <c:v>128033</c:v>
                </c:pt>
                <c:pt idx="3">
                  <c:v>145294</c:v>
                </c:pt>
                <c:pt idx="4">
                  <c:v>137198</c:v>
                </c:pt>
                <c:pt idx="5">
                  <c:v>131938</c:v>
                </c:pt>
                <c:pt idx="6">
                  <c:v>88308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2-45A6-A42C-FA603536C957}"/>
            </c:ext>
          </c:extLst>
        </c:ser>
        <c:ser>
          <c:idx val="5"/>
          <c:order val="5"/>
          <c:tx>
            <c:strRef>
              <c:f>'CO2'!$B$9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'CO2'!$C$9:$I$9</c:f>
              <c:numCache>
                <c:formatCode>0</c:formatCode>
                <c:ptCount val="7"/>
                <c:pt idx="0">
                  <c:v>115779</c:v>
                </c:pt>
                <c:pt idx="1">
                  <c:v>70534</c:v>
                </c:pt>
                <c:pt idx="2">
                  <c:v>99461</c:v>
                </c:pt>
                <c:pt idx="3">
                  <c:v>87159</c:v>
                </c:pt>
                <c:pt idx="4">
                  <c:v>105594</c:v>
                </c:pt>
                <c:pt idx="5">
                  <c:v>102942</c:v>
                </c:pt>
                <c:pt idx="6">
                  <c:v>91756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D49-A0DD-8F52D31677D0}"/>
            </c:ext>
          </c:extLst>
        </c:ser>
        <c:ser>
          <c:idx val="6"/>
          <c:order val="6"/>
          <c:tx>
            <c:strRef>
              <c:f>'CO2'!$B$10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'CO2'!$C$3:$I$3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'CO2'!$C$10:$I$10</c:f>
              <c:numCache>
                <c:formatCode>0</c:formatCode>
                <c:ptCount val="7"/>
                <c:pt idx="0">
                  <c:v>197657</c:v>
                </c:pt>
                <c:pt idx="1">
                  <c:v>141940</c:v>
                </c:pt>
                <c:pt idx="2">
                  <c:v>79865</c:v>
                </c:pt>
                <c:pt idx="3">
                  <c:v>78755</c:v>
                </c:pt>
                <c:pt idx="4">
                  <c:v>139950</c:v>
                </c:pt>
                <c:pt idx="5">
                  <c:v>63739</c:v>
                </c:pt>
                <c:pt idx="6">
                  <c:v>86199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67-4C93-9857-2E4D04267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003343440"/>
        <c:axId val="1003347600"/>
      </c:barChart>
      <c:catAx>
        <c:axId val="10033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7600"/>
        <c:crosses val="autoZero"/>
        <c:auto val="1"/>
        <c:lblAlgn val="ctr"/>
        <c:lblOffset val="100"/>
        <c:noMultiLvlLbl val="0"/>
      </c:catAx>
      <c:valAx>
        <c:axId val="100334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PM1.0</a:t>
            </a:r>
            <a:r>
              <a:rPr lang="it-IT" baseline="0"/>
              <a:t> </a:t>
            </a:r>
            <a:r>
              <a:rPr lang="it-IT" sz="1400" b="0" i="0" u="none" strike="noStrike" baseline="0">
                <a:effectLst/>
              </a:rPr>
              <a:t>inalato in 5 minuti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'PM1.0'!$B$4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'PM1.0'!$C$4:$I$4</c:f>
              <c:numCache>
                <c:formatCode>0</c:formatCode>
                <c:ptCount val="7"/>
                <c:pt idx="0">
                  <c:v>3253</c:v>
                </c:pt>
                <c:pt idx="1">
                  <c:v>5813</c:v>
                </c:pt>
                <c:pt idx="2">
                  <c:v>5613</c:v>
                </c:pt>
                <c:pt idx="3">
                  <c:v>5927</c:v>
                </c:pt>
                <c:pt idx="4">
                  <c:v>5975</c:v>
                </c:pt>
                <c:pt idx="5">
                  <c:v>4393</c:v>
                </c:pt>
                <c:pt idx="6">
                  <c:v>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8-4722-812B-CC555E0B843C}"/>
            </c:ext>
          </c:extLst>
        </c:ser>
        <c:ser>
          <c:idx val="1"/>
          <c:order val="1"/>
          <c:tx>
            <c:strRef>
              <c:f>'PM1.0'!$B$5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'PM1.0'!$C$5:$I$5</c:f>
              <c:numCache>
                <c:formatCode>0</c:formatCode>
                <c:ptCount val="7"/>
                <c:pt idx="0">
                  <c:v>511.6</c:v>
                </c:pt>
                <c:pt idx="1">
                  <c:v>914</c:v>
                </c:pt>
                <c:pt idx="2">
                  <c:v>684.4</c:v>
                </c:pt>
                <c:pt idx="3">
                  <c:v>1493.2</c:v>
                </c:pt>
                <c:pt idx="4">
                  <c:v>1191.2</c:v>
                </c:pt>
                <c:pt idx="5">
                  <c:v>1467.8</c:v>
                </c:pt>
                <c:pt idx="6">
                  <c:v>2224.1999999999998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B8-4722-812B-CC555E0B843C}"/>
            </c:ext>
          </c:extLst>
        </c:ser>
        <c:ser>
          <c:idx val="2"/>
          <c:order val="2"/>
          <c:tx>
            <c:strRef>
              <c:f>'PM1.0'!$B$6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'PM1.0'!$C$6:$I$6</c:f>
              <c:numCache>
                <c:formatCode>0</c:formatCode>
                <c:ptCount val="7"/>
                <c:pt idx="0">
                  <c:v>887</c:v>
                </c:pt>
                <c:pt idx="1">
                  <c:v>4203</c:v>
                </c:pt>
                <c:pt idx="2">
                  <c:v>3557</c:v>
                </c:pt>
                <c:pt idx="3">
                  <c:v>3221</c:v>
                </c:pt>
                <c:pt idx="4">
                  <c:v>4254</c:v>
                </c:pt>
                <c:pt idx="5">
                  <c:v>3500</c:v>
                </c:pt>
                <c:pt idx="6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B8-4722-812B-CC555E0B843C}"/>
            </c:ext>
          </c:extLst>
        </c:ser>
        <c:ser>
          <c:idx val="3"/>
          <c:order val="3"/>
          <c:tx>
            <c:strRef>
              <c:f>'PM1.0'!$B$7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'PM1.0'!$C$7:$I$7</c:f>
              <c:numCache>
                <c:formatCode>0</c:formatCode>
                <c:ptCount val="7"/>
                <c:pt idx="0">
                  <c:v>1029</c:v>
                </c:pt>
                <c:pt idx="1">
                  <c:v>2313</c:v>
                </c:pt>
                <c:pt idx="2">
                  <c:v>2404</c:v>
                </c:pt>
                <c:pt idx="3">
                  <c:v>2413</c:v>
                </c:pt>
                <c:pt idx="4">
                  <c:v>2258</c:v>
                </c:pt>
                <c:pt idx="5">
                  <c:v>2485</c:v>
                </c:pt>
                <c:pt idx="6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8B8-4722-812B-CC555E0B843C}"/>
            </c:ext>
          </c:extLst>
        </c:ser>
        <c:ser>
          <c:idx val="4"/>
          <c:order val="4"/>
          <c:tx>
            <c:strRef>
              <c:f>'PM1.0'!$B$8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'PM1.0'!$C$8:$I$8</c:f>
              <c:numCache>
                <c:formatCode>0</c:formatCode>
                <c:ptCount val="7"/>
                <c:pt idx="0">
                  <c:v>3763</c:v>
                </c:pt>
                <c:pt idx="1">
                  <c:v>12744</c:v>
                </c:pt>
                <c:pt idx="2">
                  <c:v>6092</c:v>
                </c:pt>
                <c:pt idx="3">
                  <c:v>6384</c:v>
                </c:pt>
                <c:pt idx="4">
                  <c:v>6766</c:v>
                </c:pt>
                <c:pt idx="5">
                  <c:v>7045</c:v>
                </c:pt>
                <c:pt idx="6">
                  <c:v>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8B8-4722-812B-CC555E0B843C}"/>
            </c:ext>
          </c:extLst>
        </c:ser>
        <c:ser>
          <c:idx val="5"/>
          <c:order val="5"/>
          <c:tx>
            <c:strRef>
              <c:f>'PM1.0'!$B$9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'PM1.0'!$C$9:$I$9</c:f>
              <c:numCache>
                <c:formatCode>0</c:formatCode>
                <c:ptCount val="7"/>
                <c:pt idx="0">
                  <c:v>1263</c:v>
                </c:pt>
                <c:pt idx="1">
                  <c:v>2140</c:v>
                </c:pt>
                <c:pt idx="2">
                  <c:v>2577</c:v>
                </c:pt>
                <c:pt idx="3">
                  <c:v>2472</c:v>
                </c:pt>
                <c:pt idx="4">
                  <c:v>3003</c:v>
                </c:pt>
                <c:pt idx="5">
                  <c:v>3151</c:v>
                </c:pt>
                <c:pt idx="6">
                  <c:v>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B8-4722-812B-CC555E0B843C}"/>
            </c:ext>
          </c:extLst>
        </c:ser>
        <c:ser>
          <c:idx val="6"/>
          <c:order val="6"/>
          <c:tx>
            <c:strRef>
              <c:f>'PM1.0'!$B$10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'PM1.0'!$C$3:$I$3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'PM1.0'!$C$10:$I$10</c:f>
              <c:numCache>
                <c:formatCode>0</c:formatCode>
                <c:ptCount val="7"/>
                <c:pt idx="0">
                  <c:v>3620</c:v>
                </c:pt>
                <c:pt idx="1">
                  <c:v>7018</c:v>
                </c:pt>
                <c:pt idx="2">
                  <c:v>3308</c:v>
                </c:pt>
                <c:pt idx="3">
                  <c:v>3287</c:v>
                </c:pt>
                <c:pt idx="4">
                  <c:v>5648</c:v>
                </c:pt>
                <c:pt idx="5">
                  <c:v>2110</c:v>
                </c:pt>
                <c:pt idx="6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B8-4722-812B-CC555E0B8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52227279"/>
        <c:axId val="1152219791"/>
      </c:barChart>
      <c:catAx>
        <c:axId val="1152227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19791"/>
        <c:crosses val="autoZero"/>
        <c:auto val="1"/>
        <c:lblAlgn val="ctr"/>
        <c:lblOffset val="100"/>
        <c:noMultiLvlLbl val="0"/>
      </c:catAx>
      <c:valAx>
        <c:axId val="115221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22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PM2.5 </a:t>
            </a:r>
            <a:r>
              <a:rPr lang="it-IT" sz="1400" b="0" i="0" u="none" strike="noStrike" baseline="0">
                <a:effectLst/>
              </a:rPr>
              <a:t>inalato in 5 minuti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287719298245617"/>
          <c:w val="0.77991469816272962"/>
          <c:h val="0.717949624717962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'PM2.5'!$B$4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'PM2.5'!$C$4:$I$4</c:f>
              <c:numCache>
                <c:formatCode>0</c:formatCode>
                <c:ptCount val="7"/>
                <c:pt idx="0">
                  <c:v>3112</c:v>
                </c:pt>
                <c:pt idx="1">
                  <c:v>5813</c:v>
                </c:pt>
                <c:pt idx="2">
                  <c:v>5613</c:v>
                </c:pt>
                <c:pt idx="3">
                  <c:v>5927</c:v>
                </c:pt>
                <c:pt idx="4">
                  <c:v>5975</c:v>
                </c:pt>
                <c:pt idx="5">
                  <c:v>4393</c:v>
                </c:pt>
                <c:pt idx="6">
                  <c:v>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C-4444-A590-14D28CC69E96}"/>
            </c:ext>
          </c:extLst>
        </c:ser>
        <c:ser>
          <c:idx val="0"/>
          <c:order val="1"/>
          <c:tx>
            <c:strRef>
              <c:f>'PM2.5'!$B$5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'PM2.5'!$C$5:$I$5</c:f>
              <c:numCache>
                <c:formatCode>0</c:formatCode>
                <c:ptCount val="7"/>
                <c:pt idx="0">
                  <c:v>448.5</c:v>
                </c:pt>
                <c:pt idx="1">
                  <c:v>914</c:v>
                </c:pt>
                <c:pt idx="2">
                  <c:v>627.9</c:v>
                </c:pt>
                <c:pt idx="3">
                  <c:v>1457.9</c:v>
                </c:pt>
                <c:pt idx="4">
                  <c:v>1094.0999999999999</c:v>
                </c:pt>
                <c:pt idx="5">
                  <c:v>1451.9</c:v>
                </c:pt>
                <c:pt idx="6">
                  <c:v>2208.6999999999998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1-4AD9-A897-FC98081A3090}"/>
            </c:ext>
          </c:extLst>
        </c:ser>
        <c:ser>
          <c:idx val="2"/>
          <c:order val="2"/>
          <c:tx>
            <c:strRef>
              <c:f>'PM2.5'!$B$6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'PM2.5'!$C$6:$I$6</c:f>
              <c:numCache>
                <c:formatCode>0</c:formatCode>
                <c:ptCount val="7"/>
                <c:pt idx="0">
                  <c:v>805</c:v>
                </c:pt>
                <c:pt idx="1">
                  <c:v>4022</c:v>
                </c:pt>
                <c:pt idx="2">
                  <c:v>3514</c:v>
                </c:pt>
                <c:pt idx="3">
                  <c:v>3195</c:v>
                </c:pt>
                <c:pt idx="4">
                  <c:v>4223</c:v>
                </c:pt>
                <c:pt idx="5">
                  <c:v>3367</c:v>
                </c:pt>
                <c:pt idx="6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81-4AD9-A897-FC98081A3090}"/>
            </c:ext>
          </c:extLst>
        </c:ser>
        <c:ser>
          <c:idx val="3"/>
          <c:order val="3"/>
          <c:tx>
            <c:strRef>
              <c:f>'PM2.5'!$B$7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'PM2.5'!$C$7:$I$7</c:f>
              <c:numCache>
                <c:formatCode>0</c:formatCode>
                <c:ptCount val="7"/>
                <c:pt idx="0">
                  <c:v>1014</c:v>
                </c:pt>
                <c:pt idx="1">
                  <c:v>2271</c:v>
                </c:pt>
                <c:pt idx="2">
                  <c:v>2381</c:v>
                </c:pt>
                <c:pt idx="3">
                  <c:v>2354</c:v>
                </c:pt>
                <c:pt idx="4">
                  <c:v>2240</c:v>
                </c:pt>
                <c:pt idx="5">
                  <c:v>2352</c:v>
                </c:pt>
                <c:pt idx="6">
                  <c:v>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81-4AD9-A897-FC98081A3090}"/>
            </c:ext>
          </c:extLst>
        </c:ser>
        <c:ser>
          <c:idx val="4"/>
          <c:order val="4"/>
          <c:tx>
            <c:strRef>
              <c:f>'PM2.5'!$B$8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'PM2.5'!$C$8:$I$8</c:f>
              <c:numCache>
                <c:formatCode>0</c:formatCode>
                <c:ptCount val="7"/>
                <c:pt idx="0">
                  <c:v>3745</c:v>
                </c:pt>
                <c:pt idx="1">
                  <c:v>11487</c:v>
                </c:pt>
                <c:pt idx="2">
                  <c:v>5984</c:v>
                </c:pt>
                <c:pt idx="3">
                  <c:v>6100</c:v>
                </c:pt>
                <c:pt idx="4">
                  <c:v>6608</c:v>
                </c:pt>
                <c:pt idx="5">
                  <c:v>6868</c:v>
                </c:pt>
                <c:pt idx="6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81-4AD9-A897-FC98081A3090}"/>
            </c:ext>
          </c:extLst>
        </c:ser>
        <c:ser>
          <c:idx val="5"/>
          <c:order val="5"/>
          <c:tx>
            <c:strRef>
              <c:f>'PM2.5'!$B$9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'PM2.5'!$C$9:$I$9</c:f>
              <c:numCache>
                <c:formatCode>0</c:formatCode>
                <c:ptCount val="7"/>
                <c:pt idx="0">
                  <c:v>1178</c:v>
                </c:pt>
                <c:pt idx="1">
                  <c:v>2093</c:v>
                </c:pt>
                <c:pt idx="2">
                  <c:v>2502</c:v>
                </c:pt>
                <c:pt idx="3">
                  <c:v>2447</c:v>
                </c:pt>
                <c:pt idx="4">
                  <c:v>2973</c:v>
                </c:pt>
                <c:pt idx="5">
                  <c:v>3118</c:v>
                </c:pt>
                <c:pt idx="6">
                  <c:v>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1-4DC2-8153-96BDE39AD852}"/>
            </c:ext>
          </c:extLst>
        </c:ser>
        <c:ser>
          <c:idx val="6"/>
          <c:order val="6"/>
          <c:tx>
            <c:strRef>
              <c:f>'PM2.5'!$B$10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'PM2.5'!$C$10:$I$10</c:f>
              <c:numCache>
                <c:formatCode>0</c:formatCode>
                <c:ptCount val="7"/>
                <c:pt idx="0">
                  <c:v>3594</c:v>
                </c:pt>
                <c:pt idx="1">
                  <c:v>6929</c:v>
                </c:pt>
                <c:pt idx="2">
                  <c:v>3229</c:v>
                </c:pt>
                <c:pt idx="3">
                  <c:v>3153</c:v>
                </c:pt>
                <c:pt idx="4">
                  <c:v>5607</c:v>
                </c:pt>
                <c:pt idx="5">
                  <c:v>2056</c:v>
                </c:pt>
                <c:pt idx="6">
                  <c:v>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6F-4212-9210-47920CAF6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16718592"/>
        <c:axId val="1116703200"/>
      </c:barChart>
      <c:catAx>
        <c:axId val="1116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200"/>
        <c:crosses val="autoZero"/>
        <c:auto val="1"/>
        <c:lblAlgn val="ctr"/>
        <c:lblOffset val="100"/>
        <c:noMultiLvlLbl val="0"/>
      </c:catAx>
      <c:valAx>
        <c:axId val="1116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1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aseline="0"/>
              <a:t>PM2.5 </a:t>
            </a:r>
            <a:r>
              <a:rPr lang="it-IT" sz="1400" b="0" i="0" u="none" strike="noStrike" baseline="0">
                <a:effectLst/>
              </a:rPr>
              <a:t>inalato in 5 minuti</a:t>
            </a:r>
            <a:endParaRPr lang="it-IT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287719298245617"/>
          <c:w val="0.77991469816272962"/>
          <c:h val="0.71794962471796286"/>
        </c:manualLayout>
      </c:layout>
      <c:barChart>
        <c:barDir val="col"/>
        <c:grouping val="clustered"/>
        <c:varyColors val="0"/>
        <c:ser>
          <c:idx val="7"/>
          <c:order val="0"/>
          <c:tx>
            <c:strRef>
              <c:f>'PM10'!$B$4</c:f>
              <c:strCache>
                <c:ptCount val="1"/>
                <c:pt idx="0">
                  <c:v>S01</c:v>
                </c:pt>
              </c:strCache>
            </c:strRef>
          </c:tx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'PM10'!$C$4:$I$4</c:f>
              <c:numCache>
                <c:formatCode>0</c:formatCode>
                <c:ptCount val="7"/>
                <c:pt idx="0">
                  <c:v>3253</c:v>
                </c:pt>
                <c:pt idx="1">
                  <c:v>5979</c:v>
                </c:pt>
                <c:pt idx="2">
                  <c:v>5722</c:v>
                </c:pt>
                <c:pt idx="3">
                  <c:v>5994</c:v>
                </c:pt>
                <c:pt idx="4">
                  <c:v>6003</c:v>
                </c:pt>
                <c:pt idx="5">
                  <c:v>4456</c:v>
                </c:pt>
                <c:pt idx="6">
                  <c:v>4133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566-40C0-90DA-8D9F2721D083}"/>
            </c:ext>
          </c:extLst>
        </c:ser>
        <c:ser>
          <c:idx val="8"/>
          <c:order val="1"/>
          <c:tx>
            <c:strRef>
              <c:f>'PM10'!$B$5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'PM10'!$C$5:$I$5</c:f>
              <c:numCache>
                <c:formatCode>0</c:formatCode>
                <c:ptCount val="7"/>
                <c:pt idx="0">
                  <c:v>511.6</c:v>
                </c:pt>
                <c:pt idx="1">
                  <c:v>914</c:v>
                </c:pt>
                <c:pt idx="2">
                  <c:v>684.4</c:v>
                </c:pt>
                <c:pt idx="3">
                  <c:v>1493.2</c:v>
                </c:pt>
                <c:pt idx="4">
                  <c:v>1191.2</c:v>
                </c:pt>
                <c:pt idx="5">
                  <c:v>1467.8</c:v>
                </c:pt>
                <c:pt idx="6">
                  <c:v>2224.1999999999998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566-40C0-90DA-8D9F2721D083}"/>
            </c:ext>
          </c:extLst>
        </c:ser>
        <c:ser>
          <c:idx val="9"/>
          <c:order val="2"/>
          <c:tx>
            <c:strRef>
              <c:f>'PM10'!$B$6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'PM10'!$C$6:$I$6</c:f>
              <c:numCache>
                <c:formatCode>0</c:formatCode>
                <c:ptCount val="7"/>
                <c:pt idx="0">
                  <c:v>887</c:v>
                </c:pt>
                <c:pt idx="1">
                  <c:v>4204</c:v>
                </c:pt>
                <c:pt idx="2">
                  <c:v>3557</c:v>
                </c:pt>
                <c:pt idx="3">
                  <c:v>3221</c:v>
                </c:pt>
                <c:pt idx="4">
                  <c:v>4254</c:v>
                </c:pt>
                <c:pt idx="5">
                  <c:v>3500</c:v>
                </c:pt>
                <c:pt idx="6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566-40C0-90DA-8D9F2721D083}"/>
            </c:ext>
          </c:extLst>
        </c:ser>
        <c:ser>
          <c:idx val="10"/>
          <c:order val="3"/>
          <c:tx>
            <c:strRef>
              <c:f>'PM10'!$B$7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'PM10'!$C$7:$I$7</c:f>
              <c:numCache>
                <c:formatCode>0</c:formatCode>
                <c:ptCount val="7"/>
                <c:pt idx="0">
                  <c:v>1029</c:v>
                </c:pt>
                <c:pt idx="1">
                  <c:v>2313</c:v>
                </c:pt>
                <c:pt idx="2">
                  <c:v>2404</c:v>
                </c:pt>
                <c:pt idx="3">
                  <c:v>2413</c:v>
                </c:pt>
                <c:pt idx="4">
                  <c:v>2258</c:v>
                </c:pt>
                <c:pt idx="5">
                  <c:v>2485</c:v>
                </c:pt>
                <c:pt idx="6">
                  <c:v>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566-40C0-90DA-8D9F2721D083}"/>
            </c:ext>
          </c:extLst>
        </c:ser>
        <c:ser>
          <c:idx val="11"/>
          <c:order val="4"/>
          <c:tx>
            <c:strRef>
              <c:f>'PM10'!$B$8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'PM10'!$C$8:$I$8</c:f>
              <c:numCache>
                <c:formatCode>0</c:formatCode>
                <c:ptCount val="7"/>
                <c:pt idx="0">
                  <c:v>3763</c:v>
                </c:pt>
                <c:pt idx="1">
                  <c:v>12744</c:v>
                </c:pt>
                <c:pt idx="2">
                  <c:v>6092</c:v>
                </c:pt>
                <c:pt idx="3">
                  <c:v>6384</c:v>
                </c:pt>
                <c:pt idx="4">
                  <c:v>6766</c:v>
                </c:pt>
                <c:pt idx="5">
                  <c:v>7045</c:v>
                </c:pt>
                <c:pt idx="6">
                  <c:v>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566-40C0-90DA-8D9F2721D083}"/>
            </c:ext>
          </c:extLst>
        </c:ser>
        <c:ser>
          <c:idx val="12"/>
          <c:order val="5"/>
          <c:tx>
            <c:strRef>
              <c:f>'PM10'!$B$9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'PM10'!$C$9:$I$9</c:f>
              <c:numCache>
                <c:formatCode>0</c:formatCode>
                <c:ptCount val="7"/>
                <c:pt idx="0">
                  <c:v>1263</c:v>
                </c:pt>
                <c:pt idx="1">
                  <c:v>2140</c:v>
                </c:pt>
                <c:pt idx="2">
                  <c:v>2577</c:v>
                </c:pt>
                <c:pt idx="3">
                  <c:v>2472</c:v>
                </c:pt>
                <c:pt idx="4">
                  <c:v>3003</c:v>
                </c:pt>
                <c:pt idx="5">
                  <c:v>3151</c:v>
                </c:pt>
                <c:pt idx="6">
                  <c:v>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566-40C0-90DA-8D9F2721D083}"/>
            </c:ext>
          </c:extLst>
        </c:ser>
        <c:ser>
          <c:idx val="13"/>
          <c:order val="6"/>
          <c:tx>
            <c:strRef>
              <c:f>'PM10'!$B$10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'PM10'!$C$3:$I$3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'PM10'!$C$10:$I$10</c:f>
              <c:numCache>
                <c:formatCode>0</c:formatCode>
                <c:ptCount val="7"/>
                <c:pt idx="0">
                  <c:v>3620</c:v>
                </c:pt>
                <c:pt idx="1">
                  <c:v>7018</c:v>
                </c:pt>
                <c:pt idx="2">
                  <c:v>3308</c:v>
                </c:pt>
                <c:pt idx="3">
                  <c:v>3287</c:v>
                </c:pt>
                <c:pt idx="4">
                  <c:v>5648</c:v>
                </c:pt>
                <c:pt idx="5">
                  <c:v>2110</c:v>
                </c:pt>
                <c:pt idx="6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566-40C0-90DA-8D9F2721D083}"/>
            </c:ext>
          </c:extLst>
        </c:ser>
        <c:ser>
          <c:idx val="1"/>
          <c:order val="7"/>
          <c:tx>
            <c:strRef>
              <c:f>'PM2.5'!$B$4</c:f>
              <c:strCache>
                <c:ptCount val="1"/>
                <c:pt idx="0">
                  <c:v>S01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'PM2.5'!$C$4:$I$4</c:f>
              <c:numCache>
                <c:formatCode>0</c:formatCode>
                <c:ptCount val="7"/>
                <c:pt idx="0">
                  <c:v>3112</c:v>
                </c:pt>
                <c:pt idx="1">
                  <c:v>5813</c:v>
                </c:pt>
                <c:pt idx="2">
                  <c:v>5613</c:v>
                </c:pt>
                <c:pt idx="3">
                  <c:v>5927</c:v>
                </c:pt>
                <c:pt idx="4">
                  <c:v>5975</c:v>
                </c:pt>
                <c:pt idx="5">
                  <c:v>4393</c:v>
                </c:pt>
                <c:pt idx="6">
                  <c:v>4087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6-40C0-90DA-8D9F2721D083}"/>
            </c:ext>
          </c:extLst>
        </c:ser>
        <c:ser>
          <c:idx val="0"/>
          <c:order val="8"/>
          <c:tx>
            <c:strRef>
              <c:f>'PM2.5'!$B$5</c:f>
              <c:strCache>
                <c:ptCount val="1"/>
                <c:pt idx="0">
                  <c:v>S02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'PM2.5'!$C$5:$I$5</c:f>
              <c:numCache>
                <c:formatCode>0</c:formatCode>
                <c:ptCount val="7"/>
                <c:pt idx="0">
                  <c:v>448.5</c:v>
                </c:pt>
                <c:pt idx="1">
                  <c:v>914</c:v>
                </c:pt>
                <c:pt idx="2">
                  <c:v>627.9</c:v>
                </c:pt>
                <c:pt idx="3">
                  <c:v>1457.9</c:v>
                </c:pt>
                <c:pt idx="4">
                  <c:v>1094.0999999999999</c:v>
                </c:pt>
                <c:pt idx="5">
                  <c:v>1451.9</c:v>
                </c:pt>
                <c:pt idx="6">
                  <c:v>2208.6999999999998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66-40C0-90DA-8D9F2721D083}"/>
            </c:ext>
          </c:extLst>
        </c:ser>
        <c:ser>
          <c:idx val="2"/>
          <c:order val="9"/>
          <c:tx>
            <c:strRef>
              <c:f>'PM2.5'!$B$6</c:f>
              <c:strCache>
                <c:ptCount val="1"/>
                <c:pt idx="0">
                  <c:v>S03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'PM2.5'!$C$6:$I$6</c:f>
              <c:numCache>
                <c:formatCode>0</c:formatCode>
                <c:ptCount val="7"/>
                <c:pt idx="0">
                  <c:v>805</c:v>
                </c:pt>
                <c:pt idx="1">
                  <c:v>4022</c:v>
                </c:pt>
                <c:pt idx="2">
                  <c:v>3514</c:v>
                </c:pt>
                <c:pt idx="3">
                  <c:v>3195</c:v>
                </c:pt>
                <c:pt idx="4">
                  <c:v>4223</c:v>
                </c:pt>
                <c:pt idx="5">
                  <c:v>3367</c:v>
                </c:pt>
                <c:pt idx="6">
                  <c:v>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66-40C0-90DA-8D9F2721D083}"/>
            </c:ext>
          </c:extLst>
        </c:ser>
        <c:ser>
          <c:idx val="3"/>
          <c:order val="10"/>
          <c:tx>
            <c:strRef>
              <c:f>'PM2.5'!$B$7</c:f>
              <c:strCache>
                <c:ptCount val="1"/>
                <c:pt idx="0">
                  <c:v>S04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'PM2.5'!$C$7:$I$7</c:f>
              <c:numCache>
                <c:formatCode>0</c:formatCode>
                <c:ptCount val="7"/>
                <c:pt idx="0">
                  <c:v>1014</c:v>
                </c:pt>
                <c:pt idx="1">
                  <c:v>2271</c:v>
                </c:pt>
                <c:pt idx="2">
                  <c:v>2381</c:v>
                </c:pt>
                <c:pt idx="3">
                  <c:v>2354</c:v>
                </c:pt>
                <c:pt idx="4">
                  <c:v>2240</c:v>
                </c:pt>
                <c:pt idx="5">
                  <c:v>2352</c:v>
                </c:pt>
                <c:pt idx="6">
                  <c:v>2724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66-40C0-90DA-8D9F2721D083}"/>
            </c:ext>
          </c:extLst>
        </c:ser>
        <c:ser>
          <c:idx val="4"/>
          <c:order val="11"/>
          <c:tx>
            <c:strRef>
              <c:f>'PM2.5'!$B$8</c:f>
              <c:strCache>
                <c:ptCount val="1"/>
                <c:pt idx="0">
                  <c:v>S05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'PM2.5'!$C$8:$I$8</c:f>
              <c:numCache>
                <c:formatCode>0</c:formatCode>
                <c:ptCount val="7"/>
                <c:pt idx="0">
                  <c:v>3745</c:v>
                </c:pt>
                <c:pt idx="1">
                  <c:v>11487</c:v>
                </c:pt>
                <c:pt idx="2">
                  <c:v>5984</c:v>
                </c:pt>
                <c:pt idx="3">
                  <c:v>6100</c:v>
                </c:pt>
                <c:pt idx="4">
                  <c:v>6608</c:v>
                </c:pt>
                <c:pt idx="5">
                  <c:v>6868</c:v>
                </c:pt>
                <c:pt idx="6">
                  <c:v>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66-40C0-90DA-8D9F2721D083}"/>
            </c:ext>
          </c:extLst>
        </c:ser>
        <c:ser>
          <c:idx val="5"/>
          <c:order val="12"/>
          <c:tx>
            <c:strRef>
              <c:f>'PM2.5'!$B$9</c:f>
              <c:strCache>
                <c:ptCount val="1"/>
                <c:pt idx="0">
                  <c:v>S06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'PM2.5'!$C$9:$I$9</c:f>
              <c:numCache>
                <c:formatCode>0</c:formatCode>
                <c:ptCount val="7"/>
                <c:pt idx="0">
                  <c:v>1178</c:v>
                </c:pt>
                <c:pt idx="1">
                  <c:v>2093</c:v>
                </c:pt>
                <c:pt idx="2">
                  <c:v>2502</c:v>
                </c:pt>
                <c:pt idx="3">
                  <c:v>2447</c:v>
                </c:pt>
                <c:pt idx="4">
                  <c:v>2973</c:v>
                </c:pt>
                <c:pt idx="5">
                  <c:v>3118</c:v>
                </c:pt>
                <c:pt idx="6">
                  <c:v>4159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566-40C0-90DA-8D9F2721D083}"/>
            </c:ext>
          </c:extLst>
        </c:ser>
        <c:ser>
          <c:idx val="6"/>
          <c:order val="13"/>
          <c:tx>
            <c:strRef>
              <c:f>'PM2.5'!$B$10</c:f>
              <c:strCache>
                <c:ptCount val="1"/>
                <c:pt idx="0">
                  <c:v>S07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'PM2.5'!$C$3:$I$3</c:f>
              <c:strCache>
                <c:ptCount val="7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</c:strCache>
            </c:strRef>
          </c:cat>
          <c:val>
            <c:numRef>
              <c:f>'PM2.5'!$C$10:$I$10</c:f>
              <c:numCache>
                <c:formatCode>0</c:formatCode>
                <c:ptCount val="7"/>
                <c:pt idx="0">
                  <c:v>3594</c:v>
                </c:pt>
                <c:pt idx="1">
                  <c:v>6929</c:v>
                </c:pt>
                <c:pt idx="2">
                  <c:v>3229</c:v>
                </c:pt>
                <c:pt idx="3">
                  <c:v>3153</c:v>
                </c:pt>
                <c:pt idx="4">
                  <c:v>5607</c:v>
                </c:pt>
                <c:pt idx="5">
                  <c:v>2056</c:v>
                </c:pt>
                <c:pt idx="6">
                  <c:v>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566-40C0-90DA-8D9F2721D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1116718592"/>
        <c:axId val="1116703200"/>
      </c:barChart>
      <c:catAx>
        <c:axId val="11167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03200"/>
        <c:crosses val="autoZero"/>
        <c:auto val="1"/>
        <c:lblAlgn val="ctr"/>
        <c:lblOffset val="100"/>
        <c:noMultiLvlLbl val="0"/>
      </c:catAx>
      <c:valAx>
        <c:axId val="11167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71859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64770</xdr:rowOff>
    </xdr:from>
    <xdr:to>
      <xdr:col>17</xdr:col>
      <xdr:colOff>137160</xdr:colOff>
      <xdr:row>16</xdr:row>
      <xdr:rowOff>64770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E78C1709-D383-A440-5705-DA42F3DC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2</xdr:row>
      <xdr:rowOff>5715</xdr:rowOff>
    </xdr:from>
    <xdr:to>
      <xdr:col>17</xdr:col>
      <xdr:colOff>276225</xdr:colOff>
      <xdr:row>17</xdr:row>
      <xdr:rowOff>5715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E2063CA-6B2F-7148-47FA-85EE4EE42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</xdr:colOff>
      <xdr:row>2</xdr:row>
      <xdr:rowOff>133350</xdr:rowOff>
    </xdr:from>
    <xdr:to>
      <xdr:col>18</xdr:col>
      <xdr:colOff>365760</xdr:colOff>
      <xdr:row>17</xdr:row>
      <xdr:rowOff>133350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F29788-9105-FEB4-BEAC-EDDB74899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1</xdr:row>
      <xdr:rowOff>11430</xdr:rowOff>
    </xdr:from>
    <xdr:to>
      <xdr:col>18</xdr:col>
      <xdr:colOff>15240</xdr:colOff>
      <xdr:row>16</xdr:row>
      <xdr:rowOff>11430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A07B72C-046B-D601-251B-BA803C01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57150</xdr:rowOff>
    </xdr:from>
    <xdr:to>
      <xdr:col>17</xdr:col>
      <xdr:colOff>137160</xdr:colOff>
      <xdr:row>16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60CDC4-B06B-F912-7498-E25045200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E94E-2A0E-42ED-85FB-F526D1278B05}">
  <dimension ref="B2:I10"/>
  <sheetViews>
    <sheetView workbookViewId="0">
      <selection activeCell="I5" sqref="I5"/>
    </sheetView>
  </sheetViews>
  <sheetFormatPr defaultRowHeight="14.4" x14ac:dyDescent="0.3"/>
  <cols>
    <col min="3" max="3" width="9.5546875" bestFit="1" customWidth="1"/>
    <col min="4" max="8" width="9" bestFit="1" customWidth="1"/>
    <col min="9" max="9" width="9.5546875" bestFit="1" customWidth="1"/>
  </cols>
  <sheetData>
    <row r="2" spans="2:9" x14ac:dyDescent="0.3">
      <c r="C2" s="3" t="s">
        <v>15</v>
      </c>
      <c r="D2" s="3"/>
      <c r="E2" s="3"/>
      <c r="F2" s="3"/>
      <c r="G2" s="3"/>
      <c r="H2" s="3"/>
      <c r="I2" s="3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 s="1">
        <v>91399</v>
      </c>
      <c r="D4" s="1">
        <v>32805</v>
      </c>
      <c r="E4" s="1">
        <v>24702</v>
      </c>
      <c r="F4" s="1">
        <v>13087</v>
      </c>
      <c r="G4" s="1">
        <v>11778</v>
      </c>
      <c r="H4" s="1">
        <v>8777</v>
      </c>
      <c r="I4" s="1">
        <v>24722</v>
      </c>
    </row>
    <row r="5" spans="2:9" x14ac:dyDescent="0.3">
      <c r="B5" t="s">
        <v>9</v>
      </c>
      <c r="C5" s="1">
        <v>49452.9</v>
      </c>
      <c r="D5" s="1">
        <v>28580.6</v>
      </c>
      <c r="E5" s="1">
        <v>10210</v>
      </c>
      <c r="F5" s="1">
        <v>11066.1</v>
      </c>
      <c r="G5" s="1">
        <v>6865.4</v>
      </c>
      <c r="H5" s="1">
        <v>4208.3</v>
      </c>
      <c r="I5" s="1">
        <v>9549.7999999999993</v>
      </c>
    </row>
    <row r="6" spans="2:9" x14ac:dyDescent="0.3">
      <c r="B6" t="s">
        <v>10</v>
      </c>
      <c r="C6" s="1">
        <v>134663.4</v>
      </c>
      <c r="D6" s="1">
        <v>25998.3</v>
      </c>
      <c r="E6" s="1">
        <v>15314.9</v>
      </c>
      <c r="F6" s="1">
        <v>24172.6</v>
      </c>
      <c r="G6" s="1">
        <v>17913.099999999999</v>
      </c>
      <c r="H6" s="1">
        <v>45510.3</v>
      </c>
      <c r="I6" s="1">
        <v>145429</v>
      </c>
    </row>
    <row r="7" spans="2:9" x14ac:dyDescent="0.3">
      <c r="B7" t="s">
        <v>11</v>
      </c>
      <c r="C7" s="1">
        <v>110909</v>
      </c>
      <c r="D7" s="1">
        <v>47077</v>
      </c>
      <c r="E7" s="1">
        <v>22340</v>
      </c>
      <c r="F7" s="1">
        <v>19281</v>
      </c>
      <c r="G7" s="1">
        <v>5046</v>
      </c>
      <c r="H7" s="1">
        <v>16529</v>
      </c>
      <c r="I7" s="2">
        <v>13828</v>
      </c>
    </row>
    <row r="8" spans="2:9" x14ac:dyDescent="0.3">
      <c r="B8" t="s">
        <v>12</v>
      </c>
      <c r="C8" s="1">
        <v>130181</v>
      </c>
      <c r="D8" s="1">
        <v>82771</v>
      </c>
      <c r="E8" s="1">
        <v>49967</v>
      </c>
      <c r="F8" s="1">
        <v>60343</v>
      </c>
      <c r="G8" s="1">
        <v>47924</v>
      </c>
      <c r="H8" s="1">
        <v>19160</v>
      </c>
      <c r="I8" s="2">
        <v>86880</v>
      </c>
    </row>
    <row r="9" spans="2:9" x14ac:dyDescent="0.3">
      <c r="B9" t="s">
        <v>13</v>
      </c>
      <c r="C9" s="1">
        <v>63299</v>
      </c>
      <c r="D9" s="1">
        <v>42346</v>
      </c>
      <c r="E9" s="1">
        <v>46737</v>
      </c>
      <c r="F9" s="1">
        <v>33662</v>
      </c>
      <c r="G9" s="1">
        <v>15960</v>
      </c>
      <c r="H9" s="1">
        <v>50022</v>
      </c>
      <c r="I9" s="2">
        <v>35943</v>
      </c>
    </row>
    <row r="10" spans="2:9" x14ac:dyDescent="0.3">
      <c r="B10" t="s">
        <v>14</v>
      </c>
      <c r="C10" s="1">
        <v>153787</v>
      </c>
      <c r="D10" s="1">
        <v>13596</v>
      </c>
      <c r="E10" s="1">
        <v>2218</v>
      </c>
      <c r="F10" s="1">
        <v>55595</v>
      </c>
      <c r="G10" s="1">
        <v>77239</v>
      </c>
      <c r="H10" s="1">
        <v>41431</v>
      </c>
      <c r="I10" s="2">
        <v>72678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46003-3A6E-4523-A8F1-82CD882FCD84}">
  <dimension ref="B2:I10"/>
  <sheetViews>
    <sheetView workbookViewId="0">
      <selection activeCell="Q21" sqref="Q21"/>
    </sheetView>
  </sheetViews>
  <sheetFormatPr defaultRowHeight="14.4" x14ac:dyDescent="0.3"/>
  <sheetData>
    <row r="2" spans="2:9" x14ac:dyDescent="0.3">
      <c r="C2" s="3" t="s">
        <v>15</v>
      </c>
      <c r="D2" s="3"/>
      <c r="E2" s="3"/>
      <c r="F2" s="3"/>
      <c r="G2" s="3"/>
      <c r="H2" s="3"/>
      <c r="I2" s="3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 s="1">
        <v>192251</v>
      </c>
      <c r="D4" s="1">
        <v>119904</v>
      </c>
      <c r="E4" s="1">
        <v>117580</v>
      </c>
      <c r="F4" s="1">
        <v>106838</v>
      </c>
      <c r="G4" s="1">
        <v>99696</v>
      </c>
      <c r="H4" s="1">
        <v>78841</v>
      </c>
      <c r="I4" s="1">
        <v>78360</v>
      </c>
    </row>
    <row r="5" spans="2:9" x14ac:dyDescent="0.3">
      <c r="B5" t="s">
        <v>9</v>
      </c>
      <c r="C5" s="1">
        <v>72304.7</v>
      </c>
      <c r="D5" s="1">
        <v>87751.7</v>
      </c>
      <c r="E5" s="1">
        <v>52698</v>
      </c>
      <c r="F5" s="1">
        <v>89193.1</v>
      </c>
      <c r="G5" s="1">
        <v>58761.5</v>
      </c>
      <c r="H5" s="1">
        <v>51454.1</v>
      </c>
      <c r="I5" s="1">
        <v>82634</v>
      </c>
    </row>
    <row r="6" spans="2:9" x14ac:dyDescent="0.3">
      <c r="B6" t="s">
        <v>10</v>
      </c>
      <c r="C6" s="1">
        <v>221845</v>
      </c>
      <c r="D6" s="1">
        <v>97683</v>
      </c>
      <c r="E6" s="1">
        <v>86196</v>
      </c>
      <c r="F6" s="1">
        <v>77182</v>
      </c>
      <c r="G6" s="1">
        <v>103669</v>
      </c>
      <c r="H6" s="1">
        <v>90972</v>
      </c>
      <c r="I6" s="1">
        <v>117627</v>
      </c>
    </row>
    <row r="7" spans="2:9" x14ac:dyDescent="0.3">
      <c r="B7" t="s">
        <v>11</v>
      </c>
      <c r="C7" s="1">
        <v>99461</v>
      </c>
      <c r="D7" s="1">
        <v>64187</v>
      </c>
      <c r="E7" s="1">
        <v>64690</v>
      </c>
      <c r="F7" s="1">
        <v>75620</v>
      </c>
      <c r="G7" s="1">
        <v>63542</v>
      </c>
      <c r="H7" s="1">
        <v>70881</v>
      </c>
      <c r="I7" s="2">
        <v>66178</v>
      </c>
    </row>
    <row r="8" spans="2:9" x14ac:dyDescent="0.3">
      <c r="B8" t="s">
        <v>12</v>
      </c>
      <c r="C8" s="1">
        <v>203733</v>
      </c>
      <c r="D8" s="1">
        <v>171604</v>
      </c>
      <c r="E8" s="1">
        <v>128033</v>
      </c>
      <c r="F8" s="1">
        <v>145294</v>
      </c>
      <c r="G8" s="1">
        <v>137198</v>
      </c>
      <c r="H8" s="1">
        <v>131938</v>
      </c>
      <c r="I8" s="2">
        <v>88308</v>
      </c>
    </row>
    <row r="9" spans="2:9" x14ac:dyDescent="0.3">
      <c r="B9" t="s">
        <v>13</v>
      </c>
      <c r="C9" s="1">
        <v>115779</v>
      </c>
      <c r="D9" s="1">
        <v>70534</v>
      </c>
      <c r="E9" s="1">
        <v>99461</v>
      </c>
      <c r="F9" s="1">
        <v>87159</v>
      </c>
      <c r="G9" s="1">
        <v>105594</v>
      </c>
      <c r="H9" s="1">
        <v>102942</v>
      </c>
      <c r="I9" s="2">
        <v>91756</v>
      </c>
    </row>
    <row r="10" spans="2:9" x14ac:dyDescent="0.3">
      <c r="B10" t="s">
        <v>14</v>
      </c>
      <c r="C10" s="1">
        <v>197657</v>
      </c>
      <c r="D10" s="1">
        <v>141940</v>
      </c>
      <c r="E10" s="1">
        <v>79865</v>
      </c>
      <c r="F10" s="1">
        <v>78755</v>
      </c>
      <c r="G10" s="1">
        <v>139950</v>
      </c>
      <c r="H10" s="1">
        <v>63739</v>
      </c>
      <c r="I10" s="2">
        <v>86199</v>
      </c>
    </row>
  </sheetData>
  <mergeCells count="1">
    <mergeCell ref="C2:I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B0577-A03F-4D71-AB5E-04B52DD67AF5}">
  <dimension ref="B2:I11"/>
  <sheetViews>
    <sheetView workbookViewId="0">
      <selection activeCell="J4" sqref="J4"/>
    </sheetView>
  </sheetViews>
  <sheetFormatPr defaultRowHeight="14.4" x14ac:dyDescent="0.3"/>
  <sheetData>
    <row r="2" spans="2:9" x14ac:dyDescent="0.3">
      <c r="C2" s="3" t="s">
        <v>15</v>
      </c>
      <c r="D2" s="3"/>
      <c r="E2" s="3"/>
      <c r="F2" s="3"/>
      <c r="G2" s="3"/>
      <c r="H2" s="3"/>
      <c r="I2" s="3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 s="1">
        <v>3253</v>
      </c>
      <c r="D4" s="1">
        <v>5813</v>
      </c>
      <c r="E4" s="1">
        <v>5613</v>
      </c>
      <c r="F4" s="1">
        <v>5927</v>
      </c>
      <c r="G4" s="1">
        <v>5975</v>
      </c>
      <c r="H4" s="1">
        <v>4393</v>
      </c>
      <c r="I4" s="1">
        <v>4087</v>
      </c>
    </row>
    <row r="5" spans="2:9" x14ac:dyDescent="0.3">
      <c r="B5" t="s">
        <v>9</v>
      </c>
      <c r="C5" s="1">
        <v>511.6</v>
      </c>
      <c r="D5" s="1">
        <v>914</v>
      </c>
      <c r="E5" s="1">
        <v>684.4</v>
      </c>
      <c r="F5" s="1">
        <v>1493.2</v>
      </c>
      <c r="G5" s="1">
        <v>1191.2</v>
      </c>
      <c r="H5" s="1">
        <v>1467.8</v>
      </c>
      <c r="I5" s="1">
        <v>2224.1999999999998</v>
      </c>
    </row>
    <row r="6" spans="2:9" x14ac:dyDescent="0.3">
      <c r="B6" t="s">
        <v>10</v>
      </c>
      <c r="C6" s="1">
        <v>887</v>
      </c>
      <c r="D6" s="1">
        <v>4203</v>
      </c>
      <c r="E6" s="1">
        <v>3557</v>
      </c>
      <c r="F6" s="1">
        <v>3221</v>
      </c>
      <c r="G6" s="1">
        <v>4254</v>
      </c>
      <c r="H6" s="1">
        <v>3500</v>
      </c>
      <c r="I6" s="1">
        <v>3607</v>
      </c>
    </row>
    <row r="7" spans="2:9" x14ac:dyDescent="0.3">
      <c r="B7" t="s">
        <v>11</v>
      </c>
      <c r="C7" s="1">
        <v>1029</v>
      </c>
      <c r="D7" s="1">
        <v>2313</v>
      </c>
      <c r="E7" s="1">
        <v>2404</v>
      </c>
      <c r="F7" s="1">
        <v>2413</v>
      </c>
      <c r="G7" s="1">
        <v>2258</v>
      </c>
      <c r="H7" s="1">
        <v>2485</v>
      </c>
      <c r="I7" s="2">
        <v>2732</v>
      </c>
    </row>
    <row r="8" spans="2:9" x14ac:dyDescent="0.3">
      <c r="B8" t="s">
        <v>12</v>
      </c>
      <c r="C8" s="1">
        <v>3763</v>
      </c>
      <c r="D8" s="1">
        <v>12744</v>
      </c>
      <c r="E8" s="1">
        <v>6092</v>
      </c>
      <c r="F8" s="1">
        <v>6384</v>
      </c>
      <c r="G8" s="1">
        <v>6766</v>
      </c>
      <c r="H8" s="1">
        <v>7045</v>
      </c>
      <c r="I8" s="2">
        <v>3544</v>
      </c>
    </row>
    <row r="9" spans="2:9" x14ac:dyDescent="0.3">
      <c r="B9" t="s">
        <v>13</v>
      </c>
      <c r="C9" s="1">
        <v>1263</v>
      </c>
      <c r="D9" s="1">
        <v>2140</v>
      </c>
      <c r="E9" s="1">
        <v>2577</v>
      </c>
      <c r="F9" s="1">
        <v>2472</v>
      </c>
      <c r="G9" s="1">
        <v>3003</v>
      </c>
      <c r="H9" s="1">
        <v>3151</v>
      </c>
      <c r="I9" s="2">
        <v>4209</v>
      </c>
    </row>
    <row r="10" spans="2:9" x14ac:dyDescent="0.3">
      <c r="B10" t="s">
        <v>14</v>
      </c>
      <c r="C10" s="1">
        <v>3620</v>
      </c>
      <c r="D10" s="1">
        <v>7018</v>
      </c>
      <c r="E10" s="1">
        <v>3308</v>
      </c>
      <c r="F10" s="1">
        <v>3287</v>
      </c>
      <c r="G10" s="1">
        <v>5648</v>
      </c>
      <c r="H10" s="1">
        <v>2110</v>
      </c>
      <c r="I10" s="2">
        <v>3278</v>
      </c>
    </row>
    <row r="11" spans="2:9" x14ac:dyDescent="0.3">
      <c r="C11" s="1"/>
      <c r="D11" s="1"/>
      <c r="E11" s="1"/>
      <c r="F11" s="1"/>
      <c r="G11" s="1"/>
      <c r="H11" s="1"/>
      <c r="I11" s="1"/>
    </row>
  </sheetData>
  <mergeCells count="1">
    <mergeCell ref="C2:I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E2CDC-D537-4EF1-B380-F50D4D7BD1E4}">
  <dimension ref="B2:J11"/>
  <sheetViews>
    <sheetView tabSelected="1" workbookViewId="0">
      <selection activeCell="J4" sqref="J4:J10"/>
    </sheetView>
  </sheetViews>
  <sheetFormatPr defaultRowHeight="14.4" x14ac:dyDescent="0.3"/>
  <sheetData>
    <row r="2" spans="2:10" ht="15" thickBot="1" x14ac:dyDescent="0.35">
      <c r="C2" s="3" t="s">
        <v>15</v>
      </c>
      <c r="D2" s="3"/>
      <c r="E2" s="3"/>
      <c r="F2" s="3"/>
      <c r="G2" s="3"/>
      <c r="H2" s="3"/>
      <c r="I2" s="3"/>
    </row>
    <row r="3" spans="2:10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s="4" t="s">
        <v>16</v>
      </c>
    </row>
    <row r="4" spans="2:10" x14ac:dyDescent="0.3">
      <c r="B4" t="s">
        <v>8</v>
      </c>
      <c r="C4" s="1">
        <v>3112</v>
      </c>
      <c r="D4" s="1">
        <v>5813</v>
      </c>
      <c r="E4" s="1">
        <v>5613</v>
      </c>
      <c r="F4" s="1">
        <v>5927</v>
      </c>
      <c r="G4" s="1">
        <v>5975</v>
      </c>
      <c r="H4" s="1">
        <v>4393</v>
      </c>
      <c r="I4" s="1">
        <v>4087</v>
      </c>
      <c r="J4" s="5">
        <f>SUM(C4:I4)</f>
        <v>34920</v>
      </c>
    </row>
    <row r="5" spans="2:10" x14ac:dyDescent="0.3">
      <c r="B5" t="s">
        <v>9</v>
      </c>
      <c r="C5" s="1">
        <v>448.5</v>
      </c>
      <c r="D5" s="1">
        <v>914</v>
      </c>
      <c r="E5" s="1">
        <v>627.9</v>
      </c>
      <c r="F5" s="1">
        <v>1457.9</v>
      </c>
      <c r="G5" s="1">
        <v>1094.0999999999999</v>
      </c>
      <c r="H5" s="1">
        <v>1451.9</v>
      </c>
      <c r="I5" s="1">
        <v>2208.6999999999998</v>
      </c>
      <c r="J5" s="5">
        <f t="shared" ref="J5:J10" si="0">SUM(C5:I5)</f>
        <v>8203</v>
      </c>
    </row>
    <row r="6" spans="2:10" x14ac:dyDescent="0.3">
      <c r="B6" t="s">
        <v>10</v>
      </c>
      <c r="C6" s="1">
        <v>805</v>
      </c>
      <c r="D6" s="1">
        <v>4022</v>
      </c>
      <c r="E6" s="1">
        <v>3514</v>
      </c>
      <c r="F6" s="1">
        <v>3195</v>
      </c>
      <c r="G6" s="1">
        <v>4223</v>
      </c>
      <c r="H6" s="1">
        <v>3367</v>
      </c>
      <c r="I6" s="1">
        <v>3607</v>
      </c>
      <c r="J6" s="5">
        <f t="shared" si="0"/>
        <v>22733</v>
      </c>
    </row>
    <row r="7" spans="2:10" x14ac:dyDescent="0.3">
      <c r="B7" t="s">
        <v>11</v>
      </c>
      <c r="C7" s="1">
        <v>1014</v>
      </c>
      <c r="D7" s="1">
        <v>2271</v>
      </c>
      <c r="E7" s="1">
        <v>2381</v>
      </c>
      <c r="F7" s="1">
        <v>2354</v>
      </c>
      <c r="G7" s="1">
        <v>2240</v>
      </c>
      <c r="H7" s="1">
        <v>2352</v>
      </c>
      <c r="I7" s="2">
        <v>2724</v>
      </c>
      <c r="J7" s="5">
        <f t="shared" si="0"/>
        <v>15336</v>
      </c>
    </row>
    <row r="8" spans="2:10" x14ac:dyDescent="0.3">
      <c r="B8" t="s">
        <v>12</v>
      </c>
      <c r="C8" s="1">
        <v>3745</v>
      </c>
      <c r="D8" s="1">
        <v>11487</v>
      </c>
      <c r="E8" s="1">
        <v>5984</v>
      </c>
      <c r="F8" s="1">
        <v>6100</v>
      </c>
      <c r="G8" s="1">
        <v>6608</v>
      </c>
      <c r="H8" s="1">
        <v>6868</v>
      </c>
      <c r="I8" s="2">
        <v>3502</v>
      </c>
      <c r="J8" s="5">
        <f t="shared" si="0"/>
        <v>44294</v>
      </c>
    </row>
    <row r="9" spans="2:10" x14ac:dyDescent="0.3">
      <c r="B9" t="s">
        <v>13</v>
      </c>
      <c r="C9" s="1">
        <v>1178</v>
      </c>
      <c r="D9" s="1">
        <v>2093</v>
      </c>
      <c r="E9" s="1">
        <v>2502</v>
      </c>
      <c r="F9" s="1">
        <v>2447</v>
      </c>
      <c r="G9" s="1">
        <v>2973</v>
      </c>
      <c r="H9" s="1">
        <v>3118</v>
      </c>
      <c r="I9" s="2">
        <v>4159</v>
      </c>
      <c r="J9" s="5">
        <f t="shared" si="0"/>
        <v>18470</v>
      </c>
    </row>
    <row r="10" spans="2:10" ht="15" thickBot="1" x14ac:dyDescent="0.35">
      <c r="B10" t="s">
        <v>14</v>
      </c>
      <c r="C10" s="1">
        <v>3594</v>
      </c>
      <c r="D10" s="1">
        <v>6929</v>
      </c>
      <c r="E10" s="1">
        <v>3229</v>
      </c>
      <c r="F10" s="1">
        <v>3153</v>
      </c>
      <c r="G10" s="1">
        <v>5607</v>
      </c>
      <c r="H10" s="1">
        <v>2056</v>
      </c>
      <c r="I10" s="2">
        <v>3170</v>
      </c>
      <c r="J10" s="6">
        <f t="shared" si="0"/>
        <v>27738</v>
      </c>
    </row>
    <row r="11" spans="2:10" x14ac:dyDescent="0.3">
      <c r="C11" s="1"/>
      <c r="D11" s="1"/>
      <c r="E11" s="1"/>
      <c r="F11" s="1"/>
      <c r="G11" s="1"/>
      <c r="H11" s="1"/>
      <c r="I11" s="1"/>
    </row>
  </sheetData>
  <mergeCells count="1">
    <mergeCell ref="C2:I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C78C-C19F-4747-970E-7875A370B4DC}">
  <dimension ref="B2:I12"/>
  <sheetViews>
    <sheetView workbookViewId="0">
      <selection activeCell="I5" sqref="I5"/>
    </sheetView>
  </sheetViews>
  <sheetFormatPr defaultRowHeight="14.4" x14ac:dyDescent="0.3"/>
  <sheetData>
    <row r="2" spans="2:9" x14ac:dyDescent="0.3">
      <c r="C2" s="3" t="s">
        <v>15</v>
      </c>
      <c r="D2" s="3"/>
      <c r="E2" s="3"/>
      <c r="F2" s="3"/>
      <c r="G2" s="3"/>
      <c r="H2" s="3"/>
      <c r="I2" s="3"/>
    </row>
    <row r="3" spans="2:9" x14ac:dyDescent="0.3">
      <c r="B3" t="s">
        <v>2</v>
      </c>
      <c r="C3" t="s">
        <v>0</v>
      </c>
      <c r="D3" t="s">
        <v>1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 x14ac:dyDescent="0.3">
      <c r="B4" t="s">
        <v>8</v>
      </c>
      <c r="C4" s="1">
        <v>3253</v>
      </c>
      <c r="D4" s="1">
        <v>5979</v>
      </c>
      <c r="E4" s="1">
        <v>5722</v>
      </c>
      <c r="F4" s="1">
        <v>5994</v>
      </c>
      <c r="G4" s="1">
        <v>6003</v>
      </c>
      <c r="H4" s="1">
        <v>4456</v>
      </c>
      <c r="I4" s="1">
        <v>4133</v>
      </c>
    </row>
    <row r="5" spans="2:9" x14ac:dyDescent="0.3">
      <c r="B5" t="s">
        <v>9</v>
      </c>
      <c r="C5" s="1">
        <v>511.6</v>
      </c>
      <c r="D5" s="1">
        <v>914</v>
      </c>
      <c r="E5" s="1">
        <v>684.4</v>
      </c>
      <c r="F5" s="1">
        <v>1493.2</v>
      </c>
      <c r="G5" s="1">
        <v>1191.2</v>
      </c>
      <c r="H5" s="1">
        <v>1467.8</v>
      </c>
      <c r="I5" s="1">
        <v>2224.1999999999998</v>
      </c>
    </row>
    <row r="6" spans="2:9" x14ac:dyDescent="0.3">
      <c r="B6" t="s">
        <v>10</v>
      </c>
      <c r="C6" s="1">
        <v>887</v>
      </c>
      <c r="D6" s="1">
        <v>4204</v>
      </c>
      <c r="E6" s="1">
        <v>3557</v>
      </c>
      <c r="F6" s="1">
        <v>3221</v>
      </c>
      <c r="G6" s="1">
        <v>4254</v>
      </c>
      <c r="H6" s="1">
        <v>3500</v>
      </c>
      <c r="I6" s="1">
        <v>3607</v>
      </c>
    </row>
    <row r="7" spans="2:9" x14ac:dyDescent="0.3">
      <c r="B7" t="s">
        <v>11</v>
      </c>
      <c r="C7" s="1">
        <v>1029</v>
      </c>
      <c r="D7" s="1">
        <v>2313</v>
      </c>
      <c r="E7" s="1">
        <v>2404</v>
      </c>
      <c r="F7" s="1">
        <v>2413</v>
      </c>
      <c r="G7" s="1">
        <v>2258</v>
      </c>
      <c r="H7" s="1">
        <v>2485</v>
      </c>
      <c r="I7" s="2">
        <v>2732</v>
      </c>
    </row>
    <row r="8" spans="2:9" x14ac:dyDescent="0.3">
      <c r="B8" t="s">
        <v>12</v>
      </c>
      <c r="C8" s="1">
        <v>3763</v>
      </c>
      <c r="D8" s="1">
        <v>12744</v>
      </c>
      <c r="E8" s="1">
        <v>6092</v>
      </c>
      <c r="F8" s="1">
        <v>6384</v>
      </c>
      <c r="G8" s="1">
        <v>6766</v>
      </c>
      <c r="H8" s="1">
        <v>7045</v>
      </c>
      <c r="I8" s="2">
        <v>3544</v>
      </c>
    </row>
    <row r="9" spans="2:9" x14ac:dyDescent="0.3">
      <c r="B9" t="s">
        <v>13</v>
      </c>
      <c r="C9" s="1">
        <v>1263</v>
      </c>
      <c r="D9" s="1">
        <v>2140</v>
      </c>
      <c r="E9" s="1">
        <v>2577</v>
      </c>
      <c r="F9" s="1">
        <v>2472</v>
      </c>
      <c r="G9" s="1">
        <v>3003</v>
      </c>
      <c r="H9" s="1">
        <v>3151</v>
      </c>
      <c r="I9" s="2">
        <v>4209</v>
      </c>
    </row>
    <row r="10" spans="2:9" x14ac:dyDescent="0.3">
      <c r="B10" t="s">
        <v>14</v>
      </c>
      <c r="C10" s="1">
        <v>3620</v>
      </c>
      <c r="D10" s="1">
        <v>7018</v>
      </c>
      <c r="E10" s="1">
        <v>3308</v>
      </c>
      <c r="F10" s="1">
        <v>3287</v>
      </c>
      <c r="G10" s="1">
        <v>5648</v>
      </c>
      <c r="H10" s="1">
        <v>2110</v>
      </c>
      <c r="I10" s="2">
        <v>3278</v>
      </c>
    </row>
    <row r="11" spans="2:9" x14ac:dyDescent="0.3">
      <c r="C11" s="1"/>
      <c r="D11" s="1"/>
      <c r="E11" s="1"/>
      <c r="F11" s="1"/>
      <c r="G11" s="1"/>
      <c r="H11" s="1"/>
      <c r="I11" s="1"/>
    </row>
    <row r="12" spans="2:9" x14ac:dyDescent="0.3">
      <c r="C12" s="1"/>
      <c r="D12" s="1"/>
      <c r="E12" s="1"/>
      <c r="F12" s="1"/>
      <c r="G12" s="1"/>
      <c r="H12" s="1"/>
      <c r="I12" s="1"/>
    </row>
  </sheetData>
  <mergeCells count="1">
    <mergeCell ref="C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VOC</vt:lpstr>
      <vt:lpstr>CO2</vt:lpstr>
      <vt:lpstr>PM1.0</vt:lpstr>
      <vt:lpstr>PM2.5</vt:lpstr>
      <vt:lpstr>PM10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Rossi</dc:creator>
  <cp:lastModifiedBy>Andrea Rossi</cp:lastModifiedBy>
  <dcterms:created xsi:type="dcterms:W3CDTF">2022-10-27T18:11:14Z</dcterms:created>
  <dcterms:modified xsi:type="dcterms:W3CDTF">2022-11-12T16:46:20Z</dcterms:modified>
</cp:coreProperties>
</file>