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2\A\"/>
    </mc:Choice>
  </mc:AlternateContent>
  <xr:revisionPtr revIDLastSave="0" documentId="13_ncr:1_{1DE77AA9-5798-4ABB-B603-E774B8902F0D}" xr6:coauthVersionLast="47" xr6:coauthVersionMax="47" xr10:uidLastSave="{00000000-0000-0000-0000-000000000000}"/>
  <bookViews>
    <workbookView xWindow="-108" yWindow="-108" windowWidth="23256" windowHeight="12576" activeTab="3" xr2:uid="{00BE5148-35D8-4970-AF9A-B20383EAD427}"/>
  </bookViews>
  <sheets>
    <sheet name="Filtro" sheetId="13" r:id="rId1"/>
    <sheet name="Environmental monitor" sheetId="12" r:id="rId2"/>
    <sheet name="Pulsiossimetro" sheetId="16" r:id="rId3"/>
    <sheet name="Dose inalata" sheetId="17" r:id="rId4"/>
    <sheet name="Foglio1" sheetId="18" r:id="rId5"/>
  </sheets>
  <definedNames>
    <definedName name="_xlnm._FilterDatabase" localSheetId="0" hidden="1">Filtro!$A$3:$M$75576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7" l="1"/>
  <c r="R6" i="17"/>
  <c r="S6" i="17"/>
  <c r="T6" i="17"/>
  <c r="U6" i="17"/>
  <c r="V6" i="17"/>
  <c r="W6" i="17"/>
  <c r="Q7" i="17"/>
  <c r="R7" i="17"/>
  <c r="S7" i="17"/>
  <c r="T7" i="17"/>
  <c r="U7" i="17"/>
  <c r="V7" i="17"/>
  <c r="W7" i="17"/>
  <c r="Q8" i="17"/>
  <c r="R8" i="17"/>
  <c r="S8" i="17"/>
  <c r="T8" i="17"/>
  <c r="U8" i="17"/>
  <c r="V8" i="17"/>
  <c r="W8" i="17"/>
  <c r="Q9" i="17"/>
  <c r="R9" i="17"/>
  <c r="S9" i="17"/>
  <c r="T9" i="17"/>
  <c r="U9" i="17"/>
  <c r="V9" i="17"/>
  <c r="W9" i="17"/>
  <c r="R5" i="17"/>
  <c r="S5" i="17"/>
  <c r="T5" i="17"/>
  <c r="U5" i="17"/>
  <c r="V5" i="17"/>
  <c r="W5" i="17"/>
  <c r="Q5" i="17"/>
  <c r="N6" i="17"/>
  <c r="O6" i="17"/>
  <c r="N7" i="17"/>
  <c r="O7" i="17"/>
  <c r="N8" i="17"/>
  <c r="O8" i="17"/>
  <c r="N9" i="17"/>
  <c r="O9" i="17"/>
  <c r="O5" i="17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165" i="16"/>
  <c r="U166" i="16"/>
  <c r="U167" i="16"/>
  <c r="U168" i="16"/>
  <c r="U169" i="16"/>
  <c r="U170" i="16"/>
  <c r="U171" i="16"/>
  <c r="U172" i="16"/>
  <c r="U173" i="16"/>
  <c r="U174" i="16"/>
  <c r="U175" i="16"/>
  <c r="U176" i="16"/>
  <c r="U177" i="16"/>
  <c r="U178" i="16"/>
  <c r="U179" i="16"/>
  <c r="U180" i="16"/>
  <c r="U181" i="16"/>
  <c r="U182" i="16"/>
  <c r="U183" i="16"/>
  <c r="U184" i="16"/>
  <c r="U185" i="16"/>
  <c r="U186" i="16"/>
  <c r="U187" i="16"/>
  <c r="U188" i="16"/>
  <c r="U189" i="16"/>
  <c r="U190" i="16"/>
  <c r="U191" i="16"/>
  <c r="U192" i="16"/>
  <c r="U193" i="16"/>
  <c r="U194" i="16"/>
  <c r="U195" i="16"/>
  <c r="U196" i="16"/>
  <c r="U197" i="16"/>
  <c r="U198" i="16"/>
  <c r="U199" i="16"/>
  <c r="U200" i="16"/>
  <c r="U201" i="16"/>
  <c r="U202" i="16"/>
  <c r="U203" i="16"/>
  <c r="U204" i="16"/>
  <c r="U205" i="16"/>
  <c r="U206" i="16"/>
  <c r="U207" i="16"/>
  <c r="U208" i="16"/>
  <c r="U209" i="16"/>
  <c r="U210" i="16"/>
  <c r="U211" i="16"/>
  <c r="U212" i="16"/>
  <c r="U213" i="16"/>
  <c r="U214" i="16"/>
  <c r="U215" i="16"/>
  <c r="U216" i="16"/>
  <c r="U217" i="16"/>
  <c r="U218" i="16"/>
  <c r="U219" i="16"/>
  <c r="U220" i="16"/>
  <c r="U221" i="16"/>
  <c r="U222" i="16"/>
  <c r="U223" i="16"/>
  <c r="U224" i="16"/>
  <c r="U225" i="16"/>
  <c r="U226" i="16"/>
  <c r="U227" i="16"/>
  <c r="U228" i="16"/>
  <c r="U229" i="16"/>
  <c r="U230" i="16"/>
  <c r="U231" i="16"/>
  <c r="U232" i="16"/>
  <c r="U233" i="16"/>
  <c r="U234" i="16"/>
  <c r="U235" i="16"/>
  <c r="U236" i="16"/>
  <c r="U237" i="16"/>
  <c r="U238" i="16"/>
  <c r="U239" i="16"/>
  <c r="U240" i="16"/>
  <c r="U241" i="16"/>
  <c r="U242" i="16"/>
  <c r="U243" i="16"/>
  <c r="U244" i="16"/>
  <c r="U245" i="16"/>
  <c r="U246" i="16"/>
  <c r="U247" i="16"/>
  <c r="U248" i="16"/>
  <c r="U249" i="16"/>
  <c r="U250" i="16"/>
  <c r="U251" i="16"/>
  <c r="U252" i="16"/>
  <c r="U253" i="16"/>
  <c r="U254" i="16"/>
  <c r="U255" i="16"/>
  <c r="U256" i="16"/>
  <c r="U257" i="16"/>
  <c r="U258" i="16"/>
  <c r="U259" i="16"/>
  <c r="U260" i="16"/>
  <c r="U261" i="16"/>
  <c r="U262" i="16"/>
  <c r="U263" i="16"/>
  <c r="U264" i="16"/>
  <c r="U265" i="16"/>
  <c r="U266" i="16"/>
  <c r="U267" i="16"/>
  <c r="U268" i="16"/>
  <c r="U269" i="16"/>
  <c r="U270" i="16"/>
  <c r="U271" i="16"/>
  <c r="U272" i="16"/>
  <c r="U273" i="16"/>
  <c r="U274" i="16"/>
  <c r="U275" i="16"/>
  <c r="U276" i="16"/>
  <c r="U277" i="16"/>
  <c r="U278" i="16"/>
  <c r="U279" i="16"/>
  <c r="U280" i="16"/>
  <c r="U281" i="16"/>
  <c r="U282" i="16"/>
  <c r="U283" i="16"/>
  <c r="U284" i="16"/>
  <c r="U285" i="16"/>
  <c r="U286" i="16"/>
  <c r="U287" i="16"/>
  <c r="U288" i="16"/>
  <c r="U289" i="16"/>
  <c r="U290" i="16"/>
  <c r="U291" i="16"/>
  <c r="U292" i="16"/>
  <c r="U293" i="16"/>
  <c r="U294" i="16"/>
  <c r="U295" i="16"/>
  <c r="U296" i="16"/>
  <c r="U297" i="16"/>
  <c r="U298" i="16"/>
  <c r="U299" i="16"/>
  <c r="U300" i="16"/>
  <c r="U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O36" i="16" s="1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O60" i="16" s="1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O84" i="16" s="1"/>
  <c r="N85" i="16"/>
  <c r="N86" i="16"/>
  <c r="N87" i="16"/>
  <c r="N88" i="16"/>
  <c r="N89" i="16"/>
  <c r="N90" i="16"/>
  <c r="N91" i="16"/>
  <c r="N92" i="16"/>
  <c r="O92" i="16" s="1"/>
  <c r="N93" i="16"/>
  <c r="N94" i="16"/>
  <c r="N95" i="16"/>
  <c r="N96" i="16"/>
  <c r="N97" i="16"/>
  <c r="N98" i="16"/>
  <c r="N99" i="16"/>
  <c r="N100" i="16"/>
  <c r="O100" i="16" s="1"/>
  <c r="N101" i="16"/>
  <c r="N102" i="16"/>
  <c r="N103" i="16"/>
  <c r="N104" i="16"/>
  <c r="N105" i="16"/>
  <c r="N106" i="16"/>
  <c r="N107" i="16"/>
  <c r="N108" i="16"/>
  <c r="O107" i="16" s="1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O132" i="16" s="1"/>
  <c r="N133" i="16"/>
  <c r="N134" i="16"/>
  <c r="N135" i="16"/>
  <c r="N136" i="16"/>
  <c r="N137" i="16"/>
  <c r="N138" i="16"/>
  <c r="N139" i="16"/>
  <c r="N140" i="16"/>
  <c r="O140" i="16" s="1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O156" i="16" s="1"/>
  <c r="N157" i="16"/>
  <c r="N158" i="16"/>
  <c r="N159" i="16"/>
  <c r="N160" i="16"/>
  <c r="N161" i="16"/>
  <c r="N162" i="16"/>
  <c r="N163" i="16"/>
  <c r="N164" i="16"/>
  <c r="O164" i="16" s="1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O188" i="16" s="1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O204" i="16" s="1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O219" i="16" s="1"/>
  <c r="N221" i="16"/>
  <c r="N222" i="16"/>
  <c r="N223" i="16"/>
  <c r="N224" i="16"/>
  <c r="N225" i="16"/>
  <c r="N226" i="16"/>
  <c r="N227" i="16"/>
  <c r="N228" i="16"/>
  <c r="O227" i="16" s="1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O243" i="16" s="1"/>
  <c r="N245" i="16"/>
  <c r="N246" i="16"/>
  <c r="N247" i="16"/>
  <c r="N248" i="16"/>
  <c r="N249" i="16"/>
  <c r="N250" i="16"/>
  <c r="N251" i="16"/>
  <c r="N252" i="16"/>
  <c r="O252" i="16" s="1"/>
  <c r="N253" i="16"/>
  <c r="N254" i="16"/>
  <c r="N255" i="16"/>
  <c r="N256" i="16"/>
  <c r="N257" i="16"/>
  <c r="N258" i="16"/>
  <c r="N259" i="16"/>
  <c r="N260" i="16"/>
  <c r="O259" i="16" s="1"/>
  <c r="N261" i="16"/>
  <c r="N262" i="16"/>
  <c r="N263" i="16"/>
  <c r="N264" i="16"/>
  <c r="N265" i="16"/>
  <c r="N266" i="16"/>
  <c r="N267" i="16"/>
  <c r="N268" i="16"/>
  <c r="O267" i="16" s="1"/>
  <c r="N269" i="16"/>
  <c r="N270" i="16"/>
  <c r="N271" i="16"/>
  <c r="N272" i="16"/>
  <c r="N273" i="16"/>
  <c r="N274" i="16"/>
  <c r="N275" i="16"/>
  <c r="N276" i="16"/>
  <c r="O275" i="16" s="1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4" i="16"/>
  <c r="N5" i="17"/>
  <c r="N1454" i="16"/>
  <c r="N1453" i="16"/>
  <c r="N1452" i="16"/>
  <c r="O1451" i="16" s="1"/>
  <c r="N1451" i="16"/>
  <c r="O1450" i="16" s="1"/>
  <c r="N1450" i="16"/>
  <c r="O1449" i="16" s="1"/>
  <c r="N1449" i="16"/>
  <c r="O1448" i="16" s="1"/>
  <c r="N1448" i="16"/>
  <c r="N1447" i="16"/>
  <c r="O1447" i="16" s="1"/>
  <c r="N1446" i="16"/>
  <c r="O1446" i="16" s="1"/>
  <c r="N1445" i="16"/>
  <c r="O1444" i="16" s="1"/>
  <c r="N1444" i="16"/>
  <c r="N1443" i="16"/>
  <c r="N1442" i="16"/>
  <c r="O1441" i="16" s="1"/>
  <c r="N1441" i="16"/>
  <c r="N1440" i="16"/>
  <c r="O1439" i="16" s="1"/>
  <c r="N1439" i="16"/>
  <c r="N1438" i="16"/>
  <c r="O1438" i="16" s="1"/>
  <c r="N1437" i="16"/>
  <c r="O1436" i="16" s="1"/>
  <c r="N1436" i="16"/>
  <c r="N1435" i="16"/>
  <c r="O1434" i="16" s="1"/>
  <c r="N1434" i="16"/>
  <c r="O1433" i="16"/>
  <c r="N1433" i="16"/>
  <c r="O1432" i="16" s="1"/>
  <c r="N1432" i="16"/>
  <c r="O1431" i="16"/>
  <c r="N1431" i="16"/>
  <c r="N1430" i="16"/>
  <c r="O1430" i="16" s="1"/>
  <c r="N1429" i="16"/>
  <c r="O1428" i="16" s="1"/>
  <c r="N1428" i="16"/>
  <c r="O1427" i="16" s="1"/>
  <c r="N1427" i="16"/>
  <c r="O1426" i="16" s="1"/>
  <c r="N1426" i="16"/>
  <c r="N1425" i="16"/>
  <c r="O1425" i="16" s="1"/>
  <c r="N1424" i="16"/>
  <c r="O1423" i="16"/>
  <c r="N1423" i="16"/>
  <c r="N1422" i="16"/>
  <c r="N1421" i="16"/>
  <c r="N1420" i="16"/>
  <c r="N1419" i="16"/>
  <c r="O1418" i="16" s="1"/>
  <c r="N1418" i="16"/>
  <c r="N1417" i="16"/>
  <c r="O1416" i="16" s="1"/>
  <c r="N1416" i="16"/>
  <c r="O1415" i="16"/>
  <c r="N1415" i="16"/>
  <c r="N1414" i="16"/>
  <c r="O1413" i="16" s="1"/>
  <c r="N1413" i="16"/>
  <c r="N1412" i="16"/>
  <c r="N1411" i="16"/>
  <c r="O1410" i="16" s="1"/>
  <c r="N1410" i="16"/>
  <c r="N1409" i="16"/>
  <c r="O1408" i="16" s="1"/>
  <c r="N1408" i="16"/>
  <c r="N1407" i="16"/>
  <c r="N1406" i="16"/>
  <c r="N1405" i="16"/>
  <c r="O1404" i="16" s="1"/>
  <c r="N1404" i="16"/>
  <c r="N1403" i="16"/>
  <c r="O1402" i="16" s="1"/>
  <c r="N1402" i="16"/>
  <c r="O1401" i="16"/>
  <c r="N1401" i="16"/>
  <c r="N1400" i="16"/>
  <c r="O1400" i="16" s="1"/>
  <c r="O1399" i="16"/>
  <c r="N1399" i="16"/>
  <c r="N1398" i="16"/>
  <c r="O1397" i="16" s="1"/>
  <c r="N1397" i="16"/>
  <c r="N1396" i="16"/>
  <c r="O1395" i="16" s="1"/>
  <c r="N1395" i="16"/>
  <c r="N1394" i="16"/>
  <c r="O1394" i="16" s="1"/>
  <c r="N1393" i="16"/>
  <c r="N1392" i="16"/>
  <c r="O1391" i="16" s="1"/>
  <c r="N1391" i="16"/>
  <c r="O1390" i="16" s="1"/>
  <c r="N1390" i="16"/>
  <c r="N1389" i="16"/>
  <c r="O1388" i="16" s="1"/>
  <c r="N1388" i="16"/>
  <c r="N1387" i="16"/>
  <c r="N1386" i="16"/>
  <c r="O1385" i="16"/>
  <c r="N1385" i="16"/>
  <c r="O1384" i="16"/>
  <c r="N1384" i="16"/>
  <c r="O1383" i="16"/>
  <c r="N1383" i="16"/>
  <c r="N1382" i="16"/>
  <c r="N1381" i="16"/>
  <c r="N1380" i="16"/>
  <c r="O1379" i="16" s="1"/>
  <c r="N1379" i="16"/>
  <c r="N1378" i="16"/>
  <c r="O1377" i="16" s="1"/>
  <c r="N1377" i="16"/>
  <c r="O1376" i="16"/>
  <c r="N1376" i="16"/>
  <c r="N1375" i="16"/>
  <c r="O1374" i="16" s="1"/>
  <c r="N1374" i="16"/>
  <c r="N1373" i="16"/>
  <c r="O1372" i="16" s="1"/>
  <c r="N1372" i="16"/>
  <c r="N1371" i="16"/>
  <c r="N1370" i="16"/>
  <c r="O1369" i="16"/>
  <c r="N1369" i="16"/>
  <c r="O1368" i="16"/>
  <c r="N1368" i="16"/>
  <c r="O1367" i="16"/>
  <c r="N1367" i="16"/>
  <c r="N1366" i="16"/>
  <c r="N1365" i="16"/>
  <c r="N1364" i="16"/>
  <c r="O1363" i="16" s="1"/>
  <c r="N1363" i="16"/>
  <c r="N1362" i="16"/>
  <c r="N1361" i="16"/>
  <c r="N1360" i="16"/>
  <c r="N1359" i="16"/>
  <c r="O1358" i="16" s="1"/>
  <c r="N1358" i="16"/>
  <c r="N1357" i="16"/>
  <c r="O1356" i="16" s="1"/>
  <c r="N1356" i="16"/>
  <c r="N1355" i="16"/>
  <c r="N1354" i="16"/>
  <c r="N1353" i="16"/>
  <c r="O1353" i="16" s="1"/>
  <c r="O1352" i="16"/>
  <c r="N1352" i="16"/>
  <c r="O1351" i="16"/>
  <c r="N1351" i="16"/>
  <c r="N1350" i="16"/>
  <c r="O1349" i="16" s="1"/>
  <c r="N1349" i="16"/>
  <c r="N1348" i="16"/>
  <c r="N1347" i="16"/>
  <c r="N1346" i="16"/>
  <c r="O1345" i="16" s="1"/>
  <c r="N1345" i="16"/>
  <c r="O1344" i="16" s="1"/>
  <c r="N1344" i="16"/>
  <c r="O1343" i="16" s="1"/>
  <c r="N1343" i="16"/>
  <c r="N1342" i="16"/>
  <c r="N1341" i="16"/>
  <c r="O1340" i="16" s="1"/>
  <c r="N1340" i="16"/>
  <c r="N1339" i="16"/>
  <c r="O1338" i="16" s="1"/>
  <c r="N1338" i="16"/>
  <c r="O1337" i="16"/>
  <c r="N1337" i="16"/>
  <c r="N1336" i="16"/>
  <c r="O1336" i="16" s="1"/>
  <c r="O1335" i="16"/>
  <c r="N1335" i="16"/>
  <c r="N1334" i="16"/>
  <c r="O1333" i="16" s="1"/>
  <c r="N1333" i="16"/>
  <c r="N1332" i="16"/>
  <c r="O1331" i="16" s="1"/>
  <c r="N1331" i="16"/>
  <c r="N1330" i="16"/>
  <c r="N1329" i="16"/>
  <c r="N1328" i="16"/>
  <c r="O1327" i="16" s="1"/>
  <c r="N1327" i="16"/>
  <c r="O1326" i="16" s="1"/>
  <c r="N1326" i="16"/>
  <c r="N1325" i="16"/>
  <c r="N1324" i="16"/>
  <c r="O1323" i="16" s="1"/>
  <c r="N1323" i="16"/>
  <c r="N1322" i="16"/>
  <c r="O1321" i="16"/>
  <c r="N1321" i="16"/>
  <c r="O1320" i="16"/>
  <c r="N1320" i="16"/>
  <c r="N1319" i="16"/>
  <c r="O1318" i="16" s="1"/>
  <c r="N1318" i="16"/>
  <c r="N1317" i="16"/>
  <c r="N1316" i="16"/>
  <c r="O1315" i="16" s="1"/>
  <c r="N1315" i="16"/>
  <c r="N1314" i="16"/>
  <c r="N1313" i="16"/>
  <c r="O1312" i="16" s="1"/>
  <c r="N1312" i="16"/>
  <c r="O1311" i="16" s="1"/>
  <c r="N1311" i="16"/>
  <c r="O1310" i="16" s="1"/>
  <c r="N1310" i="16"/>
  <c r="N1309" i="16"/>
  <c r="O1308" i="16" s="1"/>
  <c r="N1308" i="16"/>
  <c r="N1307" i="16"/>
  <c r="O1306" i="16"/>
  <c r="N1306" i="16"/>
  <c r="N1305" i="16"/>
  <c r="O1304" i="16" s="1"/>
  <c r="N1304" i="16"/>
  <c r="O1303" i="16" s="1"/>
  <c r="N1303" i="16"/>
  <c r="N1302" i="16"/>
  <c r="N1301" i="16"/>
  <c r="O1300" i="16" s="1"/>
  <c r="N1300" i="16"/>
  <c r="N1299" i="16"/>
  <c r="O1298" i="16" s="1"/>
  <c r="N1298" i="16"/>
  <c r="N1297" i="16"/>
  <c r="O1296" i="16" s="1"/>
  <c r="N1296" i="16"/>
  <c r="N1295" i="16"/>
  <c r="O1294" i="16" s="1"/>
  <c r="N1294" i="16"/>
  <c r="N1293" i="16"/>
  <c r="O1292" i="16" s="1"/>
  <c r="N1292" i="16"/>
  <c r="N1291" i="16"/>
  <c r="O1290" i="16"/>
  <c r="N1290" i="16"/>
  <c r="O1289" i="16" s="1"/>
  <c r="N1289" i="16"/>
  <c r="O1288" i="16" s="1"/>
  <c r="N1288" i="16"/>
  <c r="N1287" i="16"/>
  <c r="N1286" i="16"/>
  <c r="N1285" i="16"/>
  <c r="O1284" i="16" s="1"/>
  <c r="N1284" i="16"/>
  <c r="N1283" i="16"/>
  <c r="O1282" i="16" s="1"/>
  <c r="N1282" i="16"/>
  <c r="N1281" i="16"/>
  <c r="N1280" i="16"/>
  <c r="N1279" i="16"/>
  <c r="O1278" i="16" s="1"/>
  <c r="N1278" i="16"/>
  <c r="N1277" i="16"/>
  <c r="O1276" i="16" s="1"/>
  <c r="N1276" i="16"/>
  <c r="N1275" i="16"/>
  <c r="O1274" i="16" s="1"/>
  <c r="N1274" i="16"/>
  <c r="N1273" i="16"/>
  <c r="O1272" i="16" s="1"/>
  <c r="N1272" i="16"/>
  <c r="N1271" i="16"/>
  <c r="O1270" i="16" s="1"/>
  <c r="N1270" i="16"/>
  <c r="N1269" i="16"/>
  <c r="O1268" i="16" s="1"/>
  <c r="N1268" i="16"/>
  <c r="N1267" i="16"/>
  <c r="O1266" i="16" s="1"/>
  <c r="N1266" i="16"/>
  <c r="N1265" i="16"/>
  <c r="N1264" i="16"/>
  <c r="O1263" i="16" s="1"/>
  <c r="N1263" i="16"/>
  <c r="O1262" i="16" s="1"/>
  <c r="N1262" i="16"/>
  <c r="N1261" i="16"/>
  <c r="O1260" i="16" s="1"/>
  <c r="N1260" i="16"/>
  <c r="N1259" i="16"/>
  <c r="N1258" i="16"/>
  <c r="N1257" i="16"/>
  <c r="O1256" i="16" s="1"/>
  <c r="N1256" i="16"/>
  <c r="N1255" i="16"/>
  <c r="O1254" i="16" s="1"/>
  <c r="N1254" i="16"/>
  <c r="N1253" i="16"/>
  <c r="O1252" i="16" s="1"/>
  <c r="N1252" i="16"/>
  <c r="N1251" i="16"/>
  <c r="O1250" i="16" s="1"/>
  <c r="N1250" i="16"/>
  <c r="O1249" i="16" s="1"/>
  <c r="N1249" i="16"/>
  <c r="O1248" i="16" s="1"/>
  <c r="N1248" i="16"/>
  <c r="O1247" i="16" s="1"/>
  <c r="N1247" i="16"/>
  <c r="O1246" i="16" s="1"/>
  <c r="N1246" i="16"/>
  <c r="N1245" i="16"/>
  <c r="O1244" i="16" s="1"/>
  <c r="N1244" i="16"/>
  <c r="N1243" i="16"/>
  <c r="O1242" i="16" s="1"/>
  <c r="N1242" i="16"/>
  <c r="N1241" i="16"/>
  <c r="O1240" i="16" s="1"/>
  <c r="N1240" i="16"/>
  <c r="O1239" i="16" s="1"/>
  <c r="N1239" i="16"/>
  <c r="N1238" i="16"/>
  <c r="N1237" i="16"/>
  <c r="O1236" i="16" s="1"/>
  <c r="N1236" i="16"/>
  <c r="N1235" i="16"/>
  <c r="O1234" i="16" s="1"/>
  <c r="N1234" i="16"/>
  <c r="N1233" i="16"/>
  <c r="O1232" i="16" s="1"/>
  <c r="N1232" i="16"/>
  <c r="N1231" i="16"/>
  <c r="O1230" i="16" s="1"/>
  <c r="N1230" i="16"/>
  <c r="N1229" i="16"/>
  <c r="O1228" i="16" s="1"/>
  <c r="N1228" i="16"/>
  <c r="N1227" i="16"/>
  <c r="O1226" i="16"/>
  <c r="N1226" i="16"/>
  <c r="N1225" i="16"/>
  <c r="O1224" i="16" s="1"/>
  <c r="N1224" i="16"/>
  <c r="N1223" i="16"/>
  <c r="N1222" i="16"/>
  <c r="N1221" i="16"/>
  <c r="O1220" i="16" s="1"/>
  <c r="N1220" i="16"/>
  <c r="N1219" i="16"/>
  <c r="O1218" i="16" s="1"/>
  <c r="N1218" i="16"/>
  <c r="N1217" i="16"/>
  <c r="N1216" i="16"/>
  <c r="N1215" i="16"/>
  <c r="O1214" i="16" s="1"/>
  <c r="N1214" i="16"/>
  <c r="N1213" i="16"/>
  <c r="O1212" i="16" s="1"/>
  <c r="N1212" i="16"/>
  <c r="N1211" i="16"/>
  <c r="N1210" i="16"/>
  <c r="N1209" i="16"/>
  <c r="O1208" i="16" s="1"/>
  <c r="N1208" i="16"/>
  <c r="N1207" i="16"/>
  <c r="O1206" i="16" s="1"/>
  <c r="N1206" i="16"/>
  <c r="N1205" i="16"/>
  <c r="O1204" i="16" s="1"/>
  <c r="N1204" i="16"/>
  <c r="N1203" i="16"/>
  <c r="O1202" i="16" s="1"/>
  <c r="N1202" i="16"/>
  <c r="N1201" i="16"/>
  <c r="N1200" i="16"/>
  <c r="O1199" i="16" s="1"/>
  <c r="N1199" i="16"/>
  <c r="O1198" i="16" s="1"/>
  <c r="N1198" i="16"/>
  <c r="N1197" i="16"/>
  <c r="O1196" i="16" s="1"/>
  <c r="N1196" i="16"/>
  <c r="N1195" i="16"/>
  <c r="N1194" i="16"/>
  <c r="N1193" i="16"/>
  <c r="O1192" i="16" s="1"/>
  <c r="N1192" i="16"/>
  <c r="N1191" i="16"/>
  <c r="O1190" i="16" s="1"/>
  <c r="N1190" i="16"/>
  <c r="N1189" i="16"/>
  <c r="O1188" i="16" s="1"/>
  <c r="N1188" i="16"/>
  <c r="N1187" i="16"/>
  <c r="O1186" i="16" s="1"/>
  <c r="N1186" i="16"/>
  <c r="N1185" i="16"/>
  <c r="O1184" i="16" s="1"/>
  <c r="N1184" i="16"/>
  <c r="O1183" i="16" s="1"/>
  <c r="N1183" i="16"/>
  <c r="O1182" i="16" s="1"/>
  <c r="N1182" i="16"/>
  <c r="N1181" i="16"/>
  <c r="O1180" i="16" s="1"/>
  <c r="N1180" i="16"/>
  <c r="N1179" i="16"/>
  <c r="O1178" i="16" s="1"/>
  <c r="N1178" i="16"/>
  <c r="N1177" i="16"/>
  <c r="O1176" i="16" s="1"/>
  <c r="N1176" i="16"/>
  <c r="N1175" i="16"/>
  <c r="N1174" i="16"/>
  <c r="N1173" i="16"/>
  <c r="O1172" i="16" s="1"/>
  <c r="N1172" i="16"/>
  <c r="N1171" i="16"/>
  <c r="O1170" i="16" s="1"/>
  <c r="N1170" i="16"/>
  <c r="N1169" i="16"/>
  <c r="O1168" i="16" s="1"/>
  <c r="N1168" i="16"/>
  <c r="N1167" i="16"/>
  <c r="N1166" i="16"/>
  <c r="O1165" i="16" s="1"/>
  <c r="N1165" i="16"/>
  <c r="N1164" i="16"/>
  <c r="O1163" i="16" s="1"/>
  <c r="N1163" i="16"/>
  <c r="O1162" i="16"/>
  <c r="N1162" i="16"/>
  <c r="O1161" i="16"/>
  <c r="N1161" i="16"/>
  <c r="O1160" i="16"/>
  <c r="N1160" i="16"/>
  <c r="N1159" i="16"/>
  <c r="O1158" i="16" s="1"/>
  <c r="N1158" i="16"/>
  <c r="N1157" i="16"/>
  <c r="O1156" i="16" s="1"/>
  <c r="N1156" i="16"/>
  <c r="N1155" i="16"/>
  <c r="N1154" i="16"/>
  <c r="O1153" i="16" s="1"/>
  <c r="N1153" i="16"/>
  <c r="N1152" i="16"/>
  <c r="N1151" i="16"/>
  <c r="O1150" i="16" s="1"/>
  <c r="N1150" i="16"/>
  <c r="N1149" i="16"/>
  <c r="N1148" i="16"/>
  <c r="O1147" i="16" s="1"/>
  <c r="N1147" i="16"/>
  <c r="O1146" i="16"/>
  <c r="N1146" i="16"/>
  <c r="N1145" i="16"/>
  <c r="O1144" i="16" s="1"/>
  <c r="N1144" i="16"/>
  <c r="N1143" i="16"/>
  <c r="O1142" i="16" s="1"/>
  <c r="N1142" i="16"/>
  <c r="N1141" i="16"/>
  <c r="O1140" i="16" s="1"/>
  <c r="N1140" i="16"/>
  <c r="N1139" i="16"/>
  <c r="O1138" i="16" s="1"/>
  <c r="N1138" i="16"/>
  <c r="N1137" i="16"/>
  <c r="O1136" i="16" s="1"/>
  <c r="N1136" i="16"/>
  <c r="N1135" i="16"/>
  <c r="N1134" i="16"/>
  <c r="N1133" i="16"/>
  <c r="N1132" i="16"/>
  <c r="O1131" i="16" s="1"/>
  <c r="N1131" i="16"/>
  <c r="O1130" i="16"/>
  <c r="N1130" i="16"/>
  <c r="O1129" i="16"/>
  <c r="N1129" i="16"/>
  <c r="N1128" i="16"/>
  <c r="O1128" i="16" s="1"/>
  <c r="N1127" i="16"/>
  <c r="O1126" i="16" s="1"/>
  <c r="N1126" i="16"/>
  <c r="N1125" i="16"/>
  <c r="O1124" i="16" s="1"/>
  <c r="N1124" i="16"/>
  <c r="N1123" i="16"/>
  <c r="N1122" i="16"/>
  <c r="N1121" i="16"/>
  <c r="N1120" i="16"/>
  <c r="N1119" i="16"/>
  <c r="N1118" i="16"/>
  <c r="O1117" i="16" s="1"/>
  <c r="N1117" i="16"/>
  <c r="N1116" i="16"/>
  <c r="O1115" i="16" s="1"/>
  <c r="N1115" i="16"/>
  <c r="O1114" i="16"/>
  <c r="N1114" i="16"/>
  <c r="O1113" i="16"/>
  <c r="N1113" i="16"/>
  <c r="O1112" i="16"/>
  <c r="N1112" i="16"/>
  <c r="N1111" i="16"/>
  <c r="O1110" i="16" s="1"/>
  <c r="N1110" i="16"/>
  <c r="N1109" i="16"/>
  <c r="O1108" i="16" s="1"/>
  <c r="N1108" i="16"/>
  <c r="N1107" i="16"/>
  <c r="O1106" i="16" s="1"/>
  <c r="N1106" i="16"/>
  <c r="O1105" i="16" s="1"/>
  <c r="N1105" i="16"/>
  <c r="N1104" i="16"/>
  <c r="O1104" i="16" s="1"/>
  <c r="N1103" i="16"/>
  <c r="N1102" i="16"/>
  <c r="O1101" i="16" s="1"/>
  <c r="N1101" i="16"/>
  <c r="N1100" i="16"/>
  <c r="O1099" i="16" s="1"/>
  <c r="N1099" i="16"/>
  <c r="N1098" i="16"/>
  <c r="O1098" i="16" s="1"/>
  <c r="N1097" i="16"/>
  <c r="O1096" i="16"/>
  <c r="N1096" i="16"/>
  <c r="N1095" i="16"/>
  <c r="O1094" i="16" s="1"/>
  <c r="N1094" i="16"/>
  <c r="N1093" i="16"/>
  <c r="N1092" i="16"/>
  <c r="O1091" i="16" s="1"/>
  <c r="N1091" i="16"/>
  <c r="O1090" i="16" s="1"/>
  <c r="N1090" i="16"/>
  <c r="O1089" i="16" s="1"/>
  <c r="N1089" i="16"/>
  <c r="N1088" i="16"/>
  <c r="N1087" i="16"/>
  <c r="N1086" i="16"/>
  <c r="N1085" i="16"/>
  <c r="N1084" i="16"/>
  <c r="O1083" i="16" s="1"/>
  <c r="N1083" i="16"/>
  <c r="O1082" i="16"/>
  <c r="N1082" i="16"/>
  <c r="N1081" i="16"/>
  <c r="O1081" i="16" s="1"/>
  <c r="N1080" i="16"/>
  <c r="N1079" i="16"/>
  <c r="O1078" i="16" s="1"/>
  <c r="N1078" i="16"/>
  <c r="N1077" i="16"/>
  <c r="O1076" i="16" s="1"/>
  <c r="N1076" i="16"/>
  <c r="N1075" i="16"/>
  <c r="O1074" i="16"/>
  <c r="N1074" i="16"/>
  <c r="O1073" i="16" s="1"/>
  <c r="N1073" i="16"/>
  <c r="O1072" i="16" s="1"/>
  <c r="N1072" i="16"/>
  <c r="N1071" i="16"/>
  <c r="N1070" i="16"/>
  <c r="N1069" i="16"/>
  <c r="N1068" i="16"/>
  <c r="O1067" i="16" s="1"/>
  <c r="N1067" i="16"/>
  <c r="O1066" i="16"/>
  <c r="N1066" i="16"/>
  <c r="O1065" i="16"/>
  <c r="N1065" i="16"/>
  <c r="N1064" i="16"/>
  <c r="O1064" i="16" s="1"/>
  <c r="N1063" i="16"/>
  <c r="O1062" i="16" s="1"/>
  <c r="N1062" i="16"/>
  <c r="N1061" i="16"/>
  <c r="O1060" i="16" s="1"/>
  <c r="N1060" i="16"/>
  <c r="O1059" i="16"/>
  <c r="N1059" i="16"/>
  <c r="N1058" i="16"/>
  <c r="O1058" i="16" s="1"/>
  <c r="O1057" i="16"/>
  <c r="N1057" i="16"/>
  <c r="O1056" i="16"/>
  <c r="N1056" i="16"/>
  <c r="N1055" i="16"/>
  <c r="O1054" i="16" s="1"/>
  <c r="N1054" i="16"/>
  <c r="N1053" i="16"/>
  <c r="N1052" i="16"/>
  <c r="O1051" i="16"/>
  <c r="N1051" i="16"/>
  <c r="O1050" i="16"/>
  <c r="N1050" i="16"/>
  <c r="O1049" i="16"/>
  <c r="N1049" i="16"/>
  <c r="N1048" i="16"/>
  <c r="N1047" i="16"/>
  <c r="O1046" i="16" s="1"/>
  <c r="N1046" i="16"/>
  <c r="N1045" i="16"/>
  <c r="O1044" i="16" s="1"/>
  <c r="N1044" i="16"/>
  <c r="O1043" i="16"/>
  <c r="N1043" i="16"/>
  <c r="N1042" i="16"/>
  <c r="O1042" i="16" s="1"/>
  <c r="O1041" i="16"/>
  <c r="N1041" i="16"/>
  <c r="O1040" i="16"/>
  <c r="N1040" i="16"/>
  <c r="N1039" i="16"/>
  <c r="O1038" i="16" s="1"/>
  <c r="N1038" i="16"/>
  <c r="N1037" i="16"/>
  <c r="N1036" i="16"/>
  <c r="O1035" i="16"/>
  <c r="N1035" i="16"/>
  <c r="O1034" i="16"/>
  <c r="N1034" i="16"/>
  <c r="O1033" i="16"/>
  <c r="N1033" i="16"/>
  <c r="N1032" i="16"/>
  <c r="N1031" i="16"/>
  <c r="O1030" i="16" s="1"/>
  <c r="N1030" i="16"/>
  <c r="N1029" i="16"/>
  <c r="O1028" i="16" s="1"/>
  <c r="N1028" i="16"/>
  <c r="O1027" i="16"/>
  <c r="N1027" i="16"/>
  <c r="N1026" i="16"/>
  <c r="O1026" i="16" s="1"/>
  <c r="O1025" i="16"/>
  <c r="N1025" i="16"/>
  <c r="O1024" i="16"/>
  <c r="N1024" i="16"/>
  <c r="N1023" i="16"/>
  <c r="O1022" i="16" s="1"/>
  <c r="N1022" i="16"/>
  <c r="N1021" i="16"/>
  <c r="N1020" i="16"/>
  <c r="O1019" i="16"/>
  <c r="N1019" i="16"/>
  <c r="O1018" i="16"/>
  <c r="N1018" i="16"/>
  <c r="O1017" i="16"/>
  <c r="N1017" i="16"/>
  <c r="N1016" i="16"/>
  <c r="N1015" i="16"/>
  <c r="O1014" i="16" s="1"/>
  <c r="N1014" i="16"/>
  <c r="N1013" i="16"/>
  <c r="O1012" i="16" s="1"/>
  <c r="N1012" i="16"/>
  <c r="O1011" i="16"/>
  <c r="N1011" i="16"/>
  <c r="N1010" i="16"/>
  <c r="O1010" i="16" s="1"/>
  <c r="O1009" i="16"/>
  <c r="N1009" i="16"/>
  <c r="O1008" i="16"/>
  <c r="N1008" i="16"/>
  <c r="N1007" i="16"/>
  <c r="O1006" i="16" s="1"/>
  <c r="N1006" i="16"/>
  <c r="N1005" i="16"/>
  <c r="N1004" i="16"/>
  <c r="O1003" i="16"/>
  <c r="N1003" i="16"/>
  <c r="O1002" i="16"/>
  <c r="N1002" i="16"/>
  <c r="O1001" i="16"/>
  <c r="N1001" i="16"/>
  <c r="N1000" i="16"/>
  <c r="N999" i="16"/>
  <c r="O998" i="16" s="1"/>
  <c r="N998" i="16"/>
  <c r="N997" i="16"/>
  <c r="O996" i="16" s="1"/>
  <c r="N996" i="16"/>
  <c r="O995" i="16"/>
  <c r="N995" i="16"/>
  <c r="N994" i="16"/>
  <c r="O994" i="16" s="1"/>
  <c r="O993" i="16"/>
  <c r="N993" i="16"/>
  <c r="O992" i="16"/>
  <c r="N992" i="16"/>
  <c r="N991" i="16"/>
  <c r="O990" i="16" s="1"/>
  <c r="N990" i="16"/>
  <c r="N989" i="16"/>
  <c r="N988" i="16"/>
  <c r="O987" i="16"/>
  <c r="N987" i="16"/>
  <c r="O986" i="16"/>
  <c r="N986" i="16"/>
  <c r="O985" i="16"/>
  <c r="N985" i="16"/>
  <c r="N984" i="16"/>
  <c r="N983" i="16"/>
  <c r="O982" i="16" s="1"/>
  <c r="N982" i="16"/>
  <c r="N981" i="16"/>
  <c r="O980" i="16" s="1"/>
  <c r="N980" i="16"/>
  <c r="O979" i="16"/>
  <c r="N979" i="16"/>
  <c r="N978" i="16"/>
  <c r="O978" i="16" s="1"/>
  <c r="O977" i="16"/>
  <c r="N977" i="16"/>
  <c r="O976" i="16"/>
  <c r="N976" i="16"/>
  <c r="N975" i="16"/>
  <c r="O974" i="16" s="1"/>
  <c r="N974" i="16"/>
  <c r="N973" i="16"/>
  <c r="N972" i="16"/>
  <c r="O971" i="16"/>
  <c r="N971" i="16"/>
  <c r="O970" i="16"/>
  <c r="N970" i="16"/>
  <c r="O969" i="16"/>
  <c r="N969" i="16"/>
  <c r="N968" i="16"/>
  <c r="N967" i="16"/>
  <c r="O966" i="16" s="1"/>
  <c r="N966" i="16"/>
  <c r="N965" i="16"/>
  <c r="O964" i="16" s="1"/>
  <c r="N964" i="16"/>
  <c r="O963" i="16"/>
  <c r="N963" i="16"/>
  <c r="N962" i="16"/>
  <c r="O962" i="16" s="1"/>
  <c r="O961" i="16"/>
  <c r="N961" i="16"/>
  <c r="O960" i="16"/>
  <c r="N960" i="16"/>
  <c r="N959" i="16"/>
  <c r="O958" i="16" s="1"/>
  <c r="N958" i="16"/>
  <c r="N957" i="16"/>
  <c r="N956" i="16"/>
  <c r="O955" i="16"/>
  <c r="N955" i="16"/>
  <c r="O954" i="16"/>
  <c r="N954" i="16"/>
  <c r="O953" i="16"/>
  <c r="N953" i="16"/>
  <c r="N952" i="16"/>
  <c r="N951" i="16"/>
  <c r="O950" i="16" s="1"/>
  <c r="N950" i="16"/>
  <c r="N949" i="16"/>
  <c r="O948" i="16" s="1"/>
  <c r="N948" i="16"/>
  <c r="O947" i="16"/>
  <c r="N947" i="16"/>
  <c r="N946" i="16"/>
  <c r="O946" i="16" s="1"/>
  <c r="O945" i="16"/>
  <c r="N945" i="16"/>
  <c r="O944" i="16"/>
  <c r="N944" i="16"/>
  <c r="N943" i="16"/>
  <c r="O942" i="16" s="1"/>
  <c r="N942" i="16"/>
  <c r="N941" i="16"/>
  <c r="N940" i="16"/>
  <c r="O939" i="16"/>
  <c r="N939" i="16"/>
  <c r="O938" i="16"/>
  <c r="N938" i="16"/>
  <c r="O937" i="16"/>
  <c r="N937" i="16"/>
  <c r="N936" i="16"/>
  <c r="N935" i="16"/>
  <c r="O934" i="16" s="1"/>
  <c r="N934" i="16"/>
  <c r="N933" i="16"/>
  <c r="O932" i="16" s="1"/>
  <c r="N932" i="16"/>
  <c r="O931" i="16"/>
  <c r="N931" i="16"/>
  <c r="N930" i="16"/>
  <c r="O930" i="16" s="1"/>
  <c r="O929" i="16"/>
  <c r="N929" i="16"/>
  <c r="O928" i="16"/>
  <c r="N928" i="16"/>
  <c r="N927" i="16"/>
  <c r="O926" i="16" s="1"/>
  <c r="N926" i="16"/>
  <c r="N925" i="16"/>
  <c r="N924" i="16"/>
  <c r="O923" i="16"/>
  <c r="N923" i="16"/>
  <c r="O922" i="16"/>
  <c r="N922" i="16"/>
  <c r="O921" i="16"/>
  <c r="N921" i="16"/>
  <c r="N920" i="16"/>
  <c r="N919" i="16"/>
  <c r="O918" i="16" s="1"/>
  <c r="N918" i="16"/>
  <c r="N917" i="16"/>
  <c r="O916" i="16" s="1"/>
  <c r="N916" i="16"/>
  <c r="O915" i="16"/>
  <c r="N915" i="16"/>
  <c r="N914" i="16"/>
  <c r="O914" i="16" s="1"/>
  <c r="O913" i="16"/>
  <c r="N913" i="16"/>
  <c r="O912" i="16"/>
  <c r="N912" i="16"/>
  <c r="N911" i="16"/>
  <c r="O910" i="16" s="1"/>
  <c r="N910" i="16"/>
  <c r="N909" i="16"/>
  <c r="N908" i="16"/>
  <c r="O907" i="16"/>
  <c r="N907" i="16"/>
  <c r="O906" i="16"/>
  <c r="N906" i="16"/>
  <c r="O905" i="16"/>
  <c r="N905" i="16"/>
  <c r="N904" i="16"/>
  <c r="N903" i="16"/>
  <c r="O902" i="16" s="1"/>
  <c r="N902" i="16"/>
  <c r="N901" i="16"/>
  <c r="O900" i="16" s="1"/>
  <c r="N900" i="16"/>
  <c r="O899" i="16"/>
  <c r="N899" i="16"/>
  <c r="N898" i="16"/>
  <c r="O898" i="16" s="1"/>
  <c r="O897" i="16"/>
  <c r="N897" i="16"/>
  <c r="O896" i="16"/>
  <c r="N896" i="16"/>
  <c r="N895" i="16"/>
  <c r="O894" i="16" s="1"/>
  <c r="N894" i="16"/>
  <c r="N893" i="16"/>
  <c r="N892" i="16"/>
  <c r="O891" i="16"/>
  <c r="N891" i="16"/>
  <c r="O890" i="16"/>
  <c r="N890" i="16"/>
  <c r="O889" i="16"/>
  <c r="N889" i="16"/>
  <c r="N888" i="16"/>
  <c r="N887" i="16"/>
  <c r="O886" i="16" s="1"/>
  <c r="N886" i="16"/>
  <c r="N885" i="16"/>
  <c r="O884" i="16" s="1"/>
  <c r="N884" i="16"/>
  <c r="O883" i="16"/>
  <c r="N883" i="16"/>
  <c r="N882" i="16"/>
  <c r="O882" i="16" s="1"/>
  <c r="O881" i="16"/>
  <c r="N881" i="16"/>
  <c r="O880" i="16"/>
  <c r="N880" i="16"/>
  <c r="N879" i="16"/>
  <c r="O878" i="16" s="1"/>
  <c r="N878" i="16"/>
  <c r="N877" i="16"/>
  <c r="N876" i="16"/>
  <c r="O875" i="16"/>
  <c r="N875" i="16"/>
  <c r="O874" i="16"/>
  <c r="N874" i="16"/>
  <c r="O873" i="16"/>
  <c r="N873" i="16"/>
  <c r="N872" i="16"/>
  <c r="N871" i="16"/>
  <c r="O870" i="16" s="1"/>
  <c r="N870" i="16"/>
  <c r="N869" i="16"/>
  <c r="O868" i="16" s="1"/>
  <c r="N868" i="16"/>
  <c r="O867" i="16"/>
  <c r="N867" i="16"/>
  <c r="N866" i="16"/>
  <c r="O866" i="16" s="1"/>
  <c r="O865" i="16"/>
  <c r="N865" i="16"/>
  <c r="O864" i="16"/>
  <c r="N864" i="16"/>
  <c r="N863" i="16"/>
  <c r="O862" i="16" s="1"/>
  <c r="N862" i="16"/>
  <c r="N861" i="16"/>
  <c r="N860" i="16"/>
  <c r="O859" i="16"/>
  <c r="N859" i="16"/>
  <c r="O858" i="16"/>
  <c r="N858" i="16"/>
  <c r="O857" i="16"/>
  <c r="N857" i="16"/>
  <c r="N856" i="16"/>
  <c r="N855" i="16"/>
  <c r="N854" i="16"/>
  <c r="N853" i="16"/>
  <c r="N852" i="16"/>
  <c r="O851" i="16" s="1"/>
  <c r="N851" i="16"/>
  <c r="N850" i="16"/>
  <c r="O849" i="16" s="1"/>
  <c r="N849" i="16"/>
  <c r="N848" i="16"/>
  <c r="O847" i="16" s="1"/>
  <c r="N847" i="16"/>
  <c r="N846" i="16"/>
  <c r="O845" i="16" s="1"/>
  <c r="N845" i="16"/>
  <c r="N844" i="16"/>
  <c r="O843" i="16"/>
  <c r="N843" i="16"/>
  <c r="N842" i="16"/>
  <c r="N841" i="16"/>
  <c r="N840" i="16"/>
  <c r="N839" i="16"/>
  <c r="O838" i="16" s="1"/>
  <c r="N838" i="16"/>
  <c r="N837" i="16"/>
  <c r="O836" i="16" s="1"/>
  <c r="N836" i="16"/>
  <c r="O835" i="16"/>
  <c r="N835" i="16"/>
  <c r="O834" i="16"/>
  <c r="N834" i="16"/>
  <c r="O833" i="16"/>
  <c r="N833" i="16"/>
  <c r="O832" i="16" s="1"/>
  <c r="N832" i="16"/>
  <c r="N831" i="16"/>
  <c r="O830" i="16" s="1"/>
  <c r="N830" i="16"/>
  <c r="N829" i="16"/>
  <c r="O828" i="16" s="1"/>
  <c r="N828" i="16"/>
  <c r="O827" i="16"/>
  <c r="N827" i="16"/>
  <c r="O826" i="16" s="1"/>
  <c r="N826" i="16"/>
  <c r="O825" i="16"/>
  <c r="N825" i="16"/>
  <c r="N824" i="16"/>
  <c r="O823" i="16" s="1"/>
  <c r="N823" i="16"/>
  <c r="N822" i="16"/>
  <c r="N821" i="16"/>
  <c r="O820" i="16" s="1"/>
  <c r="N820" i="16"/>
  <c r="N819" i="16"/>
  <c r="O818" i="16" s="1"/>
  <c r="N818" i="16"/>
  <c r="N817" i="16"/>
  <c r="N816" i="16"/>
  <c r="O815" i="16" s="1"/>
  <c r="N815" i="16"/>
  <c r="N814" i="16"/>
  <c r="O813" i="16" s="1"/>
  <c r="N813" i="16"/>
  <c r="N812" i="16"/>
  <c r="O811" i="16" s="1"/>
  <c r="N811" i="16"/>
  <c r="N810" i="16"/>
  <c r="N809" i="16"/>
  <c r="N808" i="16"/>
  <c r="N807" i="16"/>
  <c r="O806" i="16" s="1"/>
  <c r="N806" i="16"/>
  <c r="N805" i="16"/>
  <c r="O804" i="16" s="1"/>
  <c r="N804" i="16"/>
  <c r="O803" i="16"/>
  <c r="N803" i="16"/>
  <c r="O802" i="16"/>
  <c r="N802" i="16"/>
  <c r="O801" i="16"/>
  <c r="N801" i="16"/>
  <c r="O800" i="16"/>
  <c r="N800" i="16"/>
  <c r="N799" i="16"/>
  <c r="N798" i="16"/>
  <c r="N797" i="16"/>
  <c r="O796" i="16" s="1"/>
  <c r="N796" i="16"/>
  <c r="O795" i="16"/>
  <c r="N795" i="16"/>
  <c r="O794" i="16"/>
  <c r="N794" i="16"/>
  <c r="O793" i="16"/>
  <c r="N793" i="16"/>
  <c r="N792" i="16"/>
  <c r="N791" i="16"/>
  <c r="N790" i="16"/>
  <c r="N789" i="16"/>
  <c r="N788" i="16"/>
  <c r="O787" i="16" s="1"/>
  <c r="N787" i="16"/>
  <c r="N786" i="16"/>
  <c r="N785" i="16"/>
  <c r="N784" i="16"/>
  <c r="O783" i="16" s="1"/>
  <c r="N783" i="16"/>
  <c r="N782" i="16"/>
  <c r="O781" i="16" s="1"/>
  <c r="N781" i="16"/>
  <c r="N780" i="16"/>
  <c r="N779" i="16"/>
  <c r="N778" i="16"/>
  <c r="N777" i="16"/>
  <c r="N776" i="16"/>
  <c r="O775" i="16" s="1"/>
  <c r="N775" i="16"/>
  <c r="O774" i="16"/>
  <c r="N774" i="16"/>
  <c r="N773" i="16"/>
  <c r="N772" i="16"/>
  <c r="N771" i="16"/>
  <c r="N770" i="16"/>
  <c r="N769" i="16"/>
  <c r="N768" i="16"/>
  <c r="N767" i="16"/>
  <c r="O766" i="16" s="1"/>
  <c r="N766" i="16"/>
  <c r="N765" i="16"/>
  <c r="N764" i="16"/>
  <c r="O763" i="16" s="1"/>
  <c r="N763" i="16"/>
  <c r="N762" i="16"/>
  <c r="O761" i="16" s="1"/>
  <c r="N761" i="16"/>
  <c r="N760" i="16"/>
  <c r="O759" i="16" s="1"/>
  <c r="N759" i="16"/>
  <c r="N758" i="16"/>
  <c r="N757" i="16"/>
  <c r="N756" i="16"/>
  <c r="N755" i="16"/>
  <c r="O754" i="16" s="1"/>
  <c r="N754" i="16"/>
  <c r="N753" i="16"/>
  <c r="N752" i="16"/>
  <c r="N751" i="16"/>
  <c r="N750" i="16"/>
  <c r="N749" i="16"/>
  <c r="N748" i="16"/>
  <c r="O747" i="16" s="1"/>
  <c r="N747" i="16"/>
  <c r="N746" i="16"/>
  <c r="O745" i="16" s="1"/>
  <c r="N745" i="16"/>
  <c r="N744" i="16"/>
  <c r="N743" i="16"/>
  <c r="N742" i="16"/>
  <c r="O741" i="16" s="1"/>
  <c r="N741" i="16"/>
  <c r="O740" i="16" s="1"/>
  <c r="N740" i="16"/>
  <c r="N739" i="16"/>
  <c r="O738" i="16" s="1"/>
  <c r="N738" i="16"/>
  <c r="N737" i="16"/>
  <c r="N736" i="16"/>
  <c r="N735" i="16"/>
  <c r="N734" i="16"/>
  <c r="O733" i="16" s="1"/>
  <c r="N733" i="16"/>
  <c r="N732" i="16"/>
  <c r="O731" i="16" s="1"/>
  <c r="N731" i="16"/>
  <c r="N730" i="16"/>
  <c r="O729" i="16" s="1"/>
  <c r="N729" i="16"/>
  <c r="N728" i="16"/>
  <c r="O727" i="16"/>
  <c r="N727" i="16"/>
  <c r="O726" i="16" s="1"/>
  <c r="N726" i="16"/>
  <c r="O725" i="16"/>
  <c r="N725" i="16"/>
  <c r="N724" i="16"/>
  <c r="N723" i="16"/>
  <c r="N722" i="16"/>
  <c r="N721" i="16"/>
  <c r="N720" i="16"/>
  <c r="O719" i="16" s="1"/>
  <c r="N719" i="16"/>
  <c r="O718" i="16" s="1"/>
  <c r="N718" i="16"/>
  <c r="N717" i="16"/>
  <c r="O717" i="16" s="1"/>
  <c r="N716" i="16"/>
  <c r="N715" i="16"/>
  <c r="O714" i="16" s="1"/>
  <c r="N714" i="16"/>
  <c r="N713" i="16"/>
  <c r="O712" i="16" s="1"/>
  <c r="N712" i="16"/>
  <c r="N711" i="16"/>
  <c r="O711" i="16" s="1"/>
  <c r="N710" i="16"/>
  <c r="O710" i="16" s="1"/>
  <c r="O709" i="16"/>
  <c r="N709" i="16"/>
  <c r="O708" i="16"/>
  <c r="N708" i="16"/>
  <c r="N707" i="16"/>
  <c r="N706" i="16"/>
  <c r="N705" i="16"/>
  <c r="N704" i="16"/>
  <c r="O703" i="16"/>
  <c r="N703" i="16"/>
  <c r="O702" i="16"/>
  <c r="N702" i="16"/>
  <c r="N701" i="16"/>
  <c r="O701" i="16" s="1"/>
  <c r="N700" i="16"/>
  <c r="N699" i="16"/>
  <c r="O698" i="16" s="1"/>
  <c r="N698" i="16"/>
  <c r="N697" i="16"/>
  <c r="O696" i="16" s="1"/>
  <c r="N696" i="16"/>
  <c r="O695" i="16"/>
  <c r="N695" i="16"/>
  <c r="N694" i="16"/>
  <c r="O694" i="16" s="1"/>
  <c r="N693" i="16"/>
  <c r="O692" i="16"/>
  <c r="N692" i="16"/>
  <c r="N691" i="16"/>
  <c r="O690" i="16" s="1"/>
  <c r="N690" i="16"/>
  <c r="N689" i="16"/>
  <c r="N688" i="16"/>
  <c r="O687" i="16" s="1"/>
  <c r="N687" i="16"/>
  <c r="O686" i="16"/>
  <c r="N686" i="16"/>
  <c r="O685" i="16"/>
  <c r="N685" i="16"/>
  <c r="N684" i="16"/>
  <c r="N683" i="16"/>
  <c r="O682" i="16" s="1"/>
  <c r="N682" i="16"/>
  <c r="N681" i="16"/>
  <c r="O680" i="16" s="1"/>
  <c r="N680" i="16"/>
  <c r="O679" i="16"/>
  <c r="N679" i="16"/>
  <c r="N678" i="16"/>
  <c r="O678" i="16" s="1"/>
  <c r="O677" i="16"/>
  <c r="N677" i="16"/>
  <c r="O676" i="16"/>
  <c r="N676" i="16"/>
  <c r="N675" i="16"/>
  <c r="O674" i="16" s="1"/>
  <c r="N674" i="16"/>
  <c r="N673" i="16"/>
  <c r="N672" i="16"/>
  <c r="O671" i="16"/>
  <c r="N671" i="16"/>
  <c r="O670" i="16"/>
  <c r="N670" i="16"/>
  <c r="O669" i="16"/>
  <c r="N669" i="16"/>
  <c r="N668" i="16"/>
  <c r="N667" i="16"/>
  <c r="O666" i="16" s="1"/>
  <c r="N666" i="16"/>
  <c r="N665" i="16"/>
  <c r="O664" i="16" s="1"/>
  <c r="N664" i="16"/>
  <c r="O663" i="16"/>
  <c r="N663" i="16"/>
  <c r="N662" i="16"/>
  <c r="O662" i="16" s="1"/>
  <c r="N661" i="16"/>
  <c r="O660" i="16"/>
  <c r="N660" i="16"/>
  <c r="N659" i="16"/>
  <c r="O658" i="16" s="1"/>
  <c r="N658" i="16"/>
  <c r="N657" i="16"/>
  <c r="N656" i="16"/>
  <c r="O655" i="16" s="1"/>
  <c r="N655" i="16"/>
  <c r="O654" i="16"/>
  <c r="N654" i="16"/>
  <c r="O653" i="16"/>
  <c r="N653" i="16"/>
  <c r="N652" i="16"/>
  <c r="N651" i="16"/>
  <c r="O650" i="16" s="1"/>
  <c r="N650" i="16"/>
  <c r="N649" i="16"/>
  <c r="O648" i="16" s="1"/>
  <c r="N648" i="16"/>
  <c r="O647" i="16"/>
  <c r="N647" i="16"/>
  <c r="N646" i="16"/>
  <c r="O646" i="16" s="1"/>
  <c r="N645" i="16"/>
  <c r="O644" i="16"/>
  <c r="N644" i="16"/>
  <c r="N643" i="16"/>
  <c r="O642" i="16" s="1"/>
  <c r="N642" i="16"/>
  <c r="N641" i="16"/>
  <c r="N640" i="16"/>
  <c r="O639" i="16" s="1"/>
  <c r="N639" i="16"/>
  <c r="O638" i="16"/>
  <c r="N638" i="16"/>
  <c r="O637" i="16"/>
  <c r="N637" i="16"/>
  <c r="N636" i="16"/>
  <c r="N635" i="16"/>
  <c r="O634" i="16" s="1"/>
  <c r="N634" i="16"/>
  <c r="N633" i="16"/>
  <c r="O632" i="16" s="1"/>
  <c r="N632" i="16"/>
  <c r="O631" i="16"/>
  <c r="N631" i="16"/>
  <c r="N630" i="16"/>
  <c r="O630" i="16" s="1"/>
  <c r="N629" i="16"/>
  <c r="O628" i="16"/>
  <c r="N628" i="16"/>
  <c r="N627" i="16"/>
  <c r="O626" i="16" s="1"/>
  <c r="N626" i="16"/>
  <c r="N625" i="16"/>
  <c r="N624" i="16"/>
  <c r="O623" i="16" s="1"/>
  <c r="N623" i="16"/>
  <c r="O622" i="16"/>
  <c r="N622" i="16"/>
  <c r="O621" i="16"/>
  <c r="N621" i="16"/>
  <c r="N620" i="16"/>
  <c r="N619" i="16"/>
  <c r="O618" i="16" s="1"/>
  <c r="N618" i="16"/>
  <c r="N617" i="16"/>
  <c r="O616" i="16" s="1"/>
  <c r="N616" i="16"/>
  <c r="O615" i="16"/>
  <c r="N615" i="16"/>
  <c r="N614" i="16"/>
  <c r="O614" i="16" s="1"/>
  <c r="O613" i="16"/>
  <c r="N613" i="16"/>
  <c r="N612" i="16"/>
  <c r="O612" i="16" s="1"/>
  <c r="N611" i="16"/>
  <c r="O610" i="16" s="1"/>
  <c r="N610" i="16"/>
  <c r="N609" i="16"/>
  <c r="N608" i="16"/>
  <c r="O607" i="16"/>
  <c r="N607" i="16"/>
  <c r="N606" i="16"/>
  <c r="O606" i="16" s="1"/>
  <c r="O605" i="16"/>
  <c r="N605" i="16"/>
  <c r="N604" i="16"/>
  <c r="N603" i="16"/>
  <c r="O602" i="16" s="1"/>
  <c r="N602" i="16"/>
  <c r="N601" i="16"/>
  <c r="O600" i="16" s="1"/>
  <c r="N600" i="16"/>
  <c r="O599" i="16"/>
  <c r="N599" i="16"/>
  <c r="N598" i="16"/>
  <c r="O598" i="16" s="1"/>
  <c r="N597" i="16"/>
  <c r="N596" i="16"/>
  <c r="O596" i="16" s="1"/>
  <c r="N595" i="16"/>
  <c r="O594" i="16" s="1"/>
  <c r="N594" i="16"/>
  <c r="N593" i="16"/>
  <c r="N592" i="16"/>
  <c r="O591" i="16" s="1"/>
  <c r="N591" i="16"/>
  <c r="O590" i="16"/>
  <c r="N590" i="16"/>
  <c r="O589" i="16"/>
  <c r="N589" i="16"/>
  <c r="N588" i="16"/>
  <c r="N587" i="16"/>
  <c r="O586" i="16" s="1"/>
  <c r="N586" i="16"/>
  <c r="O585" i="16" s="1"/>
  <c r="N585" i="16"/>
  <c r="N584" i="16"/>
  <c r="O583" i="16"/>
  <c r="N583" i="16"/>
  <c r="N582" i="16"/>
  <c r="O582" i="16" s="1"/>
  <c r="O581" i="16"/>
  <c r="N581" i="16"/>
  <c r="O580" i="16"/>
  <c r="N580" i="16"/>
  <c r="N579" i="16"/>
  <c r="O578" i="16" s="1"/>
  <c r="N578" i="16"/>
  <c r="N577" i="16"/>
  <c r="N576" i="16"/>
  <c r="O575" i="16"/>
  <c r="N575" i="16"/>
  <c r="N574" i="16"/>
  <c r="O574" i="16" s="1"/>
  <c r="N573" i="16"/>
  <c r="N572" i="16"/>
  <c r="N571" i="16"/>
  <c r="O570" i="16" s="1"/>
  <c r="N570" i="16"/>
  <c r="O569" i="16" s="1"/>
  <c r="N569" i="16"/>
  <c r="O568" i="16" s="1"/>
  <c r="N568" i="16"/>
  <c r="O567" i="16" s="1"/>
  <c r="N567" i="16"/>
  <c r="O566" i="16" s="1"/>
  <c r="N566" i="16"/>
  <c r="O565" i="16" s="1"/>
  <c r="N565" i="16"/>
  <c r="O564" i="16" s="1"/>
  <c r="N564" i="16"/>
  <c r="N563" i="16"/>
  <c r="O562" i="16" s="1"/>
  <c r="N562" i="16"/>
  <c r="N561" i="16"/>
  <c r="N560" i="16"/>
  <c r="O559" i="16" s="1"/>
  <c r="N559" i="16"/>
  <c r="O558" i="16"/>
  <c r="N558" i="16"/>
  <c r="O557" i="16"/>
  <c r="N557" i="16"/>
  <c r="N556" i="16"/>
  <c r="N555" i="16"/>
  <c r="O554" i="16" s="1"/>
  <c r="N554" i="16"/>
  <c r="O553" i="16" s="1"/>
  <c r="N553" i="16"/>
  <c r="O552" i="16" s="1"/>
  <c r="N552" i="16"/>
  <c r="O551" i="16"/>
  <c r="N551" i="16"/>
  <c r="N550" i="16"/>
  <c r="O550" i="16" s="1"/>
  <c r="O549" i="16"/>
  <c r="N549" i="16"/>
  <c r="O548" i="16"/>
  <c r="N548" i="16"/>
  <c r="N547" i="16"/>
  <c r="O546" i="16" s="1"/>
  <c r="N546" i="16"/>
  <c r="N545" i="16"/>
  <c r="N544" i="16"/>
  <c r="O543" i="16"/>
  <c r="N543" i="16"/>
  <c r="O542" i="16"/>
  <c r="N542" i="16"/>
  <c r="N541" i="16"/>
  <c r="O541" i="16" s="1"/>
  <c r="N540" i="16"/>
  <c r="N539" i="16"/>
  <c r="O538" i="16" s="1"/>
  <c r="N538" i="16"/>
  <c r="N537" i="16"/>
  <c r="O536" i="16" s="1"/>
  <c r="N536" i="16"/>
  <c r="O535" i="16" s="1"/>
  <c r="N535" i="16"/>
  <c r="O534" i="16" s="1"/>
  <c r="N534" i="16"/>
  <c r="O533" i="16"/>
  <c r="N533" i="16"/>
  <c r="O532" i="16" s="1"/>
  <c r="N532" i="16"/>
  <c r="N531" i="16"/>
  <c r="O530" i="16" s="1"/>
  <c r="N530" i="16"/>
  <c r="N529" i="16"/>
  <c r="N528" i="16"/>
  <c r="O527" i="16" s="1"/>
  <c r="N527" i="16"/>
  <c r="O526" i="16" s="1"/>
  <c r="N526" i="16"/>
  <c r="O525" i="16" s="1"/>
  <c r="N525" i="16"/>
  <c r="N524" i="16"/>
  <c r="N523" i="16"/>
  <c r="O522" i="16" s="1"/>
  <c r="N522" i="16"/>
  <c r="O521" i="16" s="1"/>
  <c r="N521" i="16"/>
  <c r="O520" i="16" s="1"/>
  <c r="N520" i="16"/>
  <c r="O519" i="16" s="1"/>
  <c r="N519" i="16"/>
  <c r="N518" i="16"/>
  <c r="O518" i="16" s="1"/>
  <c r="O517" i="16"/>
  <c r="N517" i="16"/>
  <c r="O516" i="16" s="1"/>
  <c r="N516" i="16"/>
  <c r="N515" i="16"/>
  <c r="O514" i="16" s="1"/>
  <c r="N514" i="16"/>
  <c r="N513" i="16"/>
  <c r="N512" i="16"/>
  <c r="O511" i="16" s="1"/>
  <c r="N511" i="16"/>
  <c r="O510" i="16" s="1"/>
  <c r="N510" i="16"/>
  <c r="N509" i="16"/>
  <c r="O509" i="16" s="1"/>
  <c r="N508" i="16"/>
  <c r="O507" i="16" s="1"/>
  <c r="N507" i="16"/>
  <c r="O506" i="16" s="1"/>
  <c r="N506" i="16"/>
  <c r="O505" i="16" s="1"/>
  <c r="N505" i="16"/>
  <c r="O504" i="16" s="1"/>
  <c r="N504" i="16"/>
  <c r="O503" i="16" s="1"/>
  <c r="N503" i="16"/>
  <c r="N502" i="16"/>
  <c r="O502" i="16" s="1"/>
  <c r="O501" i="16"/>
  <c r="N501" i="16"/>
  <c r="O500" i="16" s="1"/>
  <c r="N500" i="16"/>
  <c r="N499" i="16"/>
  <c r="O498" i="16" s="1"/>
  <c r="N498" i="16"/>
  <c r="N497" i="16"/>
  <c r="N496" i="16"/>
  <c r="O495" i="16"/>
  <c r="N495" i="16"/>
  <c r="O494" i="16"/>
  <c r="N494" i="16"/>
  <c r="O493" i="16"/>
  <c r="N493" i="16"/>
  <c r="N492" i="16"/>
  <c r="N491" i="16"/>
  <c r="O490" i="16" s="1"/>
  <c r="N490" i="16"/>
  <c r="N489" i="16"/>
  <c r="O488" i="16" s="1"/>
  <c r="N488" i="16"/>
  <c r="O487" i="16" s="1"/>
  <c r="N487" i="16"/>
  <c r="O486" i="16" s="1"/>
  <c r="N486" i="16"/>
  <c r="O485" i="16"/>
  <c r="N485" i="16"/>
  <c r="N484" i="16"/>
  <c r="O484" i="16" s="1"/>
  <c r="N483" i="16"/>
  <c r="O482" i="16" s="1"/>
  <c r="N482" i="16"/>
  <c r="N481" i="16"/>
  <c r="N480" i="16"/>
  <c r="O479" i="16" s="1"/>
  <c r="N479" i="16"/>
  <c r="O478" i="16"/>
  <c r="N478" i="16"/>
  <c r="O477" i="16"/>
  <c r="N477" i="16"/>
  <c r="N476" i="16"/>
  <c r="N475" i="16"/>
  <c r="O474" i="16" s="1"/>
  <c r="N474" i="16"/>
  <c r="O473" i="16" s="1"/>
  <c r="N473" i="16"/>
  <c r="O472" i="16" s="1"/>
  <c r="N472" i="16"/>
  <c r="O471" i="16"/>
  <c r="N471" i="16"/>
  <c r="N470" i="16"/>
  <c r="O470" i="16" s="1"/>
  <c r="N469" i="16"/>
  <c r="O468" i="16"/>
  <c r="N468" i="16"/>
  <c r="N467" i="16"/>
  <c r="N466" i="16"/>
  <c r="N465" i="16"/>
  <c r="N464" i="16"/>
  <c r="O463" i="16" s="1"/>
  <c r="N463" i="16"/>
  <c r="O462" i="16"/>
  <c r="N462" i="16"/>
  <c r="O461" i="16"/>
  <c r="N461" i="16"/>
  <c r="N460" i="16"/>
  <c r="N459" i="16"/>
  <c r="O458" i="16" s="1"/>
  <c r="N458" i="16"/>
  <c r="O457" i="16" s="1"/>
  <c r="N457" i="16"/>
  <c r="O456" i="16" s="1"/>
  <c r="N456" i="16"/>
  <c r="O455" i="16"/>
  <c r="N455" i="16"/>
  <c r="N454" i="16"/>
  <c r="O453" i="16"/>
  <c r="N453" i="16"/>
  <c r="O452" i="16"/>
  <c r="N452" i="16"/>
  <c r="N451" i="16"/>
  <c r="O450" i="16" s="1"/>
  <c r="N450" i="16"/>
  <c r="N449" i="16"/>
  <c r="N448" i="16"/>
  <c r="O447" i="16"/>
  <c r="N447" i="16"/>
  <c r="O446" i="16"/>
  <c r="N446" i="16"/>
  <c r="O445" i="16"/>
  <c r="N445" i="16"/>
  <c r="N444" i="16"/>
  <c r="N443" i="16"/>
  <c r="O442" i="16" s="1"/>
  <c r="N442" i="16"/>
  <c r="O441" i="16" s="1"/>
  <c r="N441" i="16"/>
  <c r="O440" i="16" s="1"/>
  <c r="N440" i="16"/>
  <c r="O439" i="16"/>
  <c r="N439" i="16"/>
  <c r="N438" i="16"/>
  <c r="O438" i="16" s="1"/>
  <c r="N437" i="16"/>
  <c r="O436" i="16"/>
  <c r="N436" i="16"/>
  <c r="N435" i="16"/>
  <c r="O434" i="16" s="1"/>
  <c r="N434" i="16"/>
  <c r="N433" i="16"/>
  <c r="N432" i="16"/>
  <c r="O431" i="16" s="1"/>
  <c r="N431" i="16"/>
  <c r="N430" i="16"/>
  <c r="O430" i="16" s="1"/>
  <c r="N429" i="16"/>
  <c r="N428" i="16"/>
  <c r="N427" i="16"/>
  <c r="O426" i="16" s="1"/>
  <c r="N426" i="16"/>
  <c r="O425" i="16" s="1"/>
  <c r="N425" i="16"/>
  <c r="O424" i="16" s="1"/>
  <c r="N424" i="16"/>
  <c r="O423" i="16" s="1"/>
  <c r="N423" i="16"/>
  <c r="N422" i="16"/>
  <c r="O421" i="16"/>
  <c r="N421" i="16"/>
  <c r="O420" i="16" s="1"/>
  <c r="N420" i="16"/>
  <c r="N419" i="16"/>
  <c r="O418" i="16" s="1"/>
  <c r="N418" i="16"/>
  <c r="N417" i="16"/>
  <c r="N416" i="16"/>
  <c r="O415" i="16"/>
  <c r="N415" i="16"/>
  <c r="O414" i="16"/>
  <c r="N414" i="16"/>
  <c r="O413" i="16"/>
  <c r="N413" i="16"/>
  <c r="N412" i="16"/>
  <c r="N411" i="16"/>
  <c r="O410" i="16" s="1"/>
  <c r="N410" i="16"/>
  <c r="O409" i="16" s="1"/>
  <c r="N409" i="16"/>
  <c r="O408" i="16" s="1"/>
  <c r="N408" i="16"/>
  <c r="O407" i="16" s="1"/>
  <c r="N407" i="16"/>
  <c r="O406" i="16" s="1"/>
  <c r="N406" i="16"/>
  <c r="O405" i="16"/>
  <c r="N405" i="16"/>
  <c r="O404" i="16" s="1"/>
  <c r="N404" i="16"/>
  <c r="N403" i="16"/>
  <c r="O402" i="16" s="1"/>
  <c r="N402" i="16"/>
  <c r="N401" i="16"/>
  <c r="N400" i="16"/>
  <c r="O399" i="16" s="1"/>
  <c r="N399" i="16"/>
  <c r="O398" i="16"/>
  <c r="N398" i="16"/>
  <c r="N397" i="16"/>
  <c r="O397" i="16" s="1"/>
  <c r="N396" i="16"/>
  <c r="N395" i="16"/>
  <c r="O394" i="16" s="1"/>
  <c r="N394" i="16"/>
  <c r="O393" i="16" s="1"/>
  <c r="N393" i="16"/>
  <c r="O392" i="16" s="1"/>
  <c r="N392" i="16"/>
  <c r="O391" i="16" s="1"/>
  <c r="N391" i="16"/>
  <c r="N390" i="16"/>
  <c r="O390" i="16" s="1"/>
  <c r="N389" i="16"/>
  <c r="O389" i="16" s="1"/>
  <c r="N388" i="16"/>
  <c r="N387" i="16"/>
  <c r="O386" i="16" s="1"/>
  <c r="N386" i="16"/>
  <c r="N385" i="16"/>
  <c r="O384" i="16" s="1"/>
  <c r="N384" i="16"/>
  <c r="N383" i="16"/>
  <c r="O383" i="16" s="1"/>
  <c r="O382" i="16"/>
  <c r="N382" i="16"/>
  <c r="N381" i="16"/>
  <c r="O381" i="16" s="1"/>
  <c r="N380" i="16"/>
  <c r="O379" i="16" s="1"/>
  <c r="N379" i="16"/>
  <c r="O378" i="16" s="1"/>
  <c r="N378" i="16"/>
  <c r="N377" i="16"/>
  <c r="N376" i="16"/>
  <c r="O375" i="16" s="1"/>
  <c r="N375" i="16"/>
  <c r="N374" i="16"/>
  <c r="O374" i="16" s="1"/>
  <c r="N373" i="16"/>
  <c r="N372" i="16"/>
  <c r="N371" i="16"/>
  <c r="O370" i="16" s="1"/>
  <c r="N370" i="16"/>
  <c r="N369" i="16"/>
  <c r="N368" i="16"/>
  <c r="N367" i="16"/>
  <c r="O367" i="16" s="1"/>
  <c r="N366" i="16"/>
  <c r="O365" i="16" s="1"/>
  <c r="N365" i="16"/>
  <c r="N364" i="16"/>
  <c r="O363" i="16" s="1"/>
  <c r="N363" i="16"/>
  <c r="N362" i="16"/>
  <c r="O361" i="16" s="1"/>
  <c r="N361" i="16"/>
  <c r="N360" i="16"/>
  <c r="O359" i="16"/>
  <c r="N359" i="16"/>
  <c r="O358" i="16" s="1"/>
  <c r="N358" i="16"/>
  <c r="O357" i="16"/>
  <c r="N357" i="16"/>
  <c r="N356" i="16"/>
  <c r="N355" i="16"/>
  <c r="N354" i="16"/>
  <c r="N353" i="16"/>
  <c r="O352" i="16" s="1"/>
  <c r="N352" i="16"/>
  <c r="O351" i="16" s="1"/>
  <c r="N351" i="16"/>
  <c r="O350" i="16" s="1"/>
  <c r="N350" i="16"/>
  <c r="N349" i="16"/>
  <c r="O349" i="16" s="1"/>
  <c r="N348" i="16"/>
  <c r="O347" i="16" s="1"/>
  <c r="N347" i="16"/>
  <c r="N346" i="16"/>
  <c r="N345" i="16"/>
  <c r="O344" i="16" s="1"/>
  <c r="N344" i="16"/>
  <c r="N343" i="16"/>
  <c r="O343" i="16" s="1"/>
  <c r="O342" i="16"/>
  <c r="N342" i="16"/>
  <c r="O341" i="16" s="1"/>
  <c r="N341" i="16"/>
  <c r="N340" i="16"/>
  <c r="N339" i="16"/>
  <c r="N338" i="16"/>
  <c r="N337" i="16"/>
  <c r="N336" i="16"/>
  <c r="O335" i="16" s="1"/>
  <c r="N335" i="16"/>
  <c r="N334" i="16"/>
  <c r="O334" i="16" s="1"/>
  <c r="N333" i="16"/>
  <c r="N332" i="16"/>
  <c r="N331" i="16"/>
  <c r="N330" i="16"/>
  <c r="O329" i="16" s="1"/>
  <c r="N329" i="16"/>
  <c r="O328" i="16" s="1"/>
  <c r="N328" i="16"/>
  <c r="O327" i="16"/>
  <c r="N327" i="16"/>
  <c r="N326" i="16"/>
  <c r="O326" i="16" s="1"/>
  <c r="O325" i="16"/>
  <c r="N325" i="16"/>
  <c r="N324" i="16"/>
  <c r="O323" i="16" s="1"/>
  <c r="N323" i="16"/>
  <c r="N322" i="16"/>
  <c r="O322" i="16" s="1"/>
  <c r="N321" i="16"/>
  <c r="N320" i="16"/>
  <c r="N319" i="16"/>
  <c r="N318" i="16"/>
  <c r="N317" i="16"/>
  <c r="O316" i="16" s="1"/>
  <c r="N316" i="16"/>
  <c r="O298" i="16"/>
  <c r="O295" i="16"/>
  <c r="O294" i="16"/>
  <c r="O293" i="16"/>
  <c r="O287" i="16"/>
  <c r="O286" i="16"/>
  <c r="O280" i="16"/>
  <c r="O279" i="16"/>
  <c r="O278" i="16"/>
  <c r="O277" i="16"/>
  <c r="O271" i="16"/>
  <c r="O270" i="16"/>
  <c r="O269" i="16"/>
  <c r="O265" i="16"/>
  <c r="O262" i="16"/>
  <c r="O260" i="16"/>
  <c r="O255" i="16"/>
  <c r="O254" i="16"/>
  <c r="O246" i="16"/>
  <c r="O241" i="16"/>
  <c r="O234" i="16"/>
  <c r="O232" i="16"/>
  <c r="O215" i="16"/>
  <c r="O214" i="16"/>
  <c r="O213" i="16"/>
  <c r="O209" i="16"/>
  <c r="O206" i="16"/>
  <c r="O202" i="16"/>
  <c r="O201" i="16"/>
  <c r="O199" i="16"/>
  <c r="O198" i="16"/>
  <c r="O193" i="16"/>
  <c r="O190" i="16"/>
  <c r="O185" i="16"/>
  <c r="O178" i="16"/>
  <c r="O177" i="16"/>
  <c r="O174" i="16"/>
  <c r="O170" i="16"/>
  <c r="O169" i="16"/>
  <c r="O167" i="16"/>
  <c r="O157" i="16"/>
  <c r="O153" i="16"/>
  <c r="O151" i="16"/>
  <c r="O145" i="16"/>
  <c r="O137" i="16"/>
  <c r="O136" i="16"/>
  <c r="O135" i="16"/>
  <c r="O133" i="16"/>
  <c r="O126" i="16"/>
  <c r="O121" i="16"/>
  <c r="O119" i="16"/>
  <c r="O117" i="16"/>
  <c r="O104" i="16"/>
  <c r="O101" i="16"/>
  <c r="O97" i="16"/>
  <c r="O94" i="16"/>
  <c r="O90" i="16"/>
  <c r="O89" i="16"/>
  <c r="O87" i="16"/>
  <c r="O81" i="16"/>
  <c r="O80" i="16"/>
  <c r="O73" i="16"/>
  <c r="O70" i="16"/>
  <c r="O68" i="16"/>
  <c r="O65" i="16"/>
  <c r="O57" i="16"/>
  <c r="O55" i="16"/>
  <c r="O54" i="16"/>
  <c r="O49" i="16"/>
  <c r="O46" i="16"/>
  <c r="O42" i="16"/>
  <c r="O41" i="16"/>
  <c r="O40" i="16"/>
  <c r="O33" i="16"/>
  <c r="O31" i="16"/>
  <c r="O30" i="16"/>
  <c r="O25" i="16"/>
  <c r="O24" i="16"/>
  <c r="O21" i="16"/>
  <c r="O14" i="16"/>
  <c r="O5" i="16"/>
  <c r="O4" i="16"/>
  <c r="P4" i="16" s="1"/>
  <c r="AE256" i="12"/>
  <c r="AD256" i="12"/>
  <c r="AC256" i="12"/>
  <c r="Z256" i="12"/>
  <c r="W256" i="12"/>
  <c r="AE255" i="12"/>
  <c r="AD255" i="12"/>
  <c r="Y255" i="12"/>
  <c r="Z255" i="12" s="1"/>
  <c r="AC255" i="12" s="1"/>
  <c r="W255" i="12"/>
  <c r="AE254" i="12"/>
  <c r="AD254" i="12"/>
  <c r="W254" i="12"/>
  <c r="Y254" i="12" s="1"/>
  <c r="Z254" i="12" s="1"/>
  <c r="AC254" i="12" s="1"/>
  <c r="AE253" i="12"/>
  <c r="AD253" i="12"/>
  <c r="W253" i="12"/>
  <c r="AE252" i="12"/>
  <c r="AD252" i="12"/>
  <c r="W252" i="12"/>
  <c r="Y251" i="12" s="1"/>
  <c r="Z251" i="12" s="1"/>
  <c r="AC251" i="12" s="1"/>
  <c r="AE251" i="12"/>
  <c r="AD251" i="12"/>
  <c r="W251" i="12"/>
  <c r="AE250" i="12"/>
  <c r="AD250" i="12"/>
  <c r="Z250" i="12"/>
  <c r="AC250" i="12" s="1"/>
  <c r="W250" i="12"/>
  <c r="Y250" i="12" s="1"/>
  <c r="AE249" i="12"/>
  <c r="AD249" i="12"/>
  <c r="Y249" i="12"/>
  <c r="Z249" i="12" s="1"/>
  <c r="AC249" i="12" s="1"/>
  <c r="W249" i="12"/>
  <c r="AE248" i="12"/>
  <c r="AD248" i="12"/>
  <c r="AC248" i="12"/>
  <c r="W248" i="12"/>
  <c r="Y248" i="12" s="1"/>
  <c r="Z248" i="12" s="1"/>
  <c r="AE247" i="12"/>
  <c r="AD247" i="12"/>
  <c r="Y247" i="12"/>
  <c r="Z247" i="12" s="1"/>
  <c r="AC247" i="12" s="1"/>
  <c r="W247" i="12"/>
  <c r="AE246" i="12"/>
  <c r="AD246" i="12"/>
  <c r="W246" i="12"/>
  <c r="Y246" i="12" s="1"/>
  <c r="Z246" i="12" s="1"/>
  <c r="AC246" i="12" s="1"/>
  <c r="AE245" i="12"/>
  <c r="AD245" i="12"/>
  <c r="W245" i="12"/>
  <c r="Y245" i="12" s="1"/>
  <c r="Z245" i="12" s="1"/>
  <c r="AC245" i="12" s="1"/>
  <c r="AE244" i="12"/>
  <c r="AD244" i="12"/>
  <c r="W244" i="12"/>
  <c r="AE243" i="12"/>
  <c r="AD243" i="12"/>
  <c r="W243" i="12"/>
  <c r="AE242" i="12"/>
  <c r="AD242" i="12"/>
  <c r="Z242" i="12"/>
  <c r="AC242" i="12" s="1"/>
  <c r="W242" i="12"/>
  <c r="Y242" i="12" s="1"/>
  <c r="AE241" i="12"/>
  <c r="AD241" i="12"/>
  <c r="Y241" i="12"/>
  <c r="Z241" i="12" s="1"/>
  <c r="AC241" i="12" s="1"/>
  <c r="W241" i="12"/>
  <c r="AE240" i="12"/>
  <c r="AD240" i="12"/>
  <c r="W240" i="12"/>
  <c r="Y240" i="12" s="1"/>
  <c r="Z240" i="12" s="1"/>
  <c r="AC240" i="12" s="1"/>
  <c r="AE239" i="12"/>
  <c r="AD239" i="12"/>
  <c r="AC239" i="12"/>
  <c r="Y239" i="12"/>
  <c r="Z239" i="12" s="1"/>
  <c r="W239" i="12"/>
  <c r="AE238" i="12"/>
  <c r="AD238" i="12"/>
  <c r="W238" i="12"/>
  <c r="Y238" i="12" s="1"/>
  <c r="Z238" i="12" s="1"/>
  <c r="AC238" i="12" s="1"/>
  <c r="AE237" i="12"/>
  <c r="AD237" i="12"/>
  <c r="W237" i="12"/>
  <c r="Y237" i="12" s="1"/>
  <c r="Z237" i="12" s="1"/>
  <c r="AC237" i="12" s="1"/>
  <c r="AE236" i="12"/>
  <c r="AD236" i="12"/>
  <c r="Y236" i="12"/>
  <c r="Z236" i="12" s="1"/>
  <c r="AC236" i="12" s="1"/>
  <c r="W236" i="12"/>
  <c r="AE235" i="12"/>
  <c r="AD235" i="12"/>
  <c r="Z235" i="12"/>
  <c r="AC235" i="12" s="1"/>
  <c r="Y235" i="12"/>
  <c r="W235" i="12"/>
  <c r="AE234" i="12"/>
  <c r="AD234" i="12"/>
  <c r="W234" i="12"/>
  <c r="Y234" i="12" s="1"/>
  <c r="Z234" i="12" s="1"/>
  <c r="AC234" i="12" s="1"/>
  <c r="AE233" i="12"/>
  <c r="AD233" i="12"/>
  <c r="Y233" i="12"/>
  <c r="Z233" i="12" s="1"/>
  <c r="AC233" i="12" s="1"/>
  <c r="W233" i="12"/>
  <c r="AE232" i="12"/>
  <c r="AD232" i="12"/>
  <c r="W232" i="12"/>
  <c r="Y232" i="12" s="1"/>
  <c r="Z232" i="12" s="1"/>
  <c r="AC232" i="12" s="1"/>
  <c r="AE231" i="12"/>
  <c r="AD231" i="12"/>
  <c r="Y231" i="12"/>
  <c r="Z231" i="12" s="1"/>
  <c r="AC231" i="12" s="1"/>
  <c r="W231" i="12"/>
  <c r="AE230" i="12"/>
  <c r="AD230" i="12"/>
  <c r="W230" i="12"/>
  <c r="Y230" i="12" s="1"/>
  <c r="Z230" i="12" s="1"/>
  <c r="AC230" i="12" s="1"/>
  <c r="AE229" i="12"/>
  <c r="AD229" i="12"/>
  <c r="W229" i="12"/>
  <c r="Y229" i="12" s="1"/>
  <c r="Z229" i="12" s="1"/>
  <c r="AC229" i="12" s="1"/>
  <c r="AE228" i="12"/>
  <c r="AD228" i="12"/>
  <c r="W228" i="12"/>
  <c r="AE227" i="12"/>
  <c r="AD227" i="12"/>
  <c r="Y227" i="12"/>
  <c r="Z227" i="12" s="1"/>
  <c r="AC227" i="12" s="1"/>
  <c r="W227" i="12"/>
  <c r="AE226" i="12"/>
  <c r="AD226" i="12"/>
  <c r="Z226" i="12"/>
  <c r="AC226" i="12" s="1"/>
  <c r="W226" i="12"/>
  <c r="Y226" i="12" s="1"/>
  <c r="AE225" i="12"/>
  <c r="AD225" i="12"/>
  <c r="Y225" i="12"/>
  <c r="Z225" i="12" s="1"/>
  <c r="AC225" i="12" s="1"/>
  <c r="W225" i="12"/>
  <c r="AE224" i="12"/>
  <c r="AD224" i="12"/>
  <c r="AC224" i="12"/>
  <c r="W224" i="12"/>
  <c r="Y224" i="12" s="1"/>
  <c r="Z224" i="12" s="1"/>
  <c r="AE223" i="12"/>
  <c r="AD223" i="12"/>
  <c r="Y223" i="12"/>
  <c r="Z223" i="12" s="1"/>
  <c r="AC223" i="12" s="1"/>
  <c r="W223" i="12"/>
  <c r="AE222" i="12"/>
  <c r="AD222" i="12"/>
  <c r="W222" i="12"/>
  <c r="Y222" i="12" s="1"/>
  <c r="Z222" i="12" s="1"/>
  <c r="AC222" i="12" s="1"/>
  <c r="AE221" i="12"/>
  <c r="AD221" i="12"/>
  <c r="W221" i="12"/>
  <c r="AE220" i="12"/>
  <c r="AD220" i="12"/>
  <c r="W220" i="12"/>
  <c r="Y219" i="12" s="1"/>
  <c r="Z219" i="12" s="1"/>
  <c r="AC219" i="12" s="1"/>
  <c r="AE219" i="12"/>
  <c r="AD219" i="12"/>
  <c r="W219" i="12"/>
  <c r="AE218" i="12"/>
  <c r="AD218" i="12"/>
  <c r="Z218" i="12"/>
  <c r="AC218" i="12" s="1"/>
  <c r="W218" i="12"/>
  <c r="Y218" i="12" s="1"/>
  <c r="AE217" i="12"/>
  <c r="AD217" i="12"/>
  <c r="Y217" i="12"/>
  <c r="Z217" i="12" s="1"/>
  <c r="AC217" i="12" s="1"/>
  <c r="W217" i="12"/>
  <c r="AE216" i="12"/>
  <c r="AD216" i="12"/>
  <c r="AC216" i="12"/>
  <c r="W216" i="12"/>
  <c r="Y216" i="12" s="1"/>
  <c r="Z216" i="12" s="1"/>
  <c r="AE215" i="12"/>
  <c r="AD215" i="12"/>
  <c r="Y215" i="12"/>
  <c r="Z215" i="12" s="1"/>
  <c r="AC215" i="12" s="1"/>
  <c r="W215" i="12"/>
  <c r="AE214" i="12"/>
  <c r="AD214" i="12"/>
  <c r="W214" i="12"/>
  <c r="Y214" i="12" s="1"/>
  <c r="Z214" i="12" s="1"/>
  <c r="AC214" i="12" s="1"/>
  <c r="AE213" i="12"/>
  <c r="AD213" i="12"/>
  <c r="W213" i="12"/>
  <c r="Y213" i="12" s="1"/>
  <c r="Z213" i="12" s="1"/>
  <c r="AC213" i="12" s="1"/>
  <c r="AE212" i="12"/>
  <c r="AD212" i="12"/>
  <c r="W212" i="12"/>
  <c r="Y212" i="12" s="1"/>
  <c r="Z212" i="12" s="1"/>
  <c r="AC212" i="12" s="1"/>
  <c r="AE211" i="12"/>
  <c r="AD211" i="12"/>
  <c r="W211" i="12"/>
  <c r="AE210" i="12"/>
  <c r="AD210" i="12"/>
  <c r="Y210" i="12"/>
  <c r="Z210" i="12" s="1"/>
  <c r="AC210" i="12" s="1"/>
  <c r="W210" i="12"/>
  <c r="AE209" i="12"/>
  <c r="AD209" i="12"/>
  <c r="Z209" i="12"/>
  <c r="AC209" i="12" s="1"/>
  <c r="Y209" i="12"/>
  <c r="W209" i="12"/>
  <c r="AE208" i="12"/>
  <c r="AD208" i="12"/>
  <c r="W208" i="12"/>
  <c r="Y208" i="12" s="1"/>
  <c r="Z208" i="12" s="1"/>
  <c r="AC208" i="12" s="1"/>
  <c r="AE207" i="12"/>
  <c r="AD207" i="12"/>
  <c r="Y207" i="12"/>
  <c r="Z207" i="12" s="1"/>
  <c r="AC207" i="12" s="1"/>
  <c r="W207" i="12"/>
  <c r="AE206" i="12"/>
  <c r="AD206" i="12"/>
  <c r="W206" i="12"/>
  <c r="Y206" i="12" s="1"/>
  <c r="Z206" i="12" s="1"/>
  <c r="AC206" i="12" s="1"/>
  <c r="AE205" i="12"/>
  <c r="AD205" i="12"/>
  <c r="W205" i="12"/>
  <c r="Y205" i="12" s="1"/>
  <c r="Z205" i="12" s="1"/>
  <c r="AC205" i="12" s="1"/>
  <c r="AE204" i="12"/>
  <c r="AD204" i="12"/>
  <c r="W204" i="12"/>
  <c r="AE203" i="12"/>
  <c r="AD203" i="12"/>
  <c r="Z203" i="12"/>
  <c r="AC203" i="12" s="1"/>
  <c r="Y203" i="12"/>
  <c r="W203" i="12"/>
  <c r="AE202" i="12"/>
  <c r="AD202" i="12"/>
  <c r="Y202" i="12"/>
  <c r="Z202" i="12" s="1"/>
  <c r="AC202" i="12" s="1"/>
  <c r="W202" i="12"/>
  <c r="AE201" i="12"/>
  <c r="AD201" i="12"/>
  <c r="Z201" i="12"/>
  <c r="AC201" i="12" s="1"/>
  <c r="Y201" i="12"/>
  <c r="W201" i="12"/>
  <c r="AE200" i="12"/>
  <c r="AD200" i="12"/>
  <c r="W200" i="12"/>
  <c r="Y200" i="12" s="1"/>
  <c r="Z200" i="12" s="1"/>
  <c r="AC200" i="12" s="1"/>
  <c r="AE199" i="12"/>
  <c r="AD199" i="12"/>
  <c r="AC199" i="12"/>
  <c r="Y199" i="12"/>
  <c r="Z199" i="12" s="1"/>
  <c r="W199" i="12"/>
  <c r="AE198" i="12"/>
  <c r="AD198" i="12"/>
  <c r="AC198" i="12"/>
  <c r="Z198" i="12"/>
  <c r="Y198" i="12"/>
  <c r="W198" i="12"/>
  <c r="AE197" i="12"/>
  <c r="AD197" i="12"/>
  <c r="W197" i="12"/>
  <c r="Y197" i="12" s="1"/>
  <c r="Z197" i="12" s="1"/>
  <c r="AC197" i="12" s="1"/>
  <c r="AE196" i="12"/>
  <c r="AD196" i="12"/>
  <c r="Y196" i="12"/>
  <c r="Z196" i="12" s="1"/>
  <c r="AC196" i="12" s="1"/>
  <c r="W196" i="12"/>
  <c r="Y195" i="12" s="1"/>
  <c r="Z195" i="12" s="1"/>
  <c r="AC195" i="12" s="1"/>
  <c r="AE195" i="12"/>
  <c r="AD195" i="12"/>
  <c r="W195" i="12"/>
  <c r="AE194" i="12"/>
  <c r="AD194" i="12"/>
  <c r="Y194" i="12"/>
  <c r="Z194" i="12" s="1"/>
  <c r="AC194" i="12" s="1"/>
  <c r="W194" i="12"/>
  <c r="AE193" i="12"/>
  <c r="AD193" i="12"/>
  <c r="Z193" i="12"/>
  <c r="AC193" i="12" s="1"/>
  <c r="Y193" i="12"/>
  <c r="W193" i="12"/>
  <c r="AE192" i="12"/>
  <c r="AD192" i="12"/>
  <c r="W192" i="12"/>
  <c r="Y192" i="12" s="1"/>
  <c r="Z192" i="12" s="1"/>
  <c r="AC192" i="12" s="1"/>
  <c r="AE191" i="12"/>
  <c r="AD191" i="12"/>
  <c r="W191" i="12"/>
  <c r="AE190" i="12"/>
  <c r="AD190" i="12"/>
  <c r="AC190" i="12"/>
  <c r="Z190" i="12"/>
  <c r="Y190" i="12"/>
  <c r="W190" i="12"/>
  <c r="AE189" i="12"/>
  <c r="AD189" i="12"/>
  <c r="W189" i="12"/>
  <c r="Y189" i="12" s="1"/>
  <c r="Z189" i="12" s="1"/>
  <c r="AC189" i="12" s="1"/>
  <c r="AE188" i="12"/>
  <c r="AD188" i="12"/>
  <c r="Y188" i="12"/>
  <c r="Z188" i="12" s="1"/>
  <c r="AC188" i="12" s="1"/>
  <c r="W188" i="12"/>
  <c r="AE187" i="12"/>
  <c r="AD187" i="12"/>
  <c r="W187" i="12"/>
  <c r="Y186" i="12" s="1"/>
  <c r="Z186" i="12" s="1"/>
  <c r="AC186" i="12" s="1"/>
  <c r="AE186" i="12"/>
  <c r="AD186" i="12"/>
  <c r="W186" i="12"/>
  <c r="AE185" i="12"/>
  <c r="AD185" i="12"/>
  <c r="Z185" i="12"/>
  <c r="AC185" i="12" s="1"/>
  <c r="Y185" i="12"/>
  <c r="W185" i="12"/>
  <c r="AE184" i="12"/>
  <c r="AD184" i="12"/>
  <c r="Z184" i="12"/>
  <c r="AC184" i="12" s="1"/>
  <c r="W184" i="12"/>
  <c r="Y184" i="12" s="1"/>
  <c r="AE183" i="12"/>
  <c r="AD183" i="12"/>
  <c r="Y183" i="12"/>
  <c r="Z183" i="12" s="1"/>
  <c r="AC183" i="12" s="1"/>
  <c r="W183" i="12"/>
  <c r="AE182" i="12"/>
  <c r="AD182" i="12"/>
  <c r="Z182" i="12"/>
  <c r="AC182" i="12" s="1"/>
  <c r="Y182" i="12"/>
  <c r="W182" i="12"/>
  <c r="AE181" i="12"/>
  <c r="AD181" i="12"/>
  <c r="W181" i="12"/>
  <c r="Y181" i="12" s="1"/>
  <c r="Z181" i="12" s="1"/>
  <c r="AC181" i="12" s="1"/>
  <c r="AE180" i="12"/>
  <c r="AD180" i="12"/>
  <c r="Y180" i="12"/>
  <c r="Z180" i="12" s="1"/>
  <c r="AC180" i="12" s="1"/>
  <c r="W180" i="12"/>
  <c r="AE179" i="12"/>
  <c r="AD179" i="12"/>
  <c r="W179" i="12"/>
  <c r="Y178" i="12" s="1"/>
  <c r="Z178" i="12" s="1"/>
  <c r="AC178" i="12" s="1"/>
  <c r="AE178" i="12"/>
  <c r="AD178" i="12"/>
  <c r="W178" i="12"/>
  <c r="AE177" i="12"/>
  <c r="AD177" i="12"/>
  <c r="Y177" i="12"/>
  <c r="Z177" i="12" s="1"/>
  <c r="AC177" i="12" s="1"/>
  <c r="W177" i="12"/>
  <c r="AE176" i="12"/>
  <c r="AD176" i="12"/>
  <c r="Z176" i="12"/>
  <c r="AC176" i="12" s="1"/>
  <c r="W176" i="12"/>
  <c r="Y176" i="12" s="1"/>
  <c r="AE175" i="12"/>
  <c r="AD175" i="12"/>
  <c r="Y175" i="12"/>
  <c r="Z175" i="12" s="1"/>
  <c r="AC175" i="12" s="1"/>
  <c r="W175" i="12"/>
  <c r="AE174" i="12"/>
  <c r="AD174" i="12"/>
  <c r="Z174" i="12"/>
  <c r="AC174" i="12" s="1"/>
  <c r="Y174" i="12"/>
  <c r="W174" i="12"/>
  <c r="AE173" i="12"/>
  <c r="AD173" i="12"/>
  <c r="W173" i="12"/>
  <c r="AE172" i="12"/>
  <c r="AD172" i="12"/>
  <c r="W172" i="12"/>
  <c r="AE171" i="12"/>
  <c r="AD171" i="12"/>
  <c r="Z171" i="12"/>
  <c r="AC171" i="12" s="1"/>
  <c r="Y171" i="12"/>
  <c r="W171" i="12"/>
  <c r="AE170" i="12"/>
  <c r="AD170" i="12"/>
  <c r="Y170" i="12"/>
  <c r="Z170" i="12" s="1"/>
  <c r="AC170" i="12" s="1"/>
  <c r="W170" i="12"/>
  <c r="AE169" i="12"/>
  <c r="AD169" i="12"/>
  <c r="Y169" i="12"/>
  <c r="Z169" i="12" s="1"/>
  <c r="AC169" i="12" s="1"/>
  <c r="W169" i="12"/>
  <c r="AE168" i="12"/>
  <c r="AD168" i="12"/>
  <c r="W168" i="12"/>
  <c r="AE167" i="12"/>
  <c r="AD167" i="12"/>
  <c r="W167" i="12"/>
  <c r="AE166" i="12"/>
  <c r="AD166" i="12"/>
  <c r="AC166" i="12"/>
  <c r="Z166" i="12"/>
  <c r="Y166" i="12"/>
  <c r="W166" i="12"/>
  <c r="AE165" i="12"/>
  <c r="AD165" i="12"/>
  <c r="AC165" i="12"/>
  <c r="W165" i="12"/>
  <c r="Y165" i="12" s="1"/>
  <c r="Z165" i="12" s="1"/>
  <c r="AE164" i="12"/>
  <c r="AD164" i="12"/>
  <c r="Y164" i="12"/>
  <c r="Z164" i="12" s="1"/>
  <c r="AC164" i="12" s="1"/>
  <c r="W164" i="12"/>
  <c r="AE163" i="12"/>
  <c r="AD163" i="12"/>
  <c r="Y163" i="12"/>
  <c r="Z163" i="12" s="1"/>
  <c r="AC163" i="12" s="1"/>
  <c r="W163" i="12"/>
  <c r="AE162" i="12"/>
  <c r="AD162" i="12"/>
  <c r="W162" i="12"/>
  <c r="AE161" i="12"/>
  <c r="AD161" i="12"/>
  <c r="W161" i="12"/>
  <c r="AE160" i="12"/>
  <c r="AD160" i="12"/>
  <c r="W160" i="12"/>
  <c r="Y160" i="12" s="1"/>
  <c r="Z160" i="12" s="1"/>
  <c r="AC160" i="12" s="1"/>
  <c r="AE159" i="12"/>
  <c r="AD159" i="12"/>
  <c r="Y159" i="12"/>
  <c r="Z159" i="12" s="1"/>
  <c r="AC159" i="12" s="1"/>
  <c r="W159" i="12"/>
  <c r="AE158" i="12"/>
  <c r="AD158" i="12"/>
  <c r="AC158" i="12"/>
  <c r="Z158" i="12"/>
  <c r="Y158" i="12"/>
  <c r="W158" i="12"/>
  <c r="AE157" i="12"/>
  <c r="AD157" i="12"/>
  <c r="AC157" i="12"/>
  <c r="W157" i="12"/>
  <c r="Y157" i="12" s="1"/>
  <c r="Z157" i="12" s="1"/>
  <c r="AE156" i="12"/>
  <c r="AD156" i="12"/>
  <c r="Y156" i="12"/>
  <c r="Z156" i="12" s="1"/>
  <c r="AC156" i="12" s="1"/>
  <c r="W156" i="12"/>
  <c r="AE155" i="12"/>
  <c r="AD155" i="12"/>
  <c r="W155" i="12"/>
  <c r="AE154" i="12"/>
  <c r="AD154" i="12"/>
  <c r="W154" i="12"/>
  <c r="AE153" i="12"/>
  <c r="AD153" i="12"/>
  <c r="Y153" i="12"/>
  <c r="Z153" i="12" s="1"/>
  <c r="AC153" i="12" s="1"/>
  <c r="W153" i="12"/>
  <c r="AE152" i="12"/>
  <c r="AD152" i="12"/>
  <c r="Z152" i="12"/>
  <c r="AC152" i="12" s="1"/>
  <c r="W152" i="12"/>
  <c r="Y152" i="12" s="1"/>
  <c r="AE151" i="12"/>
  <c r="AD151" i="12"/>
  <c r="W151" i="12"/>
  <c r="AE150" i="12"/>
  <c r="AD150" i="12"/>
  <c r="AC150" i="12"/>
  <c r="Y150" i="12"/>
  <c r="Z150" i="12" s="1"/>
  <c r="W150" i="12"/>
  <c r="AE149" i="12"/>
  <c r="AD149" i="12"/>
  <c r="W149" i="12"/>
  <c r="Y149" i="12" s="1"/>
  <c r="Z149" i="12" s="1"/>
  <c r="AC149" i="12" s="1"/>
  <c r="AE148" i="12"/>
  <c r="AD148" i="12"/>
  <c r="Y148" i="12"/>
  <c r="Z148" i="12" s="1"/>
  <c r="AC148" i="12" s="1"/>
  <c r="W148" i="12"/>
  <c r="AE147" i="12"/>
  <c r="AD147" i="12"/>
  <c r="Z147" i="12"/>
  <c r="AC147" i="12" s="1"/>
  <c r="Y147" i="12"/>
  <c r="W147" i="12"/>
  <c r="AE146" i="12"/>
  <c r="AD146" i="12"/>
  <c r="Z146" i="12"/>
  <c r="AC146" i="12" s="1"/>
  <c r="Y146" i="12"/>
  <c r="W146" i="12"/>
  <c r="AE145" i="12"/>
  <c r="AD145" i="12"/>
  <c r="Y145" i="12"/>
  <c r="Z145" i="12" s="1"/>
  <c r="AC145" i="12" s="1"/>
  <c r="W145" i="12"/>
  <c r="AE144" i="12"/>
  <c r="AD144" i="12"/>
  <c r="Z144" i="12"/>
  <c r="AC144" i="12" s="1"/>
  <c r="W144" i="12"/>
  <c r="Y144" i="12" s="1"/>
  <c r="AE143" i="12"/>
  <c r="AD143" i="12"/>
  <c r="Y143" i="12"/>
  <c r="Z143" i="12" s="1"/>
  <c r="AC143" i="12" s="1"/>
  <c r="W143" i="12"/>
  <c r="AE142" i="12"/>
  <c r="AD142" i="12"/>
  <c r="AC142" i="12"/>
  <c r="Z142" i="12"/>
  <c r="Y142" i="12"/>
  <c r="W142" i="12"/>
  <c r="AE141" i="12"/>
  <c r="AD141" i="12"/>
  <c r="W141" i="12"/>
  <c r="Y141" i="12" s="1"/>
  <c r="Z141" i="12" s="1"/>
  <c r="AC141" i="12" s="1"/>
  <c r="AE140" i="12"/>
  <c r="AD140" i="12"/>
  <c r="Y140" i="12"/>
  <c r="Z140" i="12" s="1"/>
  <c r="AC140" i="12" s="1"/>
  <c r="W140" i="12"/>
  <c r="AE139" i="12"/>
  <c r="AD139" i="12"/>
  <c r="AC139" i="12"/>
  <c r="W139" i="12"/>
  <c r="Y139" i="12" s="1"/>
  <c r="Z139" i="12" s="1"/>
  <c r="AE138" i="12"/>
  <c r="AD138" i="12"/>
  <c r="Y138" i="12"/>
  <c r="Z138" i="12" s="1"/>
  <c r="AC138" i="12" s="1"/>
  <c r="W138" i="12"/>
  <c r="AE137" i="12"/>
  <c r="AD137" i="12"/>
  <c r="Z137" i="12"/>
  <c r="AC137" i="12" s="1"/>
  <c r="W137" i="12"/>
  <c r="Y137" i="12" s="1"/>
  <c r="AE136" i="12"/>
  <c r="AD136" i="12"/>
  <c r="W136" i="12"/>
  <c r="Y136" i="12" s="1"/>
  <c r="Z136" i="12" s="1"/>
  <c r="AC136" i="12" s="1"/>
  <c r="AE135" i="12"/>
  <c r="AD135" i="12"/>
  <c r="W135" i="12"/>
  <c r="AE134" i="12"/>
  <c r="AD134" i="12"/>
  <c r="Z134" i="12"/>
  <c r="AC134" i="12" s="1"/>
  <c r="Y134" i="12"/>
  <c r="W134" i="12"/>
  <c r="AE133" i="12"/>
  <c r="AD133" i="12"/>
  <c r="W133" i="12"/>
  <c r="Y133" i="12" s="1"/>
  <c r="Z133" i="12" s="1"/>
  <c r="AC133" i="12" s="1"/>
  <c r="AE132" i="12"/>
  <c r="AD132" i="12"/>
  <c r="Y132" i="12"/>
  <c r="Z132" i="12" s="1"/>
  <c r="AC132" i="12" s="1"/>
  <c r="W132" i="12"/>
  <c r="AE131" i="12"/>
  <c r="AD131" i="12"/>
  <c r="W131" i="12"/>
  <c r="AE130" i="12"/>
  <c r="AD130" i="12"/>
  <c r="W130" i="12"/>
  <c r="AE129" i="12"/>
  <c r="AD129" i="12"/>
  <c r="W129" i="12"/>
  <c r="Y129" i="12" s="1"/>
  <c r="Z129" i="12" s="1"/>
  <c r="AC129" i="12" s="1"/>
  <c r="AE128" i="12"/>
  <c r="AD128" i="12"/>
  <c r="W128" i="12"/>
  <c r="Y128" i="12" s="1"/>
  <c r="Z128" i="12" s="1"/>
  <c r="AC128" i="12" s="1"/>
  <c r="AE127" i="12"/>
  <c r="AD127" i="12"/>
  <c r="Y127" i="12"/>
  <c r="Z127" i="12" s="1"/>
  <c r="AC127" i="12" s="1"/>
  <c r="W127" i="12"/>
  <c r="AE126" i="12"/>
  <c r="AD126" i="12"/>
  <c r="AC126" i="12"/>
  <c r="Z126" i="12"/>
  <c r="Y126" i="12"/>
  <c r="W126" i="12"/>
  <c r="AE125" i="12"/>
  <c r="AD125" i="12"/>
  <c r="W125" i="12"/>
  <c r="Y125" i="12" s="1"/>
  <c r="Z125" i="12" s="1"/>
  <c r="AC125" i="12" s="1"/>
  <c r="AE124" i="12"/>
  <c r="AD124" i="12"/>
  <c r="Y124" i="12"/>
  <c r="Z124" i="12" s="1"/>
  <c r="AC124" i="12" s="1"/>
  <c r="W124" i="12"/>
  <c r="AE123" i="12"/>
  <c r="AD123" i="12"/>
  <c r="AC123" i="12"/>
  <c r="W123" i="12"/>
  <c r="Y123" i="12" s="1"/>
  <c r="Z123" i="12" s="1"/>
  <c r="AE122" i="12"/>
  <c r="AD122" i="12"/>
  <c r="Y122" i="12"/>
  <c r="Z122" i="12" s="1"/>
  <c r="AC122" i="12" s="1"/>
  <c r="W122" i="12"/>
  <c r="AE121" i="12"/>
  <c r="AD121" i="12"/>
  <c r="Z121" i="12"/>
  <c r="AC121" i="12" s="1"/>
  <c r="W121" i="12"/>
  <c r="Y121" i="12" s="1"/>
  <c r="AE120" i="12"/>
  <c r="AD120" i="12"/>
  <c r="Y120" i="12"/>
  <c r="Z120" i="12" s="1"/>
  <c r="AC120" i="12" s="1"/>
  <c r="W120" i="12"/>
  <c r="AE119" i="12"/>
  <c r="AD119" i="12"/>
  <c r="Z119" i="12"/>
  <c r="AC119" i="12" s="1"/>
  <c r="Y119" i="12"/>
  <c r="W119" i="12"/>
  <c r="AE118" i="12"/>
  <c r="AD118" i="12"/>
  <c r="AC118" i="12"/>
  <c r="Z118" i="12"/>
  <c r="Y118" i="12"/>
  <c r="W118" i="12"/>
  <c r="AE117" i="12"/>
  <c r="AD117" i="12"/>
  <c r="W117" i="12"/>
  <c r="Y117" i="12" s="1"/>
  <c r="Z117" i="12" s="1"/>
  <c r="AC117" i="12" s="1"/>
  <c r="AE116" i="12"/>
  <c r="AD116" i="12"/>
  <c r="AC116" i="12"/>
  <c r="Y116" i="12"/>
  <c r="Z116" i="12" s="1"/>
  <c r="W116" i="12"/>
  <c r="AE115" i="12"/>
  <c r="AD115" i="12"/>
  <c r="W115" i="12"/>
  <c r="AE114" i="12"/>
  <c r="AD114" i="12"/>
  <c r="W114" i="12"/>
  <c r="AE113" i="12"/>
  <c r="AD113" i="12"/>
  <c r="Z113" i="12"/>
  <c r="AC113" i="12" s="1"/>
  <c r="W113" i="12"/>
  <c r="Y113" i="12" s="1"/>
  <c r="AE112" i="12"/>
  <c r="AD112" i="12"/>
  <c r="W112" i="12"/>
  <c r="Y111" i="12" s="1"/>
  <c r="Z111" i="12" s="1"/>
  <c r="AC111" i="12" s="1"/>
  <c r="AE111" i="12"/>
  <c r="AD111" i="12"/>
  <c r="W111" i="12"/>
  <c r="AE110" i="12"/>
  <c r="AD110" i="12"/>
  <c r="AC110" i="12"/>
  <c r="Z110" i="12"/>
  <c r="Y110" i="12"/>
  <c r="W110" i="12"/>
  <c r="AE109" i="12"/>
  <c r="AD109" i="12"/>
  <c r="W109" i="12"/>
  <c r="Y109" i="12" s="1"/>
  <c r="Z109" i="12" s="1"/>
  <c r="AC109" i="12" s="1"/>
  <c r="AE108" i="12"/>
  <c r="AD108" i="12"/>
  <c r="AC108" i="12"/>
  <c r="Y108" i="12"/>
  <c r="Z108" i="12" s="1"/>
  <c r="W108" i="12"/>
  <c r="AE107" i="12"/>
  <c r="AD107" i="12"/>
  <c r="Z107" i="12"/>
  <c r="AC107" i="12" s="1"/>
  <c r="W107" i="12"/>
  <c r="Y107" i="12" s="1"/>
  <c r="AE106" i="12"/>
  <c r="AD106" i="12"/>
  <c r="AC106" i="12"/>
  <c r="Y106" i="12"/>
  <c r="Z106" i="12" s="1"/>
  <c r="W106" i="12"/>
  <c r="AE105" i="12"/>
  <c r="AD105" i="12"/>
  <c r="Z105" i="12"/>
  <c r="AC105" i="12" s="1"/>
  <c r="W105" i="12"/>
  <c r="Y105" i="12" s="1"/>
  <c r="AE104" i="12"/>
  <c r="AD104" i="12"/>
  <c r="Y104" i="12"/>
  <c r="Z104" i="12" s="1"/>
  <c r="AC104" i="12" s="1"/>
  <c r="W104" i="12"/>
  <c r="AE103" i="12"/>
  <c r="AD103" i="12"/>
  <c r="W103" i="12"/>
  <c r="Y102" i="12" s="1"/>
  <c r="AE102" i="12"/>
  <c r="AD102" i="12"/>
  <c r="Z102" i="12"/>
  <c r="AC102" i="12" s="1"/>
  <c r="W102" i="12"/>
  <c r="AE101" i="12"/>
  <c r="AD101" i="12"/>
  <c r="Z101" i="12"/>
  <c r="AC101" i="12" s="1"/>
  <c r="W101" i="12"/>
  <c r="Y101" i="12" s="1"/>
  <c r="AE100" i="12"/>
  <c r="AD100" i="12"/>
  <c r="W100" i="12"/>
  <c r="AE99" i="12"/>
  <c r="AD99" i="12"/>
  <c r="AC99" i="12"/>
  <c r="Z99" i="12"/>
  <c r="W99" i="12"/>
  <c r="Y99" i="12" s="1"/>
  <c r="AE98" i="12"/>
  <c r="AD98" i="12"/>
  <c r="Y98" i="12"/>
  <c r="Z98" i="12" s="1"/>
  <c r="AC98" i="12" s="1"/>
  <c r="W98" i="12"/>
  <c r="AE97" i="12"/>
  <c r="AD97" i="12"/>
  <c r="W97" i="12"/>
  <c r="AE96" i="12"/>
  <c r="AD96" i="12"/>
  <c r="W96" i="12"/>
  <c r="AE95" i="12"/>
  <c r="AD95" i="12"/>
  <c r="Y95" i="12"/>
  <c r="Z95" i="12" s="1"/>
  <c r="AC95" i="12" s="1"/>
  <c r="W95" i="12"/>
  <c r="Y94" i="12" s="1"/>
  <c r="Z94" i="12" s="1"/>
  <c r="AC94" i="12" s="1"/>
  <c r="AE94" i="12"/>
  <c r="AD94" i="12"/>
  <c r="W94" i="12"/>
  <c r="AE93" i="12"/>
  <c r="AD93" i="12"/>
  <c r="Z93" i="12"/>
  <c r="AC93" i="12" s="1"/>
  <c r="W93" i="12"/>
  <c r="Y93" i="12" s="1"/>
  <c r="AE92" i="12"/>
  <c r="AD92" i="12"/>
  <c r="Y92" i="12"/>
  <c r="Z92" i="12" s="1"/>
  <c r="AC92" i="12" s="1"/>
  <c r="W92" i="12"/>
  <c r="AE91" i="12"/>
  <c r="AD91" i="12"/>
  <c r="Z91" i="12"/>
  <c r="AC91" i="12" s="1"/>
  <c r="W91" i="12"/>
  <c r="Y91" i="12" s="1"/>
  <c r="AE90" i="12"/>
  <c r="AD90" i="12"/>
  <c r="W90" i="12"/>
  <c r="AE89" i="12"/>
  <c r="AD89" i="12"/>
  <c r="Z89" i="12"/>
  <c r="AC89" i="12" s="1"/>
  <c r="W89" i="12"/>
  <c r="Y89" i="12" s="1"/>
  <c r="AE88" i="12"/>
  <c r="AD88" i="12"/>
  <c r="W88" i="12"/>
  <c r="Y87" i="12" s="1"/>
  <c r="AE87" i="12"/>
  <c r="AD87" i="12"/>
  <c r="Z87" i="12"/>
  <c r="AC87" i="12" s="1"/>
  <c r="W87" i="12"/>
  <c r="AE86" i="12"/>
  <c r="AD86" i="12"/>
  <c r="Y86" i="12"/>
  <c r="Z86" i="12" s="1"/>
  <c r="AC86" i="12" s="1"/>
  <c r="W86" i="12"/>
  <c r="AE85" i="12"/>
  <c r="AD85" i="12"/>
  <c r="Z85" i="12"/>
  <c r="AC85" i="12" s="1"/>
  <c r="W85" i="12"/>
  <c r="Y85" i="12" s="1"/>
  <c r="AE84" i="12"/>
  <c r="AD84" i="12"/>
  <c r="Y84" i="12"/>
  <c r="Z84" i="12" s="1"/>
  <c r="AC84" i="12" s="1"/>
  <c r="W84" i="12"/>
  <c r="AE83" i="12"/>
  <c r="AD83" i="12"/>
  <c r="W83" i="12"/>
  <c r="Y83" i="12" s="1"/>
  <c r="Z83" i="12" s="1"/>
  <c r="AC83" i="12" s="1"/>
  <c r="AE82" i="12"/>
  <c r="AD82" i="12"/>
  <c r="Y82" i="12"/>
  <c r="Z82" i="12" s="1"/>
  <c r="AC82" i="12" s="1"/>
  <c r="W82" i="12"/>
  <c r="AE81" i="12"/>
  <c r="AD81" i="12"/>
  <c r="Z81" i="12"/>
  <c r="AC81" i="12" s="1"/>
  <c r="W81" i="12"/>
  <c r="Y81" i="12" s="1"/>
  <c r="AE80" i="12"/>
  <c r="AD80" i="12"/>
  <c r="AC80" i="12"/>
  <c r="Y80" i="12"/>
  <c r="Z80" i="12" s="1"/>
  <c r="W80" i="12"/>
  <c r="AE79" i="12"/>
  <c r="AD79" i="12"/>
  <c r="AC79" i="12"/>
  <c r="Z79" i="12"/>
  <c r="Y79" i="12"/>
  <c r="W79" i="12"/>
  <c r="AE78" i="12"/>
  <c r="AD78" i="12"/>
  <c r="Z78" i="12"/>
  <c r="AC78" i="12" s="1"/>
  <c r="Y78" i="12"/>
  <c r="W78" i="12"/>
  <c r="AE77" i="12"/>
  <c r="AD77" i="12"/>
  <c r="Y77" i="12"/>
  <c r="Z77" i="12" s="1"/>
  <c r="AC77" i="12" s="1"/>
  <c r="W77" i="12"/>
  <c r="AE76" i="12"/>
  <c r="AD76" i="12"/>
  <c r="Z76" i="12"/>
  <c r="AC76" i="12" s="1"/>
  <c r="Y76" i="12"/>
  <c r="W76" i="12"/>
  <c r="AE75" i="12"/>
  <c r="AD75" i="12"/>
  <c r="W75" i="12"/>
  <c r="Y75" i="12" s="1"/>
  <c r="Z75" i="12" s="1"/>
  <c r="AC75" i="12" s="1"/>
  <c r="AE74" i="12"/>
  <c r="AD74" i="12"/>
  <c r="W74" i="12"/>
  <c r="AE73" i="12"/>
  <c r="AD73" i="12"/>
  <c r="AC73" i="12"/>
  <c r="Z73" i="12"/>
  <c r="W73" i="12"/>
  <c r="Y73" i="12" s="1"/>
  <c r="AE72" i="12"/>
  <c r="AD72" i="12"/>
  <c r="W72" i="12"/>
  <c r="Y72" i="12" s="1"/>
  <c r="Z72" i="12" s="1"/>
  <c r="AC72" i="12" s="1"/>
  <c r="AE71" i="12"/>
  <c r="AD71" i="12"/>
  <c r="W71" i="12"/>
  <c r="Y70" i="12" s="1"/>
  <c r="Z70" i="12" s="1"/>
  <c r="AC70" i="12" s="1"/>
  <c r="AE70" i="12"/>
  <c r="AD70" i="12"/>
  <c r="W70" i="12"/>
  <c r="AE69" i="12"/>
  <c r="AD69" i="12"/>
  <c r="Z69" i="12"/>
  <c r="AC69" i="12" s="1"/>
  <c r="Y69" i="12"/>
  <c r="W69" i="12"/>
  <c r="AE68" i="12"/>
  <c r="AD68" i="12"/>
  <c r="Z68" i="12"/>
  <c r="AC68" i="12" s="1"/>
  <c r="Y68" i="12"/>
  <c r="W68" i="12"/>
  <c r="AE67" i="12"/>
  <c r="AD67" i="12"/>
  <c r="W67" i="12"/>
  <c r="Y67" i="12" s="1"/>
  <c r="Z67" i="12" s="1"/>
  <c r="AC67" i="12" s="1"/>
  <c r="AE66" i="12"/>
  <c r="AD66" i="12"/>
  <c r="W66" i="12"/>
  <c r="AE65" i="12"/>
  <c r="AD65" i="12"/>
  <c r="AC65" i="12"/>
  <c r="Z65" i="12"/>
  <c r="W65" i="12"/>
  <c r="Y65" i="12" s="1"/>
  <c r="AE64" i="12"/>
  <c r="AD64" i="12"/>
  <c r="W64" i="12"/>
  <c r="Y64" i="12" s="1"/>
  <c r="Z64" i="12" s="1"/>
  <c r="AC64" i="12" s="1"/>
  <c r="AE63" i="12"/>
  <c r="AD63" i="12"/>
  <c r="W63" i="12"/>
  <c r="Y62" i="12" s="1"/>
  <c r="Z62" i="12" s="1"/>
  <c r="AC62" i="12" s="1"/>
  <c r="AE62" i="12"/>
  <c r="AD62" i="12"/>
  <c r="W62" i="12"/>
  <c r="Y61" i="12" s="1"/>
  <c r="Z61" i="12" s="1"/>
  <c r="AC61" i="12" s="1"/>
  <c r="AE61" i="12"/>
  <c r="AD61" i="12"/>
  <c r="W61" i="12"/>
  <c r="AE60" i="12"/>
  <c r="AD60" i="12"/>
  <c r="Z60" i="12"/>
  <c r="AC60" i="12" s="1"/>
  <c r="Y60" i="12"/>
  <c r="W60" i="12"/>
  <c r="AE59" i="12"/>
  <c r="AD59" i="12"/>
  <c r="AC59" i="12"/>
  <c r="W59" i="12"/>
  <c r="Y59" i="12" s="1"/>
  <c r="Z59" i="12" s="1"/>
  <c r="AE58" i="12"/>
  <c r="AD58" i="12"/>
  <c r="Y58" i="12"/>
  <c r="Z58" i="12" s="1"/>
  <c r="AC58" i="12" s="1"/>
  <c r="W58" i="12"/>
  <c r="AE57" i="12"/>
  <c r="AD57" i="12"/>
  <c r="W57" i="12"/>
  <c r="Y57" i="12" s="1"/>
  <c r="Z57" i="12" s="1"/>
  <c r="AC57" i="12" s="1"/>
  <c r="AE56" i="12"/>
  <c r="AD56" i="12"/>
  <c r="W56" i="12"/>
  <c r="Y56" i="12" s="1"/>
  <c r="Z56" i="12" s="1"/>
  <c r="AC56" i="12" s="1"/>
  <c r="AE55" i="12"/>
  <c r="AD55" i="12"/>
  <c r="W55" i="12"/>
  <c r="Y55" i="12" s="1"/>
  <c r="Z55" i="12" s="1"/>
  <c r="AC55" i="12" s="1"/>
  <c r="AE54" i="12"/>
  <c r="AD54" i="12"/>
  <c r="W54" i="12"/>
  <c r="Y53" i="12" s="1"/>
  <c r="Z53" i="12" s="1"/>
  <c r="AC53" i="12" s="1"/>
  <c r="AE53" i="12"/>
  <c r="AD53" i="12"/>
  <c r="W53" i="12"/>
  <c r="AE52" i="12"/>
  <c r="AD52" i="12"/>
  <c r="Z52" i="12"/>
  <c r="AC52" i="12" s="1"/>
  <c r="Y52" i="12"/>
  <c r="W52" i="12"/>
  <c r="AE51" i="12"/>
  <c r="AD51" i="12"/>
  <c r="AC51" i="12"/>
  <c r="W51" i="12"/>
  <c r="Y51" i="12" s="1"/>
  <c r="Z51" i="12" s="1"/>
  <c r="AE50" i="12"/>
  <c r="AD50" i="12"/>
  <c r="Y50" i="12"/>
  <c r="Z50" i="12" s="1"/>
  <c r="AC50" i="12" s="1"/>
  <c r="W50" i="12"/>
  <c r="AE49" i="12"/>
  <c r="AD49" i="12"/>
  <c r="W49" i="12"/>
  <c r="Y49" i="12" s="1"/>
  <c r="Z49" i="12" s="1"/>
  <c r="AC49" i="12" s="1"/>
  <c r="AE48" i="12"/>
  <c r="AD48" i="12"/>
  <c r="W48" i="12"/>
  <c r="Y48" i="12" s="1"/>
  <c r="Z48" i="12" s="1"/>
  <c r="AC48" i="12" s="1"/>
  <c r="AE47" i="12"/>
  <c r="AD47" i="12"/>
  <c r="W47" i="12"/>
  <c r="Y47" i="12" s="1"/>
  <c r="Z47" i="12" s="1"/>
  <c r="AC47" i="12" s="1"/>
  <c r="AE46" i="12"/>
  <c r="AD46" i="12"/>
  <c r="W46" i="12"/>
  <c r="Y45" i="12" s="1"/>
  <c r="Z45" i="12" s="1"/>
  <c r="AC45" i="12" s="1"/>
  <c r="AE45" i="12"/>
  <c r="AD45" i="12"/>
  <c r="W45" i="12"/>
  <c r="AE44" i="12"/>
  <c r="AD44" i="12"/>
  <c r="Z44" i="12"/>
  <c r="AC44" i="12" s="1"/>
  <c r="Y44" i="12"/>
  <c r="W44" i="12"/>
  <c r="AE43" i="12"/>
  <c r="AD43" i="12"/>
  <c r="AC43" i="12"/>
  <c r="W43" i="12"/>
  <c r="Y43" i="12" s="1"/>
  <c r="Z43" i="12" s="1"/>
  <c r="AE42" i="12"/>
  <c r="AD42" i="12"/>
  <c r="Y42" i="12"/>
  <c r="Z42" i="12" s="1"/>
  <c r="AC42" i="12" s="1"/>
  <c r="W42" i="12"/>
  <c r="AE41" i="12"/>
  <c r="AD41" i="12"/>
  <c r="W41" i="12"/>
  <c r="Y41" i="12" s="1"/>
  <c r="Z41" i="12" s="1"/>
  <c r="AC41" i="12" s="1"/>
  <c r="AE40" i="12"/>
  <c r="AD40" i="12"/>
  <c r="W40" i="12"/>
  <c r="Y40" i="12" s="1"/>
  <c r="Z40" i="12" s="1"/>
  <c r="AC40" i="12" s="1"/>
  <c r="AE39" i="12"/>
  <c r="AD39" i="12"/>
  <c r="Y39" i="12"/>
  <c r="Z39" i="12" s="1"/>
  <c r="AC39" i="12" s="1"/>
  <c r="W39" i="12"/>
  <c r="AE38" i="12"/>
  <c r="AD38" i="12"/>
  <c r="W38" i="12"/>
  <c r="Y38" i="12" s="1"/>
  <c r="Z38" i="12" s="1"/>
  <c r="AC38" i="12" s="1"/>
  <c r="AE37" i="12"/>
  <c r="AD37" i="12"/>
  <c r="W37" i="12"/>
  <c r="AE36" i="12"/>
  <c r="AD36" i="12"/>
  <c r="Z36" i="12"/>
  <c r="AC36" i="12" s="1"/>
  <c r="Y36" i="12"/>
  <c r="W36" i="12"/>
  <c r="AE35" i="12"/>
  <c r="AD35" i="12"/>
  <c r="AC35" i="12"/>
  <c r="W35" i="12"/>
  <c r="Y35" i="12" s="1"/>
  <c r="Z35" i="12" s="1"/>
  <c r="AE34" i="12"/>
  <c r="AD34" i="12"/>
  <c r="AC34" i="12"/>
  <c r="Y34" i="12"/>
  <c r="Z34" i="12" s="1"/>
  <c r="W34" i="12"/>
  <c r="AE33" i="12"/>
  <c r="AD33" i="12"/>
  <c r="W33" i="12"/>
  <c r="Y33" i="12" s="1"/>
  <c r="Z33" i="12" s="1"/>
  <c r="AC33" i="12" s="1"/>
  <c r="AE32" i="12"/>
  <c r="AD32" i="12"/>
  <c r="W32" i="12"/>
  <c r="Y32" i="12" s="1"/>
  <c r="Z32" i="12" s="1"/>
  <c r="AC32" i="12" s="1"/>
  <c r="AE31" i="12"/>
  <c r="AD31" i="12"/>
  <c r="Y31" i="12"/>
  <c r="Z31" i="12" s="1"/>
  <c r="AC31" i="12" s="1"/>
  <c r="W31" i="12"/>
  <c r="AE30" i="12"/>
  <c r="AD30" i="12"/>
  <c r="Y30" i="12"/>
  <c r="Z30" i="12" s="1"/>
  <c r="AC30" i="12" s="1"/>
  <c r="W30" i="12"/>
  <c r="AE29" i="12"/>
  <c r="AD29" i="12"/>
  <c r="Y29" i="12"/>
  <c r="Z29" i="12" s="1"/>
  <c r="AC29" i="12" s="1"/>
  <c r="W29" i="12"/>
  <c r="AE28" i="12"/>
  <c r="AD28" i="12"/>
  <c r="Z28" i="12"/>
  <c r="AC28" i="12" s="1"/>
  <c r="Y28" i="12"/>
  <c r="W28" i="12"/>
  <c r="AE27" i="12"/>
  <c r="AD27" i="12"/>
  <c r="W27" i="12"/>
  <c r="Y27" i="12" s="1"/>
  <c r="Z27" i="12" s="1"/>
  <c r="AC27" i="12" s="1"/>
  <c r="AE26" i="12"/>
  <c r="AD26" i="12"/>
  <c r="W26" i="12"/>
  <c r="AE25" i="12"/>
  <c r="AD25" i="12"/>
  <c r="W25" i="12"/>
  <c r="Y25" i="12" s="1"/>
  <c r="Z25" i="12" s="1"/>
  <c r="AC25" i="12" s="1"/>
  <c r="AE24" i="12"/>
  <c r="AD24" i="12"/>
  <c r="W24" i="12"/>
  <c r="Y24" i="12" s="1"/>
  <c r="Z24" i="12" s="1"/>
  <c r="AC24" i="12" s="1"/>
  <c r="AE23" i="12"/>
  <c r="AD23" i="12"/>
  <c r="W23" i="12"/>
  <c r="AE22" i="12"/>
  <c r="AD22" i="12"/>
  <c r="Z22" i="12"/>
  <c r="AC22" i="12" s="1"/>
  <c r="Y22" i="12"/>
  <c r="W22" i="12"/>
  <c r="AE21" i="12"/>
  <c r="AD21" i="12"/>
  <c r="Y21" i="12"/>
  <c r="Z21" i="12" s="1"/>
  <c r="AC21" i="12" s="1"/>
  <c r="W21" i="12"/>
  <c r="AE20" i="12"/>
  <c r="AD20" i="12"/>
  <c r="Z20" i="12"/>
  <c r="AC20" i="12" s="1"/>
  <c r="Y20" i="12"/>
  <c r="W20" i="12"/>
  <c r="AE19" i="12"/>
  <c r="AD19" i="12"/>
  <c r="W19" i="12"/>
  <c r="Y19" i="12" s="1"/>
  <c r="Z19" i="12" s="1"/>
  <c r="AC19" i="12" s="1"/>
  <c r="AE18" i="12"/>
  <c r="AD18" i="12"/>
  <c r="W18" i="12"/>
  <c r="AE17" i="12"/>
  <c r="AD17" i="12"/>
  <c r="W17" i="12"/>
  <c r="Y17" i="12" s="1"/>
  <c r="Z17" i="12" s="1"/>
  <c r="AC17" i="12" s="1"/>
  <c r="AE16" i="12"/>
  <c r="AD16" i="12"/>
  <c r="W16" i="12"/>
  <c r="AE15" i="12"/>
  <c r="AD15" i="12"/>
  <c r="W15" i="12"/>
  <c r="AE14" i="12"/>
  <c r="AD14" i="12"/>
  <c r="W14" i="12"/>
  <c r="CB13" i="12"/>
  <c r="CA13" i="12"/>
  <c r="BZ13" i="12"/>
  <c r="BY13" i="12"/>
  <c r="BX13" i="12"/>
  <c r="AE13" i="12"/>
  <c r="AD13" i="12"/>
  <c r="W13" i="12"/>
  <c r="Y12" i="12" s="1"/>
  <c r="Z12" i="12" s="1"/>
  <c r="AC12" i="12" s="1"/>
  <c r="CB12" i="12"/>
  <c r="CA12" i="12"/>
  <c r="BZ12" i="12"/>
  <c r="BY12" i="12"/>
  <c r="BX12" i="12"/>
  <c r="AE12" i="12"/>
  <c r="AD12" i="12"/>
  <c r="W12" i="12"/>
  <c r="Y11" i="12" s="1"/>
  <c r="Z11" i="12" s="1"/>
  <c r="AC11" i="12" s="1"/>
  <c r="CB11" i="12"/>
  <c r="CA11" i="12"/>
  <c r="BZ11" i="12"/>
  <c r="BY11" i="12"/>
  <c r="BX11" i="12"/>
  <c r="AE11" i="12"/>
  <c r="AD11" i="12"/>
  <c r="W11" i="12"/>
  <c r="CB10" i="12"/>
  <c r="CA10" i="12"/>
  <c r="BZ10" i="12"/>
  <c r="BY10" i="12"/>
  <c r="BX10" i="12"/>
  <c r="AE10" i="12"/>
  <c r="AD10" i="12"/>
  <c r="W10" i="12"/>
  <c r="CB9" i="12"/>
  <c r="CA9" i="12"/>
  <c r="BZ9" i="12"/>
  <c r="BY9" i="12"/>
  <c r="BX9" i="12"/>
  <c r="AE9" i="12"/>
  <c r="AD9" i="12"/>
  <c r="W9" i="12"/>
  <c r="CB8" i="12"/>
  <c r="CA8" i="12"/>
  <c r="BZ8" i="12"/>
  <c r="BY8" i="12"/>
  <c r="BX8" i="12"/>
  <c r="AE8" i="12"/>
  <c r="AD8" i="12"/>
  <c r="W8" i="12"/>
  <c r="CB7" i="12"/>
  <c r="AE7" i="12"/>
  <c r="AD7" i="12"/>
  <c r="W7" i="12"/>
  <c r="Y6" i="12" s="1"/>
  <c r="Z6" i="12" s="1"/>
  <c r="AN6" i="12"/>
  <c r="AE6" i="12"/>
  <c r="AD6" i="12"/>
  <c r="W6" i="12"/>
  <c r="AC5" i="17" l="1"/>
  <c r="AC6" i="17" s="1"/>
  <c r="AC7" i="17" s="1"/>
  <c r="AC8" i="17" s="1"/>
  <c r="AC9" i="17" s="1"/>
  <c r="Z5" i="17"/>
  <c r="Z6" i="17" s="1"/>
  <c r="Z7" i="17" s="1"/>
  <c r="Z8" i="17" s="1"/>
  <c r="Z9" i="17" s="1"/>
  <c r="Y5" i="17"/>
  <c r="Y6" i="17" s="1"/>
  <c r="Y7" i="17" s="1"/>
  <c r="Y8" i="17" s="1"/>
  <c r="Y9" i="17" s="1"/>
  <c r="AE5" i="17"/>
  <c r="AE6" i="17" s="1"/>
  <c r="AE7" i="17" s="1"/>
  <c r="AE8" i="17" s="1"/>
  <c r="AE9" i="17" s="1"/>
  <c r="AD5" i="17"/>
  <c r="AD6" i="17" s="1"/>
  <c r="AD7" i="17" s="1"/>
  <c r="AD8" i="17" s="1"/>
  <c r="AD9" i="17" s="1"/>
  <c r="AA5" i="17"/>
  <c r="AA6" i="17" s="1"/>
  <c r="AA7" i="17" s="1"/>
  <c r="AA8" i="17" s="1"/>
  <c r="AA9" i="17" s="1"/>
  <c r="AB5" i="17"/>
  <c r="AB6" i="17" s="1"/>
  <c r="AB7" i="17" s="1"/>
  <c r="AB8" i="17" s="1"/>
  <c r="AB9" i="17" s="1"/>
  <c r="O251" i="16"/>
  <c r="O186" i="16"/>
  <c r="O354" i="16"/>
  <c r="O459" i="16"/>
  <c r="O460" i="16"/>
  <c r="O1313" i="16"/>
  <c r="O28" i="16"/>
  <c r="O427" i="16"/>
  <c r="O428" i="16"/>
  <c r="O469" i="16"/>
  <c r="O475" i="16"/>
  <c r="O476" i="16"/>
  <c r="O629" i="16"/>
  <c r="O635" i="16"/>
  <c r="O636" i="16"/>
  <c r="O693" i="16"/>
  <c r="O699" i="16"/>
  <c r="O700" i="16"/>
  <c r="O748" i="16"/>
  <c r="O749" i="16"/>
  <c r="O555" i="16"/>
  <c r="O556" i="16"/>
  <c r="O683" i="16"/>
  <c r="O684" i="16"/>
  <c r="O16" i="16"/>
  <c r="O38" i="16"/>
  <c r="O44" i="16"/>
  <c r="O52" i="16"/>
  <c r="O75" i="16"/>
  <c r="O82" i="16"/>
  <c r="O103" i="16"/>
  <c r="O138" i="16"/>
  <c r="O159" i="16"/>
  <c r="O180" i="16"/>
  <c r="O194" i="16"/>
  <c r="O228" i="16"/>
  <c r="O257" i="16"/>
  <c r="O263" i="16"/>
  <c r="O296" i="16"/>
  <c r="O360" i="16"/>
  <c r="O422" i="16"/>
  <c r="O1200" i="16"/>
  <c r="O1207" i="16"/>
  <c r="O1417" i="16"/>
  <c r="O587" i="16"/>
  <c r="O588" i="16"/>
  <c r="O249" i="16"/>
  <c r="O288" i="16"/>
  <c r="O331" i="16"/>
  <c r="O9" i="16"/>
  <c r="O17" i="16"/>
  <c r="O112" i="16"/>
  <c r="O146" i="16"/>
  <c r="O182" i="16"/>
  <c r="O222" i="16"/>
  <c r="O238" i="16"/>
  <c r="O245" i="16"/>
  <c r="O283" i="16"/>
  <c r="O333" i="16"/>
  <c r="O338" i="16"/>
  <c r="O376" i="16"/>
  <c r="O411" i="16"/>
  <c r="O412" i="16"/>
  <c r="O437" i="16"/>
  <c r="O443" i="16"/>
  <c r="O444" i="16"/>
  <c r="O454" i="16"/>
  <c r="O491" i="16"/>
  <c r="O492" i="16"/>
  <c r="O539" i="16"/>
  <c r="O661" i="16"/>
  <c r="O667" i="16"/>
  <c r="O668" i="16"/>
  <c r="O715" i="16"/>
  <c r="O716" i="16"/>
  <c r="O1080" i="16"/>
  <c r="O1086" i="16"/>
  <c r="O1185" i="16"/>
  <c r="O1193" i="16"/>
  <c r="O1194" i="16"/>
  <c r="O1411" i="16"/>
  <c r="O7" i="16"/>
  <c r="O172" i="16"/>
  <c r="O61" i="16"/>
  <c r="O571" i="16"/>
  <c r="O572" i="16"/>
  <c r="O62" i="16"/>
  <c r="O86" i="16"/>
  <c r="O105" i="16"/>
  <c r="O113" i="16"/>
  <c r="O148" i="16"/>
  <c r="O189" i="16"/>
  <c r="O345" i="16"/>
  <c r="O597" i="16"/>
  <c r="O603" i="16"/>
  <c r="O604" i="16"/>
  <c r="O645" i="16"/>
  <c r="O651" i="16"/>
  <c r="O652" i="16"/>
  <c r="O1145" i="16"/>
  <c r="O1264" i="16"/>
  <c r="O1271" i="16"/>
  <c r="O1359" i="16"/>
  <c r="O165" i="16"/>
  <c r="O336" i="16"/>
  <c r="O523" i="16"/>
  <c r="O524" i="16"/>
  <c r="O619" i="16"/>
  <c r="O620" i="16"/>
  <c r="O12" i="16"/>
  <c r="O142" i="16"/>
  <c r="O210" i="16"/>
  <c r="O272" i="16"/>
  <c r="O300" i="16"/>
  <c r="O1257" i="16"/>
  <c r="O1258" i="16"/>
  <c r="O1346" i="16"/>
  <c r="O366" i="16"/>
  <c r="O377" i="16"/>
  <c r="O395" i="16"/>
  <c r="O400" i="16"/>
  <c r="O416" i="16"/>
  <c r="O432" i="16"/>
  <c r="O448" i="16"/>
  <c r="O464" i="16"/>
  <c r="O480" i="16"/>
  <c r="O496" i="16"/>
  <c r="O508" i="16"/>
  <c r="O512" i="16"/>
  <c r="O528" i="16"/>
  <c r="O540" i="16"/>
  <c r="O544" i="16"/>
  <c r="O560" i="16"/>
  <c r="O576" i="16"/>
  <c r="O592" i="16"/>
  <c r="O608" i="16"/>
  <c r="O624" i="16"/>
  <c r="O640" i="16"/>
  <c r="O656" i="16"/>
  <c r="O672" i="16"/>
  <c r="O688" i="16"/>
  <c r="O704" i="16"/>
  <c r="O734" i="16"/>
  <c r="O742" i="16"/>
  <c r="O756" i="16"/>
  <c r="O770" i="16"/>
  <c r="O776" i="16"/>
  <c r="O784" i="16"/>
  <c r="O1120" i="16"/>
  <c r="O1132" i="16"/>
  <c r="O1152" i="16"/>
  <c r="O1215" i="16"/>
  <c r="O1222" i="16"/>
  <c r="O1279" i="16"/>
  <c r="O1286" i="16"/>
  <c r="O1347" i="16"/>
  <c r="O1392" i="16"/>
  <c r="O1452" i="16"/>
  <c r="O373" i="16"/>
  <c r="O722" i="16"/>
  <c r="O735" i="16"/>
  <c r="O743" i="16"/>
  <c r="O757" i="16"/>
  <c r="O764" i="16"/>
  <c r="O785" i="16"/>
  <c r="O809" i="16"/>
  <c r="O816" i="16"/>
  <c r="O854" i="16"/>
  <c r="O871" i="16"/>
  <c r="O887" i="16"/>
  <c r="O903" i="16"/>
  <c r="O919" i="16"/>
  <c r="O935" i="16"/>
  <c r="O951" i="16"/>
  <c r="O967" i="16"/>
  <c r="O983" i="16"/>
  <c r="O999" i="16"/>
  <c r="O1015" i="16"/>
  <c r="O1031" i="16"/>
  <c r="O1047" i="16"/>
  <c r="O1068" i="16"/>
  <c r="O1088" i="16"/>
  <c r="O1121" i="16"/>
  <c r="O1201" i="16"/>
  <c r="O1209" i="16"/>
  <c r="O1216" i="16"/>
  <c r="O1223" i="16"/>
  <c r="O1265" i="16"/>
  <c r="O1273" i="16"/>
  <c r="O1280" i="16"/>
  <c r="O1287" i="16"/>
  <c r="O1328" i="16"/>
  <c r="O1360" i="16"/>
  <c r="O1393" i="16"/>
  <c r="O429" i="16"/>
  <c r="O466" i="16"/>
  <c r="O573" i="16"/>
  <c r="O706" i="16"/>
  <c r="O750" i="16"/>
  <c r="O758" i="16"/>
  <c r="O765" i="16"/>
  <c r="O772" i="16"/>
  <c r="O786" i="16"/>
  <c r="O810" i="16"/>
  <c r="O841" i="16"/>
  <c r="O848" i="16"/>
  <c r="O855" i="16"/>
  <c r="O860" i="16"/>
  <c r="O872" i="16"/>
  <c r="O876" i="16"/>
  <c r="O888" i="16"/>
  <c r="O892" i="16"/>
  <c r="O904" i="16"/>
  <c r="O908" i="16"/>
  <c r="O920" i="16"/>
  <c r="O924" i="16"/>
  <c r="O936" i="16"/>
  <c r="O940" i="16"/>
  <c r="O952" i="16"/>
  <c r="O956" i="16"/>
  <c r="O968" i="16"/>
  <c r="O972" i="16"/>
  <c r="O984" i="16"/>
  <c r="O988" i="16"/>
  <c r="O1000" i="16"/>
  <c r="O1004" i="16"/>
  <c r="O1016" i="16"/>
  <c r="O1020" i="16"/>
  <c r="O1032" i="16"/>
  <c r="O1036" i="16"/>
  <c r="O1048" i="16"/>
  <c r="O1052" i="16"/>
  <c r="O1154" i="16"/>
  <c r="O1174" i="16"/>
  <c r="O1210" i="16"/>
  <c r="O1231" i="16"/>
  <c r="O1238" i="16"/>
  <c r="O1295" i="16"/>
  <c r="O1302" i="16"/>
  <c r="O1329" i="16"/>
  <c r="O1362" i="16"/>
  <c r="O1361" i="16"/>
  <c r="O1406" i="16"/>
  <c r="O1440" i="16"/>
  <c r="O724" i="16"/>
  <c r="O751" i="16"/>
  <c r="O779" i="16"/>
  <c r="O799" i="16"/>
  <c r="O817" i="16"/>
  <c r="O842" i="16"/>
  <c r="O1097" i="16"/>
  <c r="O1122" i="16"/>
  <c r="O1155" i="16"/>
  <c r="O1175" i="16"/>
  <c r="O1217" i="16"/>
  <c r="O1225" i="16"/>
  <c r="O1281" i="16"/>
  <c r="O1342" i="16"/>
  <c r="O1375" i="16"/>
  <c r="O1382" i="16"/>
  <c r="O1387" i="16"/>
  <c r="O1407" i="16"/>
  <c r="O368" i="16"/>
  <c r="O584" i="16"/>
  <c r="O489" i="16"/>
  <c r="O537" i="16"/>
  <c r="O601" i="16"/>
  <c r="O617" i="16"/>
  <c r="O633" i="16"/>
  <c r="O649" i="16"/>
  <c r="O665" i="16"/>
  <c r="O681" i="16"/>
  <c r="O697" i="16"/>
  <c r="O713" i="16"/>
  <c r="O732" i="16"/>
  <c r="O767" i="16"/>
  <c r="O819" i="16"/>
  <c r="O850" i="16"/>
  <c r="O1092" i="16"/>
  <c r="O1137" i="16"/>
  <c r="O1169" i="16"/>
  <c r="O1177" i="16"/>
  <c r="O1191" i="16"/>
  <c r="O1233" i="16"/>
  <c r="O1241" i="16"/>
  <c r="O1255" i="16"/>
  <c r="O1297" i="16"/>
  <c r="O1305" i="16"/>
  <c r="O1319" i="16"/>
  <c r="O1324" i="16"/>
  <c r="O1364" i="16"/>
  <c r="O1370" i="16"/>
  <c r="O1409" i="16"/>
  <c r="O728" i="16"/>
  <c r="O744" i="16"/>
  <c r="O760" i="16"/>
  <c r="O788" i="16"/>
  <c r="O822" i="16"/>
  <c r="O839" i="16"/>
  <c r="O844" i="16"/>
  <c r="O861" i="16"/>
  <c r="O877" i="16"/>
  <c r="O893" i="16"/>
  <c r="O909" i="16"/>
  <c r="O925" i="16"/>
  <c r="O941" i="16"/>
  <c r="O957" i="16"/>
  <c r="O973" i="16"/>
  <c r="O989" i="16"/>
  <c r="O1005" i="16"/>
  <c r="O1021" i="16"/>
  <c r="O1037" i="16"/>
  <c r="O1053" i="16"/>
  <c r="O1070" i="16"/>
  <c r="O1075" i="16"/>
  <c r="O1116" i="16"/>
  <c r="O1134" i="16"/>
  <c r="O1139" i="16"/>
  <c r="O1179" i="16"/>
  <c r="O1195" i="16"/>
  <c r="O1211" i="16"/>
  <c r="O1227" i="16"/>
  <c r="O1243" i="16"/>
  <c r="O1259" i="16"/>
  <c r="O1275" i="16"/>
  <c r="O1291" i="16"/>
  <c r="O1307" i="16"/>
  <c r="O1330" i="16"/>
  <c r="O1348" i="16"/>
  <c r="O1354" i="16"/>
  <c r="O1366" i="16"/>
  <c r="O1371" i="16"/>
  <c r="O1412" i="16"/>
  <c r="O1424" i="16"/>
  <c r="O1435" i="16"/>
  <c r="O730" i="16"/>
  <c r="O746" i="16"/>
  <c r="O762" i="16"/>
  <c r="O773" i="16"/>
  <c r="O790" i="16"/>
  <c r="O807" i="16"/>
  <c r="O812" i="16"/>
  <c r="O829" i="16"/>
  <c r="O846" i="16"/>
  <c r="O863" i="16"/>
  <c r="O879" i="16"/>
  <c r="O895" i="16"/>
  <c r="O911" i="16"/>
  <c r="O927" i="16"/>
  <c r="O943" i="16"/>
  <c r="O959" i="16"/>
  <c r="O975" i="16"/>
  <c r="O991" i="16"/>
  <c r="O1007" i="16"/>
  <c r="O1023" i="16"/>
  <c r="O1039" i="16"/>
  <c r="O1055" i="16"/>
  <c r="O1077" i="16"/>
  <c r="O1100" i="16"/>
  <c r="O1118" i="16"/>
  <c r="O1123" i="16"/>
  <c r="O1141" i="16"/>
  <c r="O1164" i="16"/>
  <c r="O1181" i="16"/>
  <c r="O1197" i="16"/>
  <c r="O1213" i="16"/>
  <c r="O1229" i="16"/>
  <c r="O1245" i="16"/>
  <c r="O1261" i="16"/>
  <c r="O1277" i="16"/>
  <c r="O1293" i="16"/>
  <c r="O1309" i="16"/>
  <c r="O1314" i="16"/>
  <c r="O1332" i="16"/>
  <c r="O1350" i="16"/>
  <c r="O1355" i="16"/>
  <c r="O1378" i="16"/>
  <c r="O1396" i="16"/>
  <c r="O1414" i="16"/>
  <c r="O1419" i="16"/>
  <c r="O1442" i="16"/>
  <c r="O1420" i="16"/>
  <c r="O1443" i="16"/>
  <c r="O720" i="16"/>
  <c r="O736" i="16"/>
  <c r="O752" i="16"/>
  <c r="O768" i="16"/>
  <c r="O780" i="16"/>
  <c r="O797" i="16"/>
  <c r="O814" i="16"/>
  <c r="O831" i="16"/>
  <c r="O852" i="16"/>
  <c r="O1079" i="16"/>
  <c r="O1084" i="16"/>
  <c r="O1102" i="16"/>
  <c r="O1107" i="16"/>
  <c r="O1148" i="16"/>
  <c r="O1166" i="16"/>
  <c r="O1171" i="16"/>
  <c r="O1187" i="16"/>
  <c r="O1203" i="16"/>
  <c r="O1219" i="16"/>
  <c r="O1235" i="16"/>
  <c r="O1251" i="16"/>
  <c r="O1267" i="16"/>
  <c r="O1283" i="16"/>
  <c r="O1299" i="16"/>
  <c r="O1316" i="16"/>
  <c r="O1322" i="16"/>
  <c r="O1334" i="16"/>
  <c r="O1339" i="16"/>
  <c r="O1380" i="16"/>
  <c r="O1386" i="16"/>
  <c r="O1398" i="16"/>
  <c r="O1403" i="16"/>
  <c r="O1422" i="16"/>
  <c r="O8" i="16"/>
  <c r="O339" i="16"/>
  <c r="O22" i="16"/>
  <c r="O58" i="16"/>
  <c r="O85" i="16"/>
  <c r="O106" i="16"/>
  <c r="O129" i="16"/>
  <c r="O192" i="16"/>
  <c r="O337" i="16"/>
  <c r="O18" i="16"/>
  <c r="O20" i="16"/>
  <c r="O29" i="16"/>
  <c r="O56" i="16"/>
  <c r="O66" i="16"/>
  <c r="O122" i="16"/>
  <c r="O124" i="16"/>
  <c r="O139" i="16"/>
  <c r="O144" i="16"/>
  <c r="O154" i="16"/>
  <c r="O171" i="16"/>
  <c r="O176" i="16"/>
  <c r="O777" i="16"/>
  <c r="O208" i="16"/>
  <c r="O207" i="16"/>
  <c r="O23" i="16"/>
  <c r="O50" i="16"/>
  <c r="O88" i="16"/>
  <c r="O98" i="16"/>
  <c r="O118" i="16"/>
  <c r="O134" i="16"/>
  <c r="O150" i="16"/>
  <c r="O184" i="16"/>
  <c r="O183" i="16"/>
  <c r="O211" i="16"/>
  <c r="O332" i="16"/>
  <c r="O348" i="16"/>
  <c r="O364" i="16"/>
  <c r="O380" i="16"/>
  <c r="O396" i="16"/>
  <c r="O231" i="16"/>
  <c r="O230" i="16"/>
  <c r="O13" i="16"/>
  <c r="O15" i="16"/>
  <c r="O26" i="16"/>
  <c r="O37" i="16"/>
  <c r="O39" i="16"/>
  <c r="O53" i="16"/>
  <c r="O63" i="16"/>
  <c r="O74" i="16"/>
  <c r="O76" i="16"/>
  <c r="O78" i="16"/>
  <c r="O102" i="16"/>
  <c r="O166" i="16"/>
  <c r="O168" i="16"/>
  <c r="O291" i="16"/>
  <c r="O6" i="16"/>
  <c r="O47" i="16"/>
  <c r="O71" i="16"/>
  <c r="O110" i="16"/>
  <c r="O127" i="16"/>
  <c r="O235" i="16"/>
  <c r="O319" i="16"/>
  <c r="O330" i="16"/>
  <c r="O346" i="16"/>
  <c r="O353" i="16"/>
  <c r="O355" i="16"/>
  <c r="O362" i="16"/>
  <c r="O369" i="16"/>
  <c r="O371" i="16"/>
  <c r="O385" i="16"/>
  <c r="O387" i="16"/>
  <c r="O401" i="16"/>
  <c r="O403" i="16"/>
  <c r="O417" i="16"/>
  <c r="O419" i="16"/>
  <c r="O433" i="16"/>
  <c r="O435" i="16"/>
  <c r="O449" i="16"/>
  <c r="O451" i="16"/>
  <c r="O465" i="16"/>
  <c r="O467" i="16"/>
  <c r="O481" i="16"/>
  <c r="O483" i="16"/>
  <c r="O497" i="16"/>
  <c r="O499" i="16"/>
  <c r="O513" i="16"/>
  <c r="O515" i="16"/>
  <c r="O529" i="16"/>
  <c r="O531" i="16"/>
  <c r="O545" i="16"/>
  <c r="O547" i="16"/>
  <c r="O561" i="16"/>
  <c r="O563" i="16"/>
  <c r="O577" i="16"/>
  <c r="O579" i="16"/>
  <c r="O593" i="16"/>
  <c r="O595" i="16"/>
  <c r="O609" i="16"/>
  <c r="O611" i="16"/>
  <c r="O625" i="16"/>
  <c r="O627" i="16"/>
  <c r="O641" i="16"/>
  <c r="O643" i="16"/>
  <c r="O657" i="16"/>
  <c r="O659" i="16"/>
  <c r="O673" i="16"/>
  <c r="O675" i="16"/>
  <c r="O689" i="16"/>
  <c r="O691" i="16"/>
  <c r="O705" i="16"/>
  <c r="O707" i="16"/>
  <c r="O721" i="16"/>
  <c r="O723" i="16"/>
  <c r="O737" i="16"/>
  <c r="O739" i="16"/>
  <c r="O753" i="16"/>
  <c r="O755" i="16"/>
  <c r="O769" i="16"/>
  <c r="O771" i="16"/>
  <c r="O43" i="16"/>
  <c r="O69" i="16"/>
  <c r="O95" i="16"/>
  <c r="O108" i="16"/>
  <c r="O229" i="16"/>
  <c r="O10" i="16"/>
  <c r="O34" i="16"/>
  <c r="O72" i="16"/>
  <c r="O149" i="16"/>
  <c r="O158" i="16"/>
  <c r="O161" i="16"/>
  <c r="O181" i="16"/>
  <c r="O340" i="16"/>
  <c r="O356" i="16"/>
  <c r="O372" i="16"/>
  <c r="O388" i="16"/>
  <c r="O237" i="16"/>
  <c r="O253" i="16"/>
  <c r="O273" i="16"/>
  <c r="O285" i="16"/>
  <c r="O320" i="16"/>
  <c r="O782" i="16"/>
  <c r="O789" i="16"/>
  <c r="O791" i="16"/>
  <c r="O798" i="16"/>
  <c r="O805" i="16"/>
  <c r="O821" i="16"/>
  <c r="O837" i="16"/>
  <c r="O853" i="16"/>
  <c r="O869" i="16"/>
  <c r="O885" i="16"/>
  <c r="O901" i="16"/>
  <c r="O917" i="16"/>
  <c r="O933" i="16"/>
  <c r="O949" i="16"/>
  <c r="O965" i="16"/>
  <c r="O981" i="16"/>
  <c r="O997" i="16"/>
  <c r="O1013" i="16"/>
  <c r="O1029" i="16"/>
  <c r="O1045" i="16"/>
  <c r="O1061" i="16"/>
  <c r="O1125" i="16"/>
  <c r="O1357" i="16"/>
  <c r="O93" i="16"/>
  <c r="O120" i="16"/>
  <c r="O130" i="16"/>
  <c r="O195" i="16"/>
  <c r="O223" i="16"/>
  <c r="O225" i="16"/>
  <c r="O239" i="16"/>
  <c r="O240" i="16"/>
  <c r="O264" i="16"/>
  <c r="O297" i="16"/>
  <c r="O299" i="16"/>
  <c r="O792" i="16"/>
  <c r="O808" i="16"/>
  <c r="O824" i="16"/>
  <c r="O840" i="16"/>
  <c r="O856" i="16"/>
  <c r="O1085" i="16"/>
  <c r="O1149" i="16"/>
  <c r="O1317" i="16"/>
  <c r="O1381" i="16"/>
  <c r="O1109" i="16"/>
  <c r="O1173" i="16"/>
  <c r="O1189" i="16"/>
  <c r="O1205" i="16"/>
  <c r="O1221" i="16"/>
  <c r="O1237" i="16"/>
  <c r="O1253" i="16"/>
  <c r="O1269" i="16"/>
  <c r="O1285" i="16"/>
  <c r="O1301" i="16"/>
  <c r="O1341" i="16"/>
  <c r="O1405" i="16"/>
  <c r="O114" i="16"/>
  <c r="O116" i="16"/>
  <c r="O125" i="16"/>
  <c r="O152" i="16"/>
  <c r="O162" i="16"/>
  <c r="O203" i="16"/>
  <c r="O233" i="16"/>
  <c r="O247" i="16"/>
  <c r="O248" i="16"/>
  <c r="O261" i="16"/>
  <c r="O281" i="16"/>
  <c r="O292" i="16"/>
  <c r="O317" i="16"/>
  <c r="O778" i="16"/>
  <c r="O1069" i="16"/>
  <c r="O1133" i="16"/>
  <c r="O1365" i="16"/>
  <c r="O1093" i="16"/>
  <c r="O1157" i="16"/>
  <c r="O1325" i="16"/>
  <c r="O1389" i="16"/>
  <c r="O1453" i="16"/>
  <c r="O256" i="16"/>
  <c r="O289" i="16"/>
  <c r="O1373" i="16"/>
  <c r="O1421" i="16"/>
  <c r="O1429" i="16"/>
  <c r="O1437" i="16"/>
  <c r="O1445" i="16"/>
  <c r="O1063" i="16"/>
  <c r="O1071" i="16"/>
  <c r="O1087" i="16"/>
  <c r="O1095" i="16"/>
  <c r="O1103" i="16"/>
  <c r="O1111" i="16"/>
  <c r="O1119" i="16"/>
  <c r="O1127" i="16"/>
  <c r="O1135" i="16"/>
  <c r="O1143" i="16"/>
  <c r="O1151" i="16"/>
  <c r="O1159" i="16"/>
  <c r="O1167" i="16"/>
  <c r="P5" i="16"/>
  <c r="O48" i="16"/>
  <c r="O79" i="16"/>
  <c r="O111" i="16"/>
  <c r="O143" i="16"/>
  <c r="O175" i="16"/>
  <c r="O19" i="16"/>
  <c r="O51" i="16"/>
  <c r="O27" i="16"/>
  <c r="O59" i="16"/>
  <c r="O91" i="16"/>
  <c r="O123" i="16"/>
  <c r="O155" i="16"/>
  <c r="O187" i="16"/>
  <c r="O196" i="16"/>
  <c r="O197" i="16"/>
  <c r="O11" i="16"/>
  <c r="O32" i="16"/>
  <c r="O35" i="16"/>
  <c r="O45" i="16"/>
  <c r="O64" i="16"/>
  <c r="O67" i="16"/>
  <c r="O77" i="16"/>
  <c r="O96" i="16"/>
  <c r="O99" i="16"/>
  <c r="O109" i="16"/>
  <c r="O128" i="16"/>
  <c r="O131" i="16"/>
  <c r="O141" i="16"/>
  <c r="O160" i="16"/>
  <c r="O163" i="16"/>
  <c r="O173" i="16"/>
  <c r="O191" i="16"/>
  <c r="O83" i="16"/>
  <c r="O115" i="16"/>
  <c r="O147" i="16"/>
  <c r="O179" i="16"/>
  <c r="O200" i="16"/>
  <c r="O221" i="16"/>
  <c r="O220" i="16"/>
  <c r="O217" i="16"/>
  <c r="O218" i="16"/>
  <c r="O205" i="16"/>
  <c r="O212" i="16"/>
  <c r="O236" i="16"/>
  <c r="O244" i="16"/>
  <c r="O268" i="16"/>
  <c r="O276" i="16"/>
  <c r="O284" i="16"/>
  <c r="O324" i="16"/>
  <c r="O226" i="16"/>
  <c r="O242" i="16"/>
  <c r="O250" i="16"/>
  <c r="O258" i="16"/>
  <c r="O266" i="16"/>
  <c r="O274" i="16"/>
  <c r="O282" i="16"/>
  <c r="O290" i="16"/>
  <c r="O321" i="16"/>
  <c r="O216" i="16"/>
  <c r="O224" i="16"/>
  <c r="O318" i="16"/>
  <c r="Y14" i="12"/>
  <c r="Z14" i="12" s="1"/>
  <c r="AC14" i="12" s="1"/>
  <c r="Y7" i="12"/>
  <c r="Z7" i="12" s="1"/>
  <c r="AC7" i="12" s="1"/>
  <c r="Y9" i="12"/>
  <c r="Z9" i="12" s="1"/>
  <c r="AC9" i="12" s="1"/>
  <c r="Y16" i="12"/>
  <c r="Z16" i="12" s="1"/>
  <c r="AC16" i="12" s="1"/>
  <c r="AA6" i="12"/>
  <c r="AC6" i="12"/>
  <c r="Y54" i="12"/>
  <c r="Z54" i="12" s="1"/>
  <c r="AC54" i="12" s="1"/>
  <c r="Y63" i="12"/>
  <c r="Z63" i="12" s="1"/>
  <c r="AC63" i="12" s="1"/>
  <c r="Y66" i="12"/>
  <c r="Z66" i="12" s="1"/>
  <c r="AC66" i="12" s="1"/>
  <c r="Y161" i="12"/>
  <c r="Z161" i="12" s="1"/>
  <c r="AC161" i="12" s="1"/>
  <c r="Y162" i="12"/>
  <c r="Z162" i="12" s="1"/>
  <c r="AC162" i="12" s="1"/>
  <c r="Y10" i="12"/>
  <c r="Z10" i="12" s="1"/>
  <c r="AC10" i="12" s="1"/>
  <c r="Y97" i="12"/>
  <c r="Z97" i="12" s="1"/>
  <c r="AC97" i="12" s="1"/>
  <c r="Y96" i="12"/>
  <c r="Z96" i="12" s="1"/>
  <c r="AC96" i="12" s="1"/>
  <c r="Y8" i="12"/>
  <c r="Z8" i="12" s="1"/>
  <c r="AC8" i="12" s="1"/>
  <c r="Y46" i="12"/>
  <c r="Z46" i="12" s="1"/>
  <c r="AC46" i="12" s="1"/>
  <c r="Y37" i="12"/>
  <c r="Z37" i="12" s="1"/>
  <c r="AC37" i="12" s="1"/>
  <c r="Y71" i="12"/>
  <c r="Z71" i="12" s="1"/>
  <c r="AC71" i="12" s="1"/>
  <c r="Y74" i="12"/>
  <c r="Z74" i="12" s="1"/>
  <c r="AC74" i="12" s="1"/>
  <c r="AJ6" i="12"/>
  <c r="AM6" i="12"/>
  <c r="AN9" i="12" s="1"/>
  <c r="Y13" i="12"/>
  <c r="Z13" i="12" s="1"/>
  <c r="AC13" i="12" s="1"/>
  <c r="Y15" i="12"/>
  <c r="Z15" i="12" s="1"/>
  <c r="AC15" i="12" s="1"/>
  <c r="Y18" i="12"/>
  <c r="Z18" i="12" s="1"/>
  <c r="AC18" i="12" s="1"/>
  <c r="Y115" i="12"/>
  <c r="Z115" i="12" s="1"/>
  <c r="AC115" i="12" s="1"/>
  <c r="Y114" i="12"/>
  <c r="Z114" i="12" s="1"/>
  <c r="AC114" i="12" s="1"/>
  <c r="Y23" i="12"/>
  <c r="Z23" i="12" s="1"/>
  <c r="AC23" i="12" s="1"/>
  <c r="Y26" i="12"/>
  <c r="Z26" i="12" s="1"/>
  <c r="AC26" i="12" s="1"/>
  <c r="Y131" i="12"/>
  <c r="Z131" i="12" s="1"/>
  <c r="AC131" i="12" s="1"/>
  <c r="Y130" i="12"/>
  <c r="Z130" i="12" s="1"/>
  <c r="AC130" i="12" s="1"/>
  <c r="Y103" i="12"/>
  <c r="Z103" i="12" s="1"/>
  <c r="AC103" i="12" s="1"/>
  <c r="Y187" i="12"/>
  <c r="Z187" i="12" s="1"/>
  <c r="AC187" i="12" s="1"/>
  <c r="Y90" i="12"/>
  <c r="Z90" i="12" s="1"/>
  <c r="AC90" i="12" s="1"/>
  <c r="Y112" i="12"/>
  <c r="Z112" i="12" s="1"/>
  <c r="AC112" i="12" s="1"/>
  <c r="Y154" i="12"/>
  <c r="Z154" i="12" s="1"/>
  <c r="AC154" i="12" s="1"/>
  <c r="Y155" i="12"/>
  <c r="Z155" i="12" s="1"/>
  <c r="AC155" i="12" s="1"/>
  <c r="Y173" i="12"/>
  <c r="Z173" i="12" s="1"/>
  <c r="AC173" i="12" s="1"/>
  <c r="Y172" i="12"/>
  <c r="Z172" i="12" s="1"/>
  <c r="AC172" i="12" s="1"/>
  <c r="Y243" i="12"/>
  <c r="Z243" i="12" s="1"/>
  <c r="AC243" i="12" s="1"/>
  <c r="Y244" i="12"/>
  <c r="Z244" i="12" s="1"/>
  <c r="AC244" i="12" s="1"/>
  <c r="Y221" i="12"/>
  <c r="Z221" i="12" s="1"/>
  <c r="AC221" i="12" s="1"/>
  <c r="Y220" i="12"/>
  <c r="Z220" i="12" s="1"/>
  <c r="AC220" i="12" s="1"/>
  <c r="Y253" i="12"/>
  <c r="Z253" i="12" s="1"/>
  <c r="AC253" i="12" s="1"/>
  <c r="Y252" i="12"/>
  <c r="Z252" i="12" s="1"/>
  <c r="AC252" i="12" s="1"/>
  <c r="Y88" i="12"/>
  <c r="Z88" i="12" s="1"/>
  <c r="AC88" i="12" s="1"/>
  <c r="Y100" i="12"/>
  <c r="Z100" i="12" s="1"/>
  <c r="AC100" i="12" s="1"/>
  <c r="Y168" i="12"/>
  <c r="Z168" i="12" s="1"/>
  <c r="AC168" i="12" s="1"/>
  <c r="Y167" i="12"/>
  <c r="Z167" i="12" s="1"/>
  <c r="AC167" i="12" s="1"/>
  <c r="Y135" i="12"/>
  <c r="Z135" i="12" s="1"/>
  <c r="AC135" i="12" s="1"/>
  <c r="Y211" i="12"/>
  <c r="Z211" i="12" s="1"/>
  <c r="AC211" i="12" s="1"/>
  <c r="Y151" i="12"/>
  <c r="Z151" i="12" s="1"/>
  <c r="AC151" i="12" s="1"/>
  <c r="Y191" i="12"/>
  <c r="Z191" i="12" s="1"/>
  <c r="AC191" i="12" s="1"/>
  <c r="Y204" i="12"/>
  <c r="Z204" i="12" s="1"/>
  <c r="AC204" i="12" s="1"/>
  <c r="Y228" i="12"/>
  <c r="Z228" i="12" s="1"/>
  <c r="AC228" i="12" s="1"/>
  <c r="Y179" i="12"/>
  <c r="Z179" i="12" s="1"/>
  <c r="AC179" i="12" s="1"/>
  <c r="P6" i="16" l="1"/>
  <c r="AK6" i="12"/>
  <c r="AK9" i="12" s="1"/>
  <c r="AU6" i="12"/>
  <c r="AA7" i="12"/>
  <c r="AB6" i="12"/>
  <c r="P7" i="16" l="1"/>
  <c r="AB7" i="12"/>
  <c r="AA8" i="12"/>
  <c r="AU7" i="12"/>
  <c r="P8" i="16" l="1"/>
  <c r="AB8" i="12"/>
  <c r="AA9" i="12"/>
  <c r="AU8" i="12"/>
  <c r="P9" i="16" l="1"/>
  <c r="AB9" i="12"/>
  <c r="AA10" i="12"/>
  <c r="AU9" i="12"/>
  <c r="P10" i="16" l="1"/>
  <c r="AB10" i="12"/>
  <c r="AA11" i="12"/>
  <c r="AU10" i="12"/>
  <c r="P11" i="16" l="1"/>
  <c r="AA12" i="12"/>
  <c r="AU11" i="12"/>
  <c r="AB11" i="12"/>
  <c r="P12" i="16" l="1"/>
  <c r="AU12" i="12"/>
  <c r="AA13" i="12"/>
  <c r="AB12" i="12"/>
  <c r="P13" i="16" l="1"/>
  <c r="AB13" i="12"/>
  <c r="AA14" i="12"/>
  <c r="AU13" i="12"/>
  <c r="P14" i="16" l="1"/>
  <c r="AA15" i="12"/>
  <c r="AB14" i="12"/>
  <c r="AU14" i="12"/>
  <c r="P15" i="16" l="1"/>
  <c r="AB15" i="12"/>
  <c r="AU15" i="12"/>
  <c r="AA16" i="12"/>
  <c r="P16" i="16" l="1"/>
  <c r="AA17" i="12"/>
  <c r="AB16" i="12"/>
  <c r="AU16" i="12"/>
  <c r="P17" i="16" l="1"/>
  <c r="AA18" i="12"/>
  <c r="AB17" i="12"/>
  <c r="AU17" i="12"/>
  <c r="P18" i="16" l="1"/>
  <c r="AU18" i="12"/>
  <c r="AB18" i="12"/>
  <c r="AA19" i="12"/>
  <c r="P19" i="16" l="1"/>
  <c r="AA20" i="12"/>
  <c r="AB19" i="12"/>
  <c r="AU19" i="12"/>
  <c r="P20" i="16" l="1"/>
  <c r="AU20" i="12"/>
  <c r="AB20" i="12"/>
  <c r="AA21" i="12"/>
  <c r="P21" i="16" l="1"/>
  <c r="AU21" i="12"/>
  <c r="AA22" i="12"/>
  <c r="AB21" i="12"/>
  <c r="P22" i="16" l="1"/>
  <c r="AA23" i="12"/>
  <c r="AB22" i="12"/>
  <c r="AU22" i="12"/>
  <c r="P23" i="16" l="1"/>
  <c r="AB23" i="12"/>
  <c r="AA24" i="12"/>
  <c r="AU23" i="12"/>
  <c r="P24" i="16" l="1"/>
  <c r="AA25" i="12"/>
  <c r="AB24" i="12"/>
  <c r="AU24" i="12"/>
  <c r="P25" i="16" l="1"/>
  <c r="AA26" i="12"/>
  <c r="AB25" i="12"/>
  <c r="AU25" i="12"/>
  <c r="P26" i="16" l="1"/>
  <c r="AU26" i="12"/>
  <c r="AB26" i="12"/>
  <c r="AA27" i="12"/>
  <c r="P27" i="16" l="1"/>
  <c r="AU27" i="12"/>
  <c r="AA28" i="12"/>
  <c r="AB27" i="12"/>
  <c r="P28" i="16" l="1"/>
  <c r="AU28" i="12"/>
  <c r="AB28" i="12"/>
  <c r="AA29" i="12"/>
  <c r="P29" i="16" l="1"/>
  <c r="AU29" i="12"/>
  <c r="AA30" i="12"/>
  <c r="AB29" i="12"/>
  <c r="P30" i="16" l="1"/>
  <c r="AA31" i="12"/>
  <c r="AB30" i="12"/>
  <c r="AU30" i="12"/>
  <c r="P31" i="16" l="1"/>
  <c r="AB31" i="12"/>
  <c r="AA32" i="12"/>
  <c r="AU31" i="12"/>
  <c r="P32" i="16" l="1"/>
  <c r="AA33" i="12"/>
  <c r="AB32" i="12"/>
  <c r="AU32" i="12"/>
  <c r="P33" i="16" l="1"/>
  <c r="AA34" i="12"/>
  <c r="AB33" i="12"/>
  <c r="AU33" i="12"/>
  <c r="P34" i="16" l="1"/>
  <c r="AU34" i="12"/>
  <c r="AA35" i="12"/>
  <c r="AB34" i="12"/>
  <c r="P35" i="16" l="1"/>
  <c r="AA36" i="12"/>
  <c r="AB35" i="12"/>
  <c r="AU35" i="12"/>
  <c r="P36" i="16" l="1"/>
  <c r="AU36" i="12"/>
  <c r="AB36" i="12"/>
  <c r="AA37" i="12"/>
  <c r="P37" i="16" l="1"/>
  <c r="AU37" i="12"/>
  <c r="AA38" i="12"/>
  <c r="AB37" i="12"/>
  <c r="P38" i="16" l="1"/>
  <c r="AA39" i="12"/>
  <c r="AB38" i="12"/>
  <c r="AU38" i="12"/>
  <c r="P39" i="16" l="1"/>
  <c r="AA40" i="12"/>
  <c r="AB39" i="12"/>
  <c r="AU39" i="12"/>
  <c r="P40" i="16" l="1"/>
  <c r="AA41" i="12"/>
  <c r="AB40" i="12"/>
  <c r="AU40" i="12"/>
  <c r="P41" i="16" l="1"/>
  <c r="AA42" i="12"/>
  <c r="AB41" i="12"/>
  <c r="AU41" i="12"/>
  <c r="P42" i="16" l="1"/>
  <c r="AU42" i="12"/>
  <c r="AB42" i="12"/>
  <c r="AA43" i="12"/>
  <c r="P43" i="16" l="1"/>
  <c r="AA44" i="12"/>
  <c r="AB43" i="12"/>
  <c r="AU43" i="12"/>
  <c r="P44" i="16" l="1"/>
  <c r="AU44" i="12"/>
  <c r="AB44" i="12"/>
  <c r="AA45" i="12"/>
  <c r="P45" i="16" l="1"/>
  <c r="AU45" i="12"/>
  <c r="AA46" i="12"/>
  <c r="AB45" i="12"/>
  <c r="P46" i="16" l="1"/>
  <c r="AA47" i="12"/>
  <c r="AB46" i="12"/>
  <c r="AU46" i="12"/>
  <c r="P47" i="16" l="1"/>
  <c r="AA48" i="12"/>
  <c r="AU47" i="12"/>
  <c r="AB47" i="12"/>
  <c r="P48" i="16" l="1"/>
  <c r="AA49" i="12"/>
  <c r="AB48" i="12"/>
  <c r="AU48" i="12"/>
  <c r="P49" i="16" l="1"/>
  <c r="AA50" i="12"/>
  <c r="AB49" i="12"/>
  <c r="AU49" i="12"/>
  <c r="P50" i="16" l="1"/>
  <c r="AU50" i="12"/>
  <c r="AA51" i="12"/>
  <c r="AB50" i="12"/>
  <c r="P51" i="16" l="1"/>
  <c r="AB51" i="12"/>
  <c r="AU51" i="12"/>
  <c r="AA52" i="12"/>
  <c r="P52" i="16" l="1"/>
  <c r="AU52" i="12"/>
  <c r="AA53" i="12"/>
  <c r="AB52" i="12"/>
  <c r="P53" i="16" l="1"/>
  <c r="AU53" i="12"/>
  <c r="AA54" i="12"/>
  <c r="AB53" i="12"/>
  <c r="P54" i="16" l="1"/>
  <c r="AA55" i="12"/>
  <c r="AB54" i="12"/>
  <c r="AU54" i="12"/>
  <c r="P55" i="16" l="1"/>
  <c r="AU55" i="12"/>
  <c r="AB55" i="12"/>
  <c r="AA56" i="12"/>
  <c r="P56" i="16" l="1"/>
  <c r="AA57" i="12"/>
  <c r="AB56" i="12"/>
  <c r="AU56" i="12"/>
  <c r="P57" i="16" l="1"/>
  <c r="AA58" i="12"/>
  <c r="AB57" i="12"/>
  <c r="AU57" i="12"/>
  <c r="P58" i="16" l="1"/>
  <c r="AU58" i="12"/>
  <c r="AB58" i="12"/>
  <c r="AA59" i="12"/>
  <c r="P59" i="16" l="1"/>
  <c r="AA60" i="12"/>
  <c r="AU59" i="12"/>
  <c r="AB59" i="12"/>
  <c r="P60" i="16" l="1"/>
  <c r="AU60" i="12"/>
  <c r="AB60" i="12"/>
  <c r="AA61" i="12"/>
  <c r="P61" i="16" l="1"/>
  <c r="AU61" i="12"/>
  <c r="AA62" i="12"/>
  <c r="AB61" i="12"/>
  <c r="P62" i="16" l="1"/>
  <c r="AA63" i="12"/>
  <c r="AB62" i="12"/>
  <c r="AU62" i="12"/>
  <c r="P63" i="16" l="1"/>
  <c r="AU63" i="12"/>
  <c r="AB63" i="12"/>
  <c r="AA64" i="12"/>
  <c r="P64" i="16" l="1"/>
  <c r="AA65" i="12"/>
  <c r="AB64" i="12"/>
  <c r="AU64" i="12"/>
  <c r="P65" i="16" l="1"/>
  <c r="AA66" i="12"/>
  <c r="AB65" i="12"/>
  <c r="AU65" i="12"/>
  <c r="P66" i="16" l="1"/>
  <c r="AU66" i="12"/>
  <c r="AB66" i="12"/>
  <c r="AA67" i="12"/>
  <c r="P67" i="16" l="1"/>
  <c r="AU67" i="12"/>
  <c r="AA68" i="12"/>
  <c r="AB67" i="12"/>
  <c r="P68" i="16" l="1"/>
  <c r="AU68" i="12"/>
  <c r="AA69" i="12"/>
  <c r="AB68" i="12"/>
  <c r="P69" i="16" l="1"/>
  <c r="AU69" i="12"/>
  <c r="AA70" i="12"/>
  <c r="AB69" i="12"/>
  <c r="P70" i="16" l="1"/>
  <c r="AA71" i="12"/>
  <c r="AB70" i="12"/>
  <c r="AU70" i="12"/>
  <c r="P71" i="16" l="1"/>
  <c r="AB71" i="12"/>
  <c r="AA72" i="12"/>
  <c r="AU71" i="12"/>
  <c r="P72" i="16" l="1"/>
  <c r="AA73" i="12"/>
  <c r="AB72" i="12"/>
  <c r="AU72" i="12"/>
  <c r="P73" i="16" l="1"/>
  <c r="AA74" i="12"/>
  <c r="AB73" i="12"/>
  <c r="AU73" i="12"/>
  <c r="P74" i="16" l="1"/>
  <c r="AU74" i="12"/>
  <c r="AB74" i="12"/>
  <c r="AA75" i="12"/>
  <c r="P75" i="16" l="1"/>
  <c r="AU75" i="12"/>
  <c r="AA76" i="12"/>
  <c r="AB75" i="12"/>
  <c r="P76" i="16" l="1"/>
  <c r="AU76" i="12"/>
  <c r="AB76" i="12"/>
  <c r="AA77" i="12"/>
  <c r="P77" i="16" l="1"/>
  <c r="AU77" i="12"/>
  <c r="AB77" i="12"/>
  <c r="AA78" i="12"/>
  <c r="P78" i="16" l="1"/>
  <c r="AU78" i="12"/>
  <c r="AA79" i="12"/>
  <c r="AB78" i="12"/>
  <c r="P79" i="16" l="1"/>
  <c r="AB79" i="12"/>
  <c r="AU79" i="12"/>
  <c r="AA80" i="12"/>
  <c r="P80" i="16" l="1"/>
  <c r="AA81" i="12"/>
  <c r="AB80" i="12"/>
  <c r="AU80" i="12"/>
  <c r="P81" i="16" l="1"/>
  <c r="AA82" i="12"/>
  <c r="AU81" i="12"/>
  <c r="AB81" i="12"/>
  <c r="P82" i="16" l="1"/>
  <c r="AA83" i="12"/>
  <c r="AB82" i="12"/>
  <c r="AU82" i="12"/>
  <c r="P83" i="16" l="1"/>
  <c r="AB83" i="12"/>
  <c r="AA84" i="12"/>
  <c r="AU83" i="12"/>
  <c r="P84" i="16" l="1"/>
  <c r="AU84" i="12"/>
  <c r="AB84" i="12"/>
  <c r="AA85" i="12"/>
  <c r="P85" i="16" l="1"/>
  <c r="AU85" i="12"/>
  <c r="AB85" i="12"/>
  <c r="AA86" i="12"/>
  <c r="P86" i="16" l="1"/>
  <c r="AU86" i="12"/>
  <c r="AA87" i="12"/>
  <c r="AB86" i="12"/>
  <c r="P87" i="16" l="1"/>
  <c r="AA88" i="12"/>
  <c r="AU87" i="12"/>
  <c r="AB87" i="12"/>
  <c r="P88" i="16" l="1"/>
  <c r="AA89" i="12"/>
  <c r="AB88" i="12"/>
  <c r="AU88" i="12"/>
  <c r="P89" i="16" l="1"/>
  <c r="AB89" i="12"/>
  <c r="AA90" i="12"/>
  <c r="AU89" i="12"/>
  <c r="P90" i="16" l="1"/>
  <c r="AA91" i="12"/>
  <c r="AB90" i="12"/>
  <c r="AU90" i="12"/>
  <c r="P91" i="16" l="1"/>
  <c r="AU91" i="12"/>
  <c r="AB91" i="12"/>
  <c r="AA92" i="12"/>
  <c r="P92" i="16" l="1"/>
  <c r="AU92" i="12"/>
  <c r="AA93" i="12"/>
  <c r="AB92" i="12"/>
  <c r="P93" i="16" l="1"/>
  <c r="AU93" i="12"/>
  <c r="AA94" i="12"/>
  <c r="AB93" i="12"/>
  <c r="P94" i="16" l="1"/>
  <c r="AU94" i="12"/>
  <c r="AA95" i="12"/>
  <c r="AB94" i="12"/>
  <c r="P95" i="16" l="1"/>
  <c r="AB95" i="12"/>
  <c r="AA96" i="12"/>
  <c r="AU95" i="12"/>
  <c r="P96" i="16" l="1"/>
  <c r="AA97" i="12"/>
  <c r="AB96" i="12"/>
  <c r="AU96" i="12"/>
  <c r="P97" i="16" l="1"/>
  <c r="AU97" i="12"/>
  <c r="AB97" i="12"/>
  <c r="AA98" i="12"/>
  <c r="P98" i="16" l="1"/>
  <c r="AA99" i="12"/>
  <c r="AB98" i="12"/>
  <c r="AU98" i="12"/>
  <c r="P99" i="16" l="1"/>
  <c r="AA100" i="12"/>
  <c r="AU99" i="12"/>
  <c r="AB99" i="12"/>
  <c r="P100" i="16" l="1"/>
  <c r="AU100" i="12"/>
  <c r="AA101" i="12"/>
  <c r="AB100" i="12"/>
  <c r="P101" i="16" l="1"/>
  <c r="AB101" i="12"/>
  <c r="AA102" i="12"/>
  <c r="AU101" i="12"/>
  <c r="P102" i="16" l="1"/>
  <c r="AU102" i="12"/>
  <c r="AA103" i="12"/>
  <c r="AB102" i="12"/>
  <c r="P103" i="16" l="1"/>
  <c r="AA104" i="12"/>
  <c r="AU103" i="12"/>
  <c r="AB103" i="12"/>
  <c r="P104" i="16" l="1"/>
  <c r="AA105" i="12"/>
  <c r="AB104" i="12"/>
  <c r="AU104" i="12"/>
  <c r="P105" i="16" l="1"/>
  <c r="AA106" i="12"/>
  <c r="AU105" i="12"/>
  <c r="AB105" i="12"/>
  <c r="P106" i="16" l="1"/>
  <c r="AA107" i="12"/>
  <c r="AB106" i="12"/>
  <c r="AU106" i="12"/>
  <c r="P107" i="16" l="1"/>
  <c r="AA108" i="12"/>
  <c r="AB107" i="12"/>
  <c r="AU107" i="12"/>
  <c r="P108" i="16" l="1"/>
  <c r="AU108" i="12"/>
  <c r="AB108" i="12"/>
  <c r="AA109" i="12"/>
  <c r="P109" i="16" l="1"/>
  <c r="AU109" i="12"/>
  <c r="AA110" i="12"/>
  <c r="AB109" i="12"/>
  <c r="P110" i="16" l="1"/>
  <c r="AU110" i="12"/>
  <c r="AA111" i="12"/>
  <c r="AB110" i="12"/>
  <c r="P111" i="16" l="1"/>
  <c r="AU111" i="12"/>
  <c r="AB111" i="12"/>
  <c r="AA112" i="12"/>
  <c r="P112" i="16" l="1"/>
  <c r="AA113" i="12"/>
  <c r="AB112" i="12"/>
  <c r="AU112" i="12"/>
  <c r="P113" i="16" l="1"/>
  <c r="AA114" i="12"/>
  <c r="AB113" i="12"/>
  <c r="AU113" i="12"/>
  <c r="P114" i="16" l="1"/>
  <c r="AA115" i="12"/>
  <c r="AB114" i="12"/>
  <c r="AU114" i="12"/>
  <c r="P115" i="16" l="1"/>
  <c r="AA116" i="12"/>
  <c r="AB115" i="12"/>
  <c r="AU115" i="12"/>
  <c r="P116" i="16" l="1"/>
  <c r="AU116" i="12"/>
  <c r="AB116" i="12"/>
  <c r="AA117" i="12"/>
  <c r="P117" i="16" l="1"/>
  <c r="AU117" i="12"/>
  <c r="AB117" i="12"/>
  <c r="AA118" i="12"/>
  <c r="P118" i="16" l="1"/>
  <c r="AU118" i="12"/>
  <c r="AA119" i="12"/>
  <c r="AB118" i="12"/>
  <c r="P119" i="16" l="1"/>
  <c r="AU119" i="12"/>
  <c r="AB119" i="12"/>
  <c r="AA120" i="12"/>
  <c r="P120" i="16" l="1"/>
  <c r="AA121" i="12"/>
  <c r="AB120" i="12"/>
  <c r="AU120" i="12"/>
  <c r="P121" i="16" l="1"/>
  <c r="AA122" i="12"/>
  <c r="AB121" i="12"/>
  <c r="AU121" i="12"/>
  <c r="P122" i="16" l="1"/>
  <c r="AA123" i="12"/>
  <c r="AB122" i="12"/>
  <c r="AU122" i="12"/>
  <c r="P123" i="16" l="1"/>
  <c r="AA124" i="12"/>
  <c r="AB123" i="12"/>
  <c r="AU123" i="12"/>
  <c r="P124" i="16" l="1"/>
  <c r="AU124" i="12"/>
  <c r="AA125" i="12"/>
  <c r="AB124" i="12"/>
  <c r="P125" i="16" l="1"/>
  <c r="AU125" i="12"/>
  <c r="AA126" i="12"/>
  <c r="AB125" i="12"/>
  <c r="P126" i="16" l="1"/>
  <c r="AU126" i="12"/>
  <c r="AA127" i="12"/>
  <c r="AB126" i="12"/>
  <c r="P127" i="16" l="1"/>
  <c r="AU127" i="12"/>
  <c r="AA128" i="12"/>
  <c r="AB127" i="12"/>
  <c r="P128" i="16" l="1"/>
  <c r="AA129" i="12"/>
  <c r="AB128" i="12"/>
  <c r="AU128" i="12"/>
  <c r="P129" i="16" l="1"/>
  <c r="AA130" i="12"/>
  <c r="AB129" i="12"/>
  <c r="AU129" i="12"/>
  <c r="P130" i="16" l="1"/>
  <c r="AA131" i="12"/>
  <c r="AB130" i="12"/>
  <c r="AU130" i="12"/>
  <c r="P131" i="16" l="1"/>
  <c r="AA132" i="12"/>
  <c r="AB131" i="12"/>
  <c r="AU131" i="12"/>
  <c r="P132" i="16" l="1"/>
  <c r="AU132" i="12"/>
  <c r="AA133" i="12"/>
  <c r="AB132" i="12"/>
  <c r="P133" i="16" l="1"/>
  <c r="AU133" i="12"/>
  <c r="AA134" i="12"/>
  <c r="AB133" i="12"/>
  <c r="P134" i="16" l="1"/>
  <c r="AU134" i="12"/>
  <c r="AA135" i="12"/>
  <c r="AB134" i="12"/>
  <c r="P135" i="16" l="1"/>
  <c r="AU135" i="12"/>
  <c r="AA136" i="12"/>
  <c r="AB135" i="12"/>
  <c r="P136" i="16" l="1"/>
  <c r="AA137" i="12"/>
  <c r="AB136" i="12"/>
  <c r="AU136" i="12"/>
  <c r="P137" i="16" l="1"/>
  <c r="AA138" i="12"/>
  <c r="AB137" i="12"/>
  <c r="AU137" i="12"/>
  <c r="P138" i="16" l="1"/>
  <c r="AA139" i="12"/>
  <c r="AB138" i="12"/>
  <c r="AU138" i="12"/>
  <c r="P139" i="16" l="1"/>
  <c r="AA140" i="12"/>
  <c r="AB139" i="12"/>
  <c r="AU139" i="12"/>
  <c r="P140" i="16" l="1"/>
  <c r="AU140" i="12"/>
  <c r="AB140" i="12"/>
  <c r="AA141" i="12"/>
  <c r="P141" i="16" l="1"/>
  <c r="AU141" i="12"/>
  <c r="AA142" i="12"/>
  <c r="AB141" i="12"/>
  <c r="P142" i="16" l="1"/>
  <c r="AU142" i="12"/>
  <c r="AB142" i="12"/>
  <c r="AA143" i="12"/>
  <c r="P143" i="16" l="1"/>
  <c r="AU143" i="12"/>
  <c r="AB143" i="12"/>
  <c r="AA144" i="12"/>
  <c r="P144" i="16" l="1"/>
  <c r="AU144" i="12"/>
  <c r="AA145" i="12"/>
  <c r="AB144" i="12"/>
  <c r="P145" i="16" l="1"/>
  <c r="AU145" i="12"/>
  <c r="AA146" i="12"/>
  <c r="AB145" i="12"/>
  <c r="P146" i="16" l="1"/>
  <c r="AA147" i="12"/>
  <c r="AB146" i="12"/>
  <c r="AU146" i="12"/>
  <c r="P147" i="16" l="1"/>
  <c r="AU147" i="12"/>
  <c r="AB147" i="12"/>
  <c r="AA148" i="12"/>
  <c r="P148" i="16" l="1"/>
  <c r="AA149" i="12"/>
  <c r="AU148" i="12"/>
  <c r="AB148" i="12"/>
  <c r="P149" i="16" l="1"/>
  <c r="AA150" i="12"/>
  <c r="AB149" i="12"/>
  <c r="AU149" i="12"/>
  <c r="P150" i="16" l="1"/>
  <c r="AU150" i="12"/>
  <c r="AB150" i="12"/>
  <c r="AA151" i="12"/>
  <c r="P151" i="16" l="1"/>
  <c r="AU151" i="12"/>
  <c r="AB151" i="12"/>
  <c r="AA152" i="12"/>
  <c r="P152" i="16" l="1"/>
  <c r="AA153" i="12"/>
  <c r="AB152" i="12"/>
  <c r="AU152" i="12"/>
  <c r="P153" i="16" l="1"/>
  <c r="AU153" i="12"/>
  <c r="AB153" i="12"/>
  <c r="AA154" i="12"/>
  <c r="P154" i="16" l="1"/>
  <c r="AA155" i="12"/>
  <c r="AB154" i="12"/>
  <c r="AU154" i="12"/>
  <c r="P155" i="16" l="1"/>
  <c r="AA156" i="12"/>
  <c r="AB155" i="12"/>
  <c r="AU155" i="12"/>
  <c r="P156" i="16" l="1"/>
  <c r="AA157" i="12"/>
  <c r="AU156" i="12"/>
  <c r="AB156" i="12"/>
  <c r="P157" i="16" l="1"/>
  <c r="AA158" i="12"/>
  <c r="AB157" i="12"/>
  <c r="AU157" i="12"/>
  <c r="P158" i="16" l="1"/>
  <c r="AU158" i="12"/>
  <c r="AB158" i="12"/>
  <c r="AA159" i="12"/>
  <c r="P159" i="16" l="1"/>
  <c r="AU159" i="12"/>
  <c r="AB159" i="12"/>
  <c r="AA160" i="12"/>
  <c r="P160" i="16" l="1"/>
  <c r="AA161" i="12"/>
  <c r="AB160" i="12"/>
  <c r="AU160" i="12"/>
  <c r="P161" i="16" l="1"/>
  <c r="AU161" i="12"/>
  <c r="AB161" i="12"/>
  <c r="AA162" i="12"/>
  <c r="P162" i="16" l="1"/>
  <c r="AA163" i="12"/>
  <c r="AB162" i="12"/>
  <c r="AU162" i="12"/>
  <c r="P163" i="16" l="1"/>
  <c r="AA164" i="12"/>
  <c r="AB163" i="12"/>
  <c r="AU163" i="12"/>
  <c r="P164" i="16" l="1"/>
  <c r="AA165" i="12"/>
  <c r="AU164" i="12"/>
  <c r="AB164" i="12"/>
  <c r="P165" i="16" l="1"/>
  <c r="AA166" i="12"/>
  <c r="AB165" i="12"/>
  <c r="AU165" i="12"/>
  <c r="P166" i="16" l="1"/>
  <c r="AU166" i="12"/>
  <c r="AB166" i="12"/>
  <c r="AA167" i="12"/>
  <c r="P167" i="16" l="1"/>
  <c r="AU167" i="12"/>
  <c r="AB167" i="12"/>
  <c r="AA168" i="12"/>
  <c r="P168" i="16" l="1"/>
  <c r="AU168" i="12"/>
  <c r="AB168" i="12"/>
  <c r="AA169" i="12"/>
  <c r="P169" i="16" l="1"/>
  <c r="AU169" i="12"/>
  <c r="AB169" i="12"/>
  <c r="AA170" i="12"/>
  <c r="P170" i="16" l="1"/>
  <c r="AA171" i="12"/>
  <c r="AB170" i="12"/>
  <c r="AU170" i="12"/>
  <c r="P171" i="16" l="1"/>
  <c r="AA172" i="12"/>
  <c r="AB171" i="12"/>
  <c r="AU171" i="12"/>
  <c r="P172" i="16" l="1"/>
  <c r="AB172" i="12"/>
  <c r="AA173" i="12"/>
  <c r="AU172" i="12"/>
  <c r="P173" i="16" l="1"/>
  <c r="AA174" i="12"/>
  <c r="AB173" i="12"/>
  <c r="AU173" i="12"/>
  <c r="P174" i="16" l="1"/>
  <c r="AU174" i="12"/>
  <c r="AB174" i="12"/>
  <c r="AA175" i="12"/>
  <c r="P175" i="16" l="1"/>
  <c r="AU175" i="12"/>
  <c r="AA176" i="12"/>
  <c r="AB175" i="12"/>
  <c r="P176" i="16" l="1"/>
  <c r="AU176" i="12"/>
  <c r="AA177" i="12"/>
  <c r="AB176" i="12"/>
  <c r="P177" i="16" l="1"/>
  <c r="AU177" i="12"/>
  <c r="AA178" i="12"/>
  <c r="AB177" i="12"/>
  <c r="P178" i="16" l="1"/>
  <c r="AA179" i="12"/>
  <c r="AB178" i="12"/>
  <c r="AU178" i="12"/>
  <c r="P179" i="16" l="1"/>
  <c r="AA180" i="12"/>
  <c r="AB179" i="12"/>
  <c r="AU179" i="12"/>
  <c r="P180" i="16" l="1"/>
  <c r="AB180" i="12"/>
  <c r="AU180" i="12"/>
  <c r="AA181" i="12"/>
  <c r="P181" i="16" l="1"/>
  <c r="AA182" i="12"/>
  <c r="AB181" i="12"/>
  <c r="AU181" i="12"/>
  <c r="P182" i="16" l="1"/>
  <c r="AU182" i="12"/>
  <c r="AA183" i="12"/>
  <c r="AB182" i="12"/>
  <c r="P183" i="16" l="1"/>
  <c r="AU183" i="12"/>
  <c r="AB183" i="12"/>
  <c r="AA184" i="12"/>
  <c r="P184" i="16" l="1"/>
  <c r="AU184" i="12"/>
  <c r="AA185" i="12"/>
  <c r="AB184" i="12"/>
  <c r="P185" i="16" l="1"/>
  <c r="AU185" i="12"/>
  <c r="AB185" i="12"/>
  <c r="AA186" i="12"/>
  <c r="P186" i="16" l="1"/>
  <c r="AU186" i="12"/>
  <c r="AA187" i="12"/>
  <c r="AB186" i="12"/>
  <c r="P187" i="16" l="1"/>
  <c r="AA188" i="12"/>
  <c r="AB187" i="12"/>
  <c r="AU187" i="12"/>
  <c r="P188" i="16" l="1"/>
  <c r="AU188" i="12"/>
  <c r="AB188" i="12"/>
  <c r="AA189" i="12"/>
  <c r="P189" i="16" l="1"/>
  <c r="AA190" i="12"/>
  <c r="AB189" i="12"/>
  <c r="AU189" i="12"/>
  <c r="P190" i="16" l="1"/>
  <c r="AA191" i="12"/>
  <c r="AB190" i="12"/>
  <c r="AU190" i="12"/>
  <c r="P191" i="16" l="1"/>
  <c r="AU191" i="12"/>
  <c r="AB191" i="12"/>
  <c r="AA192" i="12"/>
  <c r="P192" i="16" l="1"/>
  <c r="AU192" i="12"/>
  <c r="AA193" i="12"/>
  <c r="AB192" i="12"/>
  <c r="P193" i="16" l="1"/>
  <c r="AU193" i="12"/>
  <c r="AB193" i="12"/>
  <c r="AA194" i="12"/>
  <c r="P194" i="16" l="1"/>
  <c r="AU194" i="12"/>
  <c r="AA195" i="12"/>
  <c r="AB194" i="12"/>
  <c r="P195" i="16" l="1"/>
  <c r="AA196" i="12"/>
  <c r="AB195" i="12"/>
  <c r="AU195" i="12"/>
  <c r="P196" i="16" l="1"/>
  <c r="AB196" i="12"/>
  <c r="AU196" i="12"/>
  <c r="AA197" i="12"/>
  <c r="P197" i="16" l="1"/>
  <c r="AA198" i="12"/>
  <c r="AB197" i="12"/>
  <c r="AU197" i="12"/>
  <c r="P198" i="16" l="1"/>
  <c r="AA199" i="12"/>
  <c r="AB198" i="12"/>
  <c r="AU198" i="12"/>
  <c r="P199" i="16" l="1"/>
  <c r="AU199" i="12"/>
  <c r="AB199" i="12"/>
  <c r="AA200" i="12"/>
  <c r="P200" i="16" l="1"/>
  <c r="AU200" i="12"/>
  <c r="AB200" i="12"/>
  <c r="AA201" i="12"/>
  <c r="P201" i="16" l="1"/>
  <c r="AU201" i="12"/>
  <c r="AB201" i="12"/>
  <c r="AA202" i="12"/>
  <c r="P202" i="16" l="1"/>
  <c r="AU202" i="12"/>
  <c r="AA203" i="12"/>
  <c r="AB202" i="12"/>
  <c r="P203" i="16" l="1"/>
  <c r="AA204" i="12"/>
  <c r="AB203" i="12"/>
  <c r="AU203" i="12"/>
  <c r="P204" i="16" l="1"/>
  <c r="AA205" i="12"/>
  <c r="AB204" i="12"/>
  <c r="AU204" i="12"/>
  <c r="P205" i="16" l="1"/>
  <c r="AA206" i="12"/>
  <c r="AB205" i="12"/>
  <c r="AU205" i="12"/>
  <c r="P206" i="16" l="1"/>
  <c r="AA207" i="12"/>
  <c r="AB206" i="12"/>
  <c r="AU206" i="12"/>
  <c r="P207" i="16" l="1"/>
  <c r="AU207" i="12"/>
  <c r="AA208" i="12"/>
  <c r="AB207" i="12"/>
  <c r="P208" i="16" l="1"/>
  <c r="AU208" i="12"/>
  <c r="AB208" i="12"/>
  <c r="AA209" i="12"/>
  <c r="P209" i="16" l="1"/>
  <c r="AU209" i="12"/>
  <c r="AA210" i="12"/>
  <c r="AB209" i="12"/>
  <c r="P210" i="16" l="1"/>
  <c r="AU210" i="12"/>
  <c r="AA211" i="12"/>
  <c r="AB210" i="12"/>
  <c r="P211" i="16" l="1"/>
  <c r="AA212" i="12"/>
  <c r="AB211" i="12"/>
  <c r="AU211" i="12"/>
  <c r="P212" i="16" l="1"/>
  <c r="AA213" i="12"/>
  <c r="AB212" i="12"/>
  <c r="AU212" i="12"/>
  <c r="P213" i="16" l="1"/>
  <c r="AA214" i="12"/>
  <c r="AB213" i="12"/>
  <c r="AU213" i="12"/>
  <c r="P214" i="16" l="1"/>
  <c r="AA215" i="12"/>
  <c r="AB214" i="12"/>
  <c r="AU214" i="12"/>
  <c r="P215" i="16" l="1"/>
  <c r="AA216" i="12"/>
  <c r="AB215" i="12"/>
  <c r="AU215" i="12"/>
  <c r="P216" i="16" l="1"/>
  <c r="AU216" i="12"/>
  <c r="AB216" i="12"/>
  <c r="AA217" i="12"/>
  <c r="P217" i="16" l="1"/>
  <c r="AU217" i="12"/>
  <c r="AA218" i="12"/>
  <c r="AB217" i="12"/>
  <c r="P218" i="16" l="1"/>
  <c r="AU218" i="12"/>
  <c r="AA219" i="12"/>
  <c r="AB218" i="12"/>
  <c r="P219" i="16" l="1"/>
  <c r="AU219" i="12"/>
  <c r="AA220" i="12"/>
  <c r="AB219" i="12"/>
  <c r="P220" i="16" l="1"/>
  <c r="AA221" i="12"/>
  <c r="AB220" i="12"/>
  <c r="AU220" i="12"/>
  <c r="P221" i="16" l="1"/>
  <c r="AA222" i="12"/>
  <c r="AB221" i="12"/>
  <c r="AU221" i="12"/>
  <c r="P222" i="16" l="1"/>
  <c r="AA223" i="12"/>
  <c r="AB222" i="12"/>
  <c r="AU222" i="12"/>
  <c r="P223" i="16" l="1"/>
  <c r="AA224" i="12"/>
  <c r="AB223" i="12"/>
  <c r="AU223" i="12"/>
  <c r="P224" i="16" l="1"/>
  <c r="AU224" i="12"/>
  <c r="AA225" i="12"/>
  <c r="AB224" i="12"/>
  <c r="P225" i="16" l="1"/>
  <c r="AU225" i="12"/>
  <c r="AB225" i="12"/>
  <c r="AA226" i="12"/>
  <c r="P226" i="16" l="1"/>
  <c r="AU226" i="12"/>
  <c r="AA227" i="12"/>
  <c r="AB226" i="12"/>
  <c r="P227" i="16" l="1"/>
  <c r="AU227" i="12"/>
  <c r="AA228" i="12"/>
  <c r="AB227" i="12"/>
  <c r="P228" i="16" l="1"/>
  <c r="AA229" i="12"/>
  <c r="AB228" i="12"/>
  <c r="AU228" i="12"/>
  <c r="P229" i="16" l="1"/>
  <c r="AA230" i="12"/>
  <c r="AB229" i="12"/>
  <c r="AU229" i="12"/>
  <c r="P230" i="16" l="1"/>
  <c r="AA231" i="12"/>
  <c r="AB230" i="12"/>
  <c r="AU230" i="12"/>
  <c r="P231" i="16" l="1"/>
  <c r="AA232" i="12"/>
  <c r="AB231" i="12"/>
  <c r="AU231" i="12"/>
  <c r="P232" i="16" l="1"/>
  <c r="AU232" i="12"/>
  <c r="AB232" i="12"/>
  <c r="AA233" i="12"/>
  <c r="P233" i="16" l="1"/>
  <c r="AU233" i="12"/>
  <c r="AB233" i="12"/>
  <c r="AA234" i="12"/>
  <c r="P234" i="16" l="1"/>
  <c r="AU234" i="12"/>
  <c r="AA235" i="12"/>
  <c r="AB234" i="12"/>
  <c r="P235" i="16" l="1"/>
  <c r="AU235" i="12"/>
  <c r="AA236" i="12"/>
  <c r="AB235" i="12"/>
  <c r="P236" i="16" l="1"/>
  <c r="AA237" i="12"/>
  <c r="AB236" i="12"/>
  <c r="AU236" i="12"/>
  <c r="P237" i="16" l="1"/>
  <c r="AA238" i="12"/>
  <c r="AB237" i="12"/>
  <c r="AU237" i="12"/>
  <c r="P238" i="16" l="1"/>
  <c r="AA239" i="12"/>
  <c r="AB238" i="12"/>
  <c r="AU238" i="12"/>
  <c r="P239" i="16" l="1"/>
  <c r="AA240" i="12"/>
  <c r="AB239" i="12"/>
  <c r="AU239" i="12"/>
  <c r="P240" i="16" l="1"/>
  <c r="AU240" i="12"/>
  <c r="AB240" i="12"/>
  <c r="AA241" i="12"/>
  <c r="P241" i="16" l="1"/>
  <c r="AU241" i="12"/>
  <c r="AA242" i="12"/>
  <c r="AB241" i="12"/>
  <c r="P242" i="16" l="1"/>
  <c r="AU242" i="12"/>
  <c r="AA243" i="12"/>
  <c r="AB242" i="12"/>
  <c r="P243" i="16" l="1"/>
  <c r="AU243" i="12"/>
  <c r="AA244" i="12"/>
  <c r="AB243" i="12"/>
  <c r="P244" i="16" l="1"/>
  <c r="AA245" i="12"/>
  <c r="AB244" i="12"/>
  <c r="AU244" i="12"/>
  <c r="P245" i="16" l="1"/>
  <c r="AA246" i="12"/>
  <c r="AB245" i="12"/>
  <c r="AU245" i="12"/>
  <c r="P246" i="16" l="1"/>
  <c r="AA247" i="12"/>
  <c r="AB246" i="12"/>
  <c r="AU246" i="12"/>
  <c r="P247" i="16" l="1"/>
  <c r="AA248" i="12"/>
  <c r="AB247" i="12"/>
  <c r="AU247" i="12"/>
  <c r="P248" i="16" l="1"/>
  <c r="AU248" i="12"/>
  <c r="AB248" i="12"/>
  <c r="AA249" i="12"/>
  <c r="P249" i="16" l="1"/>
  <c r="AU249" i="12"/>
  <c r="AA250" i="12"/>
  <c r="AB249" i="12"/>
  <c r="P250" i="16" l="1"/>
  <c r="AU250" i="12"/>
  <c r="AA251" i="12"/>
  <c r="AB250" i="12"/>
  <c r="P251" i="16" l="1"/>
  <c r="AU251" i="12"/>
  <c r="AA252" i="12"/>
  <c r="AB251" i="12"/>
  <c r="P252" i="16" l="1"/>
  <c r="AA253" i="12"/>
  <c r="AB252" i="12"/>
  <c r="AU252" i="12"/>
  <c r="P253" i="16" l="1"/>
  <c r="AA254" i="12"/>
  <c r="AB253" i="12"/>
  <c r="AU253" i="12"/>
  <c r="P254" i="16" l="1"/>
  <c r="AA255" i="12"/>
  <c r="AB254" i="12"/>
  <c r="AU254" i="12"/>
  <c r="P255" i="16" l="1"/>
  <c r="AB255" i="12"/>
  <c r="AA256" i="12"/>
  <c r="AU256" i="12" s="1"/>
  <c r="AU255" i="12"/>
  <c r="P256" i="16" l="1"/>
  <c r="P257" i="16" l="1"/>
  <c r="P258" i="16" l="1"/>
  <c r="P259" i="16" l="1"/>
  <c r="P260" i="16" l="1"/>
  <c r="P261" i="16" l="1"/>
  <c r="P262" i="16" l="1"/>
  <c r="P263" i="16" l="1"/>
  <c r="P264" i="16" l="1"/>
  <c r="P265" i="16" l="1"/>
  <c r="P266" i="16" l="1"/>
  <c r="P267" i="16" l="1"/>
  <c r="P268" i="16" l="1"/>
  <c r="P269" i="16" l="1"/>
  <c r="P270" i="16" l="1"/>
  <c r="P271" i="16" l="1"/>
  <c r="P272" i="16" l="1"/>
  <c r="P273" i="16" l="1"/>
  <c r="P274" i="16" l="1"/>
  <c r="P275" i="16" l="1"/>
  <c r="P276" i="16" l="1"/>
  <c r="P277" i="16" l="1"/>
  <c r="P278" i="16" l="1"/>
  <c r="P279" i="16" l="1"/>
  <c r="P280" i="16" l="1"/>
  <c r="P281" i="16" l="1"/>
  <c r="P282" i="16" l="1"/>
  <c r="P283" i="16" l="1"/>
  <c r="P284" i="16" l="1"/>
  <c r="P285" i="16" l="1"/>
  <c r="P286" i="16" l="1"/>
  <c r="P287" i="16" l="1"/>
  <c r="P288" i="16" l="1"/>
  <c r="P289" i="16" l="1"/>
  <c r="P290" i="16" l="1"/>
  <c r="P291" i="16" l="1"/>
  <c r="P292" i="16" l="1"/>
  <c r="P293" i="16" l="1"/>
  <c r="P294" i="16" l="1"/>
  <c r="P295" i="16" l="1"/>
  <c r="P296" i="16" l="1"/>
  <c r="P297" i="16" l="1"/>
  <c r="P298" i="16" l="1"/>
  <c r="P299" i="16" l="1"/>
  <c r="P300" i="16" l="1"/>
  <c r="U301" i="16" l="1"/>
  <c r="U302" i="16" l="1"/>
  <c r="U303" i="16" l="1"/>
  <c r="U304" i="16" l="1"/>
  <c r="U305" i="16" l="1"/>
  <c r="U306" i="16" l="1"/>
  <c r="U307" i="16" l="1"/>
  <c r="U308" i="16" l="1"/>
  <c r="U309" i="16" l="1"/>
  <c r="U310" i="16" l="1"/>
  <c r="U311" i="16" l="1"/>
  <c r="U312" i="16" l="1"/>
  <c r="U313" i="16" l="1"/>
  <c r="U314" i="16" l="1"/>
  <c r="P316" i="16" l="1"/>
  <c r="U315" i="16"/>
  <c r="P317" i="16" l="1"/>
  <c r="U316" i="16"/>
  <c r="P318" i="16" l="1"/>
  <c r="U317" i="16"/>
  <c r="P319" i="16" l="1"/>
  <c r="U318" i="16"/>
  <c r="U319" i="16" l="1"/>
  <c r="P320" i="16"/>
  <c r="U320" i="16" l="1"/>
  <c r="P321" i="16"/>
  <c r="U321" i="16" l="1"/>
  <c r="P322" i="16"/>
  <c r="P323" i="16" l="1"/>
  <c r="U322" i="16"/>
  <c r="P324" i="16" l="1"/>
  <c r="U323" i="16"/>
  <c r="P325" i="16" l="1"/>
  <c r="U324" i="16"/>
  <c r="P326" i="16" l="1"/>
  <c r="U325" i="16"/>
  <c r="P327" i="16" l="1"/>
  <c r="U326" i="16"/>
  <c r="U327" i="16" l="1"/>
  <c r="P328" i="16"/>
  <c r="U328" i="16" l="1"/>
  <c r="P329" i="16"/>
  <c r="U329" i="16" l="1"/>
  <c r="P330" i="16"/>
  <c r="U330" i="16" l="1"/>
  <c r="P331" i="16"/>
  <c r="U331" i="16" l="1"/>
  <c r="P332" i="16"/>
  <c r="U332" i="16" l="1"/>
  <c r="P333" i="16"/>
  <c r="P334" i="16" l="1"/>
  <c r="U333" i="16"/>
  <c r="P335" i="16" l="1"/>
  <c r="U334" i="16"/>
  <c r="U335" i="16" l="1"/>
  <c r="P336" i="16"/>
  <c r="U336" i="16" l="1"/>
  <c r="P337" i="16"/>
  <c r="U337" i="16" l="1"/>
  <c r="P338" i="16"/>
  <c r="U338" i="16" l="1"/>
  <c r="P339" i="16"/>
  <c r="U339" i="16" l="1"/>
  <c r="P340" i="16"/>
  <c r="U340" i="16" l="1"/>
  <c r="P341" i="16"/>
  <c r="P342" i="16" l="1"/>
  <c r="U341" i="16"/>
  <c r="P343" i="16" l="1"/>
  <c r="U342" i="16"/>
  <c r="U343" i="16" l="1"/>
  <c r="P344" i="16"/>
  <c r="U344" i="16" l="1"/>
  <c r="P345" i="16"/>
  <c r="U345" i="16" l="1"/>
  <c r="P346" i="16"/>
  <c r="U346" i="16" l="1"/>
  <c r="P347" i="16"/>
  <c r="U347" i="16" l="1"/>
  <c r="P348" i="16"/>
  <c r="U348" i="16" l="1"/>
  <c r="P349" i="16"/>
  <c r="P350" i="16" l="1"/>
  <c r="U349" i="16"/>
  <c r="P351" i="16" l="1"/>
  <c r="U350" i="16"/>
  <c r="U351" i="16" l="1"/>
  <c r="P352" i="16"/>
  <c r="U352" i="16" l="1"/>
  <c r="P353" i="16"/>
  <c r="U353" i="16" l="1"/>
  <c r="P354" i="16"/>
  <c r="U354" i="16" l="1"/>
  <c r="P355" i="16"/>
  <c r="U355" i="16" l="1"/>
  <c r="P356" i="16"/>
  <c r="U356" i="16" l="1"/>
  <c r="P357" i="16"/>
  <c r="P358" i="16" l="1"/>
  <c r="U357" i="16"/>
  <c r="P359" i="16" l="1"/>
  <c r="U358" i="16"/>
  <c r="U359" i="16" l="1"/>
  <c r="P360" i="16"/>
  <c r="U360" i="16" l="1"/>
  <c r="P361" i="16"/>
  <c r="U361" i="16" l="1"/>
  <c r="P362" i="16"/>
  <c r="U362" i="16" l="1"/>
  <c r="P363" i="16"/>
  <c r="U363" i="16" l="1"/>
  <c r="P364" i="16"/>
  <c r="U364" i="16" l="1"/>
  <c r="P365" i="16"/>
  <c r="P366" i="16" l="1"/>
  <c r="U365" i="16"/>
  <c r="P367" i="16" l="1"/>
  <c r="U366" i="16"/>
  <c r="U367" i="16" l="1"/>
  <c r="P368" i="16"/>
  <c r="U368" i="16" l="1"/>
  <c r="P369" i="16"/>
  <c r="U369" i="16" l="1"/>
  <c r="P370" i="16"/>
  <c r="U370" i="16" l="1"/>
  <c r="P371" i="16"/>
  <c r="U371" i="16" l="1"/>
  <c r="P372" i="16"/>
  <c r="U372" i="16" l="1"/>
  <c r="P373" i="16"/>
  <c r="P374" i="16" l="1"/>
  <c r="U373" i="16"/>
  <c r="P375" i="16" l="1"/>
  <c r="U374" i="16"/>
  <c r="U375" i="16" l="1"/>
  <c r="P376" i="16"/>
  <c r="U376" i="16" l="1"/>
  <c r="P377" i="16"/>
  <c r="U377" i="16" l="1"/>
  <c r="P378" i="16"/>
  <c r="U378" i="16" l="1"/>
  <c r="P379" i="16"/>
  <c r="U379" i="16" l="1"/>
  <c r="P380" i="16"/>
  <c r="U380" i="16" l="1"/>
  <c r="P381" i="16"/>
  <c r="P382" i="16" l="1"/>
  <c r="U381" i="16"/>
  <c r="P383" i="16" l="1"/>
  <c r="U382" i="16"/>
  <c r="U383" i="16" l="1"/>
  <c r="P384" i="16"/>
  <c r="U384" i="16" l="1"/>
  <c r="P385" i="16"/>
  <c r="U385" i="16" l="1"/>
  <c r="P386" i="16"/>
  <c r="U386" i="16" l="1"/>
  <c r="P387" i="16"/>
  <c r="P388" i="16" l="1"/>
  <c r="U387" i="16"/>
  <c r="U388" i="16" l="1"/>
  <c r="P389" i="16"/>
  <c r="U389" i="16" l="1"/>
  <c r="P390" i="16"/>
  <c r="U390" i="16" l="1"/>
  <c r="P391" i="16"/>
  <c r="P392" i="16" l="1"/>
  <c r="U391" i="16"/>
  <c r="U392" i="16" l="1"/>
  <c r="P393" i="16"/>
  <c r="U393" i="16" l="1"/>
  <c r="P394" i="16"/>
  <c r="P395" i="16" l="1"/>
  <c r="U394" i="16"/>
  <c r="P396" i="16" l="1"/>
  <c r="U395" i="16"/>
  <c r="U396" i="16" l="1"/>
  <c r="P397" i="16"/>
  <c r="U397" i="16" l="1"/>
  <c r="P398" i="16"/>
  <c r="U398" i="16" l="1"/>
  <c r="P399" i="16"/>
  <c r="P400" i="16" l="1"/>
  <c r="U399" i="16"/>
  <c r="U400" i="16" l="1"/>
  <c r="P401" i="16"/>
  <c r="U401" i="16" l="1"/>
  <c r="P402" i="16"/>
  <c r="P403" i="16" l="1"/>
  <c r="U402" i="16"/>
  <c r="P404" i="16" l="1"/>
  <c r="U403" i="16"/>
  <c r="U404" i="16" l="1"/>
  <c r="P405" i="16"/>
  <c r="U405" i="16" l="1"/>
  <c r="P406" i="16"/>
  <c r="U406" i="16" l="1"/>
  <c r="P407" i="16"/>
  <c r="P408" i="16" l="1"/>
  <c r="U407" i="16"/>
  <c r="U408" i="16" l="1"/>
  <c r="P409" i="16"/>
  <c r="U409" i="16" l="1"/>
  <c r="P410" i="16"/>
  <c r="P411" i="16" l="1"/>
  <c r="U410" i="16"/>
  <c r="P412" i="16" l="1"/>
  <c r="U411" i="16"/>
  <c r="U412" i="16" l="1"/>
  <c r="P413" i="16"/>
  <c r="U413" i="16" l="1"/>
  <c r="P414" i="16"/>
  <c r="U414" i="16" l="1"/>
  <c r="P415" i="16"/>
  <c r="P416" i="16" l="1"/>
  <c r="U415" i="16"/>
  <c r="U416" i="16" l="1"/>
  <c r="P417" i="16"/>
  <c r="U417" i="16" l="1"/>
  <c r="P418" i="16"/>
  <c r="P419" i="16" l="1"/>
  <c r="U418" i="16"/>
  <c r="P420" i="16" l="1"/>
  <c r="U419" i="16"/>
  <c r="U420" i="16" l="1"/>
  <c r="P421" i="16"/>
  <c r="U421" i="16" l="1"/>
  <c r="P422" i="16"/>
  <c r="U422" i="16" l="1"/>
  <c r="P423" i="16"/>
  <c r="P424" i="16" l="1"/>
  <c r="U423" i="16"/>
  <c r="U424" i="16" l="1"/>
  <c r="P425" i="16"/>
  <c r="U425" i="16" l="1"/>
  <c r="P426" i="16"/>
  <c r="P427" i="16" l="1"/>
  <c r="U426" i="16"/>
  <c r="P428" i="16" l="1"/>
  <c r="U427" i="16"/>
  <c r="U428" i="16" l="1"/>
  <c r="P429" i="16"/>
  <c r="U429" i="16" l="1"/>
  <c r="P430" i="16"/>
  <c r="U430" i="16" l="1"/>
  <c r="P431" i="16"/>
  <c r="P432" i="16" l="1"/>
  <c r="U431" i="16"/>
  <c r="U432" i="16" l="1"/>
  <c r="P433" i="16"/>
  <c r="U433" i="16" l="1"/>
  <c r="P434" i="16"/>
  <c r="P435" i="16" l="1"/>
  <c r="U434" i="16"/>
  <c r="P436" i="16" l="1"/>
  <c r="U435" i="16"/>
  <c r="U436" i="16" l="1"/>
  <c r="P437" i="16"/>
  <c r="U437" i="16" l="1"/>
  <c r="P438" i="16"/>
  <c r="U438" i="16" l="1"/>
  <c r="P439" i="16"/>
  <c r="P440" i="16" l="1"/>
  <c r="U439" i="16"/>
  <c r="U440" i="16" l="1"/>
  <c r="P441" i="16"/>
  <c r="U441" i="16" l="1"/>
  <c r="P442" i="16"/>
  <c r="P443" i="16" l="1"/>
  <c r="U442" i="16"/>
  <c r="P444" i="16" l="1"/>
  <c r="U443" i="16"/>
  <c r="U444" i="16" l="1"/>
  <c r="P445" i="16"/>
  <c r="U445" i="16" l="1"/>
  <c r="P446" i="16"/>
  <c r="U446" i="16" l="1"/>
  <c r="P447" i="16"/>
  <c r="P448" i="16" l="1"/>
  <c r="U447" i="16"/>
  <c r="U448" i="16" l="1"/>
  <c r="P449" i="16"/>
  <c r="U449" i="16" l="1"/>
  <c r="P450" i="16"/>
  <c r="P451" i="16" l="1"/>
  <c r="U450" i="16"/>
  <c r="P452" i="16" l="1"/>
  <c r="U451" i="16"/>
  <c r="U452" i="16" l="1"/>
  <c r="P453" i="16"/>
  <c r="U453" i="16" l="1"/>
  <c r="P454" i="16"/>
  <c r="U454" i="16" l="1"/>
  <c r="P455" i="16"/>
  <c r="P456" i="16" l="1"/>
  <c r="U455" i="16"/>
  <c r="U456" i="16" l="1"/>
  <c r="P457" i="16"/>
  <c r="U457" i="16" l="1"/>
  <c r="P458" i="16"/>
  <c r="P459" i="16" l="1"/>
  <c r="U458" i="16"/>
  <c r="P460" i="16" l="1"/>
  <c r="U459" i="16"/>
  <c r="U460" i="16" l="1"/>
  <c r="P461" i="16"/>
  <c r="U461" i="16" l="1"/>
  <c r="P462" i="16"/>
  <c r="U462" i="16" l="1"/>
  <c r="P463" i="16"/>
  <c r="P464" i="16" l="1"/>
  <c r="U463" i="16"/>
  <c r="U464" i="16" l="1"/>
  <c r="P465" i="16"/>
  <c r="U465" i="16" l="1"/>
  <c r="P466" i="16"/>
  <c r="P467" i="16" l="1"/>
  <c r="U466" i="16"/>
  <c r="P468" i="16" l="1"/>
  <c r="U467" i="16"/>
  <c r="U468" i="16" l="1"/>
  <c r="P469" i="16"/>
  <c r="U469" i="16" l="1"/>
  <c r="P470" i="16"/>
  <c r="U470" i="16" l="1"/>
  <c r="P471" i="16"/>
  <c r="P472" i="16" l="1"/>
  <c r="U471" i="16"/>
  <c r="U472" i="16" l="1"/>
  <c r="P473" i="16"/>
  <c r="U473" i="16" l="1"/>
  <c r="P474" i="16"/>
  <c r="P475" i="16" l="1"/>
  <c r="U474" i="16"/>
  <c r="P476" i="16" l="1"/>
  <c r="U475" i="16"/>
  <c r="U476" i="16" l="1"/>
  <c r="P477" i="16"/>
  <c r="U477" i="16" l="1"/>
  <c r="P478" i="16"/>
  <c r="U478" i="16" l="1"/>
  <c r="P479" i="16"/>
  <c r="P480" i="16" l="1"/>
  <c r="U479" i="16"/>
  <c r="U480" i="16" l="1"/>
  <c r="P481" i="16"/>
  <c r="U481" i="16" l="1"/>
  <c r="P482" i="16"/>
  <c r="P483" i="16" l="1"/>
  <c r="U482" i="16"/>
  <c r="P484" i="16" l="1"/>
  <c r="U483" i="16"/>
  <c r="U484" i="16" l="1"/>
  <c r="P485" i="16"/>
  <c r="U485" i="16" l="1"/>
  <c r="P486" i="16"/>
  <c r="U486" i="16" l="1"/>
  <c r="P487" i="16"/>
  <c r="P488" i="16" l="1"/>
  <c r="U487" i="16"/>
  <c r="U488" i="16" l="1"/>
  <c r="P489" i="16"/>
  <c r="U489" i="16" l="1"/>
  <c r="P490" i="16"/>
  <c r="P491" i="16" l="1"/>
  <c r="U490" i="16"/>
  <c r="P492" i="16" l="1"/>
  <c r="U491" i="16"/>
  <c r="U492" i="16" l="1"/>
  <c r="P493" i="16"/>
  <c r="U493" i="16" l="1"/>
  <c r="P494" i="16"/>
  <c r="U494" i="16" l="1"/>
  <c r="P495" i="16"/>
  <c r="P496" i="16" l="1"/>
  <c r="U495" i="16"/>
  <c r="U496" i="16" l="1"/>
  <c r="P497" i="16"/>
  <c r="U497" i="16" l="1"/>
  <c r="P498" i="16"/>
  <c r="P499" i="16" l="1"/>
  <c r="U498" i="16"/>
  <c r="P500" i="16" l="1"/>
  <c r="U499" i="16"/>
  <c r="U500" i="16" l="1"/>
  <c r="P501" i="16"/>
  <c r="U501" i="16" l="1"/>
  <c r="P502" i="16"/>
  <c r="U502" i="16" l="1"/>
  <c r="P503" i="16"/>
  <c r="P504" i="16" l="1"/>
  <c r="U503" i="16"/>
  <c r="U504" i="16" l="1"/>
  <c r="P505" i="16"/>
  <c r="U505" i="16" l="1"/>
  <c r="P506" i="16"/>
  <c r="P507" i="16" l="1"/>
  <c r="U506" i="16"/>
  <c r="P508" i="16" l="1"/>
  <c r="U507" i="16"/>
  <c r="U508" i="16" l="1"/>
  <c r="P509" i="16"/>
  <c r="U509" i="16" l="1"/>
  <c r="P510" i="16"/>
  <c r="U510" i="16" l="1"/>
  <c r="P511" i="16"/>
  <c r="P512" i="16" l="1"/>
  <c r="U511" i="16"/>
  <c r="U512" i="16" l="1"/>
  <c r="P513" i="16"/>
  <c r="U513" i="16" l="1"/>
  <c r="P514" i="16"/>
  <c r="P515" i="16" l="1"/>
  <c r="U514" i="16"/>
  <c r="P516" i="16" l="1"/>
  <c r="U515" i="16"/>
  <c r="U516" i="16" l="1"/>
  <c r="P517" i="16"/>
  <c r="U517" i="16" l="1"/>
  <c r="P518" i="16"/>
  <c r="U518" i="16" l="1"/>
  <c r="P519" i="16"/>
  <c r="P520" i="16" l="1"/>
  <c r="U519" i="16"/>
  <c r="U520" i="16" l="1"/>
  <c r="P521" i="16"/>
  <c r="U521" i="16" l="1"/>
  <c r="P522" i="16"/>
  <c r="P523" i="16" l="1"/>
  <c r="U522" i="16"/>
  <c r="U523" i="16" l="1"/>
  <c r="P524" i="16"/>
  <c r="U524" i="16" l="1"/>
  <c r="P525" i="16"/>
  <c r="U525" i="16" l="1"/>
  <c r="P526" i="16"/>
  <c r="P527" i="16" l="1"/>
  <c r="U526" i="16"/>
  <c r="P528" i="16" l="1"/>
  <c r="U527" i="16"/>
  <c r="U528" i="16" l="1"/>
  <c r="P529" i="16"/>
  <c r="U529" i="16" l="1"/>
  <c r="P530" i="16"/>
  <c r="P531" i="16" l="1"/>
  <c r="U530" i="16"/>
  <c r="P532" i="16" l="1"/>
  <c r="U531" i="16"/>
  <c r="U532" i="16" l="1"/>
  <c r="P533" i="16"/>
  <c r="U533" i="16" l="1"/>
  <c r="P534" i="16"/>
  <c r="U534" i="16" l="1"/>
  <c r="P535" i="16"/>
  <c r="P536" i="16" l="1"/>
  <c r="U535" i="16"/>
  <c r="U536" i="16" l="1"/>
  <c r="P537" i="16"/>
  <c r="U537" i="16" l="1"/>
  <c r="P538" i="16"/>
  <c r="P539" i="16" l="1"/>
  <c r="U538" i="16"/>
  <c r="U539" i="16" l="1"/>
  <c r="P540" i="16"/>
  <c r="U540" i="16" l="1"/>
  <c r="P541" i="16"/>
  <c r="U541" i="16" l="1"/>
  <c r="P542" i="16"/>
  <c r="P543" i="16" l="1"/>
  <c r="U542" i="16"/>
  <c r="P544" i="16" l="1"/>
  <c r="U543" i="16"/>
  <c r="U544" i="16" l="1"/>
  <c r="P545" i="16"/>
  <c r="U545" i="16" l="1"/>
  <c r="P546" i="16"/>
  <c r="P547" i="16" l="1"/>
  <c r="U546" i="16"/>
  <c r="P548" i="16" l="1"/>
  <c r="U547" i="16"/>
  <c r="U548" i="16" l="1"/>
  <c r="P549" i="16"/>
  <c r="U549" i="16" l="1"/>
  <c r="P550" i="16"/>
  <c r="U550" i="16" l="1"/>
  <c r="P551" i="16"/>
  <c r="P552" i="16" l="1"/>
  <c r="U551" i="16"/>
  <c r="U552" i="16" l="1"/>
  <c r="P553" i="16"/>
  <c r="U553" i="16" l="1"/>
  <c r="P554" i="16"/>
  <c r="P555" i="16" l="1"/>
  <c r="U554" i="16"/>
  <c r="U555" i="16" l="1"/>
  <c r="P556" i="16"/>
  <c r="U556" i="16" l="1"/>
  <c r="P557" i="16"/>
  <c r="U557" i="16" l="1"/>
  <c r="P558" i="16"/>
  <c r="P559" i="16" l="1"/>
  <c r="U558" i="16"/>
  <c r="P560" i="16" l="1"/>
  <c r="U559" i="16"/>
  <c r="U560" i="16" l="1"/>
  <c r="P561" i="16"/>
  <c r="U561" i="16" l="1"/>
  <c r="P562" i="16"/>
  <c r="P563" i="16" l="1"/>
  <c r="U562" i="16"/>
  <c r="P564" i="16" l="1"/>
  <c r="U563" i="16"/>
  <c r="U564" i="16" l="1"/>
  <c r="P565" i="16"/>
  <c r="U565" i="16" l="1"/>
  <c r="P566" i="16"/>
  <c r="U566" i="16" l="1"/>
  <c r="P567" i="16"/>
  <c r="P568" i="16" l="1"/>
  <c r="U567" i="16"/>
  <c r="U568" i="16" l="1"/>
  <c r="P569" i="16"/>
  <c r="U569" i="16" l="1"/>
  <c r="P570" i="16"/>
  <c r="P571" i="16" l="1"/>
  <c r="U570" i="16"/>
  <c r="U571" i="16" l="1"/>
  <c r="P572" i="16"/>
  <c r="U572" i="16" l="1"/>
  <c r="P573" i="16"/>
  <c r="U573" i="16" l="1"/>
  <c r="P574" i="16"/>
  <c r="P575" i="16" l="1"/>
  <c r="U574" i="16"/>
  <c r="P576" i="16" l="1"/>
  <c r="U575" i="16"/>
  <c r="U576" i="16" l="1"/>
  <c r="P577" i="16"/>
  <c r="U577" i="16" l="1"/>
  <c r="P578" i="16"/>
  <c r="P579" i="16" l="1"/>
  <c r="U578" i="16"/>
  <c r="U579" i="16" l="1"/>
  <c r="P580" i="16"/>
  <c r="U580" i="16" l="1"/>
  <c r="P581" i="16"/>
  <c r="P582" i="16" l="1"/>
  <c r="U581" i="16"/>
  <c r="U582" i="16" l="1"/>
  <c r="P583" i="16"/>
  <c r="P584" i="16" l="1"/>
  <c r="U583" i="16"/>
  <c r="U584" i="16" l="1"/>
  <c r="P585" i="16"/>
  <c r="U585" i="16" l="1"/>
  <c r="P586" i="16"/>
  <c r="P587" i="16" l="1"/>
  <c r="U586" i="16"/>
  <c r="U587" i="16" l="1"/>
  <c r="P588" i="16"/>
  <c r="U588" i="16" l="1"/>
  <c r="P589" i="16"/>
  <c r="P590" i="16" l="1"/>
  <c r="U589" i="16"/>
  <c r="U590" i="16" l="1"/>
  <c r="P591" i="16"/>
  <c r="P592" i="16" l="1"/>
  <c r="U591" i="16"/>
  <c r="U592" i="16" l="1"/>
  <c r="P593" i="16"/>
  <c r="U593" i="16" l="1"/>
  <c r="P594" i="16"/>
  <c r="P595" i="16" l="1"/>
  <c r="U594" i="16"/>
  <c r="U595" i="16" l="1"/>
  <c r="P596" i="16"/>
  <c r="U596" i="16" l="1"/>
  <c r="P597" i="16"/>
  <c r="P598" i="16" l="1"/>
  <c r="U597" i="16"/>
  <c r="U598" i="16" l="1"/>
  <c r="P599" i="16"/>
  <c r="P600" i="16" l="1"/>
  <c r="U599" i="16"/>
  <c r="U600" i="16" l="1"/>
  <c r="P601" i="16"/>
  <c r="U601" i="16" l="1"/>
  <c r="P602" i="16"/>
  <c r="P603" i="16" l="1"/>
  <c r="U602" i="16"/>
  <c r="U603" i="16" l="1"/>
  <c r="P604" i="16"/>
  <c r="U604" i="16" l="1"/>
  <c r="P605" i="16"/>
  <c r="P606" i="16" l="1"/>
  <c r="U605" i="16"/>
  <c r="U606" i="16" l="1"/>
  <c r="P607" i="16"/>
  <c r="P608" i="16" l="1"/>
  <c r="U607" i="16"/>
  <c r="U608" i="16" l="1"/>
  <c r="P609" i="16"/>
  <c r="U609" i="16" l="1"/>
  <c r="P610" i="16"/>
  <c r="P611" i="16" l="1"/>
  <c r="U610" i="16"/>
  <c r="U611" i="16" l="1"/>
  <c r="P612" i="16"/>
  <c r="U612" i="16" l="1"/>
  <c r="P613" i="16"/>
  <c r="P614" i="16" l="1"/>
  <c r="U613" i="16"/>
  <c r="U614" i="16" l="1"/>
  <c r="P615" i="16"/>
  <c r="P616" i="16" l="1"/>
  <c r="U615" i="16"/>
  <c r="U616" i="16" l="1"/>
  <c r="P617" i="16"/>
  <c r="U617" i="16" l="1"/>
  <c r="P618" i="16"/>
  <c r="P619" i="16" l="1"/>
  <c r="U618" i="16"/>
  <c r="U619" i="16" l="1"/>
  <c r="P620" i="16"/>
  <c r="U620" i="16" l="1"/>
  <c r="P621" i="16"/>
  <c r="P622" i="16" l="1"/>
  <c r="U621" i="16"/>
  <c r="U622" i="16" l="1"/>
  <c r="P623" i="16"/>
  <c r="P624" i="16" l="1"/>
  <c r="U623" i="16"/>
  <c r="U624" i="16" l="1"/>
  <c r="P625" i="16"/>
  <c r="U625" i="16" l="1"/>
  <c r="P626" i="16"/>
  <c r="P627" i="16" l="1"/>
  <c r="U626" i="16"/>
  <c r="U627" i="16" l="1"/>
  <c r="P628" i="16"/>
  <c r="U628" i="16" l="1"/>
  <c r="P629" i="16"/>
  <c r="P630" i="16" l="1"/>
  <c r="U629" i="16"/>
  <c r="U630" i="16" l="1"/>
  <c r="P631" i="16"/>
  <c r="P632" i="16" l="1"/>
  <c r="U631" i="16"/>
  <c r="U632" i="16" l="1"/>
  <c r="P633" i="16"/>
  <c r="U633" i="16" l="1"/>
  <c r="P634" i="16"/>
  <c r="P635" i="16" l="1"/>
  <c r="U634" i="16"/>
  <c r="U635" i="16" l="1"/>
  <c r="P636" i="16"/>
  <c r="U636" i="16" l="1"/>
  <c r="P637" i="16"/>
  <c r="P638" i="16" l="1"/>
  <c r="U637" i="16"/>
  <c r="U638" i="16" l="1"/>
  <c r="P639" i="16"/>
  <c r="P640" i="16" l="1"/>
  <c r="U639" i="16"/>
  <c r="U640" i="16" l="1"/>
  <c r="P641" i="16"/>
  <c r="U641" i="16" l="1"/>
  <c r="P642" i="16"/>
  <c r="P643" i="16" l="1"/>
  <c r="U642" i="16"/>
  <c r="U643" i="16" l="1"/>
  <c r="P644" i="16"/>
  <c r="U644" i="16" l="1"/>
  <c r="P645" i="16"/>
  <c r="P646" i="16" l="1"/>
  <c r="U645" i="16"/>
  <c r="U646" i="16" l="1"/>
  <c r="P647" i="16"/>
  <c r="P648" i="16" l="1"/>
  <c r="U647" i="16"/>
  <c r="U648" i="16" l="1"/>
  <c r="P649" i="16"/>
  <c r="U649" i="16" l="1"/>
  <c r="P650" i="16"/>
  <c r="P651" i="16" l="1"/>
  <c r="U650" i="16"/>
  <c r="U651" i="16" l="1"/>
  <c r="P652" i="16"/>
  <c r="U652" i="16" l="1"/>
  <c r="P653" i="16"/>
  <c r="P654" i="16" l="1"/>
  <c r="U653" i="16"/>
  <c r="U654" i="16" l="1"/>
  <c r="P655" i="16"/>
  <c r="P656" i="16" l="1"/>
  <c r="U655" i="16"/>
  <c r="U656" i="16" l="1"/>
  <c r="P657" i="16"/>
  <c r="U657" i="16" l="1"/>
  <c r="P658" i="16"/>
  <c r="P659" i="16" l="1"/>
  <c r="U658" i="16"/>
  <c r="U659" i="16" l="1"/>
  <c r="P660" i="16"/>
  <c r="U660" i="16" l="1"/>
  <c r="P661" i="16"/>
  <c r="P662" i="16" l="1"/>
  <c r="U661" i="16"/>
  <c r="U662" i="16" l="1"/>
  <c r="P663" i="16"/>
  <c r="P664" i="16" l="1"/>
  <c r="U663" i="16"/>
  <c r="U664" i="16" l="1"/>
  <c r="P665" i="16"/>
  <c r="U665" i="16" l="1"/>
  <c r="P666" i="16"/>
  <c r="P667" i="16" l="1"/>
  <c r="U666" i="16"/>
  <c r="U667" i="16" l="1"/>
  <c r="P668" i="16"/>
  <c r="U668" i="16" l="1"/>
  <c r="P669" i="16"/>
  <c r="P670" i="16" l="1"/>
  <c r="U669" i="16"/>
  <c r="U670" i="16" l="1"/>
  <c r="P671" i="16"/>
  <c r="P672" i="16" l="1"/>
  <c r="U671" i="16"/>
  <c r="U672" i="16" l="1"/>
  <c r="P673" i="16"/>
  <c r="U673" i="16" l="1"/>
  <c r="P674" i="16"/>
  <c r="P675" i="16" l="1"/>
  <c r="U674" i="16"/>
  <c r="U675" i="16" l="1"/>
  <c r="P676" i="16"/>
  <c r="U676" i="16" l="1"/>
  <c r="P677" i="16"/>
  <c r="P678" i="16" l="1"/>
  <c r="U677" i="16"/>
  <c r="U678" i="16" l="1"/>
  <c r="P679" i="16"/>
  <c r="P680" i="16" l="1"/>
  <c r="U679" i="16"/>
  <c r="U680" i="16" l="1"/>
  <c r="P681" i="16"/>
  <c r="U681" i="16" l="1"/>
  <c r="P682" i="16"/>
  <c r="P683" i="16" l="1"/>
  <c r="U682" i="16"/>
  <c r="U683" i="16" l="1"/>
  <c r="P684" i="16"/>
  <c r="U684" i="16" l="1"/>
  <c r="P685" i="16"/>
  <c r="P686" i="16" l="1"/>
  <c r="U685" i="16"/>
  <c r="U686" i="16" l="1"/>
  <c r="P687" i="16"/>
  <c r="P688" i="16" l="1"/>
  <c r="U687" i="16"/>
  <c r="U688" i="16" l="1"/>
  <c r="P689" i="16"/>
  <c r="U689" i="16" l="1"/>
  <c r="P690" i="16"/>
  <c r="P691" i="16" l="1"/>
  <c r="U690" i="16"/>
  <c r="U691" i="16" l="1"/>
  <c r="P692" i="16"/>
  <c r="U692" i="16" l="1"/>
  <c r="P693" i="16"/>
  <c r="P694" i="16" l="1"/>
  <c r="U693" i="16"/>
  <c r="U694" i="16" l="1"/>
  <c r="P695" i="16"/>
  <c r="P696" i="16" l="1"/>
  <c r="U695" i="16"/>
  <c r="U696" i="16" l="1"/>
  <c r="P697" i="16"/>
  <c r="U697" i="16" l="1"/>
  <c r="P698" i="16"/>
  <c r="P699" i="16" l="1"/>
  <c r="U698" i="16"/>
  <c r="U699" i="16" l="1"/>
  <c r="P700" i="16"/>
  <c r="U700" i="16" l="1"/>
  <c r="P701" i="16"/>
  <c r="P702" i="16" l="1"/>
  <c r="U701" i="16"/>
  <c r="U702" i="16" l="1"/>
  <c r="P703" i="16"/>
  <c r="P704" i="16" l="1"/>
  <c r="U703" i="16"/>
  <c r="U704" i="16" l="1"/>
  <c r="P705" i="16"/>
  <c r="U705" i="16" l="1"/>
  <c r="P706" i="16"/>
  <c r="P707" i="16" l="1"/>
  <c r="U706" i="16"/>
  <c r="U707" i="16" l="1"/>
  <c r="P708" i="16"/>
  <c r="U708" i="16" l="1"/>
  <c r="P709" i="16"/>
  <c r="P710" i="16" l="1"/>
  <c r="U709" i="16"/>
  <c r="U710" i="16" l="1"/>
  <c r="P711" i="16"/>
  <c r="P712" i="16" l="1"/>
  <c r="U711" i="16"/>
  <c r="U712" i="16" l="1"/>
  <c r="P713" i="16"/>
  <c r="U713" i="16" l="1"/>
  <c r="P714" i="16"/>
  <c r="P715" i="16" l="1"/>
  <c r="U714" i="16"/>
  <c r="U715" i="16" l="1"/>
  <c r="P716" i="16"/>
  <c r="U716" i="16" l="1"/>
  <c r="P717" i="16"/>
  <c r="P718" i="16" l="1"/>
  <c r="U717" i="16"/>
  <c r="U718" i="16" l="1"/>
  <c r="P719" i="16"/>
  <c r="P720" i="16" l="1"/>
  <c r="U719" i="16"/>
  <c r="U720" i="16" l="1"/>
  <c r="P721" i="16"/>
  <c r="U721" i="16" l="1"/>
  <c r="P722" i="16"/>
  <c r="P723" i="16" l="1"/>
  <c r="U722" i="16"/>
  <c r="U723" i="16" l="1"/>
  <c r="P724" i="16"/>
  <c r="U724" i="16" l="1"/>
  <c r="P725" i="16"/>
  <c r="P726" i="16" l="1"/>
  <c r="U725" i="16"/>
  <c r="U726" i="16" l="1"/>
  <c r="P727" i="16"/>
  <c r="P728" i="16" l="1"/>
  <c r="U727" i="16"/>
  <c r="U728" i="16" l="1"/>
  <c r="P729" i="16"/>
  <c r="U729" i="16" l="1"/>
  <c r="P730" i="16"/>
  <c r="P731" i="16" l="1"/>
  <c r="U730" i="16"/>
  <c r="U731" i="16" l="1"/>
  <c r="P732" i="16"/>
  <c r="U732" i="16" l="1"/>
  <c r="P733" i="16"/>
  <c r="P734" i="16" l="1"/>
  <c r="U733" i="16"/>
  <c r="P735" i="16" l="1"/>
  <c r="U734" i="16"/>
  <c r="P736" i="16" l="1"/>
  <c r="U735" i="16"/>
  <c r="U736" i="16" l="1"/>
  <c r="P737" i="16"/>
  <c r="U737" i="16" l="1"/>
  <c r="P738" i="16"/>
  <c r="P739" i="16" l="1"/>
  <c r="U738" i="16"/>
  <c r="U739" i="16" l="1"/>
  <c r="P740" i="16"/>
  <c r="U740" i="16" l="1"/>
  <c r="P741" i="16"/>
  <c r="U741" i="16" l="1"/>
  <c r="P742" i="16"/>
  <c r="P743" i="16" l="1"/>
  <c r="U742" i="16"/>
  <c r="P744" i="16" l="1"/>
  <c r="U743" i="16"/>
  <c r="U744" i="16" l="1"/>
  <c r="P745" i="16"/>
  <c r="U745" i="16" l="1"/>
  <c r="P746" i="16"/>
  <c r="P747" i="16" l="1"/>
  <c r="U746" i="16"/>
  <c r="U747" i="16" l="1"/>
  <c r="P748" i="16"/>
  <c r="U748" i="16" l="1"/>
  <c r="P749" i="16"/>
  <c r="P750" i="16" l="1"/>
  <c r="U749" i="16"/>
  <c r="P751" i="16" l="1"/>
  <c r="U750" i="16"/>
  <c r="P752" i="16" l="1"/>
  <c r="U751" i="16"/>
  <c r="U752" i="16" l="1"/>
  <c r="P753" i="16"/>
  <c r="U753" i="16" l="1"/>
  <c r="P754" i="16"/>
  <c r="P755" i="16" l="1"/>
  <c r="U754" i="16"/>
  <c r="U755" i="16" l="1"/>
  <c r="P756" i="16"/>
  <c r="U756" i="16" l="1"/>
  <c r="P757" i="16"/>
  <c r="U757" i="16" l="1"/>
  <c r="P758" i="16"/>
  <c r="P759" i="16" l="1"/>
  <c r="U758" i="16"/>
  <c r="P760" i="16" l="1"/>
  <c r="U759" i="16"/>
  <c r="U760" i="16" l="1"/>
  <c r="P761" i="16"/>
  <c r="U761" i="16" l="1"/>
  <c r="P762" i="16"/>
  <c r="P763" i="16" l="1"/>
  <c r="U762" i="16"/>
  <c r="U763" i="16" l="1"/>
  <c r="P764" i="16"/>
  <c r="U764" i="16" l="1"/>
  <c r="P765" i="16"/>
  <c r="P766" i="16" l="1"/>
  <c r="U765" i="16"/>
  <c r="P767" i="16" l="1"/>
  <c r="U766" i="16"/>
  <c r="P768" i="16" l="1"/>
  <c r="U767" i="16"/>
  <c r="U768" i="16" l="1"/>
  <c r="P769" i="16"/>
  <c r="U769" i="16" l="1"/>
  <c r="P770" i="16"/>
  <c r="P771" i="16" l="1"/>
  <c r="U770" i="16"/>
  <c r="U771" i="16" l="1"/>
  <c r="P772" i="16"/>
  <c r="U772" i="16" l="1"/>
  <c r="P773" i="16"/>
  <c r="U773" i="16" l="1"/>
  <c r="P774" i="16"/>
  <c r="P775" i="16" l="1"/>
  <c r="U774" i="16"/>
  <c r="P776" i="16" l="1"/>
  <c r="U775" i="16"/>
  <c r="U776" i="16" l="1"/>
  <c r="P777" i="16"/>
  <c r="U777" i="16" l="1"/>
  <c r="P778" i="16"/>
  <c r="P779" i="16" l="1"/>
  <c r="U778" i="16"/>
  <c r="U779" i="16" l="1"/>
  <c r="P780" i="16"/>
  <c r="U780" i="16" l="1"/>
  <c r="P781" i="16"/>
  <c r="P782" i="16" l="1"/>
  <c r="U781" i="16"/>
  <c r="P783" i="16" l="1"/>
  <c r="U782" i="16"/>
  <c r="P784" i="16" l="1"/>
  <c r="U783" i="16"/>
  <c r="U784" i="16" l="1"/>
  <c r="P785" i="16"/>
  <c r="U785" i="16" l="1"/>
  <c r="P786" i="16"/>
  <c r="P787" i="16" l="1"/>
  <c r="U786" i="16"/>
  <c r="U787" i="16" l="1"/>
  <c r="P788" i="16"/>
  <c r="U788" i="16" l="1"/>
  <c r="P789" i="16"/>
  <c r="U789" i="16" l="1"/>
  <c r="P790" i="16"/>
  <c r="P791" i="16" l="1"/>
  <c r="U790" i="16"/>
  <c r="P792" i="16" l="1"/>
  <c r="U791" i="16"/>
  <c r="U792" i="16" l="1"/>
  <c r="P793" i="16"/>
  <c r="U793" i="16" l="1"/>
  <c r="P794" i="16"/>
  <c r="P795" i="16" l="1"/>
  <c r="U794" i="16"/>
  <c r="U795" i="16" l="1"/>
  <c r="P796" i="16"/>
  <c r="U796" i="16" l="1"/>
  <c r="P797" i="16"/>
  <c r="U797" i="16" l="1"/>
  <c r="P798" i="16"/>
  <c r="P799" i="16" l="1"/>
  <c r="U798" i="16"/>
  <c r="P800" i="16" l="1"/>
  <c r="U799" i="16"/>
  <c r="U800" i="16" l="1"/>
  <c r="P801" i="16"/>
  <c r="U801" i="16" l="1"/>
  <c r="P802" i="16"/>
  <c r="P803" i="16" l="1"/>
  <c r="U802" i="16"/>
  <c r="U803" i="16" l="1"/>
  <c r="P804" i="16"/>
  <c r="U804" i="16" l="1"/>
  <c r="P805" i="16"/>
  <c r="U805" i="16" l="1"/>
  <c r="P806" i="16"/>
  <c r="P807" i="16" l="1"/>
  <c r="U806" i="16"/>
  <c r="P808" i="16" l="1"/>
  <c r="U807" i="16"/>
  <c r="U808" i="16" l="1"/>
  <c r="P809" i="16"/>
  <c r="U809" i="16" l="1"/>
  <c r="P810" i="16"/>
  <c r="P811" i="16" l="1"/>
  <c r="U810" i="16"/>
  <c r="U811" i="16" l="1"/>
  <c r="P812" i="16"/>
  <c r="U812" i="16" l="1"/>
  <c r="P813" i="16"/>
  <c r="U813" i="16" l="1"/>
  <c r="P814" i="16"/>
  <c r="P815" i="16" l="1"/>
  <c r="U814" i="16"/>
  <c r="P816" i="16" l="1"/>
  <c r="U815" i="16"/>
  <c r="U816" i="16" l="1"/>
  <c r="P817" i="16"/>
  <c r="U817" i="16" l="1"/>
  <c r="P818" i="16"/>
  <c r="P819" i="16" l="1"/>
  <c r="U818" i="16"/>
  <c r="U819" i="16" l="1"/>
  <c r="P820" i="16"/>
  <c r="U820" i="16" l="1"/>
  <c r="P821" i="16"/>
  <c r="U821" i="16" l="1"/>
  <c r="P822" i="16"/>
  <c r="P823" i="16" l="1"/>
  <c r="U822" i="16"/>
  <c r="P824" i="16" l="1"/>
  <c r="U823" i="16"/>
  <c r="U824" i="16" l="1"/>
  <c r="P825" i="16"/>
  <c r="U825" i="16" l="1"/>
  <c r="P826" i="16"/>
  <c r="P827" i="16" l="1"/>
  <c r="U826" i="16"/>
  <c r="U827" i="16" l="1"/>
  <c r="P828" i="16"/>
  <c r="U828" i="16" l="1"/>
  <c r="P829" i="16"/>
  <c r="U829" i="16" l="1"/>
  <c r="P830" i="16"/>
  <c r="P831" i="16" l="1"/>
  <c r="U830" i="16"/>
  <c r="P832" i="16" l="1"/>
  <c r="U831" i="16"/>
  <c r="U832" i="16" l="1"/>
  <c r="P833" i="16"/>
  <c r="U833" i="16" l="1"/>
  <c r="P834" i="16"/>
  <c r="P835" i="16" l="1"/>
  <c r="U834" i="16"/>
  <c r="U835" i="16" l="1"/>
  <c r="P836" i="16"/>
  <c r="U836" i="16" l="1"/>
  <c r="P837" i="16"/>
  <c r="U837" i="16" l="1"/>
  <c r="P838" i="16"/>
  <c r="P839" i="16" l="1"/>
  <c r="U838" i="16"/>
  <c r="P840" i="16" l="1"/>
  <c r="U839" i="16"/>
  <c r="U840" i="16" l="1"/>
  <c r="P841" i="16"/>
  <c r="U841" i="16" l="1"/>
  <c r="P842" i="16"/>
  <c r="P843" i="16" l="1"/>
  <c r="U842" i="16"/>
  <c r="U843" i="16" l="1"/>
  <c r="P844" i="16"/>
  <c r="U844" i="16" l="1"/>
  <c r="P845" i="16"/>
  <c r="U845" i="16" l="1"/>
  <c r="P846" i="16"/>
  <c r="P847" i="16" l="1"/>
  <c r="U846" i="16"/>
  <c r="P848" i="16" l="1"/>
  <c r="U847" i="16"/>
  <c r="U848" i="16" l="1"/>
  <c r="P849" i="16"/>
  <c r="U849" i="16" l="1"/>
  <c r="P850" i="16"/>
  <c r="P851" i="16" l="1"/>
  <c r="U850" i="16"/>
  <c r="U851" i="16" l="1"/>
  <c r="P852" i="16"/>
  <c r="U852" i="16" l="1"/>
  <c r="P853" i="16"/>
  <c r="U853" i="16" l="1"/>
  <c r="P854" i="16"/>
  <c r="P855" i="16" l="1"/>
  <c r="U854" i="16"/>
  <c r="P856" i="16" l="1"/>
  <c r="U855" i="16"/>
  <c r="U856" i="16" l="1"/>
  <c r="P857" i="16"/>
  <c r="U857" i="16" l="1"/>
  <c r="P858" i="16"/>
  <c r="P859" i="16" l="1"/>
  <c r="U858" i="16"/>
  <c r="U859" i="16" l="1"/>
  <c r="P860" i="16"/>
  <c r="U860" i="16" l="1"/>
  <c r="P861" i="16"/>
  <c r="U861" i="16" l="1"/>
  <c r="P862" i="16"/>
  <c r="P863" i="16" l="1"/>
  <c r="U862" i="16"/>
  <c r="P864" i="16" l="1"/>
  <c r="U863" i="16"/>
  <c r="U864" i="16" l="1"/>
  <c r="P865" i="16"/>
  <c r="U865" i="16" l="1"/>
  <c r="P866" i="16"/>
  <c r="P867" i="16" l="1"/>
  <c r="U866" i="16"/>
  <c r="U867" i="16" l="1"/>
  <c r="P868" i="16"/>
  <c r="U868" i="16" l="1"/>
  <c r="P869" i="16"/>
  <c r="U869" i="16" l="1"/>
  <c r="P870" i="16"/>
  <c r="P871" i="16" l="1"/>
  <c r="U870" i="16"/>
  <c r="P872" i="16" l="1"/>
  <c r="U871" i="16"/>
  <c r="U872" i="16" l="1"/>
  <c r="P873" i="16"/>
  <c r="U873" i="16" l="1"/>
  <c r="P874" i="16"/>
  <c r="P875" i="16" l="1"/>
  <c r="U874" i="16"/>
  <c r="U875" i="16" l="1"/>
  <c r="P876" i="16"/>
  <c r="U876" i="16" l="1"/>
  <c r="P877" i="16"/>
  <c r="U877" i="16" l="1"/>
  <c r="P878" i="16"/>
  <c r="P879" i="16" l="1"/>
  <c r="U878" i="16"/>
  <c r="P880" i="16" l="1"/>
  <c r="U879" i="16"/>
  <c r="U880" i="16" l="1"/>
  <c r="P881" i="16"/>
  <c r="U881" i="16" l="1"/>
  <c r="P882" i="16"/>
  <c r="P883" i="16" l="1"/>
  <c r="U882" i="16"/>
  <c r="U883" i="16" l="1"/>
  <c r="P884" i="16"/>
  <c r="U884" i="16" l="1"/>
  <c r="P885" i="16"/>
  <c r="U885" i="16" l="1"/>
  <c r="P886" i="16"/>
  <c r="P887" i="16" l="1"/>
  <c r="U886" i="16"/>
  <c r="P888" i="16" l="1"/>
  <c r="U887" i="16"/>
  <c r="U888" i="16" l="1"/>
  <c r="P889" i="16"/>
  <c r="U889" i="16" l="1"/>
  <c r="P890" i="16"/>
  <c r="P891" i="16" l="1"/>
  <c r="U890" i="16"/>
  <c r="U891" i="16" l="1"/>
  <c r="P892" i="16"/>
  <c r="U892" i="16" l="1"/>
  <c r="P893" i="16"/>
  <c r="U893" i="16" l="1"/>
  <c r="P894" i="16"/>
  <c r="P895" i="16" l="1"/>
  <c r="U894" i="16"/>
  <c r="P896" i="16" l="1"/>
  <c r="U895" i="16"/>
  <c r="U896" i="16" l="1"/>
  <c r="P897" i="16"/>
  <c r="U897" i="16" l="1"/>
  <c r="P898" i="16"/>
  <c r="P899" i="16" l="1"/>
  <c r="U898" i="16"/>
  <c r="U899" i="16" l="1"/>
  <c r="P900" i="16"/>
  <c r="U900" i="16" l="1"/>
  <c r="P901" i="16"/>
  <c r="U901" i="16" l="1"/>
  <c r="P902" i="16"/>
  <c r="P903" i="16" l="1"/>
  <c r="U902" i="16"/>
  <c r="P904" i="16" l="1"/>
  <c r="U903" i="16"/>
  <c r="U904" i="16" l="1"/>
  <c r="P905" i="16"/>
  <c r="U905" i="16" l="1"/>
  <c r="P906" i="16"/>
  <c r="P907" i="16" l="1"/>
  <c r="U906" i="16"/>
  <c r="U907" i="16" l="1"/>
  <c r="P908" i="16"/>
  <c r="U908" i="16" l="1"/>
  <c r="P909" i="16"/>
  <c r="U909" i="16" l="1"/>
  <c r="P910" i="16"/>
  <c r="P911" i="16" l="1"/>
  <c r="U910" i="16"/>
  <c r="P912" i="16" l="1"/>
  <c r="U911" i="16"/>
  <c r="U912" i="16" l="1"/>
  <c r="P913" i="16"/>
  <c r="U913" i="16" l="1"/>
  <c r="P914" i="16"/>
  <c r="P915" i="16" l="1"/>
  <c r="U914" i="16"/>
  <c r="U915" i="16" l="1"/>
  <c r="P916" i="16"/>
  <c r="U916" i="16" l="1"/>
  <c r="P917" i="16"/>
  <c r="U917" i="16" l="1"/>
  <c r="P918" i="16"/>
  <c r="P919" i="16" l="1"/>
  <c r="U918" i="16"/>
  <c r="P920" i="16" l="1"/>
  <c r="U919" i="16"/>
  <c r="U920" i="16" l="1"/>
  <c r="P921" i="16"/>
  <c r="U921" i="16" l="1"/>
  <c r="P922" i="16"/>
  <c r="P923" i="16" l="1"/>
  <c r="U922" i="16"/>
  <c r="U923" i="16" l="1"/>
  <c r="P924" i="16"/>
  <c r="U924" i="16" l="1"/>
  <c r="P925" i="16"/>
  <c r="U925" i="16" l="1"/>
  <c r="P926" i="16"/>
  <c r="P927" i="16" l="1"/>
  <c r="U926" i="16"/>
  <c r="P928" i="16" l="1"/>
  <c r="U927" i="16"/>
  <c r="U928" i="16" l="1"/>
  <c r="P929" i="16"/>
  <c r="U929" i="16" l="1"/>
  <c r="P930" i="16"/>
  <c r="P931" i="16" l="1"/>
  <c r="U930" i="16"/>
  <c r="U931" i="16" l="1"/>
  <c r="P932" i="16"/>
  <c r="U932" i="16" l="1"/>
  <c r="P933" i="16"/>
  <c r="U933" i="16" l="1"/>
  <c r="P934" i="16"/>
  <c r="P935" i="16" l="1"/>
  <c r="U934" i="16"/>
  <c r="P936" i="16" l="1"/>
  <c r="U935" i="16"/>
  <c r="U936" i="16" l="1"/>
  <c r="P937" i="16"/>
  <c r="U937" i="16" l="1"/>
  <c r="P938" i="16"/>
  <c r="P939" i="16" l="1"/>
  <c r="U938" i="16"/>
  <c r="U939" i="16" l="1"/>
  <c r="P940" i="16"/>
  <c r="U940" i="16" l="1"/>
  <c r="P941" i="16"/>
  <c r="U941" i="16" l="1"/>
  <c r="P942" i="16"/>
  <c r="P943" i="16" l="1"/>
  <c r="U942" i="16"/>
  <c r="P944" i="16" l="1"/>
  <c r="U943" i="16"/>
  <c r="U944" i="16" l="1"/>
  <c r="P945" i="16"/>
  <c r="U945" i="16" l="1"/>
  <c r="P946" i="16"/>
  <c r="P947" i="16" l="1"/>
  <c r="U946" i="16"/>
  <c r="U947" i="16" l="1"/>
  <c r="P948" i="16"/>
  <c r="U948" i="16" l="1"/>
  <c r="P949" i="16"/>
  <c r="U949" i="16" l="1"/>
  <c r="P950" i="16"/>
  <c r="P951" i="16" l="1"/>
  <c r="U950" i="16"/>
  <c r="P952" i="16" l="1"/>
  <c r="U951" i="16"/>
  <c r="U952" i="16" l="1"/>
  <c r="P953" i="16"/>
  <c r="U953" i="16" l="1"/>
  <c r="P954" i="16"/>
  <c r="P955" i="16" l="1"/>
  <c r="U954" i="16"/>
  <c r="U955" i="16" l="1"/>
  <c r="P956" i="16"/>
  <c r="U956" i="16" l="1"/>
  <c r="P957" i="16"/>
  <c r="U957" i="16" l="1"/>
  <c r="P958" i="16"/>
  <c r="P959" i="16" l="1"/>
  <c r="U958" i="16"/>
  <c r="P960" i="16" l="1"/>
  <c r="U959" i="16"/>
  <c r="U960" i="16" l="1"/>
  <c r="P961" i="16"/>
  <c r="U961" i="16" l="1"/>
  <c r="P962" i="16"/>
  <c r="P963" i="16" l="1"/>
  <c r="U962" i="16"/>
  <c r="U963" i="16" l="1"/>
  <c r="P964" i="16"/>
  <c r="U964" i="16" l="1"/>
  <c r="P965" i="16"/>
  <c r="U965" i="16" l="1"/>
  <c r="P966" i="16"/>
  <c r="P967" i="16" l="1"/>
  <c r="U966" i="16"/>
  <c r="P968" i="16" l="1"/>
  <c r="U967" i="16"/>
  <c r="U968" i="16" l="1"/>
  <c r="P969" i="16"/>
  <c r="U969" i="16" l="1"/>
  <c r="P970" i="16"/>
  <c r="P971" i="16" l="1"/>
  <c r="U970" i="16"/>
  <c r="U971" i="16" l="1"/>
  <c r="P972" i="16"/>
  <c r="U972" i="16" l="1"/>
  <c r="P973" i="16"/>
  <c r="U973" i="16" l="1"/>
  <c r="P974" i="16"/>
  <c r="P975" i="16" l="1"/>
  <c r="U974" i="16"/>
  <c r="P976" i="16" l="1"/>
  <c r="U975" i="16"/>
  <c r="U976" i="16" l="1"/>
  <c r="P977" i="16"/>
  <c r="U977" i="16" l="1"/>
  <c r="P978" i="16"/>
  <c r="P979" i="16" l="1"/>
  <c r="U978" i="16"/>
  <c r="U979" i="16" l="1"/>
  <c r="P980" i="16"/>
  <c r="U980" i="16" l="1"/>
  <c r="P981" i="16"/>
  <c r="U981" i="16" l="1"/>
  <c r="P982" i="16"/>
  <c r="P983" i="16" l="1"/>
  <c r="U982" i="16"/>
  <c r="P984" i="16" l="1"/>
  <c r="U983" i="16"/>
  <c r="U984" i="16" l="1"/>
  <c r="P985" i="16"/>
  <c r="U985" i="16" l="1"/>
  <c r="P986" i="16"/>
  <c r="P987" i="16" l="1"/>
  <c r="U986" i="16"/>
  <c r="U987" i="16" l="1"/>
  <c r="P988" i="16"/>
  <c r="U988" i="16" l="1"/>
  <c r="P989" i="16"/>
  <c r="U989" i="16" l="1"/>
  <c r="P990" i="16"/>
  <c r="P991" i="16" l="1"/>
  <c r="U990" i="16"/>
  <c r="P992" i="16" l="1"/>
  <c r="U991" i="16"/>
  <c r="U992" i="16" l="1"/>
  <c r="P993" i="16"/>
  <c r="U993" i="16" l="1"/>
  <c r="P994" i="16"/>
  <c r="P995" i="16" l="1"/>
  <c r="U994" i="16"/>
  <c r="U995" i="16" l="1"/>
  <c r="P996" i="16"/>
  <c r="U996" i="16" l="1"/>
  <c r="P997" i="16"/>
  <c r="U997" i="16" l="1"/>
  <c r="P998" i="16"/>
  <c r="P999" i="16" l="1"/>
  <c r="U998" i="16"/>
  <c r="P1000" i="16" l="1"/>
  <c r="U999" i="16"/>
  <c r="U1000" i="16" l="1"/>
  <c r="P1001" i="16"/>
  <c r="U1001" i="16" l="1"/>
  <c r="P1002" i="16"/>
  <c r="P1003" i="16" l="1"/>
  <c r="U1002" i="16"/>
  <c r="U1003" i="16" l="1"/>
  <c r="P1004" i="16"/>
  <c r="U1004" i="16" l="1"/>
  <c r="P1005" i="16"/>
  <c r="U1005" i="16" l="1"/>
  <c r="P1006" i="16"/>
  <c r="P1007" i="16" l="1"/>
  <c r="U1006" i="16"/>
  <c r="P1008" i="16" l="1"/>
  <c r="U1007" i="16"/>
  <c r="U1008" i="16" l="1"/>
  <c r="P1009" i="16"/>
  <c r="U1009" i="16" l="1"/>
  <c r="P1010" i="16"/>
  <c r="P1011" i="16" l="1"/>
  <c r="U1010" i="16"/>
  <c r="U1011" i="16" l="1"/>
  <c r="P1012" i="16"/>
  <c r="U1012" i="16" l="1"/>
  <c r="P1013" i="16"/>
  <c r="U1013" i="16" l="1"/>
  <c r="P1014" i="16"/>
  <c r="P1015" i="16" l="1"/>
  <c r="U1014" i="16"/>
  <c r="P1016" i="16" l="1"/>
  <c r="U1015" i="16"/>
  <c r="U1016" i="16" l="1"/>
  <c r="P1017" i="16"/>
  <c r="U1017" i="16" l="1"/>
  <c r="P1018" i="16"/>
  <c r="P1019" i="16" l="1"/>
  <c r="U1018" i="16"/>
  <c r="U1019" i="16" l="1"/>
  <c r="P1020" i="16"/>
  <c r="P1021" i="16" l="1"/>
  <c r="U1020" i="16"/>
  <c r="P1022" i="16" l="1"/>
  <c r="U1021" i="16"/>
  <c r="U1022" i="16" l="1"/>
  <c r="P1023" i="16"/>
  <c r="U1023" i="16" l="1"/>
  <c r="P1024" i="16"/>
  <c r="U1024" i="16" l="1"/>
  <c r="P1025" i="16"/>
  <c r="U1025" i="16" l="1"/>
  <c r="P1026" i="16"/>
  <c r="P1027" i="16" l="1"/>
  <c r="U1026" i="16"/>
  <c r="P1028" i="16" l="1"/>
  <c r="U1027" i="16"/>
  <c r="P1029" i="16" l="1"/>
  <c r="U1028" i="16"/>
  <c r="P1030" i="16" l="1"/>
  <c r="U1029" i="16"/>
  <c r="U1030" i="16" l="1"/>
  <c r="P1031" i="16"/>
  <c r="U1031" i="16" l="1"/>
  <c r="P1032" i="16"/>
  <c r="U1032" i="16" l="1"/>
  <c r="P1033" i="16"/>
  <c r="U1033" i="16" l="1"/>
  <c r="P1034" i="16"/>
  <c r="U1034" i="16" l="1"/>
  <c r="P1035" i="16"/>
  <c r="U1035" i="16" l="1"/>
  <c r="P1036" i="16"/>
  <c r="P1037" i="16" l="1"/>
  <c r="U1036" i="16"/>
  <c r="P1038" i="16" l="1"/>
  <c r="U1037" i="16"/>
  <c r="U1038" i="16" l="1"/>
  <c r="P1039" i="16"/>
  <c r="U1039" i="16" l="1"/>
  <c r="P1040" i="16"/>
  <c r="U1040" i="16" l="1"/>
  <c r="P1041" i="16"/>
  <c r="P1042" i="16" l="1"/>
  <c r="U1041" i="16"/>
  <c r="P1043" i="16" l="1"/>
  <c r="U1042" i="16"/>
  <c r="U1043" i="16" l="1"/>
  <c r="P1044" i="16"/>
  <c r="P1045" i="16" l="1"/>
  <c r="U1044" i="16"/>
  <c r="P1046" i="16" l="1"/>
  <c r="U1045" i="16"/>
  <c r="U1046" i="16" l="1"/>
  <c r="P1047" i="16"/>
  <c r="U1047" i="16" l="1"/>
  <c r="P1048" i="16"/>
  <c r="U1048" i="16" l="1"/>
  <c r="P1049" i="16"/>
  <c r="U1049" i="16" l="1"/>
  <c r="P1050" i="16"/>
  <c r="U1050" i="16" l="1"/>
  <c r="P1051" i="16"/>
  <c r="U1051" i="16" l="1"/>
  <c r="P1052" i="16"/>
  <c r="P1053" i="16" l="1"/>
  <c r="U1052" i="16"/>
  <c r="U1053" i="16" l="1"/>
  <c r="P1054" i="16"/>
  <c r="U1054" i="16" l="1"/>
  <c r="P1055" i="16"/>
  <c r="U1055" i="16" l="1"/>
  <c r="P1056" i="16"/>
  <c r="P1057" i="16" l="1"/>
  <c r="U1056" i="16"/>
  <c r="U1057" i="16" l="1"/>
  <c r="P1058" i="16"/>
  <c r="U1058" i="16" l="1"/>
  <c r="P1059" i="16"/>
  <c r="P1060" i="16" l="1"/>
  <c r="U1059" i="16"/>
  <c r="U1060" i="16" l="1"/>
  <c r="P1061" i="16"/>
  <c r="U1061" i="16" l="1"/>
  <c r="P1062" i="16"/>
  <c r="U1062" i="16" l="1"/>
  <c r="P1063" i="16"/>
  <c r="U1063" i="16" l="1"/>
  <c r="P1064" i="16"/>
  <c r="U1064" i="16" l="1"/>
  <c r="P1065" i="16"/>
  <c r="U1065" i="16" l="1"/>
  <c r="P1066" i="16"/>
  <c r="P1067" i="16" l="1"/>
  <c r="U1066" i="16"/>
  <c r="P1068" i="16" l="1"/>
  <c r="U1067" i="16"/>
  <c r="U1068" i="16" l="1"/>
  <c r="P1069" i="16"/>
  <c r="U1069" i="16" l="1"/>
  <c r="P1070" i="16"/>
  <c r="U1070" i="16" l="1"/>
  <c r="P1071" i="16"/>
  <c r="U1071" i="16" l="1"/>
  <c r="P1072" i="16"/>
  <c r="U1072" i="16" l="1"/>
  <c r="P1073" i="16"/>
  <c r="U1073" i="16" l="1"/>
  <c r="P1074" i="16"/>
  <c r="P1075" i="16" l="1"/>
  <c r="U1074" i="16"/>
  <c r="P1076" i="16" l="1"/>
  <c r="U1075" i="16"/>
  <c r="U1076" i="16" l="1"/>
  <c r="P1077" i="16"/>
  <c r="U1077" i="16" l="1"/>
  <c r="P1078" i="16"/>
  <c r="U1078" i="16" l="1"/>
  <c r="P1079" i="16"/>
  <c r="U1079" i="16" l="1"/>
  <c r="P1080" i="16"/>
  <c r="U1080" i="16" l="1"/>
  <c r="P1081" i="16"/>
  <c r="U1081" i="16" l="1"/>
  <c r="P1082" i="16"/>
  <c r="P1083" i="16" l="1"/>
  <c r="U1082" i="16"/>
  <c r="P1084" i="16" l="1"/>
  <c r="U1083" i="16"/>
  <c r="U1084" i="16" l="1"/>
  <c r="P1085" i="16"/>
  <c r="U1085" i="16" l="1"/>
  <c r="P1086" i="16"/>
  <c r="U1086" i="16" l="1"/>
  <c r="P1087" i="16"/>
  <c r="U1087" i="16" l="1"/>
  <c r="P1088" i="16"/>
  <c r="U1088" i="16" l="1"/>
  <c r="P1089" i="16"/>
  <c r="U1089" i="16" l="1"/>
  <c r="P1090" i="16"/>
  <c r="P1091" i="16" l="1"/>
  <c r="U1090" i="16"/>
  <c r="P1092" i="16" l="1"/>
  <c r="U1091" i="16"/>
  <c r="U1092" i="16" l="1"/>
  <c r="P1093" i="16"/>
  <c r="U1093" i="16" l="1"/>
  <c r="P1094" i="16"/>
  <c r="U1094" i="16" l="1"/>
  <c r="P1095" i="16"/>
  <c r="U1095" i="16" l="1"/>
  <c r="P1096" i="16"/>
  <c r="U1096" i="16" l="1"/>
  <c r="P1097" i="16"/>
  <c r="U1097" i="16" l="1"/>
  <c r="P1098" i="16"/>
  <c r="P1099" i="16" l="1"/>
  <c r="U1098" i="16"/>
  <c r="P1100" i="16" l="1"/>
  <c r="U1099" i="16"/>
  <c r="U1100" i="16" l="1"/>
  <c r="P1101" i="16"/>
  <c r="U1101" i="16" l="1"/>
  <c r="P1102" i="16"/>
  <c r="U1102" i="16" l="1"/>
  <c r="P1103" i="16"/>
  <c r="U1103" i="16" l="1"/>
  <c r="P1104" i="16"/>
  <c r="U1104" i="16" l="1"/>
  <c r="P1105" i="16"/>
  <c r="U1105" i="16" l="1"/>
  <c r="P1106" i="16"/>
  <c r="P1107" i="16" l="1"/>
  <c r="U1106" i="16"/>
  <c r="P1108" i="16" l="1"/>
  <c r="U1107" i="16"/>
  <c r="U1108" i="16" l="1"/>
  <c r="P1109" i="16"/>
  <c r="U1109" i="16" l="1"/>
  <c r="P1110" i="16"/>
  <c r="U1110" i="16" l="1"/>
  <c r="P1111" i="16"/>
  <c r="U1111" i="16" l="1"/>
  <c r="P1112" i="16"/>
  <c r="U1112" i="16" l="1"/>
  <c r="P1113" i="16"/>
  <c r="P1114" i="16" l="1"/>
  <c r="U1113" i="16"/>
  <c r="U1114" i="16" l="1"/>
  <c r="P1115" i="16"/>
  <c r="U1115" i="16" l="1"/>
  <c r="P1116" i="16"/>
  <c r="P1117" i="16" l="1"/>
  <c r="U1116" i="16"/>
  <c r="U1117" i="16" l="1"/>
  <c r="P1118" i="16"/>
  <c r="P1119" i="16" l="1"/>
  <c r="U1118" i="16"/>
  <c r="U1119" i="16" l="1"/>
  <c r="P1120" i="16"/>
  <c r="U1120" i="16" l="1"/>
  <c r="P1121" i="16"/>
  <c r="U1121" i="16" l="1"/>
  <c r="P1122" i="16"/>
  <c r="U1122" i="16" l="1"/>
  <c r="P1123" i="16"/>
  <c r="P1124" i="16" l="1"/>
  <c r="U1123" i="16"/>
  <c r="P1125" i="16" l="1"/>
  <c r="U1124" i="16"/>
  <c r="U1125" i="16" l="1"/>
  <c r="P1126" i="16"/>
  <c r="P1127" i="16" l="1"/>
  <c r="U1126" i="16"/>
  <c r="P1128" i="16" l="1"/>
  <c r="U1127" i="16"/>
  <c r="U1128" i="16" l="1"/>
  <c r="P1129" i="16"/>
  <c r="U1129" i="16" l="1"/>
  <c r="P1130" i="16"/>
  <c r="U1130" i="16" l="1"/>
  <c r="P1131" i="16"/>
  <c r="U1131" i="16" l="1"/>
  <c r="P1132" i="16"/>
  <c r="P1133" i="16" l="1"/>
  <c r="U1132" i="16"/>
  <c r="U1133" i="16" l="1"/>
  <c r="P1134" i="16"/>
  <c r="P1135" i="16" l="1"/>
  <c r="U1134" i="16"/>
  <c r="U1135" i="16" l="1"/>
  <c r="P1136" i="16"/>
  <c r="U1136" i="16" l="1"/>
  <c r="P1137" i="16"/>
  <c r="U1137" i="16" l="1"/>
  <c r="P1138" i="16"/>
  <c r="U1138" i="16" l="1"/>
  <c r="P1139" i="16"/>
  <c r="U1139" i="16" l="1"/>
  <c r="P1140" i="16"/>
  <c r="P1141" i="16" l="1"/>
  <c r="U1140" i="16"/>
  <c r="P1142" i="16" l="1"/>
  <c r="U1141" i="16"/>
  <c r="P1143" i="16" l="1"/>
  <c r="U1142" i="16"/>
  <c r="U1143" i="16" l="1"/>
  <c r="P1144" i="16"/>
  <c r="U1144" i="16" l="1"/>
  <c r="P1145" i="16"/>
  <c r="P1146" i="16" l="1"/>
  <c r="U1145" i="16"/>
  <c r="U1146" i="16" l="1"/>
  <c r="P1147" i="16"/>
  <c r="U1147" i="16" l="1"/>
  <c r="P1148" i="16"/>
  <c r="P1149" i="16" l="1"/>
  <c r="U1148" i="16"/>
  <c r="U1149" i="16" l="1"/>
  <c r="P1150" i="16"/>
  <c r="P1151" i="16" l="1"/>
  <c r="U1150" i="16"/>
  <c r="U1151" i="16" l="1"/>
  <c r="P1152" i="16"/>
  <c r="U1152" i="16" l="1"/>
  <c r="P1153" i="16"/>
  <c r="U1153" i="16" l="1"/>
  <c r="P1154" i="16"/>
  <c r="U1154" i="16" l="1"/>
  <c r="P1155" i="16"/>
  <c r="P1156" i="16" l="1"/>
  <c r="U1155" i="16"/>
  <c r="P1157" i="16" l="1"/>
  <c r="U1156" i="16"/>
  <c r="U1157" i="16" l="1"/>
  <c r="P1158" i="16"/>
  <c r="P1159" i="16" l="1"/>
  <c r="U1158" i="16"/>
  <c r="P1160" i="16" l="1"/>
  <c r="U1159" i="16"/>
  <c r="U1160" i="16" l="1"/>
  <c r="P1161" i="16"/>
  <c r="U1161" i="16" l="1"/>
  <c r="P1162" i="16"/>
  <c r="U1162" i="16" l="1"/>
  <c r="P1163" i="16"/>
  <c r="U1163" i="16" l="1"/>
  <c r="P1164" i="16"/>
  <c r="P1165" i="16" l="1"/>
  <c r="U1164" i="16"/>
  <c r="U1165" i="16" l="1"/>
  <c r="P1166" i="16"/>
  <c r="P1167" i="16" l="1"/>
  <c r="U1166" i="16"/>
  <c r="U1167" i="16" l="1"/>
  <c r="P1168" i="16"/>
  <c r="U1168" i="16" l="1"/>
  <c r="P1169" i="16"/>
  <c r="U1169" i="16" l="1"/>
  <c r="P1170" i="16"/>
  <c r="U1170" i="16" l="1"/>
  <c r="P1171" i="16"/>
  <c r="U1171" i="16" l="1"/>
  <c r="P1172" i="16"/>
  <c r="P1173" i="16" l="1"/>
  <c r="U1172" i="16"/>
  <c r="P1174" i="16" l="1"/>
  <c r="U1173" i="16"/>
  <c r="P1175" i="16" l="1"/>
  <c r="U1174" i="16"/>
  <c r="U1175" i="16" l="1"/>
  <c r="P1176" i="16"/>
  <c r="U1176" i="16" l="1"/>
  <c r="P1177" i="16"/>
  <c r="P1178" i="16" l="1"/>
  <c r="U1177" i="16"/>
  <c r="U1178" i="16" l="1"/>
  <c r="P1179" i="16"/>
  <c r="U1179" i="16" l="1"/>
  <c r="P1180" i="16"/>
  <c r="P1181" i="16" l="1"/>
  <c r="U1180" i="16"/>
  <c r="U1181" i="16" l="1"/>
  <c r="P1182" i="16"/>
  <c r="P1183" i="16" l="1"/>
  <c r="U1182" i="16"/>
  <c r="U1183" i="16" l="1"/>
  <c r="P1184" i="16"/>
  <c r="U1184" i="16" l="1"/>
  <c r="P1185" i="16"/>
  <c r="U1185" i="16" l="1"/>
  <c r="P1186" i="16"/>
  <c r="U1186" i="16" l="1"/>
  <c r="P1187" i="16"/>
  <c r="P1188" i="16" l="1"/>
  <c r="U1187" i="16"/>
  <c r="P1189" i="16" l="1"/>
  <c r="U1188" i="16"/>
  <c r="U1189" i="16" l="1"/>
  <c r="P1190" i="16"/>
  <c r="P1191" i="16" l="1"/>
  <c r="U1190" i="16"/>
  <c r="P1192" i="16" l="1"/>
  <c r="U1191" i="16"/>
  <c r="U1192" i="16" l="1"/>
  <c r="P1193" i="16"/>
  <c r="U1193" i="16" l="1"/>
  <c r="P1194" i="16"/>
  <c r="U1194" i="16" l="1"/>
  <c r="P1195" i="16"/>
  <c r="U1195" i="16" l="1"/>
  <c r="P1196" i="16"/>
  <c r="P1197" i="16" l="1"/>
  <c r="U1196" i="16"/>
  <c r="U1197" i="16" l="1"/>
  <c r="P1198" i="16"/>
  <c r="P1199" i="16" l="1"/>
  <c r="U1198" i="16"/>
  <c r="U1199" i="16" l="1"/>
  <c r="P1200" i="16"/>
  <c r="U1200" i="16" l="1"/>
  <c r="P1201" i="16"/>
  <c r="U1201" i="16" l="1"/>
  <c r="P1202" i="16"/>
  <c r="U1202" i="16" l="1"/>
  <c r="P1203" i="16"/>
  <c r="U1203" i="16" l="1"/>
  <c r="P1204" i="16"/>
  <c r="P1205" i="16" l="1"/>
  <c r="U1204" i="16"/>
  <c r="P1206" i="16" l="1"/>
  <c r="U1205" i="16"/>
  <c r="P1207" i="16" l="1"/>
  <c r="U1206" i="16"/>
  <c r="U1207" i="16" l="1"/>
  <c r="P1208" i="16"/>
  <c r="U1208" i="16" l="1"/>
  <c r="P1209" i="16"/>
  <c r="P1210" i="16" l="1"/>
  <c r="U1209" i="16"/>
  <c r="U1210" i="16" l="1"/>
  <c r="P1211" i="16"/>
  <c r="U1211" i="16" l="1"/>
  <c r="P1212" i="16"/>
  <c r="P1213" i="16" l="1"/>
  <c r="U1212" i="16"/>
  <c r="U1213" i="16" l="1"/>
  <c r="P1214" i="16"/>
  <c r="P1215" i="16" l="1"/>
  <c r="U1214" i="16"/>
  <c r="U1215" i="16" l="1"/>
  <c r="P1216" i="16"/>
  <c r="U1216" i="16" l="1"/>
  <c r="P1217" i="16"/>
  <c r="U1217" i="16" l="1"/>
  <c r="P1218" i="16"/>
  <c r="U1218" i="16" l="1"/>
  <c r="P1219" i="16"/>
  <c r="P1220" i="16" l="1"/>
  <c r="U1219" i="16"/>
  <c r="P1221" i="16" l="1"/>
  <c r="U1220" i="16"/>
  <c r="U1221" i="16" l="1"/>
  <c r="P1222" i="16"/>
  <c r="P1223" i="16" l="1"/>
  <c r="U1222" i="16"/>
  <c r="P1224" i="16" l="1"/>
  <c r="U1223" i="16"/>
  <c r="U1224" i="16" l="1"/>
  <c r="P1225" i="16"/>
  <c r="U1225" i="16" l="1"/>
  <c r="P1226" i="16"/>
  <c r="U1226" i="16" l="1"/>
  <c r="P1227" i="16"/>
  <c r="U1227" i="16" l="1"/>
  <c r="P1228" i="16"/>
  <c r="P1229" i="16" l="1"/>
  <c r="U1228" i="16"/>
  <c r="U1229" i="16" l="1"/>
  <c r="P1230" i="16"/>
  <c r="P1231" i="16" l="1"/>
  <c r="U1230" i="16"/>
  <c r="U1231" i="16" l="1"/>
  <c r="P1232" i="16"/>
  <c r="U1232" i="16" l="1"/>
  <c r="P1233" i="16"/>
  <c r="U1233" i="16" l="1"/>
  <c r="P1234" i="16"/>
  <c r="U1234" i="16" l="1"/>
  <c r="P1235" i="16"/>
  <c r="U1235" i="16" l="1"/>
  <c r="P1236" i="16"/>
  <c r="P1237" i="16" l="1"/>
  <c r="U1236" i="16"/>
  <c r="P1238" i="16" l="1"/>
  <c r="U1237" i="16"/>
  <c r="P1239" i="16" l="1"/>
  <c r="U1238" i="16"/>
  <c r="U1239" i="16" l="1"/>
  <c r="P1240" i="16"/>
  <c r="U1240" i="16" l="1"/>
  <c r="P1241" i="16"/>
  <c r="P1242" i="16" l="1"/>
  <c r="U1241" i="16"/>
  <c r="U1242" i="16" l="1"/>
  <c r="P1243" i="16"/>
  <c r="U1243" i="16" l="1"/>
  <c r="P1244" i="16"/>
  <c r="P1245" i="16" l="1"/>
  <c r="U1244" i="16"/>
  <c r="U1245" i="16" l="1"/>
  <c r="P1246" i="16"/>
  <c r="P1247" i="16" l="1"/>
  <c r="U1246" i="16"/>
  <c r="U1247" i="16" l="1"/>
  <c r="P1248" i="16"/>
  <c r="U1248" i="16" l="1"/>
  <c r="P1249" i="16"/>
  <c r="U1249" i="16" l="1"/>
  <c r="P1250" i="16"/>
  <c r="U1250" i="16" l="1"/>
  <c r="P1251" i="16"/>
  <c r="U1251" i="16" l="1"/>
  <c r="P1252" i="16"/>
  <c r="P1253" i="16" l="1"/>
  <c r="U1252" i="16"/>
  <c r="U1253" i="16" l="1"/>
  <c r="P1254" i="16"/>
  <c r="P1255" i="16" l="1"/>
  <c r="U1254" i="16"/>
  <c r="P1256" i="16" l="1"/>
  <c r="U1255" i="16"/>
  <c r="U1256" i="16" l="1"/>
  <c r="P1257" i="16"/>
  <c r="U1257" i="16" l="1"/>
  <c r="P1258" i="16"/>
  <c r="U1258" i="16" l="1"/>
  <c r="P1259" i="16"/>
  <c r="U1259" i="16" l="1"/>
  <c r="P1260" i="16"/>
  <c r="P1261" i="16" l="1"/>
  <c r="U1260" i="16"/>
  <c r="U1261" i="16" l="1"/>
  <c r="P1262" i="16"/>
  <c r="P1263" i="16" l="1"/>
  <c r="U1262" i="16"/>
  <c r="P1264" i="16" l="1"/>
  <c r="U1263" i="16"/>
  <c r="U1264" i="16" l="1"/>
  <c r="P1265" i="16"/>
  <c r="U1265" i="16" l="1"/>
  <c r="P1266" i="16"/>
  <c r="U1266" i="16" l="1"/>
  <c r="P1267" i="16"/>
  <c r="U1267" i="16" l="1"/>
  <c r="P1268" i="16"/>
  <c r="P1269" i="16" l="1"/>
  <c r="U1268" i="16"/>
  <c r="U1269" i="16" l="1"/>
  <c r="P1270" i="16"/>
  <c r="P1271" i="16" l="1"/>
  <c r="U1270" i="16"/>
  <c r="P1272" i="16" l="1"/>
  <c r="U1271" i="16"/>
  <c r="U1272" i="16" l="1"/>
  <c r="P1273" i="16"/>
  <c r="U1273" i="16" l="1"/>
  <c r="P1274" i="16"/>
  <c r="U1274" i="16" l="1"/>
  <c r="P1275" i="16"/>
  <c r="U1275" i="16" l="1"/>
  <c r="P1276" i="16"/>
  <c r="P1277" i="16" l="1"/>
  <c r="U1276" i="16"/>
  <c r="U1277" i="16" l="1"/>
  <c r="P1278" i="16"/>
  <c r="P1279" i="16" l="1"/>
  <c r="U1278" i="16"/>
  <c r="P1280" i="16" l="1"/>
  <c r="U1279" i="16"/>
  <c r="U1280" i="16" l="1"/>
  <c r="P1281" i="16"/>
  <c r="U1281" i="16" l="1"/>
  <c r="P1282" i="16"/>
  <c r="U1282" i="16" l="1"/>
  <c r="P1283" i="16"/>
  <c r="U1283" i="16" l="1"/>
  <c r="P1284" i="16"/>
  <c r="P1285" i="16" l="1"/>
  <c r="U1284" i="16"/>
  <c r="U1285" i="16" l="1"/>
  <c r="P1286" i="16"/>
  <c r="P1287" i="16" l="1"/>
  <c r="U1286" i="16"/>
  <c r="P1288" i="16" l="1"/>
  <c r="U1287" i="16"/>
  <c r="U1288" i="16" l="1"/>
  <c r="P1289" i="16"/>
  <c r="U1289" i="16" l="1"/>
  <c r="P1290" i="16"/>
  <c r="U1290" i="16" l="1"/>
  <c r="P1291" i="16"/>
  <c r="U1291" i="16" l="1"/>
  <c r="P1292" i="16"/>
  <c r="P1293" i="16" l="1"/>
  <c r="U1292" i="16"/>
  <c r="U1293" i="16" l="1"/>
  <c r="P1294" i="16"/>
  <c r="P1295" i="16" l="1"/>
  <c r="U1294" i="16"/>
  <c r="P1296" i="16" l="1"/>
  <c r="U1295" i="16"/>
  <c r="U1296" i="16" l="1"/>
  <c r="P1297" i="16"/>
  <c r="U1297" i="16" l="1"/>
  <c r="P1298" i="16"/>
  <c r="U1298" i="16" l="1"/>
  <c r="P1299" i="16"/>
  <c r="U1299" i="16" l="1"/>
  <c r="P1300" i="16"/>
  <c r="P1301" i="16" l="1"/>
  <c r="U1300" i="16"/>
  <c r="U1301" i="16" l="1"/>
  <c r="P1302" i="16"/>
  <c r="P1303" i="16" l="1"/>
  <c r="U1302" i="16"/>
  <c r="P1304" i="16" l="1"/>
  <c r="U1303" i="16"/>
  <c r="U1304" i="16" l="1"/>
  <c r="P1305" i="16"/>
  <c r="U1305" i="16" l="1"/>
  <c r="P1306" i="16"/>
  <c r="U1306" i="16" l="1"/>
  <c r="P1307" i="16"/>
  <c r="U1307" i="16" l="1"/>
  <c r="P1308" i="16"/>
  <c r="P1309" i="16" l="1"/>
  <c r="U1308" i="16"/>
  <c r="U1309" i="16" l="1"/>
  <c r="P1310" i="16"/>
  <c r="P1311" i="16" l="1"/>
  <c r="U1310" i="16"/>
  <c r="P1312" i="16" l="1"/>
  <c r="U1311" i="16"/>
  <c r="U1312" i="16" l="1"/>
  <c r="P1313" i="16"/>
  <c r="U1313" i="16" l="1"/>
  <c r="P1314" i="16"/>
  <c r="U1314" i="16" l="1"/>
  <c r="P1315" i="16"/>
  <c r="U1315" i="16" l="1"/>
  <c r="P1316" i="16"/>
  <c r="P1317" i="16" l="1"/>
  <c r="U1316" i="16"/>
  <c r="U1317" i="16" l="1"/>
  <c r="P1318" i="16"/>
  <c r="P1319" i="16" l="1"/>
  <c r="U1318" i="16"/>
  <c r="P1320" i="16" l="1"/>
  <c r="U1319" i="16"/>
  <c r="U1320" i="16" l="1"/>
  <c r="P1321" i="16"/>
  <c r="U1321" i="16" l="1"/>
  <c r="P1322" i="16"/>
  <c r="U1322" i="16" l="1"/>
  <c r="P1323" i="16"/>
  <c r="U1323" i="16" l="1"/>
  <c r="P1324" i="16"/>
  <c r="P1325" i="16" l="1"/>
  <c r="U1324" i="16"/>
  <c r="U1325" i="16" l="1"/>
  <c r="P1326" i="16"/>
  <c r="P1327" i="16" l="1"/>
  <c r="U1326" i="16"/>
  <c r="P1328" i="16" l="1"/>
  <c r="U1327" i="16"/>
  <c r="U1328" i="16" l="1"/>
  <c r="P1329" i="16"/>
  <c r="U1329" i="16" l="1"/>
  <c r="P1330" i="16"/>
  <c r="U1330" i="16" l="1"/>
  <c r="P1331" i="16"/>
  <c r="U1331" i="16" l="1"/>
  <c r="P1332" i="16"/>
  <c r="P1333" i="16" l="1"/>
  <c r="U1332" i="16"/>
  <c r="U1333" i="16" l="1"/>
  <c r="P1334" i="16"/>
  <c r="P1335" i="16" l="1"/>
  <c r="U1334" i="16"/>
  <c r="P1336" i="16" l="1"/>
  <c r="U1335" i="16"/>
  <c r="U1336" i="16" l="1"/>
  <c r="P1337" i="16"/>
  <c r="U1337" i="16" l="1"/>
  <c r="P1338" i="16"/>
  <c r="U1338" i="16" l="1"/>
  <c r="P1339" i="16"/>
  <c r="U1339" i="16" l="1"/>
  <c r="P1340" i="16"/>
  <c r="P1341" i="16" l="1"/>
  <c r="U1340" i="16"/>
  <c r="U1341" i="16" l="1"/>
  <c r="P1342" i="16"/>
  <c r="P1343" i="16" l="1"/>
  <c r="U1342" i="16"/>
  <c r="P1344" i="16" l="1"/>
  <c r="U1343" i="16"/>
  <c r="U1344" i="16" l="1"/>
  <c r="P1345" i="16"/>
  <c r="U1345" i="16" l="1"/>
  <c r="P1346" i="16"/>
  <c r="U1346" i="16" l="1"/>
  <c r="P1347" i="16"/>
  <c r="U1347" i="16" l="1"/>
  <c r="P1348" i="16"/>
  <c r="P1349" i="16" l="1"/>
  <c r="U1348" i="16"/>
  <c r="U1349" i="16" l="1"/>
  <c r="P1350" i="16"/>
  <c r="P1351" i="16" l="1"/>
  <c r="U1350" i="16"/>
  <c r="P1352" i="16" l="1"/>
  <c r="U1351" i="16"/>
  <c r="U1352" i="16" l="1"/>
  <c r="P1353" i="16"/>
  <c r="U1353" i="16" l="1"/>
  <c r="P1354" i="16"/>
  <c r="U1354" i="16" l="1"/>
  <c r="P1355" i="16"/>
  <c r="U1355" i="16" l="1"/>
  <c r="P1356" i="16"/>
  <c r="P1357" i="16" l="1"/>
  <c r="U1356" i="16"/>
  <c r="U1357" i="16" l="1"/>
  <c r="P1358" i="16"/>
  <c r="P1359" i="16" l="1"/>
  <c r="U1358" i="16"/>
  <c r="P1360" i="16" l="1"/>
  <c r="U1359" i="16"/>
  <c r="U1360" i="16" l="1"/>
  <c r="P1361" i="16"/>
  <c r="U1361" i="16" l="1"/>
  <c r="P1362" i="16"/>
  <c r="U1362" i="16" l="1"/>
  <c r="P1363" i="16"/>
  <c r="U1363" i="16" l="1"/>
  <c r="P1364" i="16"/>
  <c r="P1365" i="16" l="1"/>
  <c r="U1364" i="16"/>
  <c r="U1365" i="16" l="1"/>
  <c r="P1366" i="16"/>
  <c r="P1367" i="16" l="1"/>
  <c r="U1366" i="16"/>
  <c r="P1368" i="16" l="1"/>
  <c r="U1367" i="16"/>
  <c r="U1368" i="16" l="1"/>
  <c r="P1369" i="16"/>
  <c r="U1369" i="16" l="1"/>
  <c r="P1370" i="16"/>
  <c r="U1370" i="16" l="1"/>
  <c r="P1371" i="16"/>
  <c r="U1371" i="16" l="1"/>
  <c r="P1372" i="16"/>
  <c r="P1373" i="16" l="1"/>
  <c r="U1372" i="16"/>
  <c r="U1373" i="16" l="1"/>
  <c r="P1374" i="16"/>
  <c r="P1375" i="16" l="1"/>
  <c r="U1374" i="16"/>
  <c r="P1376" i="16" l="1"/>
  <c r="U1375" i="16"/>
  <c r="U1376" i="16" l="1"/>
  <c r="P1377" i="16"/>
  <c r="U1377" i="16" l="1"/>
  <c r="P1378" i="16"/>
  <c r="U1378" i="16" l="1"/>
  <c r="P1379" i="16"/>
  <c r="U1379" i="16" l="1"/>
  <c r="P1380" i="16"/>
  <c r="P1381" i="16" l="1"/>
  <c r="U1380" i="16"/>
  <c r="U1381" i="16" l="1"/>
  <c r="P1382" i="16"/>
  <c r="P1383" i="16" l="1"/>
  <c r="U1382" i="16"/>
  <c r="P1384" i="16" l="1"/>
  <c r="U1383" i="16"/>
  <c r="U1384" i="16" l="1"/>
  <c r="P1385" i="16"/>
  <c r="U1385" i="16" l="1"/>
  <c r="P1386" i="16"/>
  <c r="U1386" i="16" l="1"/>
  <c r="P1387" i="16"/>
  <c r="U1387" i="16" l="1"/>
  <c r="P1388" i="16"/>
  <c r="P1389" i="16" l="1"/>
  <c r="U1388" i="16"/>
  <c r="U1389" i="16" l="1"/>
  <c r="P1390" i="16"/>
  <c r="P1391" i="16" l="1"/>
  <c r="U1390" i="16"/>
  <c r="P1392" i="16" l="1"/>
  <c r="U1391" i="16"/>
  <c r="U1392" i="16" l="1"/>
  <c r="P1393" i="16"/>
  <c r="U1393" i="16" l="1"/>
  <c r="P1394" i="16"/>
  <c r="U1394" i="16" l="1"/>
  <c r="P1395" i="16"/>
  <c r="U1395" i="16" l="1"/>
  <c r="P1396" i="16"/>
  <c r="P1397" i="16" l="1"/>
  <c r="U1396" i="16"/>
  <c r="U1397" i="16" l="1"/>
  <c r="P1398" i="16"/>
  <c r="P1399" i="16" l="1"/>
  <c r="U1398" i="16"/>
  <c r="P1400" i="16" l="1"/>
  <c r="U1399" i="16"/>
  <c r="U1400" i="16" l="1"/>
  <c r="P1401" i="16"/>
  <c r="U1401" i="16" l="1"/>
  <c r="P1402" i="16"/>
  <c r="U1402" i="16" l="1"/>
  <c r="P1403" i="16"/>
  <c r="U1403" i="16" l="1"/>
  <c r="P1404" i="16"/>
  <c r="P1405" i="16" l="1"/>
  <c r="U1404" i="16"/>
  <c r="U1405" i="16" l="1"/>
  <c r="P1406" i="16"/>
  <c r="P1407" i="16" l="1"/>
  <c r="U1406" i="16"/>
  <c r="P1408" i="16" l="1"/>
  <c r="U1407" i="16"/>
  <c r="U1408" i="16" l="1"/>
  <c r="P1409" i="16"/>
  <c r="U1409" i="16" l="1"/>
  <c r="P1410" i="16"/>
  <c r="U1410" i="16" l="1"/>
  <c r="P1411" i="16"/>
  <c r="U1411" i="16" l="1"/>
  <c r="P1412" i="16"/>
  <c r="P1413" i="16" l="1"/>
  <c r="U1412" i="16"/>
  <c r="U1413" i="16" l="1"/>
  <c r="P1414" i="16"/>
  <c r="P1415" i="16" l="1"/>
  <c r="U1414" i="16"/>
  <c r="P1416" i="16" l="1"/>
  <c r="U1415" i="16"/>
  <c r="U1416" i="16" l="1"/>
  <c r="P1417" i="16"/>
  <c r="U1417" i="16" l="1"/>
  <c r="P1418" i="16"/>
  <c r="U1418" i="16" l="1"/>
  <c r="P1419" i="16"/>
  <c r="U1419" i="16" l="1"/>
  <c r="P1420" i="16"/>
  <c r="P1421" i="16" l="1"/>
  <c r="U1420" i="16"/>
  <c r="U1421" i="16" l="1"/>
  <c r="P1422" i="16"/>
  <c r="P1423" i="16" l="1"/>
  <c r="U1422" i="16"/>
  <c r="P1424" i="16" l="1"/>
  <c r="U1423" i="16"/>
  <c r="U1424" i="16" l="1"/>
  <c r="P1425" i="16"/>
  <c r="U1425" i="16" l="1"/>
  <c r="P1426" i="16"/>
  <c r="U1426" i="16" l="1"/>
  <c r="P1427" i="16"/>
  <c r="U1427" i="16" l="1"/>
  <c r="P1428" i="16"/>
  <c r="P1429" i="16" l="1"/>
  <c r="U1428" i="16"/>
  <c r="P1430" i="16" l="1"/>
  <c r="U1429" i="16"/>
  <c r="P1431" i="16" l="1"/>
  <c r="U1430" i="16"/>
  <c r="P1432" i="16" l="1"/>
  <c r="U1431" i="16"/>
  <c r="U1432" i="16" l="1"/>
  <c r="P1433" i="16"/>
  <c r="U1433" i="16" l="1"/>
  <c r="P1434" i="16"/>
  <c r="U1434" i="16" l="1"/>
  <c r="P1435" i="16"/>
  <c r="U1435" i="16" l="1"/>
  <c r="P1436" i="16"/>
  <c r="P1437" i="16" l="1"/>
  <c r="U1436" i="16"/>
  <c r="U1437" i="16" l="1"/>
  <c r="P1438" i="16"/>
  <c r="P1439" i="16" l="1"/>
  <c r="U1438" i="16"/>
  <c r="P1440" i="16" l="1"/>
  <c r="U1439" i="16"/>
  <c r="U1440" i="16" l="1"/>
  <c r="P1441" i="16"/>
  <c r="U1441" i="16" l="1"/>
  <c r="P1442" i="16"/>
  <c r="U1442" i="16" l="1"/>
  <c r="P1443" i="16"/>
  <c r="U1443" i="16" l="1"/>
  <c r="P1444" i="16"/>
  <c r="P1445" i="16" l="1"/>
  <c r="U1444" i="16"/>
  <c r="U1445" i="16" l="1"/>
  <c r="P1446" i="16"/>
  <c r="P1447" i="16" l="1"/>
  <c r="U1446" i="16"/>
  <c r="U1447" i="16" l="1"/>
  <c r="P1448" i="16"/>
  <c r="U1448" i="16" l="1"/>
  <c r="P1449" i="16"/>
  <c r="U1449" i="16" l="1"/>
  <c r="P1450" i="16"/>
  <c r="U1450" i="16" l="1"/>
  <c r="P1451" i="16"/>
  <c r="U1451" i="16" l="1"/>
  <c r="P1452" i="16"/>
  <c r="U1452" i="16" l="1"/>
  <c r="P1453" i="16"/>
  <c r="U1453" i="16" s="1"/>
</calcChain>
</file>

<file path=xl/sharedStrings.xml><?xml version="1.0" encoding="utf-8"?>
<sst xmlns="http://schemas.openxmlformats.org/spreadsheetml/2006/main" count="128" uniqueCount="108">
  <si>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</si>
  <si>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</si>
  <si>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</si>
  <si>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</si>
  <si>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</si>
  <si>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</si>
  <si>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</si>
  <si>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</si>
  <si>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</si>
  <si>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</si>
  <si>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</si>
  <si>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</si>
  <si>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</si>
  <si>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</si>
  <si>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</si>
  <si>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</si>
  <si>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</si>
  <si>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</si>
  <si>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</si>
  <si>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</si>
  <si>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</si>
  <si>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</si>
  <si>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</si>
  <si>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</si>
  <si>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</si>
  <si>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</si>
  <si>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</si>
  <si>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</si>
  <si>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</si>
  <si>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</si>
  <si>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</si>
  <si>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</si>
  <si>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</si>
  <si>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</si>
  <si>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</si>
  <si>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</si>
  <si>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</si>
  <si>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</si>
  <si>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COUNTER</t>
  </si>
  <si>
    <t>HR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</si>
  <si>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</si>
  <si>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</si>
  <si>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</si>
  <si>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</si>
  <si>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</si>
  <si>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</si>
  <si>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</si>
  <si>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</si>
  <si>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</si>
  <si>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</si>
  <si>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</si>
  <si>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</si>
  <si>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</si>
  <si>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</si>
  <si>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</si>
  <si>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</si>
  <si>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</si>
  <si>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</si>
  <si>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</si>
  <si>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</si>
  <si>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</si>
  <si>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0.87</t>
  </si>
  <si>
    <t>Asiatica</t>
  </si>
  <si>
    <t>0.93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</si>
  <si>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</si>
  <si>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</si>
  <si>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</si>
  <si>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</si>
  <si>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</si>
  <si>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</si>
  <si>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</si>
  <si>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</si>
  <si>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</si>
  <si>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</si>
  <si>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</si>
  <si>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</si>
  <si>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</si>
  <si>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</si>
  <si>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</si>
  <si>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</si>
  <si>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</si>
  <si>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</si>
  <si>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</si>
  <si>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</si>
  <si>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</si>
  <si>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</si>
  <si>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</si>
  <si>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</si>
  <si>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</si>
  <si>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</si>
  <si>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M</t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</si>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</sst>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monitor'!$BB$6:$BB$256</c:f>
              <c:numCache>
                <c:formatCode>General</c:formatCode>
                <c:ptCount val="25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8">
                  <c:v>28</c:v>
                </c:pt>
                <c:pt idx="89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25</c:v>
                </c:pt>
                <c:pt idx="128">
                  <c:v>26</c:v>
                </c:pt>
                <c:pt idx="129">
                  <c:v>26</c:v>
                </c:pt>
                <c:pt idx="131">
                  <c:v>27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6">
                  <c:v>26</c:v>
                </c:pt>
                <c:pt idx="157">
                  <c:v>26</c:v>
                </c:pt>
                <c:pt idx="159">
                  <c:v>25</c:v>
                </c:pt>
                <c:pt idx="160">
                  <c:v>25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26</c:v>
                </c:pt>
                <c:pt idx="176">
                  <c:v>25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27</c:v>
                </c:pt>
                <c:pt idx="181">
                  <c:v>27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28</c:v>
                </c:pt>
                <c:pt idx="195">
                  <c:v>28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5">
                  <c:v>27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27</c:v>
                </c:pt>
                <c:pt idx="241">
                  <c:v>27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monitor'!$BY$7:$BZ$7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monitor'!$CC$8:$CC$9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'Environmental monitor'!$CA$7:$CB$7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monitor'!$CC$8:$CC$9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'Environmental monitor'!$BY$8:$BZ$8</c:f>
              <c:numCache>
                <c:formatCode>General</c:formatCode>
                <c:ptCount val="2"/>
                <c:pt idx="0">
                  <c:v>15.783333333333333</c:v>
                </c:pt>
                <c:pt idx="1">
                  <c:v>15.783333333333333</c:v>
                </c:pt>
              </c:numCache>
            </c:numRef>
          </c:xVal>
          <c:yVal>
            <c:numRef>
              <c:f>'Environmental monitor'!$CC$8:$CC$9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'Environmental monitor'!$CA$8:$CB$8</c:f>
              <c:numCache>
                <c:formatCode>General</c:formatCode>
                <c:ptCount val="2"/>
                <c:pt idx="0">
                  <c:v>20.783333333333331</c:v>
                </c:pt>
                <c:pt idx="1">
                  <c:v>20.783333333333331</c:v>
                </c:pt>
              </c:numCache>
            </c:numRef>
          </c:xVal>
          <c:yVal>
            <c:numRef>
              <c:f>'Environmental monitor'!$CC$8:$CC$9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7">
                  <c:v>14</c:v>
                </c:pt>
                <c:pt idx="28">
                  <c:v>13</c:v>
                </c:pt>
                <c:pt idx="29">
                  <c:v>22</c:v>
                </c:pt>
                <c:pt idx="30">
                  <c:v>22</c:v>
                </c:pt>
                <c:pt idx="31">
                  <c:v>25</c:v>
                </c:pt>
                <c:pt idx="33">
                  <c:v>24</c:v>
                </c:pt>
                <c:pt idx="34">
                  <c:v>12</c:v>
                </c:pt>
                <c:pt idx="36">
                  <c:v>17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15</c:v>
                </c:pt>
                <c:pt idx="45">
                  <c:v>24</c:v>
                </c:pt>
                <c:pt idx="46">
                  <c:v>18</c:v>
                </c:pt>
                <c:pt idx="47">
                  <c:v>21</c:v>
                </c:pt>
                <c:pt idx="48">
                  <c:v>24</c:v>
                </c:pt>
                <c:pt idx="49">
                  <c:v>24</c:v>
                </c:pt>
                <c:pt idx="50">
                  <c:v>19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21</c:v>
                </c:pt>
                <c:pt idx="57">
                  <c:v>18</c:v>
                </c:pt>
                <c:pt idx="58">
                  <c:v>22</c:v>
                </c:pt>
                <c:pt idx="59">
                  <c:v>10</c:v>
                </c:pt>
                <c:pt idx="60">
                  <c:v>17</c:v>
                </c:pt>
                <c:pt idx="61">
                  <c:v>17</c:v>
                </c:pt>
                <c:pt idx="62">
                  <c:v>30</c:v>
                </c:pt>
                <c:pt idx="63">
                  <c:v>22</c:v>
                </c:pt>
                <c:pt idx="64">
                  <c:v>22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23</c:v>
                </c:pt>
                <c:pt idx="70">
                  <c:v>20</c:v>
                </c:pt>
                <c:pt idx="71">
                  <c:v>12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21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24</c:v>
                </c:pt>
                <c:pt idx="80">
                  <c:v>18</c:v>
                </c:pt>
                <c:pt idx="81">
                  <c:v>19</c:v>
                </c:pt>
                <c:pt idx="82">
                  <c:v>21</c:v>
                </c:pt>
                <c:pt idx="83">
                  <c:v>20</c:v>
                </c:pt>
                <c:pt idx="85">
                  <c:v>13</c:v>
                </c:pt>
                <c:pt idx="86">
                  <c:v>21</c:v>
                </c:pt>
                <c:pt idx="88">
                  <c:v>20</c:v>
                </c:pt>
                <c:pt idx="89">
                  <c:v>20</c:v>
                </c:pt>
                <c:pt idx="91">
                  <c:v>17</c:v>
                </c:pt>
                <c:pt idx="92">
                  <c:v>18</c:v>
                </c:pt>
                <c:pt idx="93">
                  <c:v>13</c:v>
                </c:pt>
                <c:pt idx="94">
                  <c:v>16</c:v>
                </c:pt>
                <c:pt idx="95">
                  <c:v>16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21</c:v>
                </c:pt>
                <c:pt idx="104">
                  <c:v>28</c:v>
                </c:pt>
                <c:pt idx="105">
                  <c:v>24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14</c:v>
                </c:pt>
                <c:pt idx="115">
                  <c:v>28</c:v>
                </c:pt>
                <c:pt idx="118">
                  <c:v>22</c:v>
                </c:pt>
                <c:pt idx="119">
                  <c:v>22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16</c:v>
                </c:pt>
                <c:pt idx="127">
                  <c:v>12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22</c:v>
                </c:pt>
                <c:pt idx="139">
                  <c:v>20</c:v>
                </c:pt>
                <c:pt idx="140">
                  <c:v>19</c:v>
                </c:pt>
                <c:pt idx="141">
                  <c:v>10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17</c:v>
                </c:pt>
                <c:pt idx="146">
                  <c:v>17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16</c:v>
                </c:pt>
                <c:pt idx="151">
                  <c:v>19</c:v>
                </c:pt>
                <c:pt idx="152">
                  <c:v>16</c:v>
                </c:pt>
                <c:pt idx="154">
                  <c:v>23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15</c:v>
                </c:pt>
                <c:pt idx="162">
                  <c:v>16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17</c:v>
                </c:pt>
                <c:pt idx="173">
                  <c:v>15</c:v>
                </c:pt>
                <c:pt idx="174">
                  <c:v>11</c:v>
                </c:pt>
                <c:pt idx="175">
                  <c:v>18</c:v>
                </c:pt>
                <c:pt idx="176">
                  <c:v>17</c:v>
                </c:pt>
                <c:pt idx="178">
                  <c:v>16</c:v>
                </c:pt>
                <c:pt idx="179">
                  <c:v>21</c:v>
                </c:pt>
                <c:pt idx="180">
                  <c:v>21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15</c:v>
                </c:pt>
                <c:pt idx="192">
                  <c:v>15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16</c:v>
                </c:pt>
                <c:pt idx="200">
                  <c:v>19</c:v>
                </c:pt>
                <c:pt idx="201">
                  <c:v>19</c:v>
                </c:pt>
                <c:pt idx="202">
                  <c:v>17</c:v>
                </c:pt>
                <c:pt idx="203">
                  <c:v>22</c:v>
                </c:pt>
                <c:pt idx="205">
                  <c:v>14</c:v>
                </c:pt>
                <c:pt idx="207">
                  <c:v>14</c:v>
                </c:pt>
                <c:pt idx="208">
                  <c:v>17</c:v>
                </c:pt>
                <c:pt idx="209">
                  <c:v>20</c:v>
                </c:pt>
                <c:pt idx="210">
                  <c:v>17</c:v>
                </c:pt>
                <c:pt idx="211">
                  <c:v>9</c:v>
                </c:pt>
                <c:pt idx="212">
                  <c:v>19</c:v>
                </c:pt>
                <c:pt idx="213">
                  <c:v>18</c:v>
                </c:pt>
                <c:pt idx="214">
                  <c:v>12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13</c:v>
                </c:pt>
                <c:pt idx="221">
                  <c:v>15</c:v>
                </c:pt>
                <c:pt idx="222">
                  <c:v>20</c:v>
                </c:pt>
                <c:pt idx="223">
                  <c:v>17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14</c:v>
                </c:pt>
                <c:pt idx="229">
                  <c:v>15</c:v>
                </c:pt>
                <c:pt idx="230">
                  <c:v>15</c:v>
                </c:pt>
                <c:pt idx="232">
                  <c:v>18</c:v>
                </c:pt>
                <c:pt idx="233">
                  <c:v>15</c:v>
                </c:pt>
                <c:pt idx="234">
                  <c:v>18</c:v>
                </c:pt>
                <c:pt idx="235">
                  <c:v>20</c:v>
                </c:pt>
                <c:pt idx="236">
                  <c:v>20</c:v>
                </c:pt>
                <c:pt idx="237">
                  <c:v>13</c:v>
                </c:pt>
                <c:pt idx="238">
                  <c:v>17</c:v>
                </c:pt>
                <c:pt idx="239">
                  <c:v>17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17</c:v>
                </c:pt>
                <c:pt idx="244">
                  <c:v>21</c:v>
                </c:pt>
                <c:pt idx="245">
                  <c:v>18</c:v>
                </c:pt>
                <c:pt idx="246">
                  <c:v>18</c:v>
                </c:pt>
                <c:pt idx="247">
                  <c:v>23</c:v>
                </c:pt>
                <c:pt idx="248">
                  <c:v>23</c:v>
                </c:pt>
                <c:pt idx="249">
                  <c:v>32</c:v>
                </c:pt>
                <c:pt idx="25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5-436F-88CD-4CD2F6E8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PM10</a:t>
                </a:r>
              </a:p>
              <a:p>
                <a:pPr>
                  <a:defRPr/>
                </a:pPr>
                <a:r>
                  <a:rPr lang="it-IT"/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'Dose inalata'!$Y$5:$Y$9</c:f>
              <c:numCache>
                <c:formatCode>0.00</c:formatCode>
                <c:ptCount val="5"/>
                <c:pt idx="0">
                  <c:v>2588.1901080000002</c:v>
                </c:pt>
                <c:pt idx="1">
                  <c:v>6472.8865804000006</c:v>
                </c:pt>
                <c:pt idx="2">
                  <c:v>10696.065340600002</c:v>
                </c:pt>
                <c:pt idx="3">
                  <c:v>14969.597694600003</c:v>
                </c:pt>
                <c:pt idx="4">
                  <c:v>18850.073334600002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4-4CE3-98AC-927FF7F5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'Dose inalata'!$Z$5:$Z$9</c:f>
              <c:numCache>
                <c:formatCode>0.00</c:formatCode>
                <c:ptCount val="5"/>
                <c:pt idx="0">
                  <c:v>3594.0720720000004</c:v>
                </c:pt>
                <c:pt idx="1">
                  <c:v>7178.6881184000013</c:v>
                </c:pt>
                <c:pt idx="2">
                  <c:v>10549.059550400001</c:v>
                </c:pt>
                <c:pt idx="3">
                  <c:v>13933.073511000002</c:v>
                </c:pt>
                <c:pt idx="4">
                  <c:v>16982.919545400004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A-4FFC-8155-06CB8645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'Dose inalata'!$AD$5:$AD$8</c:f>
              <c:numCache>
                <c:formatCode>0.00</c:formatCode>
                <c:ptCount val="4"/>
                <c:pt idx="0">
                  <c:v>58.048838000000003</c:v>
                </c:pt>
                <c:pt idx="1">
                  <c:v>104.25997240000001</c:v>
                </c:pt>
                <c:pt idx="2">
                  <c:v>147.54025720000001</c:v>
                </c:pt>
                <c:pt idx="3">
                  <c:v>192.52061080000001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B-4B4D-A341-A12763E8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Umidità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8">
                  <c:v>48</c:v>
                </c:pt>
                <c:pt idx="89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49</c:v>
                </c:pt>
                <c:pt idx="95">
                  <c:v>48</c:v>
                </c:pt>
                <c:pt idx="96">
                  <c:v>47</c:v>
                </c:pt>
                <c:pt idx="97">
                  <c:v>47</c:v>
                </c:pt>
                <c:pt idx="98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46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49</c:v>
                </c:pt>
                <c:pt idx="125">
                  <c:v>50</c:v>
                </c:pt>
                <c:pt idx="126">
                  <c:v>51</c:v>
                </c:pt>
                <c:pt idx="127">
                  <c:v>51</c:v>
                </c:pt>
                <c:pt idx="128">
                  <c:v>50</c:v>
                </c:pt>
                <c:pt idx="129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46</c:v>
                </c:pt>
                <c:pt idx="140">
                  <c:v>46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50</c:v>
                </c:pt>
                <c:pt idx="156">
                  <c:v>50</c:v>
                </c:pt>
                <c:pt idx="157">
                  <c:v>50</c:v>
                </c:pt>
                <c:pt idx="159">
                  <c:v>51</c:v>
                </c:pt>
                <c:pt idx="160">
                  <c:v>51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</c:v>
                </c:pt>
                <c:pt idx="186">
                  <c:v>49</c:v>
                </c:pt>
                <c:pt idx="187">
                  <c:v>48</c:v>
                </c:pt>
                <c:pt idx="188">
                  <c:v>48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48</c:v>
                </c:pt>
                <c:pt idx="197">
                  <c:v>48</c:v>
                </c:pt>
                <c:pt idx="198">
                  <c:v>49</c:v>
                </c:pt>
                <c:pt idx="199">
                  <c:v>49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51</c:v>
                </c:pt>
                <c:pt idx="207">
                  <c:v>51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51</c:v>
                </c:pt>
                <c:pt idx="235">
                  <c:v>51</c:v>
                </c:pt>
                <c:pt idx="236">
                  <c:v>50</c:v>
                </c:pt>
                <c:pt idx="237">
                  <c:v>50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48</c:v>
                </c:pt>
                <c:pt idx="246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4-4BDF-8AE2-5D9A043C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</a:t>
                </a:r>
                <a:r>
                  <a:rPr lang="it-IT" baseline="0"/>
                  <a:t> humidity</a:t>
                </a:r>
                <a:r>
                  <a:rPr lang="it-IT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Pressione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100609</c:v>
                </c:pt>
                <c:pt idx="1">
                  <c:v>100609</c:v>
                </c:pt>
                <c:pt idx="2">
                  <c:v>100609</c:v>
                </c:pt>
                <c:pt idx="3">
                  <c:v>100609</c:v>
                </c:pt>
                <c:pt idx="4">
                  <c:v>100609</c:v>
                </c:pt>
                <c:pt idx="5">
                  <c:v>100610</c:v>
                </c:pt>
                <c:pt idx="6">
                  <c:v>100610</c:v>
                </c:pt>
                <c:pt idx="7">
                  <c:v>100610</c:v>
                </c:pt>
                <c:pt idx="8">
                  <c:v>100610</c:v>
                </c:pt>
                <c:pt idx="9">
                  <c:v>100610</c:v>
                </c:pt>
                <c:pt idx="10">
                  <c:v>100610</c:v>
                </c:pt>
                <c:pt idx="11">
                  <c:v>100610</c:v>
                </c:pt>
                <c:pt idx="12">
                  <c:v>100610</c:v>
                </c:pt>
                <c:pt idx="13">
                  <c:v>100610</c:v>
                </c:pt>
                <c:pt idx="14">
                  <c:v>100610</c:v>
                </c:pt>
                <c:pt idx="15">
                  <c:v>100609</c:v>
                </c:pt>
                <c:pt idx="16">
                  <c:v>100609</c:v>
                </c:pt>
                <c:pt idx="17">
                  <c:v>100612</c:v>
                </c:pt>
                <c:pt idx="18">
                  <c:v>100618</c:v>
                </c:pt>
                <c:pt idx="19">
                  <c:v>100624</c:v>
                </c:pt>
                <c:pt idx="20">
                  <c:v>100630</c:v>
                </c:pt>
                <c:pt idx="21">
                  <c:v>100635</c:v>
                </c:pt>
                <c:pt idx="23">
                  <c:v>100645</c:v>
                </c:pt>
                <c:pt idx="24">
                  <c:v>100650</c:v>
                </c:pt>
                <c:pt idx="25">
                  <c:v>100655</c:v>
                </c:pt>
                <c:pt idx="26">
                  <c:v>100659</c:v>
                </c:pt>
                <c:pt idx="27">
                  <c:v>100662</c:v>
                </c:pt>
                <c:pt idx="28">
                  <c:v>100666</c:v>
                </c:pt>
                <c:pt idx="30">
                  <c:v>100673</c:v>
                </c:pt>
                <c:pt idx="31">
                  <c:v>100675</c:v>
                </c:pt>
                <c:pt idx="32">
                  <c:v>100678</c:v>
                </c:pt>
                <c:pt idx="33">
                  <c:v>100680</c:v>
                </c:pt>
                <c:pt idx="34">
                  <c:v>100683</c:v>
                </c:pt>
                <c:pt idx="35">
                  <c:v>100685</c:v>
                </c:pt>
                <c:pt idx="36">
                  <c:v>100687</c:v>
                </c:pt>
                <c:pt idx="37">
                  <c:v>100692</c:v>
                </c:pt>
                <c:pt idx="38">
                  <c:v>100693</c:v>
                </c:pt>
                <c:pt idx="39">
                  <c:v>100696</c:v>
                </c:pt>
                <c:pt idx="40">
                  <c:v>100698</c:v>
                </c:pt>
                <c:pt idx="41">
                  <c:v>100699</c:v>
                </c:pt>
                <c:pt idx="42">
                  <c:v>100700</c:v>
                </c:pt>
                <c:pt idx="43">
                  <c:v>100701</c:v>
                </c:pt>
                <c:pt idx="44">
                  <c:v>100703</c:v>
                </c:pt>
                <c:pt idx="45">
                  <c:v>100704</c:v>
                </c:pt>
                <c:pt idx="46">
                  <c:v>100705</c:v>
                </c:pt>
                <c:pt idx="47">
                  <c:v>100706</c:v>
                </c:pt>
                <c:pt idx="48">
                  <c:v>100707</c:v>
                </c:pt>
                <c:pt idx="49">
                  <c:v>100708</c:v>
                </c:pt>
                <c:pt idx="50">
                  <c:v>100709</c:v>
                </c:pt>
                <c:pt idx="51">
                  <c:v>100709</c:v>
                </c:pt>
                <c:pt idx="52">
                  <c:v>100709</c:v>
                </c:pt>
                <c:pt idx="53">
                  <c:v>100709</c:v>
                </c:pt>
                <c:pt idx="54">
                  <c:v>100709</c:v>
                </c:pt>
                <c:pt idx="55">
                  <c:v>100709</c:v>
                </c:pt>
                <c:pt idx="56">
                  <c:v>100709</c:v>
                </c:pt>
                <c:pt idx="57">
                  <c:v>100709</c:v>
                </c:pt>
                <c:pt idx="58">
                  <c:v>100708</c:v>
                </c:pt>
                <c:pt idx="59">
                  <c:v>100708</c:v>
                </c:pt>
                <c:pt idx="60">
                  <c:v>100708</c:v>
                </c:pt>
                <c:pt idx="61">
                  <c:v>100708</c:v>
                </c:pt>
                <c:pt idx="62">
                  <c:v>100707</c:v>
                </c:pt>
                <c:pt idx="63">
                  <c:v>100707</c:v>
                </c:pt>
                <c:pt idx="64">
                  <c:v>100706</c:v>
                </c:pt>
                <c:pt idx="65">
                  <c:v>100705</c:v>
                </c:pt>
                <c:pt idx="66">
                  <c:v>100704</c:v>
                </c:pt>
                <c:pt idx="67">
                  <c:v>100703</c:v>
                </c:pt>
                <c:pt idx="68">
                  <c:v>100702</c:v>
                </c:pt>
                <c:pt idx="69">
                  <c:v>100701</c:v>
                </c:pt>
                <c:pt idx="70">
                  <c:v>100700</c:v>
                </c:pt>
                <c:pt idx="71">
                  <c:v>100699</c:v>
                </c:pt>
                <c:pt idx="72">
                  <c:v>100699</c:v>
                </c:pt>
                <c:pt idx="73">
                  <c:v>100698</c:v>
                </c:pt>
                <c:pt idx="74">
                  <c:v>100698</c:v>
                </c:pt>
                <c:pt idx="75">
                  <c:v>100697</c:v>
                </c:pt>
                <c:pt idx="76">
                  <c:v>100697</c:v>
                </c:pt>
                <c:pt idx="77">
                  <c:v>100697</c:v>
                </c:pt>
                <c:pt idx="79">
                  <c:v>100697</c:v>
                </c:pt>
                <c:pt idx="80">
                  <c:v>100696</c:v>
                </c:pt>
                <c:pt idx="81">
                  <c:v>100696</c:v>
                </c:pt>
                <c:pt idx="82">
                  <c:v>100696</c:v>
                </c:pt>
                <c:pt idx="83">
                  <c:v>100696</c:v>
                </c:pt>
                <c:pt idx="84">
                  <c:v>100696</c:v>
                </c:pt>
                <c:pt idx="85">
                  <c:v>100695</c:v>
                </c:pt>
                <c:pt idx="86">
                  <c:v>100695</c:v>
                </c:pt>
                <c:pt idx="88">
                  <c:v>100693</c:v>
                </c:pt>
                <c:pt idx="89">
                  <c:v>100692</c:v>
                </c:pt>
                <c:pt idx="91">
                  <c:v>100691</c:v>
                </c:pt>
                <c:pt idx="92">
                  <c:v>100690</c:v>
                </c:pt>
                <c:pt idx="93">
                  <c:v>100689</c:v>
                </c:pt>
                <c:pt idx="94">
                  <c:v>100687</c:v>
                </c:pt>
                <c:pt idx="95">
                  <c:v>100686</c:v>
                </c:pt>
                <c:pt idx="96">
                  <c:v>100685</c:v>
                </c:pt>
                <c:pt idx="97">
                  <c:v>100684</c:v>
                </c:pt>
                <c:pt idx="98">
                  <c:v>100683</c:v>
                </c:pt>
                <c:pt idx="100">
                  <c:v>100682</c:v>
                </c:pt>
                <c:pt idx="101">
                  <c:v>100681</c:v>
                </c:pt>
                <c:pt idx="102">
                  <c:v>100680</c:v>
                </c:pt>
                <c:pt idx="103">
                  <c:v>100679</c:v>
                </c:pt>
                <c:pt idx="104">
                  <c:v>100678</c:v>
                </c:pt>
                <c:pt idx="105">
                  <c:v>100678</c:v>
                </c:pt>
                <c:pt idx="106">
                  <c:v>100677</c:v>
                </c:pt>
                <c:pt idx="107">
                  <c:v>100677</c:v>
                </c:pt>
                <c:pt idx="108">
                  <c:v>100676</c:v>
                </c:pt>
                <c:pt idx="109">
                  <c:v>100676</c:v>
                </c:pt>
                <c:pt idx="110">
                  <c:v>100675</c:v>
                </c:pt>
                <c:pt idx="111">
                  <c:v>100674</c:v>
                </c:pt>
                <c:pt idx="112">
                  <c:v>100674</c:v>
                </c:pt>
                <c:pt idx="113">
                  <c:v>100674</c:v>
                </c:pt>
                <c:pt idx="115">
                  <c:v>100672</c:v>
                </c:pt>
                <c:pt idx="116">
                  <c:v>100671</c:v>
                </c:pt>
                <c:pt idx="117">
                  <c:v>100670</c:v>
                </c:pt>
                <c:pt idx="118">
                  <c:v>100669</c:v>
                </c:pt>
                <c:pt idx="119">
                  <c:v>100668</c:v>
                </c:pt>
                <c:pt idx="120">
                  <c:v>100666</c:v>
                </c:pt>
                <c:pt idx="121">
                  <c:v>100665</c:v>
                </c:pt>
                <c:pt idx="122">
                  <c:v>100664</c:v>
                </c:pt>
                <c:pt idx="123">
                  <c:v>100663</c:v>
                </c:pt>
                <c:pt idx="124">
                  <c:v>100662</c:v>
                </c:pt>
                <c:pt idx="125">
                  <c:v>100661</c:v>
                </c:pt>
                <c:pt idx="126">
                  <c:v>100661</c:v>
                </c:pt>
                <c:pt idx="127">
                  <c:v>100660</c:v>
                </c:pt>
                <c:pt idx="128">
                  <c:v>100659</c:v>
                </c:pt>
                <c:pt idx="129">
                  <c:v>100659</c:v>
                </c:pt>
                <c:pt idx="131">
                  <c:v>100657</c:v>
                </c:pt>
                <c:pt idx="132">
                  <c:v>100657</c:v>
                </c:pt>
                <c:pt idx="133">
                  <c:v>100656</c:v>
                </c:pt>
                <c:pt idx="134">
                  <c:v>100656</c:v>
                </c:pt>
                <c:pt idx="135">
                  <c:v>100655</c:v>
                </c:pt>
                <c:pt idx="136">
                  <c:v>100655</c:v>
                </c:pt>
                <c:pt idx="137">
                  <c:v>100655</c:v>
                </c:pt>
                <c:pt idx="138">
                  <c:v>100655</c:v>
                </c:pt>
                <c:pt idx="139">
                  <c:v>100655</c:v>
                </c:pt>
                <c:pt idx="140">
                  <c:v>100654</c:v>
                </c:pt>
                <c:pt idx="141">
                  <c:v>100654</c:v>
                </c:pt>
                <c:pt idx="142">
                  <c:v>100654</c:v>
                </c:pt>
                <c:pt idx="143">
                  <c:v>100654</c:v>
                </c:pt>
                <c:pt idx="144">
                  <c:v>100654</c:v>
                </c:pt>
                <c:pt idx="145">
                  <c:v>100653</c:v>
                </c:pt>
                <c:pt idx="146">
                  <c:v>100653</c:v>
                </c:pt>
                <c:pt idx="147">
                  <c:v>100652</c:v>
                </c:pt>
                <c:pt idx="148">
                  <c:v>100652</c:v>
                </c:pt>
                <c:pt idx="149">
                  <c:v>100652</c:v>
                </c:pt>
                <c:pt idx="151">
                  <c:v>100650</c:v>
                </c:pt>
                <c:pt idx="152">
                  <c:v>100651</c:v>
                </c:pt>
                <c:pt idx="153">
                  <c:v>100651</c:v>
                </c:pt>
                <c:pt idx="154">
                  <c:v>100651</c:v>
                </c:pt>
                <c:pt idx="156">
                  <c:v>100651</c:v>
                </c:pt>
                <c:pt idx="157">
                  <c:v>100652</c:v>
                </c:pt>
                <c:pt idx="159">
                  <c:v>100653</c:v>
                </c:pt>
                <c:pt idx="160">
                  <c:v>100654</c:v>
                </c:pt>
                <c:pt idx="162">
                  <c:v>100655</c:v>
                </c:pt>
                <c:pt idx="163">
                  <c:v>100656</c:v>
                </c:pt>
                <c:pt idx="164">
                  <c:v>100656</c:v>
                </c:pt>
                <c:pt idx="165">
                  <c:v>100656</c:v>
                </c:pt>
                <c:pt idx="166">
                  <c:v>100657</c:v>
                </c:pt>
                <c:pt idx="167">
                  <c:v>100657</c:v>
                </c:pt>
                <c:pt idx="168">
                  <c:v>100658</c:v>
                </c:pt>
                <c:pt idx="169">
                  <c:v>100658</c:v>
                </c:pt>
                <c:pt idx="170">
                  <c:v>100659</c:v>
                </c:pt>
                <c:pt idx="171">
                  <c:v>100659</c:v>
                </c:pt>
                <c:pt idx="172">
                  <c:v>100660</c:v>
                </c:pt>
                <c:pt idx="173">
                  <c:v>100660</c:v>
                </c:pt>
                <c:pt idx="174">
                  <c:v>100661</c:v>
                </c:pt>
                <c:pt idx="175">
                  <c:v>100661</c:v>
                </c:pt>
                <c:pt idx="176">
                  <c:v>100661</c:v>
                </c:pt>
                <c:pt idx="177">
                  <c:v>100662</c:v>
                </c:pt>
                <c:pt idx="178">
                  <c:v>100663</c:v>
                </c:pt>
                <c:pt idx="179">
                  <c:v>100664</c:v>
                </c:pt>
                <c:pt idx="180">
                  <c:v>100665</c:v>
                </c:pt>
                <c:pt idx="181">
                  <c:v>100666</c:v>
                </c:pt>
                <c:pt idx="182">
                  <c:v>100667</c:v>
                </c:pt>
                <c:pt idx="183">
                  <c:v>100668</c:v>
                </c:pt>
                <c:pt idx="184">
                  <c:v>100669</c:v>
                </c:pt>
                <c:pt idx="185">
                  <c:v>100670</c:v>
                </c:pt>
                <c:pt idx="186">
                  <c:v>100671</c:v>
                </c:pt>
                <c:pt idx="187">
                  <c:v>100672</c:v>
                </c:pt>
                <c:pt idx="188">
                  <c:v>100673</c:v>
                </c:pt>
                <c:pt idx="189">
                  <c:v>100674</c:v>
                </c:pt>
                <c:pt idx="190">
                  <c:v>100675</c:v>
                </c:pt>
                <c:pt idx="191">
                  <c:v>100675</c:v>
                </c:pt>
                <c:pt idx="192">
                  <c:v>100675</c:v>
                </c:pt>
                <c:pt idx="193">
                  <c:v>100675</c:v>
                </c:pt>
                <c:pt idx="194">
                  <c:v>100674</c:v>
                </c:pt>
                <c:pt idx="195">
                  <c:v>100674</c:v>
                </c:pt>
                <c:pt idx="196">
                  <c:v>100673</c:v>
                </c:pt>
                <c:pt idx="197">
                  <c:v>100673</c:v>
                </c:pt>
                <c:pt idx="198">
                  <c:v>100672</c:v>
                </c:pt>
                <c:pt idx="199">
                  <c:v>100672</c:v>
                </c:pt>
                <c:pt idx="200">
                  <c:v>100671</c:v>
                </c:pt>
                <c:pt idx="201">
                  <c:v>100671</c:v>
                </c:pt>
                <c:pt idx="202">
                  <c:v>100671</c:v>
                </c:pt>
                <c:pt idx="203">
                  <c:v>100670</c:v>
                </c:pt>
                <c:pt idx="204">
                  <c:v>100670</c:v>
                </c:pt>
                <c:pt idx="205">
                  <c:v>100670</c:v>
                </c:pt>
                <c:pt idx="206">
                  <c:v>100670</c:v>
                </c:pt>
                <c:pt idx="207">
                  <c:v>100669</c:v>
                </c:pt>
                <c:pt idx="208">
                  <c:v>100669</c:v>
                </c:pt>
                <c:pt idx="209">
                  <c:v>100668</c:v>
                </c:pt>
                <c:pt idx="210">
                  <c:v>100667</c:v>
                </c:pt>
                <c:pt idx="211">
                  <c:v>100667</c:v>
                </c:pt>
                <c:pt idx="212">
                  <c:v>100666</c:v>
                </c:pt>
                <c:pt idx="213">
                  <c:v>100665</c:v>
                </c:pt>
                <c:pt idx="214">
                  <c:v>100665</c:v>
                </c:pt>
                <c:pt idx="215">
                  <c:v>100665</c:v>
                </c:pt>
                <c:pt idx="216">
                  <c:v>100665</c:v>
                </c:pt>
                <c:pt idx="217">
                  <c:v>100665</c:v>
                </c:pt>
                <c:pt idx="218">
                  <c:v>100665</c:v>
                </c:pt>
                <c:pt idx="219">
                  <c:v>100665</c:v>
                </c:pt>
                <c:pt idx="220">
                  <c:v>100664</c:v>
                </c:pt>
                <c:pt idx="221">
                  <c:v>100664</c:v>
                </c:pt>
                <c:pt idx="222">
                  <c:v>100664</c:v>
                </c:pt>
                <c:pt idx="223">
                  <c:v>100664</c:v>
                </c:pt>
                <c:pt idx="224">
                  <c:v>100664</c:v>
                </c:pt>
                <c:pt idx="225">
                  <c:v>100663</c:v>
                </c:pt>
                <c:pt idx="226">
                  <c:v>100663</c:v>
                </c:pt>
                <c:pt idx="227">
                  <c:v>100663</c:v>
                </c:pt>
                <c:pt idx="228">
                  <c:v>100663</c:v>
                </c:pt>
                <c:pt idx="230">
                  <c:v>100664</c:v>
                </c:pt>
                <c:pt idx="231">
                  <c:v>100664</c:v>
                </c:pt>
                <c:pt idx="232">
                  <c:v>100664</c:v>
                </c:pt>
                <c:pt idx="233">
                  <c:v>100664</c:v>
                </c:pt>
                <c:pt idx="235">
                  <c:v>100664</c:v>
                </c:pt>
                <c:pt idx="236">
                  <c:v>100664</c:v>
                </c:pt>
                <c:pt idx="237">
                  <c:v>100664</c:v>
                </c:pt>
                <c:pt idx="238">
                  <c:v>100664</c:v>
                </c:pt>
                <c:pt idx="239">
                  <c:v>100664</c:v>
                </c:pt>
                <c:pt idx="240">
                  <c:v>100664</c:v>
                </c:pt>
                <c:pt idx="241">
                  <c:v>100665</c:v>
                </c:pt>
                <c:pt idx="242">
                  <c:v>100665</c:v>
                </c:pt>
                <c:pt idx="243">
                  <c:v>100665</c:v>
                </c:pt>
                <c:pt idx="244">
                  <c:v>100665</c:v>
                </c:pt>
                <c:pt idx="245">
                  <c:v>100665</c:v>
                </c:pt>
                <c:pt idx="246">
                  <c:v>100665</c:v>
                </c:pt>
                <c:pt idx="248">
                  <c:v>100665</c:v>
                </c:pt>
                <c:pt idx="249">
                  <c:v>100664</c:v>
                </c:pt>
                <c:pt idx="250">
                  <c:v>100660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6B6-890B-419AA106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Pressione</a:t>
                </a:r>
                <a:r>
                  <a:rPr lang="it-IT" baseline="0"/>
                  <a:t> </a:t>
                </a:r>
                <a:r>
                  <a:rPr lang="it-IT"/>
                  <a:t>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669</c:v>
                </c:pt>
                <c:pt idx="1">
                  <c:v>910</c:v>
                </c:pt>
                <c:pt idx="2">
                  <c:v>999</c:v>
                </c:pt>
                <c:pt idx="3">
                  <c:v>1038</c:v>
                </c:pt>
                <c:pt idx="4">
                  <c:v>1072</c:v>
                </c:pt>
                <c:pt idx="5">
                  <c:v>1078</c:v>
                </c:pt>
                <c:pt idx="6">
                  <c:v>1078</c:v>
                </c:pt>
                <c:pt idx="7">
                  <c:v>1103</c:v>
                </c:pt>
                <c:pt idx="8">
                  <c:v>1110</c:v>
                </c:pt>
                <c:pt idx="9">
                  <c:v>1096</c:v>
                </c:pt>
                <c:pt idx="10">
                  <c:v>1106</c:v>
                </c:pt>
                <c:pt idx="11">
                  <c:v>1111</c:v>
                </c:pt>
                <c:pt idx="12">
                  <c:v>1118</c:v>
                </c:pt>
                <c:pt idx="13">
                  <c:v>999</c:v>
                </c:pt>
                <c:pt idx="14">
                  <c:v>798</c:v>
                </c:pt>
                <c:pt idx="15">
                  <c:v>619</c:v>
                </c:pt>
                <c:pt idx="16">
                  <c:v>719</c:v>
                </c:pt>
                <c:pt idx="17">
                  <c:v>819</c:v>
                </c:pt>
                <c:pt idx="18">
                  <c:v>281</c:v>
                </c:pt>
                <c:pt idx="19">
                  <c:v>70</c:v>
                </c:pt>
                <c:pt idx="20">
                  <c:v>14</c:v>
                </c:pt>
                <c:pt idx="21">
                  <c:v>0</c:v>
                </c:pt>
                <c:pt idx="22">
                  <c:v>27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17</c:v>
                </c:pt>
                <c:pt idx="30">
                  <c:v>39</c:v>
                </c:pt>
                <c:pt idx="31">
                  <c:v>27</c:v>
                </c:pt>
                <c:pt idx="32">
                  <c:v>41</c:v>
                </c:pt>
                <c:pt idx="33">
                  <c:v>35</c:v>
                </c:pt>
                <c:pt idx="34">
                  <c:v>9</c:v>
                </c:pt>
                <c:pt idx="35">
                  <c:v>0</c:v>
                </c:pt>
                <c:pt idx="36">
                  <c:v>17</c:v>
                </c:pt>
                <c:pt idx="37">
                  <c:v>21</c:v>
                </c:pt>
                <c:pt idx="40">
                  <c:v>586</c:v>
                </c:pt>
                <c:pt idx="41">
                  <c:v>533</c:v>
                </c:pt>
                <c:pt idx="42">
                  <c:v>604</c:v>
                </c:pt>
                <c:pt idx="43">
                  <c:v>695</c:v>
                </c:pt>
                <c:pt idx="44">
                  <c:v>708</c:v>
                </c:pt>
                <c:pt idx="45">
                  <c:v>745</c:v>
                </c:pt>
                <c:pt idx="46">
                  <c:v>684</c:v>
                </c:pt>
                <c:pt idx="47">
                  <c:v>656</c:v>
                </c:pt>
                <c:pt idx="48">
                  <c:v>755</c:v>
                </c:pt>
                <c:pt idx="49">
                  <c:v>713</c:v>
                </c:pt>
                <c:pt idx="50">
                  <c:v>563</c:v>
                </c:pt>
                <c:pt idx="52">
                  <c:v>70</c:v>
                </c:pt>
                <c:pt idx="53">
                  <c:v>34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26</c:v>
                </c:pt>
                <c:pt idx="64">
                  <c:v>83</c:v>
                </c:pt>
                <c:pt idx="65">
                  <c:v>218</c:v>
                </c:pt>
                <c:pt idx="66">
                  <c:v>278</c:v>
                </c:pt>
                <c:pt idx="67">
                  <c:v>334</c:v>
                </c:pt>
                <c:pt idx="68">
                  <c:v>528</c:v>
                </c:pt>
                <c:pt idx="69">
                  <c:v>525</c:v>
                </c:pt>
                <c:pt idx="70">
                  <c:v>510</c:v>
                </c:pt>
                <c:pt idx="71">
                  <c:v>342</c:v>
                </c:pt>
                <c:pt idx="72">
                  <c:v>267</c:v>
                </c:pt>
                <c:pt idx="73">
                  <c:v>276</c:v>
                </c:pt>
                <c:pt idx="74">
                  <c:v>445</c:v>
                </c:pt>
                <c:pt idx="75">
                  <c:v>266</c:v>
                </c:pt>
                <c:pt idx="76">
                  <c:v>263</c:v>
                </c:pt>
                <c:pt idx="77">
                  <c:v>189</c:v>
                </c:pt>
                <c:pt idx="78">
                  <c:v>148</c:v>
                </c:pt>
                <c:pt idx="79">
                  <c:v>114</c:v>
                </c:pt>
                <c:pt idx="81">
                  <c:v>72</c:v>
                </c:pt>
                <c:pt idx="82">
                  <c:v>79</c:v>
                </c:pt>
                <c:pt idx="83">
                  <c:v>121</c:v>
                </c:pt>
                <c:pt idx="84">
                  <c:v>132</c:v>
                </c:pt>
                <c:pt idx="85">
                  <c:v>84</c:v>
                </c:pt>
                <c:pt idx="86">
                  <c:v>151</c:v>
                </c:pt>
                <c:pt idx="87">
                  <c:v>115</c:v>
                </c:pt>
                <c:pt idx="88">
                  <c:v>57</c:v>
                </c:pt>
                <c:pt idx="89">
                  <c:v>88</c:v>
                </c:pt>
                <c:pt idx="90">
                  <c:v>41</c:v>
                </c:pt>
                <c:pt idx="91">
                  <c:v>26</c:v>
                </c:pt>
                <c:pt idx="92">
                  <c:v>38</c:v>
                </c:pt>
                <c:pt idx="93">
                  <c:v>64</c:v>
                </c:pt>
                <c:pt idx="94">
                  <c:v>27</c:v>
                </c:pt>
                <c:pt idx="95">
                  <c:v>41</c:v>
                </c:pt>
                <c:pt idx="96">
                  <c:v>155</c:v>
                </c:pt>
                <c:pt idx="97">
                  <c:v>177</c:v>
                </c:pt>
                <c:pt idx="98">
                  <c:v>50</c:v>
                </c:pt>
                <c:pt idx="99">
                  <c:v>55</c:v>
                </c:pt>
                <c:pt idx="100">
                  <c:v>127</c:v>
                </c:pt>
                <c:pt idx="103">
                  <c:v>199</c:v>
                </c:pt>
                <c:pt idx="104">
                  <c:v>225</c:v>
                </c:pt>
                <c:pt idx="105">
                  <c:v>472</c:v>
                </c:pt>
                <c:pt idx="106">
                  <c:v>780</c:v>
                </c:pt>
                <c:pt idx="107">
                  <c:v>881</c:v>
                </c:pt>
                <c:pt idx="108">
                  <c:v>544</c:v>
                </c:pt>
                <c:pt idx="109">
                  <c:v>184</c:v>
                </c:pt>
                <c:pt idx="110">
                  <c:v>76</c:v>
                </c:pt>
                <c:pt idx="111">
                  <c:v>87</c:v>
                </c:pt>
                <c:pt idx="112">
                  <c:v>92</c:v>
                </c:pt>
                <c:pt idx="113">
                  <c:v>90</c:v>
                </c:pt>
                <c:pt idx="114">
                  <c:v>47</c:v>
                </c:pt>
                <c:pt idx="115">
                  <c:v>21</c:v>
                </c:pt>
                <c:pt idx="117">
                  <c:v>7</c:v>
                </c:pt>
                <c:pt idx="118">
                  <c:v>1</c:v>
                </c:pt>
                <c:pt idx="119">
                  <c:v>28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36</c:v>
                </c:pt>
                <c:pt idx="125">
                  <c:v>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21</c:v>
                </c:pt>
                <c:pt idx="130">
                  <c:v>167</c:v>
                </c:pt>
                <c:pt idx="131">
                  <c:v>255</c:v>
                </c:pt>
                <c:pt idx="132">
                  <c:v>145</c:v>
                </c:pt>
                <c:pt idx="133">
                  <c:v>48</c:v>
                </c:pt>
                <c:pt idx="134">
                  <c:v>201</c:v>
                </c:pt>
                <c:pt idx="135">
                  <c:v>396</c:v>
                </c:pt>
                <c:pt idx="136">
                  <c:v>670</c:v>
                </c:pt>
                <c:pt idx="137">
                  <c:v>689</c:v>
                </c:pt>
                <c:pt idx="138">
                  <c:v>472</c:v>
                </c:pt>
                <c:pt idx="139">
                  <c:v>427</c:v>
                </c:pt>
                <c:pt idx="140">
                  <c:v>383</c:v>
                </c:pt>
                <c:pt idx="141">
                  <c:v>463</c:v>
                </c:pt>
                <c:pt idx="142">
                  <c:v>410</c:v>
                </c:pt>
                <c:pt idx="143">
                  <c:v>264</c:v>
                </c:pt>
                <c:pt idx="144">
                  <c:v>225</c:v>
                </c:pt>
                <c:pt idx="145">
                  <c:v>277</c:v>
                </c:pt>
                <c:pt idx="146">
                  <c:v>184</c:v>
                </c:pt>
                <c:pt idx="147">
                  <c:v>151</c:v>
                </c:pt>
                <c:pt idx="148">
                  <c:v>120</c:v>
                </c:pt>
                <c:pt idx="149">
                  <c:v>80</c:v>
                </c:pt>
                <c:pt idx="150">
                  <c:v>39</c:v>
                </c:pt>
                <c:pt idx="151">
                  <c:v>2</c:v>
                </c:pt>
                <c:pt idx="153">
                  <c:v>0</c:v>
                </c:pt>
                <c:pt idx="154">
                  <c:v>0</c:v>
                </c:pt>
                <c:pt idx="156">
                  <c:v>1</c:v>
                </c:pt>
                <c:pt idx="157">
                  <c:v>4</c:v>
                </c:pt>
                <c:pt idx="158">
                  <c:v>34</c:v>
                </c:pt>
                <c:pt idx="159">
                  <c:v>65</c:v>
                </c:pt>
                <c:pt idx="160">
                  <c:v>13</c:v>
                </c:pt>
                <c:pt idx="162">
                  <c:v>12</c:v>
                </c:pt>
                <c:pt idx="163">
                  <c:v>159</c:v>
                </c:pt>
                <c:pt idx="164">
                  <c:v>176</c:v>
                </c:pt>
                <c:pt idx="165">
                  <c:v>114</c:v>
                </c:pt>
                <c:pt idx="166">
                  <c:v>47</c:v>
                </c:pt>
                <c:pt idx="167">
                  <c:v>23</c:v>
                </c:pt>
                <c:pt idx="168">
                  <c:v>3</c:v>
                </c:pt>
                <c:pt idx="169">
                  <c:v>0</c:v>
                </c:pt>
                <c:pt idx="171">
                  <c:v>75</c:v>
                </c:pt>
                <c:pt idx="172">
                  <c:v>61</c:v>
                </c:pt>
                <c:pt idx="173">
                  <c:v>20</c:v>
                </c:pt>
                <c:pt idx="174">
                  <c:v>0</c:v>
                </c:pt>
                <c:pt idx="175">
                  <c:v>6</c:v>
                </c:pt>
                <c:pt idx="176">
                  <c:v>17</c:v>
                </c:pt>
                <c:pt idx="177">
                  <c:v>17</c:v>
                </c:pt>
                <c:pt idx="178">
                  <c:v>162</c:v>
                </c:pt>
                <c:pt idx="179">
                  <c:v>379</c:v>
                </c:pt>
                <c:pt idx="180">
                  <c:v>737</c:v>
                </c:pt>
                <c:pt idx="181">
                  <c:v>969</c:v>
                </c:pt>
                <c:pt idx="182">
                  <c:v>1098</c:v>
                </c:pt>
                <c:pt idx="183">
                  <c:v>1446</c:v>
                </c:pt>
                <c:pt idx="184">
                  <c:v>1445</c:v>
                </c:pt>
                <c:pt idx="185">
                  <c:v>1430</c:v>
                </c:pt>
                <c:pt idx="186">
                  <c:v>1213</c:v>
                </c:pt>
                <c:pt idx="187">
                  <c:v>1381</c:v>
                </c:pt>
                <c:pt idx="188">
                  <c:v>1600</c:v>
                </c:pt>
                <c:pt idx="189">
                  <c:v>1465</c:v>
                </c:pt>
                <c:pt idx="190">
                  <c:v>1376</c:v>
                </c:pt>
                <c:pt idx="191">
                  <c:v>1232</c:v>
                </c:pt>
                <c:pt idx="192">
                  <c:v>536</c:v>
                </c:pt>
                <c:pt idx="193">
                  <c:v>469</c:v>
                </c:pt>
                <c:pt idx="194">
                  <c:v>416</c:v>
                </c:pt>
                <c:pt idx="195">
                  <c:v>325</c:v>
                </c:pt>
                <c:pt idx="196">
                  <c:v>219</c:v>
                </c:pt>
                <c:pt idx="197">
                  <c:v>172</c:v>
                </c:pt>
                <c:pt idx="198">
                  <c:v>145</c:v>
                </c:pt>
                <c:pt idx="199">
                  <c:v>149</c:v>
                </c:pt>
                <c:pt idx="200">
                  <c:v>134</c:v>
                </c:pt>
                <c:pt idx="201">
                  <c:v>128</c:v>
                </c:pt>
                <c:pt idx="202">
                  <c:v>180</c:v>
                </c:pt>
                <c:pt idx="203">
                  <c:v>204</c:v>
                </c:pt>
                <c:pt idx="204">
                  <c:v>195</c:v>
                </c:pt>
                <c:pt idx="205">
                  <c:v>192</c:v>
                </c:pt>
                <c:pt idx="206">
                  <c:v>186</c:v>
                </c:pt>
                <c:pt idx="207">
                  <c:v>118</c:v>
                </c:pt>
                <c:pt idx="209">
                  <c:v>104</c:v>
                </c:pt>
                <c:pt idx="211">
                  <c:v>47</c:v>
                </c:pt>
                <c:pt idx="212">
                  <c:v>12</c:v>
                </c:pt>
                <c:pt idx="213">
                  <c:v>0</c:v>
                </c:pt>
                <c:pt idx="214">
                  <c:v>4</c:v>
                </c:pt>
                <c:pt idx="215">
                  <c:v>15</c:v>
                </c:pt>
                <c:pt idx="216">
                  <c:v>24</c:v>
                </c:pt>
                <c:pt idx="217">
                  <c:v>68</c:v>
                </c:pt>
                <c:pt idx="218">
                  <c:v>86</c:v>
                </c:pt>
                <c:pt idx="219">
                  <c:v>105</c:v>
                </c:pt>
                <c:pt idx="220">
                  <c:v>64</c:v>
                </c:pt>
                <c:pt idx="221">
                  <c:v>41</c:v>
                </c:pt>
                <c:pt idx="222">
                  <c:v>29</c:v>
                </c:pt>
                <c:pt idx="223">
                  <c:v>67</c:v>
                </c:pt>
                <c:pt idx="224">
                  <c:v>42</c:v>
                </c:pt>
                <c:pt idx="225">
                  <c:v>22</c:v>
                </c:pt>
                <c:pt idx="226">
                  <c:v>22</c:v>
                </c:pt>
                <c:pt idx="227">
                  <c:v>31</c:v>
                </c:pt>
                <c:pt idx="228">
                  <c:v>46</c:v>
                </c:pt>
                <c:pt idx="231">
                  <c:v>705</c:v>
                </c:pt>
                <c:pt idx="232">
                  <c:v>1006</c:v>
                </c:pt>
                <c:pt idx="233">
                  <c:v>993</c:v>
                </c:pt>
                <c:pt idx="234">
                  <c:v>1009</c:v>
                </c:pt>
                <c:pt idx="235">
                  <c:v>1058</c:v>
                </c:pt>
                <c:pt idx="236">
                  <c:v>975</c:v>
                </c:pt>
                <c:pt idx="237">
                  <c:v>663</c:v>
                </c:pt>
                <c:pt idx="238">
                  <c:v>538</c:v>
                </c:pt>
                <c:pt idx="239">
                  <c:v>463</c:v>
                </c:pt>
                <c:pt idx="240">
                  <c:v>399</c:v>
                </c:pt>
                <c:pt idx="241">
                  <c:v>414</c:v>
                </c:pt>
                <c:pt idx="242">
                  <c:v>634</c:v>
                </c:pt>
                <c:pt idx="244">
                  <c:v>1013</c:v>
                </c:pt>
                <c:pt idx="245">
                  <c:v>615</c:v>
                </c:pt>
                <c:pt idx="246">
                  <c:v>622</c:v>
                </c:pt>
                <c:pt idx="247">
                  <c:v>641</c:v>
                </c:pt>
                <c:pt idx="248">
                  <c:v>463</c:v>
                </c:pt>
                <c:pt idx="249">
                  <c:v>427</c:v>
                </c:pt>
                <c:pt idx="250">
                  <c:v>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F-415C-9B33-2327CD85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monitor'!$BF$6:$BF$256</c:f>
              <c:numCache>
                <c:formatCode>General</c:formatCode>
                <c:ptCount val="251"/>
                <c:pt idx="0">
                  <c:v>929</c:v>
                </c:pt>
                <c:pt idx="1">
                  <c:v>891</c:v>
                </c:pt>
                <c:pt idx="2">
                  <c:v>855</c:v>
                </c:pt>
                <c:pt idx="3">
                  <c:v>855</c:v>
                </c:pt>
                <c:pt idx="4">
                  <c:v>834</c:v>
                </c:pt>
                <c:pt idx="5">
                  <c:v>858</c:v>
                </c:pt>
                <c:pt idx="6">
                  <c:v>875</c:v>
                </c:pt>
                <c:pt idx="7">
                  <c:v>854</c:v>
                </c:pt>
                <c:pt idx="8">
                  <c:v>858</c:v>
                </c:pt>
                <c:pt idx="9">
                  <c:v>877</c:v>
                </c:pt>
                <c:pt idx="10">
                  <c:v>831</c:v>
                </c:pt>
                <c:pt idx="11">
                  <c:v>818</c:v>
                </c:pt>
                <c:pt idx="12">
                  <c:v>824</c:v>
                </c:pt>
                <c:pt idx="13">
                  <c:v>860</c:v>
                </c:pt>
                <c:pt idx="14">
                  <c:v>855</c:v>
                </c:pt>
                <c:pt idx="15">
                  <c:v>776</c:v>
                </c:pt>
                <c:pt idx="16">
                  <c:v>847</c:v>
                </c:pt>
                <c:pt idx="17">
                  <c:v>739</c:v>
                </c:pt>
                <c:pt idx="18">
                  <c:v>711</c:v>
                </c:pt>
                <c:pt idx="19">
                  <c:v>634</c:v>
                </c:pt>
                <c:pt idx="20">
                  <c:v>598</c:v>
                </c:pt>
                <c:pt idx="21">
                  <c:v>619</c:v>
                </c:pt>
                <c:pt idx="22">
                  <c:v>588</c:v>
                </c:pt>
                <c:pt idx="23">
                  <c:v>570</c:v>
                </c:pt>
                <c:pt idx="24">
                  <c:v>597</c:v>
                </c:pt>
                <c:pt idx="25">
                  <c:v>623</c:v>
                </c:pt>
                <c:pt idx="26">
                  <c:v>516</c:v>
                </c:pt>
                <c:pt idx="29">
                  <c:v>621</c:v>
                </c:pt>
                <c:pt idx="30">
                  <c:v>599</c:v>
                </c:pt>
                <c:pt idx="31">
                  <c:v>587</c:v>
                </c:pt>
                <c:pt idx="32">
                  <c:v>568</c:v>
                </c:pt>
                <c:pt idx="33">
                  <c:v>630</c:v>
                </c:pt>
                <c:pt idx="34">
                  <c:v>490</c:v>
                </c:pt>
                <c:pt idx="35">
                  <c:v>603</c:v>
                </c:pt>
                <c:pt idx="36">
                  <c:v>589</c:v>
                </c:pt>
                <c:pt idx="37">
                  <c:v>579</c:v>
                </c:pt>
                <c:pt idx="40">
                  <c:v>619</c:v>
                </c:pt>
                <c:pt idx="41">
                  <c:v>596</c:v>
                </c:pt>
                <c:pt idx="42">
                  <c:v>592</c:v>
                </c:pt>
                <c:pt idx="43">
                  <c:v>625</c:v>
                </c:pt>
                <c:pt idx="44">
                  <c:v>624</c:v>
                </c:pt>
                <c:pt idx="45">
                  <c:v>607</c:v>
                </c:pt>
                <c:pt idx="46">
                  <c:v>604</c:v>
                </c:pt>
                <c:pt idx="47">
                  <c:v>572</c:v>
                </c:pt>
                <c:pt idx="48">
                  <c:v>596</c:v>
                </c:pt>
                <c:pt idx="49">
                  <c:v>592</c:v>
                </c:pt>
                <c:pt idx="50">
                  <c:v>540</c:v>
                </c:pt>
                <c:pt idx="52">
                  <c:v>595</c:v>
                </c:pt>
                <c:pt idx="53">
                  <c:v>607</c:v>
                </c:pt>
                <c:pt idx="54">
                  <c:v>686</c:v>
                </c:pt>
                <c:pt idx="55">
                  <c:v>618</c:v>
                </c:pt>
                <c:pt idx="56">
                  <c:v>482</c:v>
                </c:pt>
                <c:pt idx="57">
                  <c:v>592</c:v>
                </c:pt>
                <c:pt idx="58">
                  <c:v>621</c:v>
                </c:pt>
                <c:pt idx="59">
                  <c:v>586</c:v>
                </c:pt>
                <c:pt idx="60">
                  <c:v>539</c:v>
                </c:pt>
                <c:pt idx="62">
                  <c:v>559</c:v>
                </c:pt>
                <c:pt idx="63">
                  <c:v>588</c:v>
                </c:pt>
                <c:pt idx="64">
                  <c:v>589</c:v>
                </c:pt>
                <c:pt idx="65">
                  <c:v>580</c:v>
                </c:pt>
                <c:pt idx="66">
                  <c:v>641</c:v>
                </c:pt>
                <c:pt idx="67">
                  <c:v>649</c:v>
                </c:pt>
                <c:pt idx="68">
                  <c:v>578</c:v>
                </c:pt>
                <c:pt idx="69">
                  <c:v>583</c:v>
                </c:pt>
                <c:pt idx="70">
                  <c:v>577</c:v>
                </c:pt>
                <c:pt idx="71">
                  <c:v>563</c:v>
                </c:pt>
                <c:pt idx="72">
                  <c:v>568</c:v>
                </c:pt>
                <c:pt idx="73">
                  <c:v>568</c:v>
                </c:pt>
                <c:pt idx="74">
                  <c:v>570</c:v>
                </c:pt>
                <c:pt idx="75">
                  <c:v>586</c:v>
                </c:pt>
                <c:pt idx="76">
                  <c:v>559</c:v>
                </c:pt>
                <c:pt idx="77">
                  <c:v>590</c:v>
                </c:pt>
                <c:pt idx="78">
                  <c:v>548</c:v>
                </c:pt>
                <c:pt idx="79">
                  <c:v>524</c:v>
                </c:pt>
                <c:pt idx="81">
                  <c:v>568</c:v>
                </c:pt>
                <c:pt idx="82">
                  <c:v>537</c:v>
                </c:pt>
                <c:pt idx="83">
                  <c:v>631</c:v>
                </c:pt>
                <c:pt idx="84">
                  <c:v>627</c:v>
                </c:pt>
                <c:pt idx="85">
                  <c:v>590</c:v>
                </c:pt>
                <c:pt idx="86">
                  <c:v>567</c:v>
                </c:pt>
                <c:pt idx="87">
                  <c:v>620</c:v>
                </c:pt>
                <c:pt idx="88">
                  <c:v>634</c:v>
                </c:pt>
                <c:pt idx="89">
                  <c:v>586</c:v>
                </c:pt>
                <c:pt idx="90">
                  <c:v>520</c:v>
                </c:pt>
                <c:pt idx="91">
                  <c:v>631</c:v>
                </c:pt>
                <c:pt idx="92">
                  <c:v>568</c:v>
                </c:pt>
                <c:pt idx="93">
                  <c:v>580</c:v>
                </c:pt>
                <c:pt idx="94">
                  <c:v>591</c:v>
                </c:pt>
                <c:pt idx="95">
                  <c:v>626</c:v>
                </c:pt>
                <c:pt idx="96">
                  <c:v>586</c:v>
                </c:pt>
                <c:pt idx="97">
                  <c:v>601</c:v>
                </c:pt>
                <c:pt idx="98">
                  <c:v>600</c:v>
                </c:pt>
                <c:pt idx="99">
                  <c:v>598</c:v>
                </c:pt>
                <c:pt idx="100">
                  <c:v>535</c:v>
                </c:pt>
                <c:pt idx="103">
                  <c:v>529</c:v>
                </c:pt>
                <c:pt idx="104">
                  <c:v>619</c:v>
                </c:pt>
                <c:pt idx="105">
                  <c:v>615</c:v>
                </c:pt>
                <c:pt idx="106">
                  <c:v>606</c:v>
                </c:pt>
                <c:pt idx="107">
                  <c:v>688</c:v>
                </c:pt>
                <c:pt idx="108">
                  <c:v>646</c:v>
                </c:pt>
                <c:pt idx="109">
                  <c:v>663</c:v>
                </c:pt>
                <c:pt idx="110">
                  <c:v>572</c:v>
                </c:pt>
                <c:pt idx="111">
                  <c:v>583</c:v>
                </c:pt>
                <c:pt idx="112">
                  <c:v>475</c:v>
                </c:pt>
                <c:pt idx="113">
                  <c:v>574</c:v>
                </c:pt>
                <c:pt idx="114">
                  <c:v>471</c:v>
                </c:pt>
                <c:pt idx="115">
                  <c:v>538</c:v>
                </c:pt>
                <c:pt idx="117">
                  <c:v>714</c:v>
                </c:pt>
                <c:pt idx="118">
                  <c:v>675</c:v>
                </c:pt>
                <c:pt idx="119">
                  <c:v>548</c:v>
                </c:pt>
                <c:pt idx="120">
                  <c:v>567</c:v>
                </c:pt>
                <c:pt idx="121">
                  <c:v>570</c:v>
                </c:pt>
                <c:pt idx="122">
                  <c:v>599</c:v>
                </c:pt>
                <c:pt idx="123">
                  <c:v>591</c:v>
                </c:pt>
                <c:pt idx="124">
                  <c:v>587</c:v>
                </c:pt>
                <c:pt idx="125">
                  <c:v>610</c:v>
                </c:pt>
                <c:pt idx="126">
                  <c:v>586</c:v>
                </c:pt>
                <c:pt idx="127">
                  <c:v>602</c:v>
                </c:pt>
                <c:pt idx="128">
                  <c:v>564</c:v>
                </c:pt>
                <c:pt idx="129">
                  <c:v>582</c:v>
                </c:pt>
                <c:pt idx="130">
                  <c:v>571</c:v>
                </c:pt>
                <c:pt idx="131">
                  <c:v>573</c:v>
                </c:pt>
                <c:pt idx="132">
                  <c:v>586</c:v>
                </c:pt>
                <c:pt idx="133">
                  <c:v>582</c:v>
                </c:pt>
                <c:pt idx="134">
                  <c:v>594</c:v>
                </c:pt>
                <c:pt idx="135">
                  <c:v>597</c:v>
                </c:pt>
                <c:pt idx="136">
                  <c:v>599</c:v>
                </c:pt>
                <c:pt idx="137">
                  <c:v>596</c:v>
                </c:pt>
                <c:pt idx="138">
                  <c:v>561</c:v>
                </c:pt>
                <c:pt idx="139">
                  <c:v>594</c:v>
                </c:pt>
                <c:pt idx="140">
                  <c:v>582</c:v>
                </c:pt>
                <c:pt idx="141">
                  <c:v>583</c:v>
                </c:pt>
                <c:pt idx="142">
                  <c:v>571</c:v>
                </c:pt>
                <c:pt idx="143">
                  <c:v>501</c:v>
                </c:pt>
                <c:pt idx="144">
                  <c:v>564</c:v>
                </c:pt>
                <c:pt idx="145">
                  <c:v>507</c:v>
                </c:pt>
                <c:pt idx="146">
                  <c:v>562</c:v>
                </c:pt>
                <c:pt idx="147">
                  <c:v>507</c:v>
                </c:pt>
                <c:pt idx="148">
                  <c:v>579</c:v>
                </c:pt>
                <c:pt idx="149">
                  <c:v>566</c:v>
                </c:pt>
                <c:pt idx="150">
                  <c:v>604</c:v>
                </c:pt>
                <c:pt idx="151">
                  <c:v>594</c:v>
                </c:pt>
                <c:pt idx="153">
                  <c:v>542</c:v>
                </c:pt>
                <c:pt idx="154">
                  <c:v>569</c:v>
                </c:pt>
                <c:pt idx="156">
                  <c:v>676</c:v>
                </c:pt>
                <c:pt idx="157">
                  <c:v>598</c:v>
                </c:pt>
                <c:pt idx="158">
                  <c:v>610</c:v>
                </c:pt>
                <c:pt idx="159">
                  <c:v>580</c:v>
                </c:pt>
                <c:pt idx="160">
                  <c:v>556</c:v>
                </c:pt>
                <c:pt idx="162">
                  <c:v>567</c:v>
                </c:pt>
                <c:pt idx="163">
                  <c:v>563</c:v>
                </c:pt>
                <c:pt idx="164">
                  <c:v>588</c:v>
                </c:pt>
                <c:pt idx="165">
                  <c:v>562</c:v>
                </c:pt>
                <c:pt idx="166">
                  <c:v>579</c:v>
                </c:pt>
                <c:pt idx="167">
                  <c:v>580</c:v>
                </c:pt>
                <c:pt idx="168">
                  <c:v>547</c:v>
                </c:pt>
                <c:pt idx="169">
                  <c:v>537</c:v>
                </c:pt>
                <c:pt idx="171">
                  <c:v>635</c:v>
                </c:pt>
                <c:pt idx="172">
                  <c:v>635</c:v>
                </c:pt>
                <c:pt idx="173">
                  <c:v>547</c:v>
                </c:pt>
                <c:pt idx="174">
                  <c:v>538</c:v>
                </c:pt>
                <c:pt idx="175">
                  <c:v>544</c:v>
                </c:pt>
                <c:pt idx="176">
                  <c:v>650</c:v>
                </c:pt>
                <c:pt idx="177">
                  <c:v>611</c:v>
                </c:pt>
                <c:pt idx="178">
                  <c:v>609</c:v>
                </c:pt>
                <c:pt idx="179">
                  <c:v>579</c:v>
                </c:pt>
                <c:pt idx="180">
                  <c:v>587</c:v>
                </c:pt>
                <c:pt idx="181">
                  <c:v>578</c:v>
                </c:pt>
                <c:pt idx="182">
                  <c:v>572</c:v>
                </c:pt>
                <c:pt idx="183">
                  <c:v>593</c:v>
                </c:pt>
                <c:pt idx="184">
                  <c:v>576</c:v>
                </c:pt>
                <c:pt idx="185">
                  <c:v>571</c:v>
                </c:pt>
                <c:pt idx="186">
                  <c:v>567</c:v>
                </c:pt>
                <c:pt idx="187">
                  <c:v>583</c:v>
                </c:pt>
                <c:pt idx="188">
                  <c:v>555</c:v>
                </c:pt>
                <c:pt idx="189">
                  <c:v>587</c:v>
                </c:pt>
                <c:pt idx="190">
                  <c:v>572</c:v>
                </c:pt>
                <c:pt idx="191">
                  <c:v>553</c:v>
                </c:pt>
                <c:pt idx="192">
                  <c:v>579</c:v>
                </c:pt>
                <c:pt idx="193">
                  <c:v>510</c:v>
                </c:pt>
                <c:pt idx="194">
                  <c:v>639</c:v>
                </c:pt>
                <c:pt idx="195">
                  <c:v>590</c:v>
                </c:pt>
                <c:pt idx="196">
                  <c:v>513</c:v>
                </c:pt>
                <c:pt idx="197">
                  <c:v>578</c:v>
                </c:pt>
                <c:pt idx="198">
                  <c:v>517</c:v>
                </c:pt>
                <c:pt idx="199">
                  <c:v>552</c:v>
                </c:pt>
                <c:pt idx="200">
                  <c:v>621</c:v>
                </c:pt>
                <c:pt idx="201">
                  <c:v>564</c:v>
                </c:pt>
                <c:pt idx="202">
                  <c:v>584</c:v>
                </c:pt>
                <c:pt idx="203">
                  <c:v>590</c:v>
                </c:pt>
                <c:pt idx="204">
                  <c:v>575</c:v>
                </c:pt>
                <c:pt idx="205">
                  <c:v>622</c:v>
                </c:pt>
                <c:pt idx="206">
                  <c:v>617</c:v>
                </c:pt>
                <c:pt idx="207">
                  <c:v>536</c:v>
                </c:pt>
                <c:pt idx="209">
                  <c:v>520</c:v>
                </c:pt>
                <c:pt idx="211">
                  <c:v>516</c:v>
                </c:pt>
                <c:pt idx="212">
                  <c:v>546</c:v>
                </c:pt>
                <c:pt idx="213">
                  <c:v>594</c:v>
                </c:pt>
                <c:pt idx="214">
                  <c:v>588</c:v>
                </c:pt>
                <c:pt idx="215">
                  <c:v>564</c:v>
                </c:pt>
                <c:pt idx="216">
                  <c:v>573</c:v>
                </c:pt>
                <c:pt idx="217">
                  <c:v>461</c:v>
                </c:pt>
                <c:pt idx="218">
                  <c:v>592</c:v>
                </c:pt>
                <c:pt idx="219">
                  <c:v>591</c:v>
                </c:pt>
                <c:pt idx="220">
                  <c:v>567</c:v>
                </c:pt>
                <c:pt idx="221">
                  <c:v>558</c:v>
                </c:pt>
                <c:pt idx="222">
                  <c:v>618</c:v>
                </c:pt>
                <c:pt idx="223">
                  <c:v>713</c:v>
                </c:pt>
                <c:pt idx="224">
                  <c:v>574</c:v>
                </c:pt>
                <c:pt idx="225">
                  <c:v>568</c:v>
                </c:pt>
                <c:pt idx="226">
                  <c:v>558</c:v>
                </c:pt>
                <c:pt idx="227">
                  <c:v>624</c:v>
                </c:pt>
                <c:pt idx="228">
                  <c:v>549</c:v>
                </c:pt>
                <c:pt idx="231">
                  <c:v>617</c:v>
                </c:pt>
                <c:pt idx="232">
                  <c:v>594</c:v>
                </c:pt>
                <c:pt idx="233">
                  <c:v>580</c:v>
                </c:pt>
                <c:pt idx="234">
                  <c:v>585</c:v>
                </c:pt>
                <c:pt idx="235">
                  <c:v>561</c:v>
                </c:pt>
                <c:pt idx="236">
                  <c:v>619</c:v>
                </c:pt>
                <c:pt idx="237">
                  <c:v>587</c:v>
                </c:pt>
                <c:pt idx="238">
                  <c:v>572</c:v>
                </c:pt>
                <c:pt idx="239">
                  <c:v>604</c:v>
                </c:pt>
                <c:pt idx="240">
                  <c:v>614</c:v>
                </c:pt>
                <c:pt idx="241">
                  <c:v>586</c:v>
                </c:pt>
                <c:pt idx="242">
                  <c:v>632</c:v>
                </c:pt>
                <c:pt idx="244">
                  <c:v>565</c:v>
                </c:pt>
                <c:pt idx="245">
                  <c:v>584</c:v>
                </c:pt>
                <c:pt idx="246">
                  <c:v>489</c:v>
                </c:pt>
                <c:pt idx="247">
                  <c:v>477</c:v>
                </c:pt>
                <c:pt idx="248">
                  <c:v>602</c:v>
                </c:pt>
                <c:pt idx="249">
                  <c:v>627</c:v>
                </c:pt>
                <c:pt idx="250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8-4A7D-A924-C1A1D5B9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monitor'!$BG$6:$BG$256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3">
                  <c:v>0.01</c:v>
                </c:pt>
                <c:pt idx="154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9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3-4C79-AB08-A6C7E9AC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NO2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4-4293-AE99-D8456B0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3">
                  <c:v>17</c:v>
                </c:pt>
                <c:pt idx="24">
                  <c:v>17</c:v>
                </c:pt>
                <c:pt idx="25">
                  <c:v>13</c:v>
                </c:pt>
                <c:pt idx="27">
                  <c:v>14</c:v>
                </c:pt>
                <c:pt idx="28">
                  <c:v>12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3">
                  <c:v>19</c:v>
                </c:pt>
                <c:pt idx="34">
                  <c:v>11</c:v>
                </c:pt>
                <c:pt idx="36">
                  <c:v>16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15</c:v>
                </c:pt>
                <c:pt idx="45">
                  <c:v>21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16</c:v>
                </c:pt>
                <c:pt idx="51">
                  <c:v>13</c:v>
                </c:pt>
                <c:pt idx="52">
                  <c:v>14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18</c:v>
                </c:pt>
                <c:pt idx="57">
                  <c:v>17</c:v>
                </c:pt>
                <c:pt idx="58">
                  <c:v>21</c:v>
                </c:pt>
                <c:pt idx="59">
                  <c:v>9</c:v>
                </c:pt>
                <c:pt idx="60">
                  <c:v>16</c:v>
                </c:pt>
                <c:pt idx="61">
                  <c:v>16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22</c:v>
                </c:pt>
                <c:pt idx="70">
                  <c:v>19</c:v>
                </c:pt>
                <c:pt idx="71">
                  <c:v>11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5">
                  <c:v>12</c:v>
                </c:pt>
                <c:pt idx="86">
                  <c:v>20</c:v>
                </c:pt>
                <c:pt idx="88">
                  <c:v>19</c:v>
                </c:pt>
                <c:pt idx="89">
                  <c:v>19</c:v>
                </c:pt>
                <c:pt idx="91">
                  <c:v>16</c:v>
                </c:pt>
                <c:pt idx="92">
                  <c:v>17</c:v>
                </c:pt>
                <c:pt idx="93">
                  <c:v>10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18</c:v>
                </c:pt>
                <c:pt idx="98">
                  <c:v>18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20</c:v>
                </c:pt>
                <c:pt idx="104">
                  <c:v>27</c:v>
                </c:pt>
                <c:pt idx="105">
                  <c:v>23</c:v>
                </c:pt>
                <c:pt idx="106">
                  <c:v>17</c:v>
                </c:pt>
                <c:pt idx="107">
                  <c:v>17</c:v>
                </c:pt>
                <c:pt idx="108">
                  <c:v>12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13</c:v>
                </c:pt>
                <c:pt idx="115">
                  <c:v>27</c:v>
                </c:pt>
                <c:pt idx="118">
                  <c:v>20</c:v>
                </c:pt>
                <c:pt idx="119">
                  <c:v>20</c:v>
                </c:pt>
                <c:pt idx="120">
                  <c:v>19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15</c:v>
                </c:pt>
                <c:pt idx="127">
                  <c:v>11</c:v>
                </c:pt>
                <c:pt idx="129">
                  <c:v>17</c:v>
                </c:pt>
                <c:pt idx="130">
                  <c:v>9</c:v>
                </c:pt>
                <c:pt idx="131">
                  <c:v>10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21</c:v>
                </c:pt>
                <c:pt idx="139">
                  <c:v>19</c:v>
                </c:pt>
                <c:pt idx="140">
                  <c:v>17</c:v>
                </c:pt>
                <c:pt idx="141">
                  <c:v>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15</c:v>
                </c:pt>
                <c:pt idx="151">
                  <c:v>17</c:v>
                </c:pt>
                <c:pt idx="152">
                  <c:v>15</c:v>
                </c:pt>
                <c:pt idx="154">
                  <c:v>22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10</c:v>
                </c:pt>
                <c:pt idx="161">
                  <c:v>14</c:v>
                </c:pt>
                <c:pt idx="162">
                  <c:v>15</c:v>
                </c:pt>
                <c:pt idx="163">
                  <c:v>13</c:v>
                </c:pt>
                <c:pt idx="164">
                  <c:v>12</c:v>
                </c:pt>
                <c:pt idx="165">
                  <c:v>12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14</c:v>
                </c:pt>
                <c:pt idx="174">
                  <c:v>11</c:v>
                </c:pt>
                <c:pt idx="175">
                  <c:v>17</c:v>
                </c:pt>
                <c:pt idx="176">
                  <c:v>15</c:v>
                </c:pt>
                <c:pt idx="178">
                  <c:v>16</c:v>
                </c:pt>
                <c:pt idx="179">
                  <c:v>20</c:v>
                </c:pt>
                <c:pt idx="180">
                  <c:v>20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15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11</c:v>
                </c:pt>
                <c:pt idx="195">
                  <c:v>11</c:v>
                </c:pt>
                <c:pt idx="196">
                  <c:v>19</c:v>
                </c:pt>
                <c:pt idx="197">
                  <c:v>10</c:v>
                </c:pt>
                <c:pt idx="198">
                  <c:v>14</c:v>
                </c:pt>
                <c:pt idx="199">
                  <c:v>16</c:v>
                </c:pt>
                <c:pt idx="200">
                  <c:v>18</c:v>
                </c:pt>
                <c:pt idx="201">
                  <c:v>18</c:v>
                </c:pt>
                <c:pt idx="202">
                  <c:v>16</c:v>
                </c:pt>
                <c:pt idx="203">
                  <c:v>20</c:v>
                </c:pt>
                <c:pt idx="205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17</c:v>
                </c:pt>
                <c:pt idx="210">
                  <c:v>16</c:v>
                </c:pt>
                <c:pt idx="211">
                  <c:v>8</c:v>
                </c:pt>
                <c:pt idx="212">
                  <c:v>16</c:v>
                </c:pt>
                <c:pt idx="213">
                  <c:v>16</c:v>
                </c:pt>
                <c:pt idx="214">
                  <c:v>10</c:v>
                </c:pt>
                <c:pt idx="215">
                  <c:v>13</c:v>
                </c:pt>
                <c:pt idx="216">
                  <c:v>13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12</c:v>
                </c:pt>
                <c:pt idx="221">
                  <c:v>14</c:v>
                </c:pt>
                <c:pt idx="222">
                  <c:v>17</c:v>
                </c:pt>
                <c:pt idx="223">
                  <c:v>16</c:v>
                </c:pt>
                <c:pt idx="225">
                  <c:v>14</c:v>
                </c:pt>
                <c:pt idx="226">
                  <c:v>15</c:v>
                </c:pt>
                <c:pt idx="227">
                  <c:v>15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2">
                  <c:v>17</c:v>
                </c:pt>
                <c:pt idx="233">
                  <c:v>14</c:v>
                </c:pt>
                <c:pt idx="234">
                  <c:v>17</c:v>
                </c:pt>
                <c:pt idx="235">
                  <c:v>18</c:v>
                </c:pt>
                <c:pt idx="236">
                  <c:v>18</c:v>
                </c:pt>
                <c:pt idx="237">
                  <c:v>11</c:v>
                </c:pt>
                <c:pt idx="238">
                  <c:v>16</c:v>
                </c:pt>
                <c:pt idx="239">
                  <c:v>16</c:v>
                </c:pt>
                <c:pt idx="240">
                  <c:v>19</c:v>
                </c:pt>
                <c:pt idx="241">
                  <c:v>18</c:v>
                </c:pt>
                <c:pt idx="242">
                  <c:v>18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22</c:v>
                </c:pt>
                <c:pt idx="248">
                  <c:v>22</c:v>
                </c:pt>
                <c:pt idx="249">
                  <c:v>26</c:v>
                </c:pt>
                <c:pt idx="25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073-A525-65EE6DD7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PM1,0</a:t>
                </a:r>
              </a:p>
              <a:p>
                <a:pPr>
                  <a:defRPr/>
                </a:pPr>
                <a:r>
                  <a:rPr lang="it-IT"/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PM2.5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monitor'!$AB$6:$AB$255</c:f>
              <c:numCache>
                <c:formatCode>0.00</c:formatCode>
                <c:ptCount val="250"/>
                <c:pt idx="0">
                  <c:v>0.6</c:v>
                </c:pt>
                <c:pt idx="1">
                  <c:v>0.66666666666666663</c:v>
                </c:pt>
                <c:pt idx="2">
                  <c:v>1.0666666666666667</c:v>
                </c:pt>
                <c:pt idx="3">
                  <c:v>1.45</c:v>
                </c:pt>
                <c:pt idx="4">
                  <c:v>1.85</c:v>
                </c:pt>
                <c:pt idx="5">
                  <c:v>2.2833333333333332</c:v>
                </c:pt>
                <c:pt idx="6">
                  <c:v>2.6166666666666667</c:v>
                </c:pt>
                <c:pt idx="7">
                  <c:v>3.0833333333333335</c:v>
                </c:pt>
                <c:pt idx="8">
                  <c:v>3.4833333333333334</c:v>
                </c:pt>
                <c:pt idx="9">
                  <c:v>4.05</c:v>
                </c:pt>
                <c:pt idx="10">
                  <c:v>4.3166666666666664</c:v>
                </c:pt>
                <c:pt idx="11">
                  <c:v>4.8499999999999996</c:v>
                </c:pt>
                <c:pt idx="12">
                  <c:v>5.35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3">
                  <c:v>22</c:v>
                </c:pt>
                <c:pt idx="34">
                  <c:v>12</c:v>
                </c:pt>
                <c:pt idx="36">
                  <c:v>17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15</c:v>
                </c:pt>
                <c:pt idx="45">
                  <c:v>23</c:v>
                </c:pt>
                <c:pt idx="46">
                  <c:v>18</c:v>
                </c:pt>
                <c:pt idx="47">
                  <c:v>21</c:v>
                </c:pt>
                <c:pt idx="48">
                  <c:v>24</c:v>
                </c:pt>
                <c:pt idx="49">
                  <c:v>24</c:v>
                </c:pt>
                <c:pt idx="50">
                  <c:v>18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20</c:v>
                </c:pt>
                <c:pt idx="57">
                  <c:v>18</c:v>
                </c:pt>
                <c:pt idx="58">
                  <c:v>22</c:v>
                </c:pt>
                <c:pt idx="59">
                  <c:v>10</c:v>
                </c:pt>
                <c:pt idx="60">
                  <c:v>17</c:v>
                </c:pt>
                <c:pt idx="61">
                  <c:v>17</c:v>
                </c:pt>
                <c:pt idx="62">
                  <c:v>28</c:v>
                </c:pt>
                <c:pt idx="63">
                  <c:v>22</c:v>
                </c:pt>
                <c:pt idx="64">
                  <c:v>22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23</c:v>
                </c:pt>
                <c:pt idx="70">
                  <c:v>20</c:v>
                </c:pt>
                <c:pt idx="71">
                  <c:v>12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20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20</c:v>
                </c:pt>
                <c:pt idx="85">
                  <c:v>13</c:v>
                </c:pt>
                <c:pt idx="86">
                  <c:v>21</c:v>
                </c:pt>
                <c:pt idx="88">
                  <c:v>20</c:v>
                </c:pt>
                <c:pt idx="89">
                  <c:v>20</c:v>
                </c:pt>
                <c:pt idx="91">
                  <c:v>17</c:v>
                </c:pt>
                <c:pt idx="92">
                  <c:v>18</c:v>
                </c:pt>
                <c:pt idx="93">
                  <c:v>12</c:v>
                </c:pt>
                <c:pt idx="94">
                  <c:v>15</c:v>
                </c:pt>
                <c:pt idx="95">
                  <c:v>15</c:v>
                </c:pt>
                <c:pt idx="96">
                  <c:v>17</c:v>
                </c:pt>
                <c:pt idx="97">
                  <c:v>19</c:v>
                </c:pt>
                <c:pt idx="98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21</c:v>
                </c:pt>
                <c:pt idx="104">
                  <c:v>28</c:v>
                </c:pt>
                <c:pt idx="105">
                  <c:v>24</c:v>
                </c:pt>
                <c:pt idx="106">
                  <c:v>17</c:v>
                </c:pt>
                <c:pt idx="107">
                  <c:v>17</c:v>
                </c:pt>
                <c:pt idx="108">
                  <c:v>13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14</c:v>
                </c:pt>
                <c:pt idx="115">
                  <c:v>28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16</c:v>
                </c:pt>
                <c:pt idx="127">
                  <c:v>12</c:v>
                </c:pt>
                <c:pt idx="129">
                  <c:v>19</c:v>
                </c:pt>
                <c:pt idx="130">
                  <c:v>10</c:v>
                </c:pt>
                <c:pt idx="131">
                  <c:v>11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22</c:v>
                </c:pt>
                <c:pt idx="139">
                  <c:v>20</c:v>
                </c:pt>
                <c:pt idx="140">
                  <c:v>19</c:v>
                </c:pt>
                <c:pt idx="141">
                  <c:v>10</c:v>
                </c:pt>
                <c:pt idx="142">
                  <c:v>21</c:v>
                </c:pt>
                <c:pt idx="143">
                  <c:v>21</c:v>
                </c:pt>
                <c:pt idx="144">
                  <c:v>20</c:v>
                </c:pt>
                <c:pt idx="145">
                  <c:v>17</c:v>
                </c:pt>
                <c:pt idx="146">
                  <c:v>17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16</c:v>
                </c:pt>
                <c:pt idx="151">
                  <c:v>18</c:v>
                </c:pt>
                <c:pt idx="152">
                  <c:v>16</c:v>
                </c:pt>
                <c:pt idx="154">
                  <c:v>23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</c:v>
                </c:pt>
                <c:pt idx="161">
                  <c:v>15</c:v>
                </c:pt>
                <c:pt idx="162">
                  <c:v>16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14</c:v>
                </c:pt>
                <c:pt idx="173">
                  <c:v>15</c:v>
                </c:pt>
                <c:pt idx="174">
                  <c:v>11</c:v>
                </c:pt>
                <c:pt idx="175">
                  <c:v>18</c:v>
                </c:pt>
                <c:pt idx="176">
                  <c:v>16</c:v>
                </c:pt>
                <c:pt idx="178">
                  <c:v>16</c:v>
                </c:pt>
                <c:pt idx="179">
                  <c:v>21</c:v>
                </c:pt>
                <c:pt idx="180">
                  <c:v>21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16</c:v>
                </c:pt>
                <c:pt idx="185">
                  <c:v>14</c:v>
                </c:pt>
                <c:pt idx="186">
                  <c:v>16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21</c:v>
                </c:pt>
                <c:pt idx="197">
                  <c:v>11</c:v>
                </c:pt>
                <c:pt idx="198">
                  <c:v>15</c:v>
                </c:pt>
                <c:pt idx="199">
                  <c:v>16</c:v>
                </c:pt>
                <c:pt idx="200">
                  <c:v>19</c:v>
                </c:pt>
                <c:pt idx="201">
                  <c:v>19</c:v>
                </c:pt>
                <c:pt idx="202">
                  <c:v>17</c:v>
                </c:pt>
                <c:pt idx="203">
                  <c:v>21</c:v>
                </c:pt>
                <c:pt idx="205">
                  <c:v>13</c:v>
                </c:pt>
                <c:pt idx="207">
                  <c:v>13</c:v>
                </c:pt>
                <c:pt idx="208">
                  <c:v>17</c:v>
                </c:pt>
                <c:pt idx="209">
                  <c:v>19</c:v>
                </c:pt>
                <c:pt idx="210">
                  <c:v>17</c:v>
                </c:pt>
                <c:pt idx="211">
                  <c:v>9</c:v>
                </c:pt>
                <c:pt idx="212">
                  <c:v>18</c:v>
                </c:pt>
                <c:pt idx="213">
                  <c:v>17</c:v>
                </c:pt>
                <c:pt idx="214">
                  <c:v>12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13</c:v>
                </c:pt>
                <c:pt idx="221">
                  <c:v>15</c:v>
                </c:pt>
                <c:pt idx="222">
                  <c:v>19</c:v>
                </c:pt>
                <c:pt idx="223">
                  <c:v>17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2">
                  <c:v>18</c:v>
                </c:pt>
                <c:pt idx="233">
                  <c:v>15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12</c:v>
                </c:pt>
                <c:pt idx="238">
                  <c:v>17</c:v>
                </c:pt>
                <c:pt idx="239">
                  <c:v>17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17</c:v>
                </c:pt>
                <c:pt idx="244">
                  <c:v>19</c:v>
                </c:pt>
                <c:pt idx="245">
                  <c:v>18</c:v>
                </c:pt>
                <c:pt idx="246">
                  <c:v>18</c:v>
                </c:pt>
                <c:pt idx="247">
                  <c:v>23</c:v>
                </c:pt>
                <c:pt idx="248">
                  <c:v>23</c:v>
                </c:pt>
                <c:pt idx="249">
                  <c:v>30</c:v>
                </c:pt>
                <c:pt idx="25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D-41B9-A315-B1778F3A3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PM2,5</a:t>
                </a:r>
              </a:p>
              <a:p>
                <a:pPr>
                  <a:defRPr/>
                </a:pPr>
                <a:r>
                  <a:rPr lang="it-IT"/>
                  <a:t> [µg/m3]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297180</xdr:colOff>
      <xdr:row>0</xdr:row>
      <xdr:rowOff>30480</xdr:rowOff>
    </xdr:from>
    <xdr:to>
      <xdr:col>22</xdr:col>
      <xdr:colOff>228600</xdr:colOff>
      <xdr:row>6</xdr:row>
      <xdr:rowOff>83820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AEB8E65-47BF-381D-48AA-8FA44E825505}"/>
            </a:ext>
          </a:extLst>
        </xdr:cNvPr>
        <xdr:cNvSpPr txBox="1"/>
      </xdr:nvSpPr>
      <xdr:spPr>
        <a:xfrm>
          <a:off x="11269980" y="30480"/>
          <a:ext cx="2369820" cy="1150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Prima colonna:</a:t>
          </a:r>
        </a:p>
        <a:p>
          <a:r>
            <a:rPr lang="it-IT" sz="1100"/>
            <a:t>- IMUs: 01,02,03</a:t>
          </a:r>
        </a:p>
        <a:p>
          <a:r>
            <a:rPr lang="it-IT" sz="1100"/>
            <a:t>- Pulsiossimetro: 04</a:t>
          </a:r>
        </a:p>
        <a:p>
          <a:r>
            <a:rPr lang="it-IT" sz="1100"/>
            <a:t>- Monitor ambinetale: 6</a:t>
          </a:r>
        </a:p>
        <a:p>
          <a:endParaRPr lang="it-IT" sz="1100"/>
        </a:p>
        <a:p>
          <a:r>
            <a:rPr lang="it-IT" sz="1100"/>
            <a:t>dividere usando , : 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167640</xdr:colOff>
      <xdr:row>1</xdr:row>
      <xdr:rowOff>34290</xdr:rowOff>
    </xdr:from>
    <xdr:to>
      <xdr:col>71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152400</xdr:colOff>
      <xdr:row>12</xdr:row>
      <xdr:rowOff>68580</xdr:rowOff>
    </xdr:from>
    <xdr:to>
      <xdr:col>71</xdr:col>
      <xdr:colOff>457200</xdr:colOff>
      <xdr:row>27</xdr:row>
      <xdr:rowOff>68580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1C31EE-5CA0-441C-81AD-A0181531C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0</xdr:colOff>
      <xdr:row>29</xdr:row>
      <xdr:rowOff>0</xdr:rowOff>
    </xdr:from>
    <xdr:to>
      <xdr:col>71</xdr:col>
      <xdr:colOff>304800</xdr:colOff>
      <xdr:row>44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0B797A9-D3AB-4D36-BA06-0054BC4DF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45</xdr:row>
      <xdr:rowOff>0</xdr:rowOff>
    </xdr:from>
    <xdr:to>
      <xdr:col>71</xdr:col>
      <xdr:colOff>304800</xdr:colOff>
      <xdr:row>60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86F31AF-2498-4A4C-94A8-0C52C50A8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62</xdr:row>
      <xdr:rowOff>0</xdr:rowOff>
    </xdr:from>
    <xdr:to>
      <xdr:col>71</xdr:col>
      <xdr:colOff>304800</xdr:colOff>
      <xdr:row>77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9EFB29B-505E-4E97-B77E-01D4582C2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0</xdr:colOff>
      <xdr:row>79</xdr:row>
      <xdr:rowOff>0</xdr:rowOff>
    </xdr:from>
    <xdr:to>
      <xdr:col>71</xdr:col>
      <xdr:colOff>304800</xdr:colOff>
      <xdr:row>94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979FF8A-D152-489B-AAAA-4076C6314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0</xdr:colOff>
      <xdr:row>96</xdr:row>
      <xdr:rowOff>0</xdr:rowOff>
    </xdr:from>
    <xdr:to>
      <xdr:col>71</xdr:col>
      <xdr:colOff>304800</xdr:colOff>
      <xdr:row>111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DF3C3EC-67E3-4B38-B85C-725D98C2D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0</xdr:colOff>
      <xdr:row>113</xdr:row>
      <xdr:rowOff>0</xdr:rowOff>
    </xdr:from>
    <xdr:to>
      <xdr:col>71</xdr:col>
      <xdr:colOff>304800</xdr:colOff>
      <xdr:row>128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59D5C47-F90C-4C32-A0FD-5DF869956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130</xdr:row>
      <xdr:rowOff>0</xdr:rowOff>
    </xdr:from>
    <xdr:to>
      <xdr:col>71</xdr:col>
      <xdr:colOff>304800</xdr:colOff>
      <xdr:row>145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6BD6449-806E-4A0A-985F-256E65839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147</xdr:row>
      <xdr:rowOff>0</xdr:rowOff>
    </xdr:from>
    <xdr:to>
      <xdr:col>71</xdr:col>
      <xdr:colOff>304800</xdr:colOff>
      <xdr:row>162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519666A-0650-49F6-8DB1-117CDB6E5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121920</xdr:colOff>
      <xdr:row>2</xdr:row>
      <xdr:rowOff>163830</xdr:rowOff>
    </xdr:from>
    <xdr:to>
      <xdr:col>44</xdr:col>
      <xdr:colOff>60960</xdr:colOff>
      <xdr:row>14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3E3A7C-C0AF-222D-F803-E5C091590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257175</xdr:colOff>
      <xdr:row>15</xdr:row>
      <xdr:rowOff>152400</xdr:rowOff>
    </xdr:from>
    <xdr:to>
      <xdr:col>44</xdr:col>
      <xdr:colOff>196215</xdr:colOff>
      <xdr:row>30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C2B232F-B07F-4F93-B243-E9684A779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314325</xdr:colOff>
      <xdr:row>31</xdr:row>
      <xdr:rowOff>152400</xdr:rowOff>
    </xdr:from>
    <xdr:to>
      <xdr:col>44</xdr:col>
      <xdr:colOff>253365</xdr:colOff>
      <xdr:row>46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3E3F8D-2769-421F-9B42-5C71906DB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1D00-E878-43B6-9011-47D862842E10}">
  <dimension ref="A1"/>
  <sheetViews>
    <sheetView workbookViewId="0">
      <selection activeCell="K27" sqref="K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C256"/>
  <sheetViews>
    <sheetView topLeftCell="BF4" workbookViewId="0">
      <selection activeCell="AU6" sqref="AU6:AU18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2" width="12.88671875" customWidth="1"/>
    <col min="23" max="23" width="11" style="4" customWidth="1"/>
    <col min="24" max="24" width="5.21875" customWidth="1"/>
    <col min="25" max="25" width="12.109375" style="4" customWidth="1"/>
    <col min="26" max="28" width="13" customWidth="1"/>
    <col min="29" max="29" width="14.109375" customWidth="1"/>
    <col min="30" max="30" width="11" customWidth="1"/>
    <col min="31" max="31" width="11.33203125" customWidth="1"/>
    <col min="36" max="36" width="11.33203125" customWidth="1"/>
    <col min="37" max="37" width="17.21875" customWidth="1"/>
    <col min="39" max="39" width="10.88671875" customWidth="1"/>
    <col min="40" max="40" width="11" customWidth="1"/>
    <col min="47" max="47" width="11.44140625" customWidth="1"/>
    <col min="77" max="78" width="8.88671875" style="26"/>
  </cols>
  <sheetData>
    <row r="1" spans="1:81" x14ac:dyDescent="0.3">
      <c r="A1" t="s">
        <v>35</v>
      </c>
    </row>
    <row r="4" spans="1:81" x14ac:dyDescent="0.3">
      <c r="BC4" t="s">
        <v>101</v>
      </c>
    </row>
    <row r="5" spans="1:81" s="1" customFormat="1" ht="74.400000000000006" customHeight="1" x14ac:dyDescent="0.3">
      <c r="A5" s="1" t="s">
        <v>0</v>
      </c>
      <c r="B5" s="1" t="s">
        <v>25</v>
      </c>
      <c r="C5" s="1" t="s">
        <v>1</v>
      </c>
      <c r="D5" s="1" t="s">
        <v>2</v>
      </c>
      <c r="E5" s="1" t="s">
        <v>3</v>
      </c>
      <c r="F5" s="2" t="s">
        <v>47</v>
      </c>
      <c r="G5" s="2" t="s">
        <v>48</v>
      </c>
      <c r="H5" s="2" t="s">
        <v>51</v>
      </c>
      <c r="I5" s="2" t="s">
        <v>52</v>
      </c>
      <c r="J5" s="2" t="s">
        <v>98</v>
      </c>
      <c r="K5" s="2" t="s">
        <v>99</v>
      </c>
      <c r="L5" s="2" t="s">
        <v>50</v>
      </c>
      <c r="M5" s="1" t="s">
        <v>7</v>
      </c>
      <c r="N5" s="1" t="s">
        <v>4</v>
      </c>
      <c r="O5" s="1" t="s">
        <v>5</v>
      </c>
      <c r="P5" s="1" t="s">
        <v>6</v>
      </c>
      <c r="Q5" s="1" t="s">
        <v>8</v>
      </c>
      <c r="R5" s="1" t="s">
        <v>95</v>
      </c>
      <c r="S5" s="1" t="s">
        <v>96</v>
      </c>
      <c r="T5" s="1" t="s">
        <v>97</v>
      </c>
      <c r="U5" s="1" t="s">
        <v>10</v>
      </c>
      <c r="V5" s="1" t="s">
        <v>11</v>
      </c>
      <c r="W5" s="23" t="s">
        <v>9</v>
      </c>
      <c r="Y5" s="24" t="s">
        <v>12</v>
      </c>
      <c r="Z5" s="2" t="s">
        <v>27</v>
      </c>
      <c r="AA5" s="2" t="s">
        <v>34</v>
      </c>
      <c r="AB5" s="2" t="s">
        <v>100</v>
      </c>
      <c r="AC5" s="2" t="s">
        <v>14</v>
      </c>
      <c r="AD5" s="2" t="s">
        <v>13</v>
      </c>
      <c r="AE5" s="2" t="s">
        <v>16</v>
      </c>
      <c r="AJ5" s="2" t="s">
        <v>18</v>
      </c>
      <c r="AK5" s="2" t="s">
        <v>17</v>
      </c>
      <c r="AM5" s="2" t="s">
        <v>19</v>
      </c>
      <c r="AN5" s="2" t="s">
        <v>15</v>
      </c>
      <c r="AU5" s="3" t="s">
        <v>33</v>
      </c>
      <c r="BB5" s="1" t="s">
        <v>1</v>
      </c>
      <c r="BC5" s="1" t="s">
        <v>2</v>
      </c>
      <c r="BD5" s="1" t="s">
        <v>3</v>
      </c>
      <c r="BE5" s="2" t="s">
        <v>47</v>
      </c>
      <c r="BF5" s="2" t="s">
        <v>48</v>
      </c>
      <c r="BG5" s="2" t="s">
        <v>51</v>
      </c>
      <c r="BH5" s="2" t="s">
        <v>52</v>
      </c>
      <c r="BI5" s="2" t="s">
        <v>98</v>
      </c>
      <c r="BJ5" s="2" t="s">
        <v>99</v>
      </c>
      <c r="BK5" s="2" t="s">
        <v>50</v>
      </c>
      <c r="BL5" s="2" t="s">
        <v>100</v>
      </c>
      <c r="BY5" s="27"/>
      <c r="BZ5" s="27"/>
    </row>
    <row r="6" spans="1:81" x14ac:dyDescent="0.3">
      <c r="A6">
        <v>6</v>
      </c>
      <c r="B6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1">
        <v>44859</v>
      </c>
      <c r="R6">
        <v>15</v>
      </c>
      <c r="S6">
        <v>15</v>
      </c>
      <c r="T6">
        <v>23</v>
      </c>
      <c r="U6" s="22">
        <v>0</v>
      </c>
      <c r="V6" s="22">
        <v>0</v>
      </c>
      <c r="W6" s="4" t="str">
        <f>R6&amp;":"&amp;S6&amp;":"&amp;T6</f>
        <v>15:15:23</v>
      </c>
      <c r="Y6" s="4">
        <f t="shared" ref="Y6:Y69" si="0">W7-W6</f>
        <v>7.3611111111110406E-3</v>
      </c>
      <c r="Z6">
        <f>SECOND(Y6)</f>
        <v>36</v>
      </c>
      <c r="AA6">
        <f>0+Z6</f>
        <v>36</v>
      </c>
      <c r="AB6" s="17">
        <f>AA6/60</f>
        <v>0.6</v>
      </c>
      <c r="AC6">
        <f>Z6/2</f>
        <v>18</v>
      </c>
      <c r="AD6">
        <f t="shared" ref="AD6:AD69" si="1">N6+O6+P6</f>
        <v>0</v>
      </c>
      <c r="AE6">
        <f t="shared" ref="AE6:AE69" si="2">IF(AND(N6=0,NOT(ISBLANK(N6))),1,0)+IF(AND(O6=0,NOT(ISBLANK(O6))),1,0)+IF(AND(P6=0,NOT(ISBLANK(P6))),1,0)</f>
        <v>3</v>
      </c>
      <c r="AG6" t="s">
        <v>28</v>
      </c>
      <c r="AH6">
        <v>3</v>
      </c>
      <c r="AJ6">
        <f>SUM(AD6:AD256)</f>
        <v>57</v>
      </c>
      <c r="AK6" t="e">
        <f>SUM(AC6:AC256)</f>
        <v>#VALUE!</v>
      </c>
      <c r="AM6">
        <f>SUM(AE6:AE256)</f>
        <v>7</v>
      </c>
      <c r="AN6">
        <f>COUNTIF(A6:A256,6)*3</f>
        <v>42</v>
      </c>
      <c r="AU6" t="str">
        <f>C6&amp;";"&amp;D6&amp;";"&amp;E6&amp;";"&amp;F6&amp;";"&amp;G6&amp;";"&amp;H6&amp;";"&amp;I6&amp;";"&amp;J6&amp;";"&amp;K6&amp;";"&amp;L6&amp;";"&amp;AA6</f>
        <v>0;0;0;0;0;0;0;0;0;0;36</v>
      </c>
      <c r="BB6">
        <v>29</v>
      </c>
      <c r="BC6">
        <v>51</v>
      </c>
      <c r="BD6">
        <v>100609</v>
      </c>
      <c r="BE6">
        <v>669</v>
      </c>
      <c r="BF6">
        <v>929</v>
      </c>
      <c r="BG6">
        <v>0.01</v>
      </c>
      <c r="BH6">
        <v>0</v>
      </c>
      <c r="BI6">
        <v>14</v>
      </c>
      <c r="BJ6">
        <v>15</v>
      </c>
      <c r="BK6">
        <v>16</v>
      </c>
    </row>
    <row r="7" spans="1:81" x14ac:dyDescent="0.3">
      <c r="A7">
        <v>6</v>
      </c>
      <c r="B7">
        <v>27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21">
        <v>44859</v>
      </c>
      <c r="R7">
        <v>15</v>
      </c>
      <c r="S7">
        <v>25</v>
      </c>
      <c r="T7">
        <v>59</v>
      </c>
      <c r="U7" s="22">
        <v>45.472079800000003</v>
      </c>
      <c r="V7" s="22">
        <v>9.2272110999999999</v>
      </c>
      <c r="W7" s="4" t="str">
        <f>R7&amp;":"&amp;S7&amp;":"&amp;T7</f>
        <v>15:25:59</v>
      </c>
      <c r="Y7" s="4">
        <f t="shared" si="0"/>
        <v>4.6296296296266526E-5</v>
      </c>
      <c r="Z7">
        <f t="shared" ref="Z7:Z70" si="3">SECOND(Y7)</f>
        <v>4</v>
      </c>
      <c r="AA7">
        <f>AA6+Z7</f>
        <v>40</v>
      </c>
      <c r="AB7" s="17">
        <f t="shared" ref="AB7:AB70" si="4">AA7/60</f>
        <v>0.66666666666666663</v>
      </c>
      <c r="AC7">
        <f t="shared" ref="AC7:AC70" si="5">Z7/2</f>
        <v>2</v>
      </c>
      <c r="AD7">
        <f t="shared" si="1"/>
        <v>0</v>
      </c>
      <c r="AE7">
        <f t="shared" si="2"/>
        <v>3</v>
      </c>
      <c r="AG7" t="s">
        <v>29</v>
      </c>
      <c r="AH7">
        <v>256</v>
      </c>
      <c r="AU7" t="str">
        <f t="shared" ref="AU7:AU69" si="6">C7&amp;";"&amp;D7&amp;";"&amp;E7&amp;";"&amp;F7&amp;";"&amp;G7&amp;";"&amp;H7&amp;";"&amp;I7&amp;";"&amp;J7&amp;";"&amp;K7&amp;";"&amp;L7&amp;";"&amp;AA7</f>
        <v>0;0;0;0;0;0;0;0;0;0;40</v>
      </c>
      <c r="BB7">
        <v>29</v>
      </c>
      <c r="BC7">
        <v>51</v>
      </c>
      <c r="BD7">
        <v>100609</v>
      </c>
      <c r="BE7">
        <v>910</v>
      </c>
      <c r="BF7">
        <v>891</v>
      </c>
      <c r="BG7">
        <v>0.01</v>
      </c>
      <c r="BH7">
        <v>0</v>
      </c>
      <c r="BI7">
        <v>10</v>
      </c>
      <c r="BJ7">
        <v>11</v>
      </c>
      <c r="BK7">
        <v>12</v>
      </c>
      <c r="BV7" t="s">
        <v>26</v>
      </c>
      <c r="BW7" s="25">
        <v>0.64298611111111115</v>
      </c>
      <c r="BY7" s="26">
        <v>0</v>
      </c>
      <c r="BZ7" s="26">
        <v>0</v>
      </c>
      <c r="CA7">
        <v>5</v>
      </c>
      <c r="CB7">
        <f>CA7</f>
        <v>5</v>
      </c>
    </row>
    <row r="8" spans="1:81" x14ac:dyDescent="0.3">
      <c r="A8">
        <v>6</v>
      </c>
      <c r="B8">
        <v>27</v>
      </c>
      <c r="C8">
        <v>29</v>
      </c>
      <c r="D8">
        <v>51</v>
      </c>
      <c r="E8">
        <v>100609</v>
      </c>
      <c r="F8">
        <v>669</v>
      </c>
      <c r="G8">
        <v>929</v>
      </c>
      <c r="H8">
        <v>0.01</v>
      </c>
      <c r="I8">
        <v>0</v>
      </c>
      <c r="J8">
        <v>14</v>
      </c>
      <c r="K8">
        <v>15</v>
      </c>
      <c r="L8">
        <v>16</v>
      </c>
      <c r="M8">
        <v>1</v>
      </c>
      <c r="N8">
        <v>1</v>
      </c>
      <c r="O8">
        <v>1</v>
      </c>
      <c r="P8">
        <v>1</v>
      </c>
      <c r="Q8" s="21">
        <v>44859</v>
      </c>
      <c r="R8">
        <v>15</v>
      </c>
      <c r="S8">
        <v>26</v>
      </c>
      <c r="T8">
        <v>3</v>
      </c>
      <c r="U8" s="22">
        <v>45.472099100000001</v>
      </c>
      <c r="V8" s="22">
        <v>9.2272233000000003</v>
      </c>
      <c r="W8" s="4" t="str">
        <f t="shared" ref="W8:W71" si="7">R8&amp;":"&amp;S8&amp;":"&amp;T8</f>
        <v>15:26:3</v>
      </c>
      <c r="Y8" s="4">
        <f t="shared" si="0"/>
        <v>2.777777777778212E-4</v>
      </c>
      <c r="Z8">
        <f t="shared" si="3"/>
        <v>24</v>
      </c>
      <c r="AA8">
        <f t="shared" ref="AA8:AA71" si="8">AA7+Z8</f>
        <v>64</v>
      </c>
      <c r="AB8" s="17">
        <f t="shared" si="4"/>
        <v>1.0666666666666667</v>
      </c>
      <c r="AC8">
        <f t="shared" si="5"/>
        <v>12</v>
      </c>
      <c r="AD8">
        <f t="shared" si="1"/>
        <v>3</v>
      </c>
      <c r="AE8">
        <f t="shared" si="2"/>
        <v>0</v>
      </c>
      <c r="AJ8" s="28" t="s">
        <v>30</v>
      </c>
      <c r="AK8" s="28"/>
      <c r="AM8" s="28" t="s">
        <v>32</v>
      </c>
      <c r="AN8" s="28"/>
      <c r="AU8" t="str">
        <f t="shared" si="6"/>
        <v>29;51;100609;669;929;0,01;0;14;15;16;64</v>
      </c>
      <c r="BB8">
        <v>29</v>
      </c>
      <c r="BC8">
        <v>51</v>
      </c>
      <c r="BD8">
        <v>100609</v>
      </c>
      <c r="BE8">
        <v>999</v>
      </c>
      <c r="BF8">
        <v>855</v>
      </c>
      <c r="BG8">
        <v>0.01</v>
      </c>
      <c r="BH8">
        <v>0</v>
      </c>
      <c r="BI8">
        <v>11</v>
      </c>
      <c r="BJ8">
        <v>11</v>
      </c>
      <c r="BK8">
        <v>11</v>
      </c>
      <c r="BV8" t="s">
        <v>102</v>
      </c>
      <c r="BW8" s="25">
        <v>0.65401620370370372</v>
      </c>
      <c r="BX8" s="25">
        <f t="shared" ref="BX8:BX13" si="9">BW8-BW7</f>
        <v>1.1030092592592577E-2</v>
      </c>
      <c r="BY8" s="26">
        <f t="shared" ref="BY8:BY13" si="10">BY7+MINUTE(BX8) +SECOND(BW8)/60</f>
        <v>15.783333333333333</v>
      </c>
      <c r="BZ8" s="26">
        <f t="shared" ref="BZ8:BZ13" si="11">BY8</f>
        <v>15.783333333333333</v>
      </c>
      <c r="CA8">
        <f t="shared" ref="CA8:CA13" si="12">BY8+5</f>
        <v>20.783333333333331</v>
      </c>
      <c r="CB8">
        <f t="shared" ref="CB8:CB13" si="13">CA8</f>
        <v>20.783333333333331</v>
      </c>
      <c r="CC8">
        <v>0</v>
      </c>
    </row>
    <row r="9" spans="1:81" x14ac:dyDescent="0.3">
      <c r="A9">
        <v>6</v>
      </c>
      <c r="B9">
        <v>28</v>
      </c>
      <c r="C9">
        <v>29</v>
      </c>
      <c r="D9">
        <v>51</v>
      </c>
      <c r="E9">
        <v>100609</v>
      </c>
      <c r="F9">
        <v>910</v>
      </c>
      <c r="G9">
        <v>891</v>
      </c>
      <c r="H9">
        <v>0.01</v>
      </c>
      <c r="I9">
        <v>0</v>
      </c>
      <c r="J9">
        <v>10</v>
      </c>
      <c r="K9">
        <v>11</v>
      </c>
      <c r="L9">
        <v>12</v>
      </c>
      <c r="M9">
        <v>1</v>
      </c>
      <c r="N9">
        <v>2</v>
      </c>
      <c r="O9">
        <v>2</v>
      </c>
      <c r="P9">
        <v>2</v>
      </c>
      <c r="Q9" s="21">
        <v>44859</v>
      </c>
      <c r="R9">
        <v>15</v>
      </c>
      <c r="S9">
        <v>26</v>
      </c>
      <c r="T9">
        <v>27</v>
      </c>
      <c r="U9" s="22">
        <v>45.472046599999999</v>
      </c>
      <c r="V9" s="22">
        <v>9.2272993000000003</v>
      </c>
      <c r="W9" s="4" t="str">
        <f t="shared" si="7"/>
        <v>15:26:27</v>
      </c>
      <c r="Y9" s="4">
        <f t="shared" si="0"/>
        <v>2.6620370370378232E-4</v>
      </c>
      <c r="Z9">
        <f t="shared" si="3"/>
        <v>23</v>
      </c>
      <c r="AA9">
        <f t="shared" si="8"/>
        <v>87</v>
      </c>
      <c r="AB9" s="17">
        <f t="shared" si="4"/>
        <v>1.45</v>
      </c>
      <c r="AC9">
        <f t="shared" si="5"/>
        <v>11.5</v>
      </c>
      <c r="AD9">
        <f t="shared" si="1"/>
        <v>6</v>
      </c>
      <c r="AE9">
        <f t="shared" si="2"/>
        <v>0</v>
      </c>
      <c r="AJ9" t="s">
        <v>31</v>
      </c>
      <c r="AK9" t="e">
        <f>1 -AJ6/AK6</f>
        <v>#VALUE!</v>
      </c>
      <c r="AM9" t="s">
        <v>31</v>
      </c>
      <c r="AN9">
        <f>AM6/AN6</f>
        <v>0.16666666666666666</v>
      </c>
      <c r="AU9" t="str">
        <f t="shared" si="6"/>
        <v>29;51;100609;910;891;0,01;0;10;11;12;87</v>
      </c>
      <c r="BB9">
        <v>29</v>
      </c>
      <c r="BC9">
        <v>51</v>
      </c>
      <c r="BD9">
        <v>100609</v>
      </c>
      <c r="BE9">
        <v>1038</v>
      </c>
      <c r="BF9">
        <v>855</v>
      </c>
      <c r="BG9">
        <v>0.01</v>
      </c>
      <c r="BH9">
        <v>0</v>
      </c>
      <c r="BI9">
        <v>11</v>
      </c>
      <c r="BJ9">
        <v>11</v>
      </c>
      <c r="BK9">
        <v>11</v>
      </c>
      <c r="BV9" t="s">
        <v>93</v>
      </c>
      <c r="BW9" s="25">
        <v>0.66189814814814818</v>
      </c>
      <c r="BX9" s="25">
        <f t="shared" si="9"/>
        <v>7.8819444444444553E-3</v>
      </c>
      <c r="BY9" s="26">
        <f t="shared" si="10"/>
        <v>26.916666666666664</v>
      </c>
      <c r="BZ9" s="26">
        <f t="shared" si="11"/>
        <v>26.916666666666664</v>
      </c>
      <c r="CA9">
        <f t="shared" si="12"/>
        <v>31.916666666666664</v>
      </c>
      <c r="CB9">
        <f t="shared" si="13"/>
        <v>31.916666666666664</v>
      </c>
      <c r="CC9">
        <v>1000000</v>
      </c>
    </row>
    <row r="10" spans="1:81" x14ac:dyDescent="0.3">
      <c r="A10">
        <v>6</v>
      </c>
      <c r="B10">
        <v>29</v>
      </c>
      <c r="C10">
        <v>29</v>
      </c>
      <c r="D10">
        <v>51</v>
      </c>
      <c r="E10">
        <v>100609</v>
      </c>
      <c r="F10">
        <v>999</v>
      </c>
      <c r="G10">
        <v>855</v>
      </c>
      <c r="H10">
        <v>0.01</v>
      </c>
      <c r="I10">
        <v>0</v>
      </c>
      <c r="J10">
        <v>11</v>
      </c>
      <c r="K10">
        <v>11</v>
      </c>
      <c r="L10">
        <v>11</v>
      </c>
      <c r="M10">
        <v>1</v>
      </c>
      <c r="N10">
        <v>2</v>
      </c>
      <c r="O10">
        <v>2</v>
      </c>
      <c r="P10">
        <v>2</v>
      </c>
      <c r="Q10" s="21">
        <v>44859</v>
      </c>
      <c r="R10">
        <v>15</v>
      </c>
      <c r="S10">
        <v>26</v>
      </c>
      <c r="T10">
        <v>50</v>
      </c>
      <c r="U10" s="22">
        <v>45.472028100000003</v>
      </c>
      <c r="V10" s="22">
        <v>9.2273092999999999</v>
      </c>
      <c r="W10" s="4" t="str">
        <f t="shared" si="7"/>
        <v>15:26:50</v>
      </c>
      <c r="Y10" s="4">
        <f t="shared" si="0"/>
        <v>2.7777777777771018E-4</v>
      </c>
      <c r="Z10">
        <f t="shared" si="3"/>
        <v>24</v>
      </c>
      <c r="AA10">
        <f t="shared" si="8"/>
        <v>111</v>
      </c>
      <c r="AB10" s="17">
        <f t="shared" si="4"/>
        <v>1.85</v>
      </c>
      <c r="AC10">
        <f t="shared" si="5"/>
        <v>12</v>
      </c>
      <c r="AD10">
        <f t="shared" si="1"/>
        <v>6</v>
      </c>
      <c r="AE10">
        <f t="shared" si="2"/>
        <v>0</v>
      </c>
      <c r="AU10" t="str">
        <f t="shared" si="6"/>
        <v>29;51;100609;999;855;0,01;0;11;11;11;111</v>
      </c>
      <c r="BB10">
        <v>29</v>
      </c>
      <c r="BC10">
        <v>51</v>
      </c>
      <c r="BD10">
        <v>100609</v>
      </c>
      <c r="BE10">
        <v>1072</v>
      </c>
      <c r="BF10">
        <v>834</v>
      </c>
      <c r="BG10">
        <v>0.01</v>
      </c>
      <c r="BH10">
        <v>0</v>
      </c>
      <c r="BV10" t="s">
        <v>103</v>
      </c>
      <c r="BW10" s="25">
        <v>0.67133101851851851</v>
      </c>
      <c r="BX10" s="25">
        <f t="shared" si="9"/>
        <v>9.4328703703703276E-3</v>
      </c>
      <c r="BY10" s="26">
        <f t="shared" si="10"/>
        <v>40.633333333333333</v>
      </c>
      <c r="BZ10" s="26">
        <f t="shared" si="11"/>
        <v>40.633333333333333</v>
      </c>
      <c r="CA10">
        <f t="shared" si="12"/>
        <v>45.633333333333333</v>
      </c>
      <c r="CB10">
        <f t="shared" si="13"/>
        <v>45.633333333333333</v>
      </c>
    </row>
    <row r="11" spans="1:81" x14ac:dyDescent="0.3">
      <c r="A11">
        <v>6</v>
      </c>
      <c r="B11">
        <v>30</v>
      </c>
      <c r="C11">
        <v>29</v>
      </c>
      <c r="D11">
        <v>51</v>
      </c>
      <c r="E11">
        <v>100609</v>
      </c>
      <c r="F11">
        <v>1038</v>
      </c>
      <c r="G11">
        <v>855</v>
      </c>
      <c r="H11">
        <v>0.01</v>
      </c>
      <c r="I11">
        <v>0</v>
      </c>
      <c r="J11">
        <v>11</v>
      </c>
      <c r="K11">
        <v>11</v>
      </c>
      <c r="L11">
        <v>11</v>
      </c>
      <c r="M11">
        <v>1</v>
      </c>
      <c r="N11">
        <v>2</v>
      </c>
      <c r="O11">
        <v>1</v>
      </c>
      <c r="P11">
        <v>2</v>
      </c>
      <c r="Q11" s="21">
        <v>44859</v>
      </c>
      <c r="R11">
        <v>15</v>
      </c>
      <c r="S11">
        <v>27</v>
      </c>
      <c r="T11">
        <v>14</v>
      </c>
      <c r="U11" s="22">
        <v>45.471976499999997</v>
      </c>
      <c r="V11" s="22">
        <v>9.2273800000000001</v>
      </c>
      <c r="W11" s="4" t="str">
        <f t="shared" si="7"/>
        <v>15:27:14</v>
      </c>
      <c r="Y11" s="4">
        <f t="shared" si="0"/>
        <v>3.0092592592589895E-4</v>
      </c>
      <c r="Z11">
        <f t="shared" si="3"/>
        <v>26</v>
      </c>
      <c r="AA11">
        <f t="shared" si="8"/>
        <v>137</v>
      </c>
      <c r="AB11" s="17">
        <f t="shared" si="4"/>
        <v>2.2833333333333332</v>
      </c>
      <c r="AC11">
        <f t="shared" si="5"/>
        <v>13</v>
      </c>
      <c r="AD11">
        <f t="shared" si="1"/>
        <v>5</v>
      </c>
      <c r="AE11">
        <f t="shared" si="2"/>
        <v>0</v>
      </c>
      <c r="AU11" t="str">
        <f t="shared" si="6"/>
        <v>29;51;100609;1038;855;0,01;0;11;11;11;137</v>
      </c>
      <c r="BB11">
        <v>30</v>
      </c>
      <c r="BC11">
        <v>51</v>
      </c>
      <c r="BD11">
        <v>100610</v>
      </c>
      <c r="BE11">
        <v>1078</v>
      </c>
      <c r="BF11">
        <v>858</v>
      </c>
      <c r="BG11">
        <v>0.01</v>
      </c>
      <c r="BH11">
        <v>0</v>
      </c>
      <c r="BI11">
        <v>11</v>
      </c>
      <c r="BJ11">
        <v>11</v>
      </c>
      <c r="BK11">
        <v>11</v>
      </c>
      <c r="BV11" t="s">
        <v>104</v>
      </c>
      <c r="BW11" s="25">
        <v>0.68089120370370371</v>
      </c>
      <c r="BX11" s="25">
        <f t="shared" si="9"/>
        <v>9.5601851851851993E-3</v>
      </c>
      <c r="BY11" s="26">
        <f t="shared" si="10"/>
        <v>54.116666666666667</v>
      </c>
      <c r="BZ11" s="26">
        <f t="shared" si="11"/>
        <v>54.116666666666667</v>
      </c>
      <c r="CA11">
        <f t="shared" si="12"/>
        <v>59.116666666666667</v>
      </c>
      <c r="CB11">
        <f t="shared" si="13"/>
        <v>59.116666666666667</v>
      </c>
    </row>
    <row r="12" spans="1:81" x14ac:dyDescent="0.3">
      <c r="A12">
        <v>6</v>
      </c>
      <c r="B12">
        <v>32</v>
      </c>
      <c r="C12">
        <v>29</v>
      </c>
      <c r="D12">
        <v>51</v>
      </c>
      <c r="E12">
        <v>100609</v>
      </c>
      <c r="F12">
        <v>1072</v>
      </c>
      <c r="G12">
        <v>834</v>
      </c>
      <c r="H12">
        <v>0.01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 s="21">
        <v>44859</v>
      </c>
      <c r="R12">
        <v>15</v>
      </c>
      <c r="S12">
        <v>27</v>
      </c>
      <c r="T12">
        <v>40</v>
      </c>
      <c r="U12" s="22">
        <v>45.4719348</v>
      </c>
      <c r="V12" s="22">
        <v>9.2273970999999992</v>
      </c>
      <c r="W12" s="4" t="str">
        <f t="shared" si="7"/>
        <v>15:27:40</v>
      </c>
      <c r="Y12" s="4">
        <f t="shared" si="0"/>
        <v>2.3148148148155467E-4</v>
      </c>
      <c r="Z12">
        <f t="shared" si="3"/>
        <v>20</v>
      </c>
      <c r="AA12">
        <f t="shared" si="8"/>
        <v>157</v>
      </c>
      <c r="AB12" s="17">
        <f t="shared" si="4"/>
        <v>2.6166666666666667</v>
      </c>
      <c r="AC12">
        <f t="shared" si="5"/>
        <v>10</v>
      </c>
      <c r="AD12">
        <f t="shared" si="1"/>
        <v>2</v>
      </c>
      <c r="AE12">
        <f t="shared" si="2"/>
        <v>1</v>
      </c>
      <c r="AU12" t="str">
        <f t="shared" si="6"/>
        <v>29;51;100609;1072;834;0,01;0;0;0;0;157</v>
      </c>
      <c r="BB12">
        <v>30</v>
      </c>
      <c r="BC12">
        <v>51</v>
      </c>
      <c r="BD12">
        <v>100610</v>
      </c>
      <c r="BE12">
        <v>1078</v>
      </c>
      <c r="BF12">
        <v>875</v>
      </c>
      <c r="BG12">
        <v>0.01</v>
      </c>
      <c r="BH12">
        <v>0</v>
      </c>
      <c r="BI12">
        <v>11</v>
      </c>
      <c r="BJ12">
        <v>11</v>
      </c>
      <c r="BK12">
        <v>11</v>
      </c>
      <c r="BV12" t="s">
        <v>105</v>
      </c>
      <c r="BW12" s="25">
        <v>0.69598379629629636</v>
      </c>
      <c r="BX12" s="25">
        <f t="shared" si="9"/>
        <v>1.5092592592592657E-2</v>
      </c>
      <c r="BY12" s="26">
        <f t="shared" si="10"/>
        <v>75.333333333333343</v>
      </c>
      <c r="BZ12" s="26">
        <f t="shared" si="11"/>
        <v>75.333333333333343</v>
      </c>
      <c r="CA12">
        <f t="shared" si="12"/>
        <v>80.333333333333343</v>
      </c>
      <c r="CB12">
        <f t="shared" si="13"/>
        <v>80.333333333333343</v>
      </c>
    </row>
    <row r="13" spans="1:81" x14ac:dyDescent="0.3">
      <c r="A13">
        <v>6</v>
      </c>
      <c r="B13">
        <v>32</v>
      </c>
      <c r="C13">
        <v>30</v>
      </c>
      <c r="D13">
        <v>51</v>
      </c>
      <c r="E13">
        <v>100610</v>
      </c>
      <c r="F13">
        <v>1078</v>
      </c>
      <c r="G13">
        <v>858</v>
      </c>
      <c r="H13">
        <v>0.01</v>
      </c>
      <c r="I13">
        <v>0</v>
      </c>
      <c r="J13">
        <v>11</v>
      </c>
      <c r="K13">
        <v>11</v>
      </c>
      <c r="L13">
        <v>11</v>
      </c>
      <c r="M13">
        <v>1</v>
      </c>
      <c r="N13">
        <v>2</v>
      </c>
      <c r="O13">
        <v>2</v>
      </c>
      <c r="P13">
        <v>2</v>
      </c>
      <c r="Q13" s="21">
        <v>44859</v>
      </c>
      <c r="R13">
        <v>15</v>
      </c>
      <c r="S13">
        <v>28</v>
      </c>
      <c r="T13">
        <v>0</v>
      </c>
      <c r="U13" s="22">
        <v>45.471988199999998</v>
      </c>
      <c r="V13" s="22">
        <v>9.2272023999999995</v>
      </c>
      <c r="W13" s="4" t="str">
        <f t="shared" si="7"/>
        <v>15:28:0</v>
      </c>
      <c r="Y13" s="4">
        <f t="shared" si="0"/>
        <v>3.240740740739767E-4</v>
      </c>
      <c r="Z13">
        <f t="shared" si="3"/>
        <v>28</v>
      </c>
      <c r="AA13">
        <f t="shared" si="8"/>
        <v>185</v>
      </c>
      <c r="AB13" s="17">
        <f t="shared" si="4"/>
        <v>3.0833333333333335</v>
      </c>
      <c r="AC13">
        <f t="shared" si="5"/>
        <v>14</v>
      </c>
      <c r="AD13">
        <f t="shared" si="1"/>
        <v>6</v>
      </c>
      <c r="AE13">
        <f t="shared" si="2"/>
        <v>0</v>
      </c>
      <c r="AU13" t="str">
        <f t="shared" si="6"/>
        <v>30;51;100610;1078;858;0,01;0;11;11;11;185</v>
      </c>
      <c r="BB13">
        <v>30</v>
      </c>
      <c r="BC13">
        <v>51</v>
      </c>
      <c r="BD13">
        <v>100610</v>
      </c>
      <c r="BE13">
        <v>1103</v>
      </c>
      <c r="BF13">
        <v>854</v>
      </c>
      <c r="BG13">
        <v>0.01</v>
      </c>
      <c r="BH13">
        <v>0</v>
      </c>
      <c r="BI13">
        <v>11</v>
      </c>
      <c r="BJ13">
        <v>12</v>
      </c>
      <c r="BK13">
        <v>14</v>
      </c>
      <c r="BV13" t="s">
        <v>106</v>
      </c>
      <c r="BW13" s="25">
        <v>0.71116898148148155</v>
      </c>
      <c r="BX13" s="25">
        <f t="shared" si="9"/>
        <v>1.518518518518519E-2</v>
      </c>
      <c r="BY13" s="26">
        <f t="shared" si="10"/>
        <v>96.416666666666671</v>
      </c>
      <c r="BZ13" s="26">
        <f t="shared" si="11"/>
        <v>96.416666666666671</v>
      </c>
      <c r="CA13">
        <f t="shared" si="12"/>
        <v>101.41666666666667</v>
      </c>
      <c r="CB13">
        <f t="shared" si="13"/>
        <v>101.41666666666667</v>
      </c>
    </row>
    <row r="14" spans="1:81" x14ac:dyDescent="0.3">
      <c r="A14">
        <v>6</v>
      </c>
      <c r="B14">
        <v>33</v>
      </c>
      <c r="C14">
        <v>30</v>
      </c>
      <c r="D14">
        <v>51</v>
      </c>
      <c r="E14">
        <v>100610</v>
      </c>
      <c r="F14">
        <v>1078</v>
      </c>
      <c r="G14">
        <v>875</v>
      </c>
      <c r="H14">
        <v>0.01</v>
      </c>
      <c r="I14">
        <v>0</v>
      </c>
      <c r="J14">
        <v>11</v>
      </c>
      <c r="K14">
        <v>11</v>
      </c>
      <c r="L14">
        <v>11</v>
      </c>
      <c r="M14">
        <v>1</v>
      </c>
      <c r="N14">
        <v>2</v>
      </c>
      <c r="O14">
        <v>2</v>
      </c>
      <c r="P14">
        <v>2</v>
      </c>
      <c r="Q14" s="21">
        <v>44859</v>
      </c>
      <c r="R14">
        <v>15</v>
      </c>
      <c r="S14">
        <v>28</v>
      </c>
      <c r="T14">
        <v>28</v>
      </c>
      <c r="U14" s="22">
        <v>45.471964100000001</v>
      </c>
      <c r="V14" s="22">
        <v>9.2273528999999996</v>
      </c>
      <c r="W14" s="4" t="str">
        <f t="shared" si="7"/>
        <v>15:28:28</v>
      </c>
      <c r="Y14" s="4">
        <f t="shared" si="0"/>
        <v>2.777777777778212E-4</v>
      </c>
      <c r="Z14">
        <f t="shared" si="3"/>
        <v>24</v>
      </c>
      <c r="AA14">
        <f t="shared" si="8"/>
        <v>209</v>
      </c>
      <c r="AB14" s="17">
        <f t="shared" si="4"/>
        <v>3.4833333333333334</v>
      </c>
      <c r="AC14">
        <f t="shared" si="5"/>
        <v>12</v>
      </c>
      <c r="AD14">
        <f t="shared" si="1"/>
        <v>6</v>
      </c>
      <c r="AE14">
        <f t="shared" si="2"/>
        <v>0</v>
      </c>
      <c r="AJ14" t="s">
        <v>20</v>
      </c>
      <c r="AU14" t="str">
        <f t="shared" si="6"/>
        <v>30;51;100610;1078;875;0,01;0;11;11;11;209</v>
      </c>
      <c r="BB14">
        <v>30</v>
      </c>
      <c r="BC14">
        <v>50</v>
      </c>
      <c r="BD14">
        <v>100610</v>
      </c>
      <c r="BE14">
        <v>1110</v>
      </c>
      <c r="BF14">
        <v>858</v>
      </c>
      <c r="BG14">
        <v>0.01</v>
      </c>
      <c r="BH14">
        <v>0</v>
      </c>
      <c r="BI14">
        <v>11</v>
      </c>
      <c r="BJ14">
        <v>12</v>
      </c>
      <c r="BK14">
        <v>13</v>
      </c>
    </row>
    <row r="15" spans="1:81" x14ac:dyDescent="0.3">
      <c r="A15">
        <v>6</v>
      </c>
      <c r="B15">
        <v>34</v>
      </c>
      <c r="C15">
        <v>30</v>
      </c>
      <c r="D15">
        <v>51</v>
      </c>
      <c r="E15">
        <v>100610</v>
      </c>
      <c r="F15">
        <v>1103</v>
      </c>
      <c r="G15">
        <v>854</v>
      </c>
      <c r="H15">
        <v>0.01</v>
      </c>
      <c r="I15">
        <v>0</v>
      </c>
      <c r="J15">
        <v>11</v>
      </c>
      <c r="K15">
        <v>12</v>
      </c>
      <c r="L15">
        <v>14</v>
      </c>
      <c r="M15">
        <v>1</v>
      </c>
      <c r="N15">
        <v>1</v>
      </c>
      <c r="O15">
        <v>1</v>
      </c>
      <c r="P15">
        <v>1</v>
      </c>
      <c r="Q15" s="21">
        <v>44859</v>
      </c>
      <c r="R15">
        <v>15</v>
      </c>
      <c r="S15">
        <v>28</v>
      </c>
      <c r="T15">
        <v>52</v>
      </c>
      <c r="U15" s="22">
        <v>45.471961700000001</v>
      </c>
      <c r="V15" s="22">
        <v>9.2273666999999993</v>
      </c>
      <c r="W15" s="4" t="str">
        <f t="shared" si="7"/>
        <v>15:28:52</v>
      </c>
      <c r="Y15" s="4">
        <f t="shared" si="0"/>
        <v>3.9351851851854303E-4</v>
      </c>
      <c r="Z15">
        <f t="shared" si="3"/>
        <v>34</v>
      </c>
      <c r="AA15">
        <f t="shared" si="8"/>
        <v>243</v>
      </c>
      <c r="AB15" s="17">
        <f t="shared" si="4"/>
        <v>4.05</v>
      </c>
      <c r="AC15">
        <f t="shared" si="5"/>
        <v>17</v>
      </c>
      <c r="AD15">
        <f t="shared" si="1"/>
        <v>3</v>
      </c>
      <c r="AE15">
        <f t="shared" si="2"/>
        <v>0</v>
      </c>
      <c r="AU15" t="str">
        <f t="shared" si="6"/>
        <v>30;51;100610;1103;854;0,01;0;11;12;14;243</v>
      </c>
      <c r="BB15">
        <v>30</v>
      </c>
      <c r="BC15">
        <v>50</v>
      </c>
      <c r="BD15">
        <v>100610</v>
      </c>
      <c r="BE15">
        <v>1096</v>
      </c>
      <c r="BF15">
        <v>877</v>
      </c>
      <c r="BG15">
        <v>0.01</v>
      </c>
      <c r="BH15">
        <v>0</v>
      </c>
      <c r="BI15">
        <v>11</v>
      </c>
      <c r="BJ15">
        <v>12</v>
      </c>
      <c r="BK15">
        <v>13</v>
      </c>
    </row>
    <row r="16" spans="1:81" x14ac:dyDescent="0.3">
      <c r="A16">
        <v>6</v>
      </c>
      <c r="B16">
        <v>35</v>
      </c>
      <c r="C16">
        <v>30</v>
      </c>
      <c r="D16">
        <v>50</v>
      </c>
      <c r="E16">
        <v>100610</v>
      </c>
      <c r="F16">
        <v>1110</v>
      </c>
      <c r="G16">
        <v>858</v>
      </c>
      <c r="H16">
        <v>0.01</v>
      </c>
      <c r="I16">
        <v>0</v>
      </c>
      <c r="J16">
        <v>11</v>
      </c>
      <c r="K16">
        <v>12</v>
      </c>
      <c r="L16">
        <v>13</v>
      </c>
      <c r="M16">
        <v>1</v>
      </c>
      <c r="N16">
        <v>1</v>
      </c>
      <c r="O16">
        <v>1</v>
      </c>
      <c r="P16">
        <v>1</v>
      </c>
      <c r="Q16" s="21">
        <v>44859</v>
      </c>
      <c r="R16">
        <v>15</v>
      </c>
      <c r="S16">
        <v>29</v>
      </c>
      <c r="T16">
        <v>26</v>
      </c>
      <c r="U16" s="22">
        <v>45.471973499999997</v>
      </c>
      <c r="V16" s="22">
        <v>9.2273341999999996</v>
      </c>
      <c r="W16" s="4" t="str">
        <f t="shared" si="7"/>
        <v>15:29:26</v>
      </c>
      <c r="Y16" s="4">
        <f t="shared" si="0"/>
        <v>1.8518518518517713E-4</v>
      </c>
      <c r="Z16">
        <f t="shared" si="3"/>
        <v>16</v>
      </c>
      <c r="AA16">
        <f t="shared" si="8"/>
        <v>259</v>
      </c>
      <c r="AB16" s="17">
        <f t="shared" si="4"/>
        <v>4.3166666666666664</v>
      </c>
      <c r="AC16">
        <f t="shared" si="5"/>
        <v>8</v>
      </c>
      <c r="AD16">
        <f t="shared" si="1"/>
        <v>3</v>
      </c>
      <c r="AE16">
        <f t="shared" si="2"/>
        <v>0</v>
      </c>
      <c r="AJ16" t="s">
        <v>21</v>
      </c>
      <c r="AU16" t="str">
        <f t="shared" si="6"/>
        <v>30;50;100610;1110;858;0,01;0;11;12;13;259</v>
      </c>
      <c r="BB16">
        <v>30</v>
      </c>
      <c r="BC16">
        <v>50</v>
      </c>
      <c r="BD16">
        <v>100610</v>
      </c>
      <c r="BE16">
        <v>1106</v>
      </c>
      <c r="BF16">
        <v>831</v>
      </c>
      <c r="BG16">
        <v>0.01</v>
      </c>
      <c r="BH16">
        <v>0</v>
      </c>
      <c r="BI16">
        <v>7</v>
      </c>
      <c r="BJ16">
        <v>8</v>
      </c>
      <c r="BK16">
        <v>8</v>
      </c>
    </row>
    <row r="17" spans="1:63" x14ac:dyDescent="0.3">
      <c r="A17">
        <v>6</v>
      </c>
      <c r="B17">
        <v>36</v>
      </c>
      <c r="C17">
        <v>30</v>
      </c>
      <c r="D17">
        <v>50</v>
      </c>
      <c r="E17">
        <v>100610</v>
      </c>
      <c r="F17">
        <v>1096</v>
      </c>
      <c r="G17">
        <v>877</v>
      </c>
      <c r="H17">
        <v>0.01</v>
      </c>
      <c r="I17">
        <v>0</v>
      </c>
      <c r="J17">
        <v>11</v>
      </c>
      <c r="K17">
        <v>12</v>
      </c>
      <c r="L17">
        <v>13</v>
      </c>
      <c r="M17">
        <v>1</v>
      </c>
      <c r="N17">
        <v>2</v>
      </c>
      <c r="O17">
        <v>3</v>
      </c>
      <c r="P17">
        <v>3</v>
      </c>
      <c r="Q17" s="21">
        <v>44859</v>
      </c>
      <c r="R17">
        <v>15</v>
      </c>
      <c r="S17">
        <v>29</v>
      </c>
      <c r="T17">
        <v>42</v>
      </c>
      <c r="U17" s="22">
        <v>45.471983299999998</v>
      </c>
      <c r="V17" s="22">
        <v>9.2273624000000005</v>
      </c>
      <c r="W17" s="4" t="str">
        <f t="shared" si="7"/>
        <v>15:29:42</v>
      </c>
      <c r="Y17" s="4">
        <f t="shared" si="0"/>
        <v>3.7037037037035425E-4</v>
      </c>
      <c r="Z17">
        <f t="shared" si="3"/>
        <v>32</v>
      </c>
      <c r="AA17">
        <f t="shared" si="8"/>
        <v>291</v>
      </c>
      <c r="AB17" s="17">
        <f t="shared" si="4"/>
        <v>4.8499999999999996</v>
      </c>
      <c r="AC17">
        <f t="shared" si="5"/>
        <v>16</v>
      </c>
      <c r="AD17">
        <f t="shared" si="1"/>
        <v>8</v>
      </c>
      <c r="AE17">
        <f t="shared" si="2"/>
        <v>0</v>
      </c>
      <c r="AJ17" t="s">
        <v>22</v>
      </c>
      <c r="AU17" t="str">
        <f t="shared" si="6"/>
        <v>30;50;100610;1096;877;0,01;0;11;12;13;291</v>
      </c>
      <c r="BB17">
        <v>30</v>
      </c>
      <c r="BC17">
        <v>50</v>
      </c>
      <c r="BD17">
        <v>100610</v>
      </c>
      <c r="BE17">
        <v>1111</v>
      </c>
      <c r="BF17">
        <v>818</v>
      </c>
      <c r="BG17">
        <v>0.01</v>
      </c>
      <c r="BH17">
        <v>0</v>
      </c>
      <c r="BI17">
        <v>10</v>
      </c>
      <c r="BJ17">
        <v>11</v>
      </c>
      <c r="BK17">
        <v>11</v>
      </c>
    </row>
    <row r="18" spans="1:63" x14ac:dyDescent="0.3">
      <c r="A18">
        <v>6</v>
      </c>
      <c r="B18">
        <v>37</v>
      </c>
      <c r="C18">
        <v>30</v>
      </c>
      <c r="D18">
        <v>50</v>
      </c>
      <c r="E18">
        <v>100610</v>
      </c>
      <c r="F18">
        <v>1106</v>
      </c>
      <c r="G18">
        <v>831</v>
      </c>
      <c r="H18">
        <v>0.01</v>
      </c>
      <c r="I18">
        <v>0</v>
      </c>
      <c r="J18">
        <v>7</v>
      </c>
      <c r="K18">
        <v>8</v>
      </c>
      <c r="L18">
        <v>8</v>
      </c>
      <c r="M18">
        <v>1</v>
      </c>
      <c r="N18">
        <v>2</v>
      </c>
      <c r="O18">
        <v>1</v>
      </c>
      <c r="P18">
        <v>2</v>
      </c>
      <c r="Q18" s="21">
        <v>44859</v>
      </c>
      <c r="R18">
        <v>15</v>
      </c>
      <c r="S18">
        <v>30</v>
      </c>
      <c r="T18">
        <v>14</v>
      </c>
      <c r="U18" s="22">
        <v>45.471934500000003</v>
      </c>
      <c r="V18" s="22">
        <v>9.2273212000000004</v>
      </c>
      <c r="W18" s="4" t="str">
        <f t="shared" si="7"/>
        <v>15:30:14</v>
      </c>
      <c r="Y18" s="4">
        <f t="shared" si="0"/>
        <v>3.472222222222765E-4</v>
      </c>
      <c r="Z18">
        <f t="shared" si="3"/>
        <v>30</v>
      </c>
      <c r="AA18">
        <f t="shared" si="8"/>
        <v>321</v>
      </c>
      <c r="AB18" s="17">
        <f t="shared" si="4"/>
        <v>5.35</v>
      </c>
      <c r="AC18">
        <f t="shared" si="5"/>
        <v>15</v>
      </c>
      <c r="AD18">
        <f t="shared" si="1"/>
        <v>5</v>
      </c>
      <c r="AE18">
        <f t="shared" si="2"/>
        <v>0</v>
      </c>
      <c r="AU18" t="str">
        <f t="shared" si="6"/>
        <v>30;50;100610;1106;831;0,01;0;7;8;8;321</v>
      </c>
      <c r="BB18">
        <v>30</v>
      </c>
      <c r="BC18">
        <v>50</v>
      </c>
      <c r="BD18">
        <v>100610</v>
      </c>
      <c r="BE18">
        <v>1118</v>
      </c>
      <c r="BF18">
        <v>824</v>
      </c>
      <c r="BG18">
        <v>0.01</v>
      </c>
      <c r="BH18">
        <v>0</v>
      </c>
      <c r="BI18">
        <v>10</v>
      </c>
      <c r="BJ18">
        <v>10</v>
      </c>
      <c r="BK18">
        <v>10</v>
      </c>
    </row>
    <row r="19" spans="1:63" x14ac:dyDescent="0.3">
      <c r="A19">
        <v>6</v>
      </c>
      <c r="B19">
        <v>38</v>
      </c>
      <c r="C19">
        <v>30</v>
      </c>
      <c r="D19">
        <v>50</v>
      </c>
      <c r="E19">
        <v>100610</v>
      </c>
      <c r="F19">
        <v>1111</v>
      </c>
      <c r="G19">
        <v>818</v>
      </c>
      <c r="H19">
        <v>0.01</v>
      </c>
      <c r="I19">
        <v>0</v>
      </c>
      <c r="J19">
        <v>10</v>
      </c>
      <c r="K19">
        <v>11</v>
      </c>
      <c r="L19">
        <v>11</v>
      </c>
      <c r="M19">
        <v>1</v>
      </c>
      <c r="N19">
        <v>1</v>
      </c>
      <c r="O19">
        <v>2</v>
      </c>
      <c r="P19">
        <v>1</v>
      </c>
      <c r="Q19" s="21">
        <v>44859</v>
      </c>
      <c r="R19">
        <v>15</v>
      </c>
      <c r="S19">
        <v>30</v>
      </c>
      <c r="T19">
        <v>44</v>
      </c>
      <c r="U19" s="22">
        <v>45.471934400000002</v>
      </c>
      <c r="V19" s="22">
        <v>9.2272418999999992</v>
      </c>
      <c r="W19" s="4" t="str">
        <f t="shared" si="7"/>
        <v>15:30:44</v>
      </c>
      <c r="Y19" s="4" t="e">
        <f t="shared" si="0"/>
        <v>#VALUE!</v>
      </c>
      <c r="Z19" t="e">
        <f t="shared" si="3"/>
        <v>#VALUE!</v>
      </c>
      <c r="AA19" t="e">
        <f t="shared" si="8"/>
        <v>#VALUE!</v>
      </c>
      <c r="AB19" s="17" t="e">
        <f t="shared" si="4"/>
        <v>#VALUE!</v>
      </c>
      <c r="AC19" t="e">
        <f t="shared" si="5"/>
        <v>#VALUE!</v>
      </c>
      <c r="AD19">
        <f t="shared" si="1"/>
        <v>4</v>
      </c>
      <c r="AE19">
        <f t="shared" si="2"/>
        <v>0</v>
      </c>
      <c r="AJ19" t="s">
        <v>23</v>
      </c>
      <c r="AU19" t="e">
        <f t="shared" si="6"/>
        <v>#VALUE!</v>
      </c>
      <c r="BB19">
        <v>30</v>
      </c>
      <c r="BC19">
        <v>49</v>
      </c>
      <c r="BD19">
        <v>100610</v>
      </c>
      <c r="BE19">
        <v>999</v>
      </c>
      <c r="BF19">
        <v>860</v>
      </c>
      <c r="BG19">
        <v>0.01</v>
      </c>
      <c r="BH19">
        <v>0</v>
      </c>
      <c r="BI19">
        <v>5</v>
      </c>
      <c r="BJ19">
        <v>7</v>
      </c>
      <c r="BK19">
        <v>8</v>
      </c>
    </row>
    <row r="20" spans="1:63" x14ac:dyDescent="0.3">
      <c r="Q20" s="21"/>
      <c r="U20" s="22"/>
      <c r="V20" s="22"/>
      <c r="W20" s="4" t="str">
        <f t="shared" si="7"/>
        <v>::</v>
      </c>
      <c r="Y20" s="4" t="e">
        <f t="shared" si="0"/>
        <v>#VALUE!</v>
      </c>
      <c r="Z20" t="e">
        <f t="shared" si="3"/>
        <v>#VALUE!</v>
      </c>
      <c r="AA20" t="e">
        <f t="shared" si="8"/>
        <v>#VALUE!</v>
      </c>
      <c r="AB20" s="17" t="e">
        <f t="shared" si="4"/>
        <v>#VALUE!</v>
      </c>
      <c r="AC20" t="e">
        <f t="shared" si="5"/>
        <v>#VALUE!</v>
      </c>
      <c r="AD20">
        <f t="shared" si="1"/>
        <v>0</v>
      </c>
      <c r="AE20">
        <f t="shared" si="2"/>
        <v>0</v>
      </c>
      <c r="AJ20" t="s">
        <v>24</v>
      </c>
      <c r="AU20" t="e">
        <f t="shared" si="6"/>
        <v>#VALUE!</v>
      </c>
      <c r="BB20">
        <v>31</v>
      </c>
      <c r="BC20">
        <v>48</v>
      </c>
      <c r="BD20">
        <v>100610</v>
      </c>
      <c r="BE20">
        <v>798</v>
      </c>
      <c r="BF20">
        <v>855</v>
      </c>
      <c r="BG20">
        <v>0.01</v>
      </c>
      <c r="BH20">
        <v>0</v>
      </c>
      <c r="BI20">
        <v>8</v>
      </c>
      <c r="BJ20">
        <v>9</v>
      </c>
      <c r="BK20">
        <v>9</v>
      </c>
    </row>
    <row r="21" spans="1:63" x14ac:dyDescent="0.3">
      <c r="Q21" s="21"/>
      <c r="U21" s="22"/>
      <c r="V21" s="22"/>
      <c r="W21" s="4" t="str">
        <f t="shared" si="7"/>
        <v>::</v>
      </c>
      <c r="Y21" s="4" t="e">
        <f t="shared" si="0"/>
        <v>#VALUE!</v>
      </c>
      <c r="Z21" t="e">
        <f t="shared" si="3"/>
        <v>#VALUE!</v>
      </c>
      <c r="AA21" t="e">
        <f t="shared" si="8"/>
        <v>#VALUE!</v>
      </c>
      <c r="AB21" s="17" t="e">
        <f t="shared" si="4"/>
        <v>#VALUE!</v>
      </c>
      <c r="AC21" t="e">
        <f t="shared" si="5"/>
        <v>#VALUE!</v>
      </c>
      <c r="AD21">
        <f t="shared" si="1"/>
        <v>0</v>
      </c>
      <c r="AE21">
        <f t="shared" si="2"/>
        <v>0</v>
      </c>
      <c r="AU21" t="e">
        <f t="shared" si="6"/>
        <v>#VALUE!</v>
      </c>
      <c r="BB21">
        <v>30</v>
      </c>
      <c r="BC21">
        <v>47</v>
      </c>
      <c r="BD21">
        <v>100609</v>
      </c>
      <c r="BE21">
        <v>619</v>
      </c>
      <c r="BF21">
        <v>776</v>
      </c>
      <c r="BG21">
        <v>0.01</v>
      </c>
      <c r="BH21">
        <v>0</v>
      </c>
      <c r="BI21">
        <v>8</v>
      </c>
      <c r="BJ21">
        <v>9</v>
      </c>
      <c r="BK21">
        <v>9</v>
      </c>
    </row>
    <row r="22" spans="1:63" x14ac:dyDescent="0.3">
      <c r="Q22" s="21"/>
      <c r="U22" s="22"/>
      <c r="V22" s="22"/>
      <c r="W22" s="4" t="str">
        <f t="shared" si="7"/>
        <v>::</v>
      </c>
      <c r="Y22" s="4" t="e">
        <f t="shared" si="0"/>
        <v>#VALUE!</v>
      </c>
      <c r="Z22" t="e">
        <f t="shared" si="3"/>
        <v>#VALUE!</v>
      </c>
      <c r="AA22" t="e">
        <f t="shared" si="8"/>
        <v>#VALUE!</v>
      </c>
      <c r="AB22" s="17" t="e">
        <f t="shared" si="4"/>
        <v>#VALUE!</v>
      </c>
      <c r="AC22" t="e">
        <f t="shared" si="5"/>
        <v>#VALUE!</v>
      </c>
      <c r="AD22">
        <f t="shared" si="1"/>
        <v>0</v>
      </c>
      <c r="AE22">
        <f t="shared" si="2"/>
        <v>0</v>
      </c>
      <c r="AU22" t="e">
        <f t="shared" si="6"/>
        <v>#VALUE!</v>
      </c>
      <c r="BB22">
        <v>30</v>
      </c>
      <c r="BC22">
        <v>47</v>
      </c>
      <c r="BD22">
        <v>100609</v>
      </c>
      <c r="BE22">
        <v>719</v>
      </c>
      <c r="BF22">
        <v>847</v>
      </c>
      <c r="BG22">
        <v>0.01</v>
      </c>
      <c r="BH22">
        <v>0</v>
      </c>
      <c r="BI22">
        <v>6</v>
      </c>
      <c r="BJ22">
        <v>8</v>
      </c>
      <c r="BK22">
        <v>10</v>
      </c>
    </row>
    <row r="23" spans="1:63" x14ac:dyDescent="0.3">
      <c r="Q23" s="21"/>
      <c r="U23" s="22"/>
      <c r="V23" s="22"/>
      <c r="W23" s="4" t="str">
        <f t="shared" si="7"/>
        <v>::</v>
      </c>
      <c r="Y23" s="4" t="e">
        <f t="shared" si="0"/>
        <v>#VALUE!</v>
      </c>
      <c r="Z23" t="e">
        <f t="shared" si="3"/>
        <v>#VALUE!</v>
      </c>
      <c r="AA23" t="e">
        <f t="shared" si="8"/>
        <v>#VALUE!</v>
      </c>
      <c r="AB23" s="17" t="e">
        <f t="shared" si="4"/>
        <v>#VALUE!</v>
      </c>
      <c r="AC23" t="e">
        <f t="shared" si="5"/>
        <v>#VALUE!</v>
      </c>
      <c r="AD23">
        <f t="shared" si="1"/>
        <v>0</v>
      </c>
      <c r="AE23">
        <f t="shared" si="2"/>
        <v>0</v>
      </c>
      <c r="AU23" t="e">
        <f t="shared" si="6"/>
        <v>#VALUE!</v>
      </c>
      <c r="BB23">
        <v>30</v>
      </c>
      <c r="BC23">
        <v>47</v>
      </c>
      <c r="BD23">
        <v>100612</v>
      </c>
      <c r="BE23">
        <v>819</v>
      </c>
      <c r="BF23">
        <v>739</v>
      </c>
      <c r="BG23">
        <v>0.01</v>
      </c>
      <c r="BH23">
        <v>0</v>
      </c>
      <c r="BI23">
        <v>7</v>
      </c>
      <c r="BJ23">
        <v>7</v>
      </c>
      <c r="BK23">
        <v>7</v>
      </c>
    </row>
    <row r="24" spans="1:63" x14ac:dyDescent="0.3">
      <c r="Q24" s="21"/>
      <c r="U24" s="22"/>
      <c r="V24" s="22"/>
      <c r="W24" s="4" t="str">
        <f t="shared" si="7"/>
        <v>::</v>
      </c>
      <c r="Y24" s="4" t="e">
        <f t="shared" si="0"/>
        <v>#VALUE!</v>
      </c>
      <c r="Z24" t="e">
        <f t="shared" si="3"/>
        <v>#VALUE!</v>
      </c>
      <c r="AA24" t="e">
        <f t="shared" si="8"/>
        <v>#VALUE!</v>
      </c>
      <c r="AB24" s="17" t="e">
        <f t="shared" si="4"/>
        <v>#VALUE!</v>
      </c>
      <c r="AC24" t="e">
        <f t="shared" si="5"/>
        <v>#VALUE!</v>
      </c>
      <c r="AD24">
        <f t="shared" si="1"/>
        <v>0</v>
      </c>
      <c r="AE24">
        <f t="shared" si="2"/>
        <v>0</v>
      </c>
      <c r="AU24" t="e">
        <f t="shared" si="6"/>
        <v>#VALUE!</v>
      </c>
      <c r="BB24">
        <v>29</v>
      </c>
      <c r="BC24">
        <v>47</v>
      </c>
      <c r="BD24">
        <v>100618</v>
      </c>
      <c r="BE24">
        <v>281</v>
      </c>
      <c r="BF24">
        <v>711</v>
      </c>
      <c r="BG24">
        <v>0.01</v>
      </c>
      <c r="BH24">
        <v>0</v>
      </c>
    </row>
    <row r="25" spans="1:63" x14ac:dyDescent="0.3">
      <c r="Q25" s="21"/>
      <c r="U25" s="22"/>
      <c r="V25" s="22"/>
      <c r="W25" s="4" t="str">
        <f t="shared" si="7"/>
        <v>::</v>
      </c>
      <c r="Y25" s="4" t="e">
        <f t="shared" si="0"/>
        <v>#VALUE!</v>
      </c>
      <c r="Z25" t="e">
        <f t="shared" si="3"/>
        <v>#VALUE!</v>
      </c>
      <c r="AA25" t="e">
        <f t="shared" si="8"/>
        <v>#VALUE!</v>
      </c>
      <c r="AB25" s="17" t="e">
        <f t="shared" si="4"/>
        <v>#VALUE!</v>
      </c>
      <c r="AC25" t="e">
        <f t="shared" si="5"/>
        <v>#VALUE!</v>
      </c>
      <c r="AD25">
        <f t="shared" si="1"/>
        <v>0</v>
      </c>
      <c r="AE25">
        <f t="shared" si="2"/>
        <v>0</v>
      </c>
      <c r="AU25" t="e">
        <f t="shared" si="6"/>
        <v>#VALUE!</v>
      </c>
      <c r="BB25">
        <v>28</v>
      </c>
      <c r="BC25">
        <v>47</v>
      </c>
      <c r="BD25">
        <v>100624</v>
      </c>
      <c r="BE25">
        <v>70</v>
      </c>
      <c r="BF25">
        <v>634</v>
      </c>
      <c r="BG25">
        <v>0.01</v>
      </c>
      <c r="BH25">
        <v>0</v>
      </c>
      <c r="BI25">
        <v>14</v>
      </c>
      <c r="BJ25">
        <v>14</v>
      </c>
      <c r="BK25">
        <v>14</v>
      </c>
    </row>
    <row r="26" spans="1:63" x14ac:dyDescent="0.3">
      <c r="Q26" s="21"/>
      <c r="U26" s="22"/>
      <c r="V26" s="22"/>
      <c r="W26" s="4" t="str">
        <f t="shared" si="7"/>
        <v>::</v>
      </c>
      <c r="Y26" s="4" t="e">
        <f t="shared" si="0"/>
        <v>#VALUE!</v>
      </c>
      <c r="Z26" t="e">
        <f t="shared" si="3"/>
        <v>#VALUE!</v>
      </c>
      <c r="AA26" t="e">
        <f t="shared" si="8"/>
        <v>#VALUE!</v>
      </c>
      <c r="AB26" s="17" t="e">
        <f t="shared" si="4"/>
        <v>#VALUE!</v>
      </c>
      <c r="AC26" t="e">
        <f t="shared" si="5"/>
        <v>#VALUE!</v>
      </c>
      <c r="AD26">
        <f t="shared" si="1"/>
        <v>0</v>
      </c>
      <c r="AE26">
        <f t="shared" si="2"/>
        <v>0</v>
      </c>
      <c r="AU26" t="e">
        <f t="shared" si="6"/>
        <v>#VALUE!</v>
      </c>
      <c r="BB26">
        <v>28</v>
      </c>
      <c r="BC26">
        <v>47</v>
      </c>
      <c r="BD26">
        <v>100630</v>
      </c>
      <c r="BE26">
        <v>14</v>
      </c>
      <c r="BF26">
        <v>598</v>
      </c>
      <c r="BG26">
        <v>0.01</v>
      </c>
      <c r="BH26">
        <v>0</v>
      </c>
      <c r="BI26">
        <v>14</v>
      </c>
      <c r="BJ26">
        <v>14</v>
      </c>
      <c r="BK26">
        <v>14</v>
      </c>
    </row>
    <row r="27" spans="1:63" x14ac:dyDescent="0.3">
      <c r="Q27" s="21"/>
      <c r="U27" s="22"/>
      <c r="V27" s="22"/>
      <c r="W27" s="4" t="str">
        <f t="shared" si="7"/>
        <v>::</v>
      </c>
      <c r="Y27" s="4" t="e">
        <f t="shared" si="0"/>
        <v>#VALUE!</v>
      </c>
      <c r="Z27" t="e">
        <f t="shared" si="3"/>
        <v>#VALUE!</v>
      </c>
      <c r="AA27" t="e">
        <f t="shared" si="8"/>
        <v>#VALUE!</v>
      </c>
      <c r="AB27" s="17" t="e">
        <f t="shared" si="4"/>
        <v>#VALUE!</v>
      </c>
      <c r="AC27" t="e">
        <f t="shared" si="5"/>
        <v>#VALUE!</v>
      </c>
      <c r="AD27">
        <f t="shared" si="1"/>
        <v>0</v>
      </c>
      <c r="AE27">
        <f t="shared" si="2"/>
        <v>0</v>
      </c>
      <c r="AU27" t="e">
        <f t="shared" si="6"/>
        <v>#VALUE!</v>
      </c>
      <c r="BB27">
        <v>28</v>
      </c>
      <c r="BC27">
        <v>48</v>
      </c>
      <c r="BD27">
        <v>100635</v>
      </c>
      <c r="BE27">
        <v>0</v>
      </c>
      <c r="BF27">
        <v>619</v>
      </c>
      <c r="BG27">
        <v>0.01</v>
      </c>
      <c r="BH27">
        <v>0</v>
      </c>
      <c r="BI27">
        <v>14</v>
      </c>
      <c r="BJ27">
        <v>14</v>
      </c>
      <c r="BK27">
        <v>14</v>
      </c>
    </row>
    <row r="28" spans="1:63" x14ac:dyDescent="0.3">
      <c r="Q28" s="21"/>
      <c r="U28" s="22"/>
      <c r="V28" s="22"/>
      <c r="W28" s="4" t="str">
        <f t="shared" si="7"/>
        <v>::</v>
      </c>
      <c r="Y28" s="4" t="e">
        <f t="shared" si="0"/>
        <v>#VALUE!</v>
      </c>
      <c r="Z28" t="e">
        <f t="shared" si="3"/>
        <v>#VALUE!</v>
      </c>
      <c r="AA28" t="e">
        <f t="shared" si="8"/>
        <v>#VALUE!</v>
      </c>
      <c r="AB28" s="17" t="e">
        <f t="shared" si="4"/>
        <v>#VALUE!</v>
      </c>
      <c r="AC28" t="e">
        <f t="shared" si="5"/>
        <v>#VALUE!</v>
      </c>
      <c r="AD28">
        <f t="shared" si="1"/>
        <v>0</v>
      </c>
      <c r="AE28">
        <f t="shared" si="2"/>
        <v>0</v>
      </c>
      <c r="AU28" t="e">
        <f t="shared" si="6"/>
        <v>#VALUE!</v>
      </c>
      <c r="BE28">
        <v>27</v>
      </c>
      <c r="BF28">
        <v>588</v>
      </c>
      <c r="BG28">
        <v>0.01</v>
      </c>
      <c r="BH28">
        <v>0</v>
      </c>
    </row>
    <row r="29" spans="1:63" x14ac:dyDescent="0.3">
      <c r="Q29" s="21"/>
      <c r="U29" s="22"/>
      <c r="V29" s="22"/>
      <c r="W29" s="4" t="str">
        <f t="shared" si="7"/>
        <v>::</v>
      </c>
      <c r="Y29" s="4" t="e">
        <f t="shared" si="0"/>
        <v>#VALUE!</v>
      </c>
      <c r="Z29" t="e">
        <f t="shared" si="3"/>
        <v>#VALUE!</v>
      </c>
      <c r="AA29" t="e">
        <f t="shared" si="8"/>
        <v>#VALUE!</v>
      </c>
      <c r="AB29" s="17" t="e">
        <f t="shared" si="4"/>
        <v>#VALUE!</v>
      </c>
      <c r="AC29" t="e">
        <f t="shared" si="5"/>
        <v>#VALUE!</v>
      </c>
      <c r="AD29">
        <f t="shared" si="1"/>
        <v>0</v>
      </c>
      <c r="AE29">
        <f t="shared" si="2"/>
        <v>0</v>
      </c>
      <c r="AU29" t="e">
        <f t="shared" si="6"/>
        <v>#VALUE!</v>
      </c>
      <c r="BB29">
        <v>27</v>
      </c>
      <c r="BC29">
        <v>49</v>
      </c>
      <c r="BD29">
        <v>100645</v>
      </c>
      <c r="BE29">
        <v>4</v>
      </c>
      <c r="BF29">
        <v>570</v>
      </c>
      <c r="BG29">
        <v>0.01</v>
      </c>
      <c r="BH29">
        <v>0</v>
      </c>
      <c r="BI29">
        <v>17</v>
      </c>
      <c r="BJ29">
        <v>18</v>
      </c>
      <c r="BK29">
        <v>18</v>
      </c>
    </row>
    <row r="30" spans="1:63" x14ac:dyDescent="0.3">
      <c r="Q30" s="21"/>
      <c r="U30" s="22"/>
      <c r="V30" s="22"/>
      <c r="W30" s="4" t="str">
        <f t="shared" si="7"/>
        <v>::</v>
      </c>
      <c r="Y30" s="4" t="e">
        <f t="shared" si="0"/>
        <v>#VALUE!</v>
      </c>
      <c r="Z30" t="e">
        <f t="shared" si="3"/>
        <v>#VALUE!</v>
      </c>
      <c r="AA30" t="e">
        <f t="shared" si="8"/>
        <v>#VALUE!</v>
      </c>
      <c r="AB30" s="17" t="e">
        <f t="shared" si="4"/>
        <v>#VALUE!</v>
      </c>
      <c r="AC30" t="e">
        <f t="shared" si="5"/>
        <v>#VALUE!</v>
      </c>
      <c r="AD30">
        <f t="shared" si="1"/>
        <v>0</v>
      </c>
      <c r="AE30">
        <f t="shared" si="2"/>
        <v>0</v>
      </c>
      <c r="AU30" t="e">
        <f t="shared" si="6"/>
        <v>#VALUE!</v>
      </c>
      <c r="BB30">
        <v>27</v>
      </c>
      <c r="BC30">
        <v>50</v>
      </c>
      <c r="BD30">
        <v>100650</v>
      </c>
      <c r="BE30">
        <v>0</v>
      </c>
      <c r="BF30">
        <v>597</v>
      </c>
      <c r="BG30">
        <v>0.01</v>
      </c>
      <c r="BH30">
        <v>0</v>
      </c>
      <c r="BI30">
        <v>17</v>
      </c>
      <c r="BJ30">
        <v>18</v>
      </c>
      <c r="BK30">
        <v>18</v>
      </c>
    </row>
    <row r="31" spans="1:63" x14ac:dyDescent="0.3">
      <c r="Q31" s="21"/>
      <c r="U31" s="22"/>
      <c r="V31" s="22"/>
      <c r="W31" s="4" t="str">
        <f t="shared" si="7"/>
        <v>::</v>
      </c>
      <c r="Y31" s="4" t="e">
        <f t="shared" si="0"/>
        <v>#VALUE!</v>
      </c>
      <c r="Z31" t="e">
        <f t="shared" si="3"/>
        <v>#VALUE!</v>
      </c>
      <c r="AA31" t="e">
        <f t="shared" si="8"/>
        <v>#VALUE!</v>
      </c>
      <c r="AB31" s="17" t="e">
        <f t="shared" si="4"/>
        <v>#VALUE!</v>
      </c>
      <c r="AC31" t="e">
        <f t="shared" si="5"/>
        <v>#VALUE!</v>
      </c>
      <c r="AD31">
        <f t="shared" si="1"/>
        <v>0</v>
      </c>
      <c r="AE31">
        <f t="shared" si="2"/>
        <v>0</v>
      </c>
      <c r="AU31" t="e">
        <f t="shared" si="6"/>
        <v>#VALUE!</v>
      </c>
      <c r="BB31">
        <v>26</v>
      </c>
      <c r="BC31">
        <v>50</v>
      </c>
      <c r="BD31">
        <v>100655</v>
      </c>
      <c r="BE31">
        <v>0</v>
      </c>
      <c r="BF31">
        <v>623</v>
      </c>
      <c r="BG31">
        <v>0.01</v>
      </c>
      <c r="BH31">
        <v>0</v>
      </c>
      <c r="BI31">
        <v>13</v>
      </c>
      <c r="BJ31">
        <v>15</v>
      </c>
      <c r="BK31">
        <v>16</v>
      </c>
    </row>
    <row r="32" spans="1:63" x14ac:dyDescent="0.3">
      <c r="Q32" s="21"/>
      <c r="U32" s="22"/>
      <c r="V32" s="22"/>
      <c r="W32" s="4" t="str">
        <f t="shared" si="7"/>
        <v>::</v>
      </c>
      <c r="Y32" s="4" t="e">
        <f t="shared" si="0"/>
        <v>#VALUE!</v>
      </c>
      <c r="Z32" t="e">
        <f t="shared" si="3"/>
        <v>#VALUE!</v>
      </c>
      <c r="AA32" t="e">
        <f t="shared" si="8"/>
        <v>#VALUE!</v>
      </c>
      <c r="AB32" s="17" t="e">
        <f t="shared" si="4"/>
        <v>#VALUE!</v>
      </c>
      <c r="AC32" t="e">
        <f t="shared" si="5"/>
        <v>#VALUE!</v>
      </c>
      <c r="AD32">
        <f t="shared" si="1"/>
        <v>0</v>
      </c>
      <c r="AE32">
        <f t="shared" si="2"/>
        <v>0</v>
      </c>
      <c r="AU32" t="e">
        <f t="shared" si="6"/>
        <v>#VALUE!</v>
      </c>
      <c r="BB32">
        <v>27</v>
      </c>
      <c r="BC32">
        <v>50</v>
      </c>
      <c r="BD32">
        <v>100659</v>
      </c>
      <c r="BE32">
        <v>0</v>
      </c>
      <c r="BF32">
        <v>516</v>
      </c>
      <c r="BG32">
        <v>0.01</v>
      </c>
      <c r="BH32">
        <v>0</v>
      </c>
    </row>
    <row r="33" spans="17:63" x14ac:dyDescent="0.3">
      <c r="Q33" s="21"/>
      <c r="U33" s="22"/>
      <c r="V33" s="22"/>
      <c r="W33" s="4" t="str">
        <f t="shared" si="7"/>
        <v>::</v>
      </c>
      <c r="Y33" s="4" t="e">
        <f t="shared" si="0"/>
        <v>#VALUE!</v>
      </c>
      <c r="Z33" t="e">
        <f t="shared" si="3"/>
        <v>#VALUE!</v>
      </c>
      <c r="AA33" t="e">
        <f t="shared" si="8"/>
        <v>#VALUE!</v>
      </c>
      <c r="AB33" s="17" t="e">
        <f t="shared" si="4"/>
        <v>#VALUE!</v>
      </c>
      <c r="AC33" t="e">
        <f t="shared" si="5"/>
        <v>#VALUE!</v>
      </c>
      <c r="AD33">
        <f t="shared" si="1"/>
        <v>0</v>
      </c>
      <c r="AE33">
        <f t="shared" si="2"/>
        <v>0</v>
      </c>
      <c r="AU33" t="e">
        <f t="shared" si="6"/>
        <v>#VALUE!</v>
      </c>
      <c r="BB33">
        <v>27</v>
      </c>
      <c r="BC33">
        <v>50</v>
      </c>
      <c r="BD33">
        <v>100662</v>
      </c>
      <c r="BH33">
        <v>0</v>
      </c>
      <c r="BI33">
        <v>14</v>
      </c>
      <c r="BJ33">
        <v>14</v>
      </c>
      <c r="BK33">
        <v>14</v>
      </c>
    </row>
    <row r="34" spans="17:63" x14ac:dyDescent="0.3">
      <c r="Q34" s="21"/>
      <c r="U34" s="22"/>
      <c r="V34" s="22"/>
      <c r="W34" s="4" t="str">
        <f t="shared" si="7"/>
        <v>::</v>
      </c>
      <c r="Y34" s="4" t="e">
        <f t="shared" si="0"/>
        <v>#VALUE!</v>
      </c>
      <c r="Z34" t="e">
        <f t="shared" si="3"/>
        <v>#VALUE!</v>
      </c>
      <c r="AA34" t="e">
        <f t="shared" si="8"/>
        <v>#VALUE!</v>
      </c>
      <c r="AB34" s="17" t="e">
        <f t="shared" si="4"/>
        <v>#VALUE!</v>
      </c>
      <c r="AC34" t="e">
        <f t="shared" si="5"/>
        <v>#VALUE!</v>
      </c>
      <c r="AD34">
        <f t="shared" si="1"/>
        <v>0</v>
      </c>
      <c r="AE34">
        <f t="shared" si="2"/>
        <v>0</v>
      </c>
      <c r="AU34" t="e">
        <f t="shared" si="6"/>
        <v>#VALUE!</v>
      </c>
      <c r="BB34">
        <v>27</v>
      </c>
      <c r="BC34">
        <v>50</v>
      </c>
      <c r="BD34">
        <v>100666</v>
      </c>
      <c r="BH34">
        <v>0</v>
      </c>
      <c r="BI34">
        <v>12</v>
      </c>
      <c r="BJ34">
        <v>13</v>
      </c>
      <c r="BK34">
        <v>13</v>
      </c>
    </row>
    <row r="35" spans="17:63" x14ac:dyDescent="0.3">
      <c r="Q35" s="21"/>
      <c r="U35" s="22"/>
      <c r="V35" s="22"/>
      <c r="W35" s="4" t="str">
        <f t="shared" si="7"/>
        <v>::</v>
      </c>
      <c r="Y35" s="4" t="e">
        <f t="shared" si="0"/>
        <v>#VALUE!</v>
      </c>
      <c r="Z35" t="e">
        <f t="shared" si="3"/>
        <v>#VALUE!</v>
      </c>
      <c r="AA35" t="e">
        <f t="shared" si="8"/>
        <v>#VALUE!</v>
      </c>
      <c r="AB35" s="17" t="e">
        <f t="shared" si="4"/>
        <v>#VALUE!</v>
      </c>
      <c r="AC35" t="e">
        <f t="shared" si="5"/>
        <v>#VALUE!</v>
      </c>
      <c r="AD35">
        <f t="shared" si="1"/>
        <v>0</v>
      </c>
      <c r="AE35">
        <f t="shared" si="2"/>
        <v>0</v>
      </c>
      <c r="AU35" t="e">
        <f t="shared" si="6"/>
        <v>#VALUE!</v>
      </c>
      <c r="BE35">
        <v>17</v>
      </c>
      <c r="BF35">
        <v>621</v>
      </c>
      <c r="BG35">
        <v>0.01</v>
      </c>
      <c r="BH35">
        <v>0</v>
      </c>
      <c r="BI35">
        <v>20</v>
      </c>
      <c r="BJ35">
        <v>22</v>
      </c>
      <c r="BK35">
        <v>22</v>
      </c>
    </row>
    <row r="36" spans="17:63" x14ac:dyDescent="0.3">
      <c r="Q36" s="21"/>
      <c r="U36" s="22"/>
      <c r="V36" s="22"/>
      <c r="W36" s="4" t="str">
        <f t="shared" si="7"/>
        <v>::</v>
      </c>
      <c r="Y36" s="4" t="e">
        <f t="shared" si="0"/>
        <v>#VALUE!</v>
      </c>
      <c r="Z36" t="e">
        <f t="shared" si="3"/>
        <v>#VALUE!</v>
      </c>
      <c r="AA36" t="e">
        <f t="shared" si="8"/>
        <v>#VALUE!</v>
      </c>
      <c r="AB36" s="17" t="e">
        <f t="shared" si="4"/>
        <v>#VALUE!</v>
      </c>
      <c r="AC36" t="e">
        <f t="shared" si="5"/>
        <v>#VALUE!</v>
      </c>
      <c r="AD36">
        <f t="shared" si="1"/>
        <v>0</v>
      </c>
      <c r="AE36">
        <f t="shared" si="2"/>
        <v>0</v>
      </c>
      <c r="AU36" t="e">
        <f t="shared" si="6"/>
        <v>#VALUE!</v>
      </c>
      <c r="BB36">
        <v>27</v>
      </c>
      <c r="BC36">
        <v>50</v>
      </c>
      <c r="BD36">
        <v>100673</v>
      </c>
      <c r="BE36">
        <v>39</v>
      </c>
      <c r="BF36">
        <v>599</v>
      </c>
      <c r="BG36">
        <v>0.01</v>
      </c>
      <c r="BH36">
        <v>0</v>
      </c>
      <c r="BI36">
        <v>20</v>
      </c>
      <c r="BJ36">
        <v>22</v>
      </c>
      <c r="BK36">
        <v>22</v>
      </c>
    </row>
    <row r="37" spans="17:63" x14ac:dyDescent="0.3">
      <c r="Q37" s="21"/>
      <c r="U37" s="22"/>
      <c r="V37" s="22"/>
      <c r="W37" s="4" t="str">
        <f t="shared" si="7"/>
        <v>::</v>
      </c>
      <c r="Y37" s="4" t="e">
        <f t="shared" si="0"/>
        <v>#VALUE!</v>
      </c>
      <c r="Z37" t="e">
        <f t="shared" si="3"/>
        <v>#VALUE!</v>
      </c>
      <c r="AA37" t="e">
        <f t="shared" si="8"/>
        <v>#VALUE!</v>
      </c>
      <c r="AB37" s="17" t="e">
        <f t="shared" si="4"/>
        <v>#VALUE!</v>
      </c>
      <c r="AC37" t="e">
        <f t="shared" si="5"/>
        <v>#VALUE!</v>
      </c>
      <c r="AD37">
        <f t="shared" si="1"/>
        <v>0</v>
      </c>
      <c r="AE37">
        <f t="shared" si="2"/>
        <v>0</v>
      </c>
      <c r="AU37" t="e">
        <f t="shared" si="6"/>
        <v>#VALUE!</v>
      </c>
      <c r="BB37">
        <v>27</v>
      </c>
      <c r="BC37">
        <v>50</v>
      </c>
      <c r="BD37">
        <v>100675</v>
      </c>
      <c r="BE37">
        <v>27</v>
      </c>
      <c r="BF37">
        <v>587</v>
      </c>
      <c r="BG37">
        <v>0.01</v>
      </c>
      <c r="BH37">
        <v>0</v>
      </c>
      <c r="BI37">
        <v>19</v>
      </c>
      <c r="BJ37">
        <v>22</v>
      </c>
      <c r="BK37">
        <v>25</v>
      </c>
    </row>
    <row r="38" spans="17:63" x14ac:dyDescent="0.3">
      <c r="Q38" s="21"/>
      <c r="U38" s="22"/>
      <c r="V38" s="22"/>
      <c r="W38" s="4" t="str">
        <f t="shared" si="7"/>
        <v>::</v>
      </c>
      <c r="Y38" s="4" t="e">
        <f t="shared" si="0"/>
        <v>#VALUE!</v>
      </c>
      <c r="Z38" t="e">
        <f t="shared" si="3"/>
        <v>#VALUE!</v>
      </c>
      <c r="AA38" t="e">
        <f t="shared" si="8"/>
        <v>#VALUE!</v>
      </c>
      <c r="AB38" s="17" t="e">
        <f t="shared" si="4"/>
        <v>#VALUE!</v>
      </c>
      <c r="AC38" t="e">
        <f t="shared" si="5"/>
        <v>#VALUE!</v>
      </c>
      <c r="AD38">
        <f t="shared" si="1"/>
        <v>0</v>
      </c>
      <c r="AE38">
        <f t="shared" si="2"/>
        <v>0</v>
      </c>
      <c r="AU38" t="e">
        <f t="shared" si="6"/>
        <v>#VALUE!</v>
      </c>
      <c r="BB38">
        <v>27</v>
      </c>
      <c r="BC38">
        <v>50</v>
      </c>
      <c r="BD38">
        <v>100678</v>
      </c>
      <c r="BE38">
        <v>41</v>
      </c>
      <c r="BF38">
        <v>568</v>
      </c>
      <c r="BG38">
        <v>0.01</v>
      </c>
      <c r="BH38">
        <v>0</v>
      </c>
    </row>
    <row r="39" spans="17:63" x14ac:dyDescent="0.3">
      <c r="Q39" s="21"/>
      <c r="U39" s="22"/>
      <c r="V39" s="22"/>
      <c r="W39" s="4" t="str">
        <f t="shared" si="7"/>
        <v>::</v>
      </c>
      <c r="Y39" s="4" t="e">
        <f t="shared" si="0"/>
        <v>#VALUE!</v>
      </c>
      <c r="Z39" t="e">
        <f t="shared" si="3"/>
        <v>#VALUE!</v>
      </c>
      <c r="AA39" t="e">
        <f t="shared" si="8"/>
        <v>#VALUE!</v>
      </c>
      <c r="AB39" s="17" t="e">
        <f t="shared" si="4"/>
        <v>#VALUE!</v>
      </c>
      <c r="AC39" t="e">
        <f t="shared" si="5"/>
        <v>#VALUE!</v>
      </c>
      <c r="AD39">
        <f t="shared" si="1"/>
        <v>0</v>
      </c>
      <c r="AE39">
        <f t="shared" si="2"/>
        <v>0</v>
      </c>
      <c r="AU39" t="e">
        <f t="shared" si="6"/>
        <v>#VALUE!</v>
      </c>
      <c r="BB39">
        <v>27</v>
      </c>
      <c r="BC39">
        <v>50</v>
      </c>
      <c r="BD39">
        <v>100680</v>
      </c>
      <c r="BE39">
        <v>35</v>
      </c>
      <c r="BF39">
        <v>630</v>
      </c>
      <c r="BG39">
        <v>0.01</v>
      </c>
      <c r="BH39">
        <v>0</v>
      </c>
      <c r="BI39">
        <v>19</v>
      </c>
      <c r="BJ39">
        <v>22</v>
      </c>
      <c r="BK39">
        <v>24</v>
      </c>
    </row>
    <row r="40" spans="17:63" x14ac:dyDescent="0.3">
      <c r="Q40" s="21"/>
      <c r="U40" s="22"/>
      <c r="V40" s="22"/>
      <c r="W40" s="4" t="str">
        <f t="shared" si="7"/>
        <v>::</v>
      </c>
      <c r="Y40" s="4" t="e">
        <f t="shared" si="0"/>
        <v>#VALUE!</v>
      </c>
      <c r="Z40" t="e">
        <f t="shared" si="3"/>
        <v>#VALUE!</v>
      </c>
      <c r="AA40" t="e">
        <f t="shared" si="8"/>
        <v>#VALUE!</v>
      </c>
      <c r="AB40" s="17" t="e">
        <f t="shared" si="4"/>
        <v>#VALUE!</v>
      </c>
      <c r="AC40" t="e">
        <f t="shared" si="5"/>
        <v>#VALUE!</v>
      </c>
      <c r="AD40">
        <f t="shared" si="1"/>
        <v>0</v>
      </c>
      <c r="AE40">
        <f t="shared" si="2"/>
        <v>0</v>
      </c>
      <c r="AU40" t="e">
        <f t="shared" si="6"/>
        <v>#VALUE!</v>
      </c>
      <c r="BB40">
        <v>26</v>
      </c>
      <c r="BC40">
        <v>51</v>
      </c>
      <c r="BD40">
        <v>100683</v>
      </c>
      <c r="BE40">
        <v>9</v>
      </c>
      <c r="BF40">
        <v>490</v>
      </c>
      <c r="BG40">
        <v>0.01</v>
      </c>
      <c r="BH40">
        <v>0</v>
      </c>
      <c r="BI40">
        <v>11</v>
      </c>
      <c r="BJ40">
        <v>12</v>
      </c>
      <c r="BK40">
        <v>12</v>
      </c>
    </row>
    <row r="41" spans="17:63" x14ac:dyDescent="0.3">
      <c r="Q41" s="21"/>
      <c r="U41" s="22"/>
      <c r="V41" s="22"/>
      <c r="W41" s="4" t="str">
        <f t="shared" si="7"/>
        <v>::</v>
      </c>
      <c r="Y41" s="4" t="e">
        <f t="shared" si="0"/>
        <v>#VALUE!</v>
      </c>
      <c r="Z41" t="e">
        <f t="shared" si="3"/>
        <v>#VALUE!</v>
      </c>
      <c r="AA41" t="e">
        <f t="shared" si="8"/>
        <v>#VALUE!</v>
      </c>
      <c r="AB41" s="17" t="e">
        <f t="shared" si="4"/>
        <v>#VALUE!</v>
      </c>
      <c r="AC41" t="e">
        <f t="shared" si="5"/>
        <v>#VALUE!</v>
      </c>
      <c r="AD41">
        <f t="shared" si="1"/>
        <v>0</v>
      </c>
      <c r="AE41">
        <f t="shared" si="2"/>
        <v>0</v>
      </c>
      <c r="AU41" t="e">
        <f t="shared" si="6"/>
        <v>#VALUE!</v>
      </c>
      <c r="BB41">
        <v>26</v>
      </c>
      <c r="BC41">
        <v>51</v>
      </c>
      <c r="BD41">
        <v>100685</v>
      </c>
      <c r="BE41">
        <v>0</v>
      </c>
      <c r="BF41">
        <v>603</v>
      </c>
      <c r="BG41">
        <v>0.01</v>
      </c>
      <c r="BH41">
        <v>0</v>
      </c>
    </row>
    <row r="42" spans="17:63" x14ac:dyDescent="0.3">
      <c r="Q42" s="21"/>
      <c r="U42" s="22"/>
      <c r="V42" s="22"/>
      <c r="W42" s="4" t="str">
        <f t="shared" si="7"/>
        <v>::</v>
      </c>
      <c r="Y42" s="4" t="e">
        <f t="shared" si="0"/>
        <v>#VALUE!</v>
      </c>
      <c r="Z42" t="e">
        <f t="shared" si="3"/>
        <v>#VALUE!</v>
      </c>
      <c r="AA42" t="e">
        <f t="shared" si="8"/>
        <v>#VALUE!</v>
      </c>
      <c r="AB42" s="17" t="e">
        <f t="shared" si="4"/>
        <v>#VALUE!</v>
      </c>
      <c r="AC42" t="e">
        <f t="shared" si="5"/>
        <v>#VALUE!</v>
      </c>
      <c r="AD42">
        <f t="shared" si="1"/>
        <v>0</v>
      </c>
      <c r="AE42">
        <f t="shared" si="2"/>
        <v>0</v>
      </c>
      <c r="AU42" t="e">
        <f t="shared" si="6"/>
        <v>#VALUE!</v>
      </c>
      <c r="BB42">
        <v>26</v>
      </c>
      <c r="BC42">
        <v>51</v>
      </c>
      <c r="BD42">
        <v>100687</v>
      </c>
      <c r="BE42">
        <v>17</v>
      </c>
      <c r="BF42">
        <v>589</v>
      </c>
      <c r="BG42">
        <v>0.01</v>
      </c>
      <c r="BH42">
        <v>0</v>
      </c>
      <c r="BI42">
        <v>16</v>
      </c>
      <c r="BJ42">
        <v>17</v>
      </c>
      <c r="BK42">
        <v>17</v>
      </c>
    </row>
    <row r="43" spans="17:63" x14ac:dyDescent="0.3">
      <c r="Q43" s="21"/>
      <c r="U43" s="22"/>
      <c r="V43" s="22"/>
      <c r="W43" s="4" t="str">
        <f t="shared" si="7"/>
        <v>::</v>
      </c>
      <c r="Y43" s="4" t="e">
        <f t="shared" si="0"/>
        <v>#VALUE!</v>
      </c>
      <c r="Z43" t="e">
        <f t="shared" si="3"/>
        <v>#VALUE!</v>
      </c>
      <c r="AA43" t="e">
        <f t="shared" si="8"/>
        <v>#VALUE!</v>
      </c>
      <c r="AB43" s="17" t="e">
        <f t="shared" si="4"/>
        <v>#VALUE!</v>
      </c>
      <c r="AC43" t="e">
        <f t="shared" si="5"/>
        <v>#VALUE!</v>
      </c>
      <c r="AD43">
        <f t="shared" si="1"/>
        <v>0</v>
      </c>
      <c r="AE43">
        <f t="shared" si="2"/>
        <v>0</v>
      </c>
      <c r="AU43" t="e">
        <f t="shared" si="6"/>
        <v>#VALUE!</v>
      </c>
      <c r="BB43">
        <v>26</v>
      </c>
      <c r="BC43">
        <v>52</v>
      </c>
      <c r="BD43">
        <v>100692</v>
      </c>
      <c r="BE43">
        <v>21</v>
      </c>
      <c r="BF43">
        <v>579</v>
      </c>
      <c r="BG43">
        <v>0.01</v>
      </c>
      <c r="BH43">
        <v>0</v>
      </c>
    </row>
    <row r="44" spans="17:63" x14ac:dyDescent="0.3">
      <c r="Q44" s="21"/>
      <c r="U44" s="22"/>
      <c r="V44" s="22"/>
      <c r="W44" s="4" t="str">
        <f t="shared" si="7"/>
        <v>::</v>
      </c>
      <c r="Y44" s="4" t="e">
        <f t="shared" si="0"/>
        <v>#VALUE!</v>
      </c>
      <c r="Z44" t="e">
        <f t="shared" si="3"/>
        <v>#VALUE!</v>
      </c>
      <c r="AA44" t="e">
        <f t="shared" si="8"/>
        <v>#VALUE!</v>
      </c>
      <c r="AB44" s="17" t="e">
        <f t="shared" si="4"/>
        <v>#VALUE!</v>
      </c>
      <c r="AC44" t="e">
        <f t="shared" si="5"/>
        <v>#VALUE!</v>
      </c>
      <c r="AD44">
        <f t="shared" si="1"/>
        <v>0</v>
      </c>
      <c r="AE44">
        <f t="shared" si="2"/>
        <v>0</v>
      </c>
      <c r="AU44" t="e">
        <f t="shared" si="6"/>
        <v>#VALUE!</v>
      </c>
      <c r="BB44">
        <v>27</v>
      </c>
      <c r="BC44">
        <v>51</v>
      </c>
      <c r="BD44">
        <v>100693</v>
      </c>
      <c r="BH44">
        <v>0</v>
      </c>
      <c r="BI44">
        <v>18</v>
      </c>
      <c r="BJ44">
        <v>19</v>
      </c>
      <c r="BK44">
        <v>20</v>
      </c>
    </row>
    <row r="45" spans="17:63" x14ac:dyDescent="0.3">
      <c r="Q45" s="21"/>
      <c r="U45" s="22"/>
      <c r="V45" s="22"/>
      <c r="W45" s="4" t="str">
        <f t="shared" si="7"/>
        <v>::</v>
      </c>
      <c r="Y45" s="4" t="e">
        <f t="shared" si="0"/>
        <v>#VALUE!</v>
      </c>
      <c r="Z45" t="e">
        <f t="shared" si="3"/>
        <v>#VALUE!</v>
      </c>
      <c r="AA45" t="e">
        <f t="shared" si="8"/>
        <v>#VALUE!</v>
      </c>
      <c r="AB45" s="17" t="e">
        <f t="shared" si="4"/>
        <v>#VALUE!</v>
      </c>
      <c r="AC45" t="e">
        <f t="shared" si="5"/>
        <v>#VALUE!</v>
      </c>
      <c r="AD45">
        <f t="shared" si="1"/>
        <v>0</v>
      </c>
      <c r="AE45">
        <f t="shared" si="2"/>
        <v>0</v>
      </c>
      <c r="AU45" t="e">
        <f t="shared" si="6"/>
        <v>#VALUE!</v>
      </c>
      <c r="BB45">
        <v>28</v>
      </c>
      <c r="BC45">
        <v>51</v>
      </c>
      <c r="BD45">
        <v>100696</v>
      </c>
      <c r="BH45">
        <v>0</v>
      </c>
      <c r="BI45">
        <v>19</v>
      </c>
      <c r="BJ45">
        <v>20</v>
      </c>
      <c r="BK45">
        <v>20</v>
      </c>
    </row>
    <row r="46" spans="17:63" x14ac:dyDescent="0.3">
      <c r="Q46" s="21"/>
      <c r="U46" s="22"/>
      <c r="V46" s="22"/>
      <c r="W46" s="4" t="str">
        <f t="shared" si="7"/>
        <v>::</v>
      </c>
      <c r="Y46" s="4" t="e">
        <f t="shared" si="0"/>
        <v>#VALUE!</v>
      </c>
      <c r="Z46" t="e">
        <f t="shared" si="3"/>
        <v>#VALUE!</v>
      </c>
      <c r="AA46" t="e">
        <f t="shared" si="8"/>
        <v>#VALUE!</v>
      </c>
      <c r="AB46" s="17" t="e">
        <f t="shared" si="4"/>
        <v>#VALUE!</v>
      </c>
      <c r="AC46" t="e">
        <f t="shared" si="5"/>
        <v>#VALUE!</v>
      </c>
      <c r="AD46">
        <f t="shared" si="1"/>
        <v>0</v>
      </c>
      <c r="AE46">
        <f t="shared" si="2"/>
        <v>0</v>
      </c>
      <c r="AU46" t="e">
        <f t="shared" si="6"/>
        <v>#VALUE!</v>
      </c>
      <c r="BB46">
        <v>28</v>
      </c>
      <c r="BC46">
        <v>50</v>
      </c>
      <c r="BD46">
        <v>100698</v>
      </c>
      <c r="BE46">
        <v>586</v>
      </c>
      <c r="BF46">
        <v>619</v>
      </c>
      <c r="BG46">
        <v>0.01</v>
      </c>
      <c r="BH46">
        <v>0</v>
      </c>
      <c r="BI46">
        <v>19</v>
      </c>
      <c r="BJ46">
        <v>20</v>
      </c>
      <c r="BK46">
        <v>20</v>
      </c>
    </row>
    <row r="47" spans="17:63" x14ac:dyDescent="0.3">
      <c r="Q47" s="21"/>
      <c r="U47" s="22"/>
      <c r="V47" s="22"/>
      <c r="W47" s="4" t="str">
        <f t="shared" si="7"/>
        <v>::</v>
      </c>
      <c r="Y47" s="4" t="e">
        <f t="shared" si="0"/>
        <v>#VALUE!</v>
      </c>
      <c r="Z47" t="e">
        <f t="shared" si="3"/>
        <v>#VALUE!</v>
      </c>
      <c r="AA47" t="e">
        <f t="shared" si="8"/>
        <v>#VALUE!</v>
      </c>
      <c r="AB47" s="17" t="e">
        <f t="shared" si="4"/>
        <v>#VALUE!</v>
      </c>
      <c r="AC47" t="e">
        <f t="shared" si="5"/>
        <v>#VALUE!</v>
      </c>
      <c r="AD47">
        <f t="shared" si="1"/>
        <v>0</v>
      </c>
      <c r="AE47">
        <f t="shared" si="2"/>
        <v>0</v>
      </c>
      <c r="AU47" t="e">
        <f t="shared" si="6"/>
        <v>#VALUE!</v>
      </c>
      <c r="BB47">
        <v>28</v>
      </c>
      <c r="BC47">
        <v>50</v>
      </c>
      <c r="BD47">
        <v>100699</v>
      </c>
      <c r="BE47">
        <v>533</v>
      </c>
      <c r="BF47">
        <v>596</v>
      </c>
      <c r="BG47">
        <v>0.01</v>
      </c>
      <c r="BH47">
        <v>0</v>
      </c>
      <c r="BI47">
        <v>37</v>
      </c>
      <c r="BJ47">
        <v>39</v>
      </c>
      <c r="BK47">
        <v>39</v>
      </c>
    </row>
    <row r="48" spans="17:63" x14ac:dyDescent="0.3">
      <c r="Q48" s="21"/>
      <c r="U48" s="22"/>
      <c r="V48" s="22"/>
      <c r="W48" s="4" t="str">
        <f t="shared" si="7"/>
        <v>::</v>
      </c>
      <c r="Y48" s="4" t="e">
        <f t="shared" si="0"/>
        <v>#VALUE!</v>
      </c>
      <c r="Z48" t="e">
        <f t="shared" si="3"/>
        <v>#VALUE!</v>
      </c>
      <c r="AA48" t="e">
        <f t="shared" si="8"/>
        <v>#VALUE!</v>
      </c>
      <c r="AB48" s="17" t="e">
        <f t="shared" si="4"/>
        <v>#VALUE!</v>
      </c>
      <c r="AC48" t="e">
        <f t="shared" si="5"/>
        <v>#VALUE!</v>
      </c>
      <c r="AD48">
        <f t="shared" si="1"/>
        <v>0</v>
      </c>
      <c r="AE48">
        <f t="shared" si="2"/>
        <v>0</v>
      </c>
      <c r="AU48" t="e">
        <f t="shared" si="6"/>
        <v>#VALUE!</v>
      </c>
      <c r="BB48">
        <v>29</v>
      </c>
      <c r="BC48">
        <v>50</v>
      </c>
      <c r="BD48">
        <v>100700</v>
      </c>
      <c r="BE48">
        <v>604</v>
      </c>
      <c r="BF48">
        <v>592</v>
      </c>
      <c r="BG48">
        <v>0.01</v>
      </c>
      <c r="BH48">
        <v>0</v>
      </c>
      <c r="BI48">
        <v>37</v>
      </c>
      <c r="BJ48">
        <v>39</v>
      </c>
      <c r="BK48">
        <v>39</v>
      </c>
    </row>
    <row r="49" spans="17:63" x14ac:dyDescent="0.3">
      <c r="Q49" s="21"/>
      <c r="U49" s="22"/>
      <c r="V49" s="22"/>
      <c r="W49" s="4" t="str">
        <f t="shared" si="7"/>
        <v>::</v>
      </c>
      <c r="Y49" s="4" t="e">
        <f t="shared" si="0"/>
        <v>#VALUE!</v>
      </c>
      <c r="Z49" t="e">
        <f t="shared" si="3"/>
        <v>#VALUE!</v>
      </c>
      <c r="AA49" t="e">
        <f t="shared" si="8"/>
        <v>#VALUE!</v>
      </c>
      <c r="AB49" s="17" t="e">
        <f t="shared" si="4"/>
        <v>#VALUE!</v>
      </c>
      <c r="AC49" t="e">
        <f t="shared" si="5"/>
        <v>#VALUE!</v>
      </c>
      <c r="AD49">
        <f t="shared" si="1"/>
        <v>0</v>
      </c>
      <c r="AE49">
        <f t="shared" si="2"/>
        <v>0</v>
      </c>
      <c r="AU49" t="e">
        <f t="shared" si="6"/>
        <v>#VALUE!</v>
      </c>
      <c r="BB49">
        <v>29</v>
      </c>
      <c r="BC49">
        <v>50</v>
      </c>
      <c r="BD49">
        <v>100701</v>
      </c>
      <c r="BE49">
        <v>695</v>
      </c>
      <c r="BF49">
        <v>625</v>
      </c>
      <c r="BG49">
        <v>0.01</v>
      </c>
      <c r="BH49">
        <v>0</v>
      </c>
      <c r="BI49">
        <v>37</v>
      </c>
      <c r="BJ49">
        <v>39</v>
      </c>
      <c r="BK49">
        <v>39</v>
      </c>
    </row>
    <row r="50" spans="17:63" x14ac:dyDescent="0.3">
      <c r="Q50" s="21"/>
      <c r="U50" s="22"/>
      <c r="V50" s="22"/>
      <c r="W50" s="4" t="str">
        <f t="shared" si="7"/>
        <v>::</v>
      </c>
      <c r="Y50" s="4" t="e">
        <f t="shared" si="0"/>
        <v>#VALUE!</v>
      </c>
      <c r="Z50" t="e">
        <f t="shared" si="3"/>
        <v>#VALUE!</v>
      </c>
      <c r="AA50" t="e">
        <f t="shared" si="8"/>
        <v>#VALUE!</v>
      </c>
      <c r="AB50" s="17" t="e">
        <f t="shared" si="4"/>
        <v>#VALUE!</v>
      </c>
      <c r="AC50" t="e">
        <f t="shared" si="5"/>
        <v>#VALUE!</v>
      </c>
      <c r="AD50">
        <f t="shared" si="1"/>
        <v>0</v>
      </c>
      <c r="AE50">
        <f t="shared" si="2"/>
        <v>0</v>
      </c>
      <c r="AU50" t="e">
        <f t="shared" si="6"/>
        <v>#VALUE!</v>
      </c>
      <c r="BB50">
        <v>29</v>
      </c>
      <c r="BC50">
        <v>49</v>
      </c>
      <c r="BD50">
        <v>100703</v>
      </c>
      <c r="BE50">
        <v>708</v>
      </c>
      <c r="BF50">
        <v>624</v>
      </c>
      <c r="BG50">
        <v>0.01</v>
      </c>
      <c r="BH50">
        <v>0</v>
      </c>
      <c r="BI50">
        <v>15</v>
      </c>
      <c r="BJ50">
        <v>15</v>
      </c>
      <c r="BK50">
        <v>15</v>
      </c>
    </row>
    <row r="51" spans="17:63" x14ac:dyDescent="0.3">
      <c r="Q51" s="21"/>
      <c r="U51" s="22"/>
      <c r="V51" s="22"/>
      <c r="W51" s="4" t="str">
        <f t="shared" si="7"/>
        <v>::</v>
      </c>
      <c r="Y51" s="4" t="e">
        <f t="shared" si="0"/>
        <v>#VALUE!</v>
      </c>
      <c r="Z51" t="e">
        <f t="shared" si="3"/>
        <v>#VALUE!</v>
      </c>
      <c r="AA51" t="e">
        <f t="shared" si="8"/>
        <v>#VALUE!</v>
      </c>
      <c r="AB51" s="17" t="e">
        <f t="shared" si="4"/>
        <v>#VALUE!</v>
      </c>
      <c r="AC51" t="e">
        <f t="shared" si="5"/>
        <v>#VALUE!</v>
      </c>
      <c r="AD51">
        <f t="shared" si="1"/>
        <v>0</v>
      </c>
      <c r="AE51">
        <f t="shared" si="2"/>
        <v>0</v>
      </c>
      <c r="AU51" t="e">
        <f t="shared" si="6"/>
        <v>#VALUE!</v>
      </c>
      <c r="BB51">
        <v>29</v>
      </c>
      <c r="BC51">
        <v>49</v>
      </c>
      <c r="BD51">
        <v>100704</v>
      </c>
      <c r="BE51">
        <v>745</v>
      </c>
      <c r="BF51">
        <v>607</v>
      </c>
      <c r="BG51">
        <v>0.01</v>
      </c>
      <c r="BH51">
        <v>0</v>
      </c>
      <c r="BI51">
        <v>21</v>
      </c>
      <c r="BJ51">
        <v>23</v>
      </c>
      <c r="BK51">
        <v>24</v>
      </c>
    </row>
    <row r="52" spans="17:63" x14ac:dyDescent="0.3">
      <c r="Q52" s="21"/>
      <c r="U52" s="22"/>
      <c r="V52" s="22"/>
      <c r="W52" s="4" t="str">
        <f t="shared" si="7"/>
        <v>::</v>
      </c>
      <c r="Y52" s="4" t="e">
        <f t="shared" si="0"/>
        <v>#VALUE!</v>
      </c>
      <c r="Z52" t="e">
        <f t="shared" si="3"/>
        <v>#VALUE!</v>
      </c>
      <c r="AA52" t="e">
        <f t="shared" si="8"/>
        <v>#VALUE!</v>
      </c>
      <c r="AB52" s="17" t="e">
        <f t="shared" si="4"/>
        <v>#VALUE!</v>
      </c>
      <c r="AC52" t="e">
        <f t="shared" si="5"/>
        <v>#VALUE!</v>
      </c>
      <c r="AD52">
        <f t="shared" si="1"/>
        <v>0</v>
      </c>
      <c r="AE52">
        <f t="shared" si="2"/>
        <v>0</v>
      </c>
      <c r="AU52" t="e">
        <f t="shared" si="6"/>
        <v>#VALUE!</v>
      </c>
      <c r="BB52">
        <v>30</v>
      </c>
      <c r="BC52">
        <v>48</v>
      </c>
      <c r="BD52">
        <v>100705</v>
      </c>
      <c r="BE52">
        <v>684</v>
      </c>
      <c r="BF52">
        <v>604</v>
      </c>
      <c r="BG52">
        <v>0.01</v>
      </c>
      <c r="BH52">
        <v>0</v>
      </c>
      <c r="BI52">
        <v>17</v>
      </c>
      <c r="BJ52">
        <v>18</v>
      </c>
      <c r="BK52">
        <v>18</v>
      </c>
    </row>
    <row r="53" spans="17:63" x14ac:dyDescent="0.3">
      <c r="Q53" s="21"/>
      <c r="U53" s="22"/>
      <c r="V53" s="22"/>
      <c r="W53" s="4" t="str">
        <f t="shared" si="7"/>
        <v>::</v>
      </c>
      <c r="Y53" s="4" t="e">
        <f t="shared" si="0"/>
        <v>#VALUE!</v>
      </c>
      <c r="Z53" t="e">
        <f t="shared" si="3"/>
        <v>#VALUE!</v>
      </c>
      <c r="AA53" t="e">
        <f t="shared" si="8"/>
        <v>#VALUE!</v>
      </c>
      <c r="AB53" s="17" t="e">
        <f t="shared" si="4"/>
        <v>#VALUE!</v>
      </c>
      <c r="AC53" t="e">
        <f t="shared" si="5"/>
        <v>#VALUE!</v>
      </c>
      <c r="AD53">
        <f t="shared" si="1"/>
        <v>0</v>
      </c>
      <c r="AE53">
        <f t="shared" si="2"/>
        <v>0</v>
      </c>
      <c r="AU53" t="e">
        <f t="shared" si="6"/>
        <v>#VALUE!</v>
      </c>
      <c r="BB53">
        <v>30</v>
      </c>
      <c r="BC53">
        <v>47</v>
      </c>
      <c r="BD53">
        <v>100706</v>
      </c>
      <c r="BE53">
        <v>656</v>
      </c>
      <c r="BF53">
        <v>572</v>
      </c>
      <c r="BG53">
        <v>0.01</v>
      </c>
      <c r="BH53">
        <v>0</v>
      </c>
      <c r="BI53">
        <v>20</v>
      </c>
      <c r="BJ53">
        <v>21</v>
      </c>
      <c r="BK53">
        <v>21</v>
      </c>
    </row>
    <row r="54" spans="17:63" x14ac:dyDescent="0.3">
      <c r="Q54" s="21"/>
      <c r="U54" s="22"/>
      <c r="V54" s="22"/>
      <c r="W54" s="4" t="str">
        <f t="shared" si="7"/>
        <v>::</v>
      </c>
      <c r="Y54" s="4" t="e">
        <f t="shared" si="0"/>
        <v>#VALUE!</v>
      </c>
      <c r="Z54" t="e">
        <f t="shared" si="3"/>
        <v>#VALUE!</v>
      </c>
      <c r="AA54" t="e">
        <f t="shared" si="8"/>
        <v>#VALUE!</v>
      </c>
      <c r="AB54" s="17" t="e">
        <f t="shared" si="4"/>
        <v>#VALUE!</v>
      </c>
      <c r="AC54" t="e">
        <f t="shared" si="5"/>
        <v>#VALUE!</v>
      </c>
      <c r="AD54">
        <f t="shared" si="1"/>
        <v>0</v>
      </c>
      <c r="AE54">
        <f t="shared" si="2"/>
        <v>0</v>
      </c>
      <c r="AU54" t="e">
        <f t="shared" si="6"/>
        <v>#VALUE!</v>
      </c>
      <c r="BB54">
        <v>30</v>
      </c>
      <c r="BC54">
        <v>47</v>
      </c>
      <c r="BD54">
        <v>100707</v>
      </c>
      <c r="BE54">
        <v>755</v>
      </c>
      <c r="BF54">
        <v>596</v>
      </c>
      <c r="BG54">
        <v>0.01</v>
      </c>
      <c r="BH54">
        <v>0</v>
      </c>
      <c r="BI54">
        <v>22</v>
      </c>
      <c r="BJ54">
        <v>24</v>
      </c>
      <c r="BK54">
        <v>24</v>
      </c>
    </row>
    <row r="55" spans="17:63" x14ac:dyDescent="0.3">
      <c r="Q55" s="21"/>
      <c r="U55" s="22"/>
      <c r="V55" s="22"/>
      <c r="W55" s="4" t="str">
        <f t="shared" si="7"/>
        <v>::</v>
      </c>
      <c r="Y55" s="4" t="e">
        <f t="shared" si="0"/>
        <v>#VALUE!</v>
      </c>
      <c r="Z55" t="e">
        <f t="shared" si="3"/>
        <v>#VALUE!</v>
      </c>
      <c r="AA55" t="e">
        <f t="shared" si="8"/>
        <v>#VALUE!</v>
      </c>
      <c r="AB55" s="17" t="e">
        <f t="shared" si="4"/>
        <v>#VALUE!</v>
      </c>
      <c r="AC55" t="e">
        <f t="shared" si="5"/>
        <v>#VALUE!</v>
      </c>
      <c r="AD55">
        <f t="shared" si="1"/>
        <v>0</v>
      </c>
      <c r="AE55">
        <f t="shared" si="2"/>
        <v>0</v>
      </c>
      <c r="AU55" t="e">
        <f t="shared" si="6"/>
        <v>#VALUE!</v>
      </c>
      <c r="BB55">
        <v>30</v>
      </c>
      <c r="BC55">
        <v>47</v>
      </c>
      <c r="BD55">
        <v>100708</v>
      </c>
      <c r="BE55">
        <v>713</v>
      </c>
      <c r="BF55">
        <v>592</v>
      </c>
      <c r="BG55">
        <v>0.01</v>
      </c>
      <c r="BH55">
        <v>0</v>
      </c>
      <c r="BI55">
        <v>22</v>
      </c>
      <c r="BJ55">
        <v>24</v>
      </c>
      <c r="BK55">
        <v>24</v>
      </c>
    </row>
    <row r="56" spans="17:63" x14ac:dyDescent="0.3">
      <c r="Q56" s="21"/>
      <c r="U56" s="22"/>
      <c r="V56" s="22"/>
      <c r="W56" s="4" t="str">
        <f t="shared" si="7"/>
        <v>::</v>
      </c>
      <c r="Y56" s="4" t="e">
        <f t="shared" si="0"/>
        <v>#VALUE!</v>
      </c>
      <c r="Z56" t="e">
        <f t="shared" si="3"/>
        <v>#VALUE!</v>
      </c>
      <c r="AA56" t="e">
        <f t="shared" si="8"/>
        <v>#VALUE!</v>
      </c>
      <c r="AB56" s="17" t="e">
        <f t="shared" si="4"/>
        <v>#VALUE!</v>
      </c>
      <c r="AC56" t="e">
        <f t="shared" si="5"/>
        <v>#VALUE!</v>
      </c>
      <c r="AD56">
        <f t="shared" si="1"/>
        <v>0</v>
      </c>
      <c r="AE56">
        <f t="shared" si="2"/>
        <v>0</v>
      </c>
      <c r="AU56" t="e">
        <f t="shared" si="6"/>
        <v>#VALUE!</v>
      </c>
      <c r="BB56">
        <v>30</v>
      </c>
      <c r="BC56">
        <v>46</v>
      </c>
      <c r="BD56">
        <v>100709</v>
      </c>
      <c r="BE56">
        <v>563</v>
      </c>
      <c r="BF56">
        <v>540</v>
      </c>
      <c r="BG56">
        <v>0.01</v>
      </c>
      <c r="BH56">
        <v>0</v>
      </c>
      <c r="BI56">
        <v>16</v>
      </c>
      <c r="BJ56">
        <v>18</v>
      </c>
      <c r="BK56">
        <v>19</v>
      </c>
    </row>
    <row r="57" spans="17:63" x14ac:dyDescent="0.3">
      <c r="Q57" s="21"/>
      <c r="U57" s="22"/>
      <c r="V57" s="22"/>
      <c r="W57" s="4" t="str">
        <f t="shared" si="7"/>
        <v>::</v>
      </c>
      <c r="Y57" s="4" t="e">
        <f t="shared" si="0"/>
        <v>#VALUE!</v>
      </c>
      <c r="Z57" t="e">
        <f t="shared" si="3"/>
        <v>#VALUE!</v>
      </c>
      <c r="AA57" t="e">
        <f t="shared" si="8"/>
        <v>#VALUE!</v>
      </c>
      <c r="AB57" s="17" t="e">
        <f t="shared" si="4"/>
        <v>#VALUE!</v>
      </c>
      <c r="AC57" t="e">
        <f t="shared" si="5"/>
        <v>#VALUE!</v>
      </c>
      <c r="AD57">
        <f t="shared" si="1"/>
        <v>0</v>
      </c>
      <c r="AE57">
        <f t="shared" si="2"/>
        <v>0</v>
      </c>
      <c r="AU57" t="e">
        <f t="shared" si="6"/>
        <v>#VALUE!</v>
      </c>
      <c r="BB57">
        <v>29</v>
      </c>
      <c r="BC57">
        <v>47</v>
      </c>
      <c r="BD57">
        <v>100709</v>
      </c>
      <c r="BH57">
        <v>0</v>
      </c>
      <c r="BI57">
        <v>13</v>
      </c>
      <c r="BJ57">
        <v>14</v>
      </c>
      <c r="BK57">
        <v>14</v>
      </c>
    </row>
    <row r="58" spans="17:63" x14ac:dyDescent="0.3">
      <c r="Q58" s="21"/>
      <c r="U58" s="22"/>
      <c r="V58" s="22"/>
      <c r="W58" s="4" t="str">
        <f t="shared" si="7"/>
        <v>::</v>
      </c>
      <c r="Y58" s="4" t="e">
        <f t="shared" si="0"/>
        <v>#VALUE!</v>
      </c>
      <c r="Z58" t="e">
        <f t="shared" si="3"/>
        <v>#VALUE!</v>
      </c>
      <c r="AA58" t="e">
        <f t="shared" si="8"/>
        <v>#VALUE!</v>
      </c>
      <c r="AB58" s="17" t="e">
        <f t="shared" si="4"/>
        <v>#VALUE!</v>
      </c>
      <c r="AC58" t="e">
        <f t="shared" si="5"/>
        <v>#VALUE!</v>
      </c>
      <c r="AD58">
        <f t="shared" si="1"/>
        <v>0</v>
      </c>
      <c r="AE58">
        <f t="shared" si="2"/>
        <v>0</v>
      </c>
      <c r="AU58" t="e">
        <f t="shared" si="6"/>
        <v>#VALUE!</v>
      </c>
      <c r="BB58">
        <v>28</v>
      </c>
      <c r="BC58">
        <v>48</v>
      </c>
      <c r="BD58">
        <v>100709</v>
      </c>
      <c r="BE58">
        <v>70</v>
      </c>
      <c r="BF58">
        <v>595</v>
      </c>
      <c r="BG58">
        <v>0.01</v>
      </c>
      <c r="BH58">
        <v>0</v>
      </c>
      <c r="BI58">
        <v>14</v>
      </c>
      <c r="BJ58">
        <v>14</v>
      </c>
      <c r="BK58">
        <v>14</v>
      </c>
    </row>
    <row r="59" spans="17:63" x14ac:dyDescent="0.3">
      <c r="Q59" s="21"/>
      <c r="U59" s="22"/>
      <c r="V59" s="22"/>
      <c r="W59" s="4" t="str">
        <f t="shared" si="7"/>
        <v>::</v>
      </c>
      <c r="Y59" s="4" t="e">
        <f t="shared" si="0"/>
        <v>#VALUE!</v>
      </c>
      <c r="Z59" t="e">
        <f t="shared" si="3"/>
        <v>#VALUE!</v>
      </c>
      <c r="AA59" t="e">
        <f t="shared" si="8"/>
        <v>#VALUE!</v>
      </c>
      <c r="AB59" s="17" t="e">
        <f t="shared" si="4"/>
        <v>#VALUE!</v>
      </c>
      <c r="AC59" t="e">
        <f t="shared" si="5"/>
        <v>#VALUE!</v>
      </c>
      <c r="AD59">
        <f t="shared" si="1"/>
        <v>0</v>
      </c>
      <c r="AE59">
        <f t="shared" si="2"/>
        <v>0</v>
      </c>
      <c r="AU59" t="e">
        <f t="shared" si="6"/>
        <v>#VALUE!</v>
      </c>
      <c r="BB59">
        <v>27</v>
      </c>
      <c r="BC59">
        <v>48</v>
      </c>
      <c r="BD59">
        <v>100709</v>
      </c>
      <c r="BE59">
        <v>34</v>
      </c>
      <c r="BF59">
        <v>607</v>
      </c>
      <c r="BG59">
        <v>0.01</v>
      </c>
      <c r="BH59">
        <v>0</v>
      </c>
      <c r="BI59">
        <v>10</v>
      </c>
      <c r="BJ59">
        <v>11</v>
      </c>
      <c r="BK59">
        <v>11</v>
      </c>
    </row>
    <row r="60" spans="17:63" x14ac:dyDescent="0.3">
      <c r="Q60" s="21"/>
      <c r="U60" s="22"/>
      <c r="V60" s="22"/>
      <c r="W60" s="4" t="str">
        <f t="shared" si="7"/>
        <v>::</v>
      </c>
      <c r="Y60" s="4" t="e">
        <f t="shared" si="0"/>
        <v>#VALUE!</v>
      </c>
      <c r="Z60" t="e">
        <f t="shared" si="3"/>
        <v>#VALUE!</v>
      </c>
      <c r="AA60" t="e">
        <f t="shared" si="8"/>
        <v>#VALUE!</v>
      </c>
      <c r="AB60" s="17" t="e">
        <f t="shared" si="4"/>
        <v>#VALUE!</v>
      </c>
      <c r="AC60" t="e">
        <f t="shared" si="5"/>
        <v>#VALUE!</v>
      </c>
      <c r="AD60">
        <f t="shared" si="1"/>
        <v>0</v>
      </c>
      <c r="AE60">
        <f t="shared" si="2"/>
        <v>0</v>
      </c>
      <c r="AU60" t="e">
        <f t="shared" si="6"/>
        <v>#VALUE!</v>
      </c>
      <c r="BB60">
        <v>27</v>
      </c>
      <c r="BC60">
        <v>49</v>
      </c>
      <c r="BD60">
        <v>100709</v>
      </c>
      <c r="BE60">
        <v>3</v>
      </c>
      <c r="BF60">
        <v>686</v>
      </c>
      <c r="BG60">
        <v>0.01</v>
      </c>
      <c r="BH60">
        <v>0</v>
      </c>
      <c r="BI60">
        <v>11</v>
      </c>
      <c r="BJ60">
        <v>11</v>
      </c>
      <c r="BK60">
        <v>11</v>
      </c>
    </row>
    <row r="61" spans="17:63" x14ac:dyDescent="0.3">
      <c r="Q61" s="21"/>
      <c r="U61" s="22"/>
      <c r="V61" s="22"/>
      <c r="W61" s="4" t="str">
        <f t="shared" si="7"/>
        <v>::</v>
      </c>
      <c r="Y61" s="4" t="e">
        <f t="shared" si="0"/>
        <v>#VALUE!</v>
      </c>
      <c r="Z61" t="e">
        <f t="shared" si="3"/>
        <v>#VALUE!</v>
      </c>
      <c r="AA61" t="e">
        <f t="shared" si="8"/>
        <v>#VALUE!</v>
      </c>
      <c r="AB61" s="17" t="e">
        <f t="shared" si="4"/>
        <v>#VALUE!</v>
      </c>
      <c r="AC61" t="e">
        <f t="shared" si="5"/>
        <v>#VALUE!</v>
      </c>
      <c r="AD61">
        <f t="shared" si="1"/>
        <v>0</v>
      </c>
      <c r="AE61">
        <f t="shared" si="2"/>
        <v>0</v>
      </c>
      <c r="AU61" t="e">
        <f t="shared" si="6"/>
        <v>#VALUE!</v>
      </c>
      <c r="BB61">
        <v>26</v>
      </c>
      <c r="BC61">
        <v>50</v>
      </c>
      <c r="BD61">
        <v>100709</v>
      </c>
      <c r="BE61">
        <v>0</v>
      </c>
      <c r="BF61">
        <v>618</v>
      </c>
      <c r="BG61">
        <v>0.01</v>
      </c>
      <c r="BH61">
        <v>0</v>
      </c>
      <c r="BI61">
        <v>11</v>
      </c>
      <c r="BJ61">
        <v>11</v>
      </c>
      <c r="BK61">
        <v>11</v>
      </c>
    </row>
    <row r="62" spans="17:63" x14ac:dyDescent="0.3">
      <c r="Q62" s="21"/>
      <c r="U62" s="22"/>
      <c r="V62" s="22"/>
      <c r="W62" s="4" t="str">
        <f t="shared" si="7"/>
        <v>::</v>
      </c>
      <c r="Y62" s="4" t="e">
        <f t="shared" si="0"/>
        <v>#VALUE!</v>
      </c>
      <c r="Z62" t="e">
        <f t="shared" si="3"/>
        <v>#VALUE!</v>
      </c>
      <c r="AA62" t="e">
        <f t="shared" si="8"/>
        <v>#VALUE!</v>
      </c>
      <c r="AB62" s="17" t="e">
        <f t="shared" si="4"/>
        <v>#VALUE!</v>
      </c>
      <c r="AC62" t="e">
        <f t="shared" si="5"/>
        <v>#VALUE!</v>
      </c>
      <c r="AD62">
        <f t="shared" si="1"/>
        <v>0</v>
      </c>
      <c r="AE62">
        <f t="shared" si="2"/>
        <v>0</v>
      </c>
      <c r="AU62" t="e">
        <f t="shared" si="6"/>
        <v>#VALUE!</v>
      </c>
      <c r="BB62">
        <v>26</v>
      </c>
      <c r="BC62">
        <v>51</v>
      </c>
      <c r="BD62">
        <v>100709</v>
      </c>
      <c r="BE62">
        <v>0</v>
      </c>
      <c r="BF62">
        <v>482</v>
      </c>
      <c r="BG62">
        <v>0.01</v>
      </c>
      <c r="BH62">
        <v>0</v>
      </c>
      <c r="BI62">
        <v>18</v>
      </c>
      <c r="BJ62">
        <v>20</v>
      </c>
      <c r="BK62">
        <v>21</v>
      </c>
    </row>
    <row r="63" spans="17:63" x14ac:dyDescent="0.3">
      <c r="Q63" s="21"/>
      <c r="U63" s="22"/>
      <c r="V63" s="22"/>
      <c r="W63" s="4" t="str">
        <f t="shared" si="7"/>
        <v>::</v>
      </c>
      <c r="Y63" s="4" t="e">
        <f t="shared" si="0"/>
        <v>#VALUE!</v>
      </c>
      <c r="Z63" t="e">
        <f t="shared" si="3"/>
        <v>#VALUE!</v>
      </c>
      <c r="AA63" t="e">
        <f t="shared" si="8"/>
        <v>#VALUE!</v>
      </c>
      <c r="AB63" s="17" t="e">
        <f t="shared" si="4"/>
        <v>#VALUE!</v>
      </c>
      <c r="AC63" t="e">
        <f t="shared" si="5"/>
        <v>#VALUE!</v>
      </c>
      <c r="AD63">
        <f t="shared" si="1"/>
        <v>0</v>
      </c>
      <c r="AE63">
        <f t="shared" si="2"/>
        <v>0</v>
      </c>
      <c r="AU63" t="e">
        <f t="shared" si="6"/>
        <v>#VALUE!</v>
      </c>
      <c r="BB63">
        <v>26</v>
      </c>
      <c r="BC63">
        <v>51</v>
      </c>
      <c r="BD63">
        <v>100709</v>
      </c>
      <c r="BE63">
        <v>0</v>
      </c>
      <c r="BF63">
        <v>592</v>
      </c>
      <c r="BG63">
        <v>0.01</v>
      </c>
      <c r="BH63">
        <v>0</v>
      </c>
      <c r="BI63">
        <v>17</v>
      </c>
      <c r="BJ63">
        <v>18</v>
      </c>
      <c r="BK63">
        <v>18</v>
      </c>
    </row>
    <row r="64" spans="17:63" x14ac:dyDescent="0.3">
      <c r="Q64" s="21"/>
      <c r="U64" s="22"/>
      <c r="V64" s="22"/>
      <c r="W64" s="4" t="str">
        <f t="shared" si="7"/>
        <v>::</v>
      </c>
      <c r="Y64" s="4" t="e">
        <f t="shared" si="0"/>
        <v>#VALUE!</v>
      </c>
      <c r="Z64" t="e">
        <f t="shared" si="3"/>
        <v>#VALUE!</v>
      </c>
      <c r="AA64" t="e">
        <f t="shared" si="8"/>
        <v>#VALUE!</v>
      </c>
      <c r="AB64" s="17" t="e">
        <f t="shared" si="4"/>
        <v>#VALUE!</v>
      </c>
      <c r="AC64" t="e">
        <f t="shared" si="5"/>
        <v>#VALUE!</v>
      </c>
      <c r="AD64">
        <f t="shared" si="1"/>
        <v>0</v>
      </c>
      <c r="AE64">
        <f t="shared" si="2"/>
        <v>0</v>
      </c>
      <c r="AU64" t="e">
        <f t="shared" si="6"/>
        <v>#VALUE!</v>
      </c>
      <c r="BB64">
        <v>26</v>
      </c>
      <c r="BC64">
        <v>51</v>
      </c>
      <c r="BD64">
        <v>100708</v>
      </c>
      <c r="BE64">
        <v>0</v>
      </c>
      <c r="BF64">
        <v>621</v>
      </c>
      <c r="BG64">
        <v>0.01</v>
      </c>
      <c r="BH64">
        <v>0</v>
      </c>
      <c r="BI64">
        <v>21</v>
      </c>
      <c r="BJ64">
        <v>22</v>
      </c>
      <c r="BK64">
        <v>22</v>
      </c>
    </row>
    <row r="65" spans="17:63" x14ac:dyDescent="0.3">
      <c r="Q65" s="21"/>
      <c r="U65" s="22"/>
      <c r="V65" s="22"/>
      <c r="W65" s="4" t="str">
        <f t="shared" si="7"/>
        <v>::</v>
      </c>
      <c r="Y65" s="4" t="e">
        <f t="shared" si="0"/>
        <v>#VALUE!</v>
      </c>
      <c r="Z65" t="e">
        <f t="shared" si="3"/>
        <v>#VALUE!</v>
      </c>
      <c r="AA65" t="e">
        <f t="shared" si="8"/>
        <v>#VALUE!</v>
      </c>
      <c r="AB65" s="17" t="e">
        <f t="shared" si="4"/>
        <v>#VALUE!</v>
      </c>
      <c r="AC65" t="e">
        <f t="shared" si="5"/>
        <v>#VALUE!</v>
      </c>
      <c r="AD65">
        <f t="shared" si="1"/>
        <v>0</v>
      </c>
      <c r="AE65">
        <f t="shared" si="2"/>
        <v>0</v>
      </c>
      <c r="AU65" t="e">
        <f t="shared" si="6"/>
        <v>#VALUE!</v>
      </c>
      <c r="BB65">
        <v>26</v>
      </c>
      <c r="BC65">
        <v>51</v>
      </c>
      <c r="BD65">
        <v>100708</v>
      </c>
      <c r="BE65">
        <v>0</v>
      </c>
      <c r="BF65">
        <v>586</v>
      </c>
      <c r="BG65">
        <v>0.01</v>
      </c>
      <c r="BH65">
        <v>0</v>
      </c>
      <c r="BI65">
        <v>9</v>
      </c>
      <c r="BJ65">
        <v>10</v>
      </c>
      <c r="BK65">
        <v>10</v>
      </c>
    </row>
    <row r="66" spans="17:63" x14ac:dyDescent="0.3">
      <c r="Q66" s="21"/>
      <c r="U66" s="22"/>
      <c r="V66" s="22"/>
      <c r="W66" s="4" t="str">
        <f t="shared" si="7"/>
        <v>::</v>
      </c>
      <c r="Y66" s="4" t="e">
        <f t="shared" si="0"/>
        <v>#VALUE!</v>
      </c>
      <c r="Z66" t="e">
        <f t="shared" si="3"/>
        <v>#VALUE!</v>
      </c>
      <c r="AA66" t="e">
        <f t="shared" si="8"/>
        <v>#VALUE!</v>
      </c>
      <c r="AB66" s="17" t="e">
        <f t="shared" si="4"/>
        <v>#VALUE!</v>
      </c>
      <c r="AC66" t="e">
        <f t="shared" si="5"/>
        <v>#VALUE!</v>
      </c>
      <c r="AD66">
        <f t="shared" si="1"/>
        <v>0</v>
      </c>
      <c r="AE66">
        <f t="shared" si="2"/>
        <v>0</v>
      </c>
      <c r="AU66" t="e">
        <f t="shared" si="6"/>
        <v>#VALUE!</v>
      </c>
      <c r="BB66">
        <v>26</v>
      </c>
      <c r="BC66">
        <v>52</v>
      </c>
      <c r="BD66">
        <v>100708</v>
      </c>
      <c r="BE66">
        <v>0</v>
      </c>
      <c r="BF66">
        <v>539</v>
      </c>
      <c r="BG66">
        <v>0.01</v>
      </c>
      <c r="BH66">
        <v>0</v>
      </c>
      <c r="BI66">
        <v>16</v>
      </c>
      <c r="BJ66">
        <v>17</v>
      </c>
      <c r="BK66">
        <v>17</v>
      </c>
    </row>
    <row r="67" spans="17:63" x14ac:dyDescent="0.3">
      <c r="Q67" s="21"/>
      <c r="U67" s="22"/>
      <c r="V67" s="22"/>
      <c r="W67" s="4" t="str">
        <f t="shared" si="7"/>
        <v>::</v>
      </c>
      <c r="Y67" s="4" t="e">
        <f t="shared" si="0"/>
        <v>#VALUE!</v>
      </c>
      <c r="Z67" t="e">
        <f t="shared" si="3"/>
        <v>#VALUE!</v>
      </c>
      <c r="AA67" t="e">
        <f t="shared" si="8"/>
        <v>#VALUE!</v>
      </c>
      <c r="AB67" s="17" t="e">
        <f t="shared" si="4"/>
        <v>#VALUE!</v>
      </c>
      <c r="AC67" t="e">
        <f t="shared" si="5"/>
        <v>#VALUE!</v>
      </c>
      <c r="AD67">
        <f t="shared" si="1"/>
        <v>0</v>
      </c>
      <c r="AE67">
        <f t="shared" si="2"/>
        <v>0</v>
      </c>
      <c r="AU67" t="e">
        <f t="shared" si="6"/>
        <v>#VALUE!</v>
      </c>
      <c r="BB67">
        <v>26</v>
      </c>
      <c r="BC67">
        <v>52</v>
      </c>
      <c r="BD67">
        <v>100708</v>
      </c>
      <c r="BH67">
        <v>0</v>
      </c>
      <c r="BI67">
        <v>16</v>
      </c>
      <c r="BJ67">
        <v>17</v>
      </c>
      <c r="BK67">
        <v>17</v>
      </c>
    </row>
    <row r="68" spans="17:63" x14ac:dyDescent="0.3">
      <c r="Q68" s="21"/>
      <c r="U68" s="22"/>
      <c r="V68" s="22"/>
      <c r="W68" s="4" t="str">
        <f t="shared" si="7"/>
        <v>::</v>
      </c>
      <c r="Y68" s="4" t="e">
        <f t="shared" si="0"/>
        <v>#VALUE!</v>
      </c>
      <c r="Z68" t="e">
        <f t="shared" si="3"/>
        <v>#VALUE!</v>
      </c>
      <c r="AA68" t="e">
        <f t="shared" si="8"/>
        <v>#VALUE!</v>
      </c>
      <c r="AB68" s="17" t="e">
        <f t="shared" si="4"/>
        <v>#VALUE!</v>
      </c>
      <c r="AC68" t="e">
        <f t="shared" si="5"/>
        <v>#VALUE!</v>
      </c>
      <c r="AD68">
        <f t="shared" si="1"/>
        <v>0</v>
      </c>
      <c r="AE68">
        <f t="shared" si="2"/>
        <v>0</v>
      </c>
      <c r="AU68" t="e">
        <f t="shared" si="6"/>
        <v>#VALUE!</v>
      </c>
      <c r="BB68">
        <v>26</v>
      </c>
      <c r="BC68">
        <v>52</v>
      </c>
      <c r="BD68">
        <v>100707</v>
      </c>
      <c r="BE68">
        <v>0</v>
      </c>
      <c r="BF68">
        <v>559</v>
      </c>
      <c r="BG68">
        <v>0.01</v>
      </c>
      <c r="BH68">
        <v>0</v>
      </c>
      <c r="BI68">
        <v>24</v>
      </c>
      <c r="BJ68">
        <v>28</v>
      </c>
      <c r="BK68">
        <v>30</v>
      </c>
    </row>
    <row r="69" spans="17:63" x14ac:dyDescent="0.3">
      <c r="Q69" s="21"/>
      <c r="U69" s="22"/>
      <c r="V69" s="22"/>
      <c r="W69" s="4" t="str">
        <f t="shared" si="7"/>
        <v>::</v>
      </c>
      <c r="Y69" s="4" t="e">
        <f t="shared" si="0"/>
        <v>#VALUE!</v>
      </c>
      <c r="Z69" t="e">
        <f t="shared" si="3"/>
        <v>#VALUE!</v>
      </c>
      <c r="AA69" t="e">
        <f t="shared" si="8"/>
        <v>#VALUE!</v>
      </c>
      <c r="AB69" s="17" t="e">
        <f t="shared" si="4"/>
        <v>#VALUE!</v>
      </c>
      <c r="AC69" t="e">
        <f t="shared" si="5"/>
        <v>#VALUE!</v>
      </c>
      <c r="AD69">
        <f t="shared" si="1"/>
        <v>0</v>
      </c>
      <c r="AE69">
        <f t="shared" si="2"/>
        <v>0</v>
      </c>
      <c r="AU69" t="e">
        <f t="shared" si="6"/>
        <v>#VALUE!</v>
      </c>
      <c r="BB69">
        <v>26</v>
      </c>
      <c r="BC69">
        <v>52</v>
      </c>
      <c r="BD69">
        <v>100707</v>
      </c>
      <c r="BE69">
        <v>26</v>
      </c>
      <c r="BF69">
        <v>588</v>
      </c>
      <c r="BG69">
        <v>0.01</v>
      </c>
      <c r="BH69">
        <v>0</v>
      </c>
      <c r="BI69">
        <v>21</v>
      </c>
      <c r="BJ69">
        <v>22</v>
      </c>
      <c r="BK69">
        <v>22</v>
      </c>
    </row>
    <row r="70" spans="17:63" x14ac:dyDescent="0.3">
      <c r="Q70" s="21"/>
      <c r="U70" s="22"/>
      <c r="V70" s="22"/>
      <c r="W70" s="4" t="str">
        <f t="shared" si="7"/>
        <v>::</v>
      </c>
      <c r="Y70" s="4" t="e">
        <f t="shared" ref="Y70:Y133" si="14">W71-W70</f>
        <v>#VALUE!</v>
      </c>
      <c r="Z70" t="e">
        <f t="shared" si="3"/>
        <v>#VALUE!</v>
      </c>
      <c r="AA70" t="e">
        <f t="shared" si="8"/>
        <v>#VALUE!</v>
      </c>
      <c r="AB70" s="17" t="e">
        <f t="shared" si="4"/>
        <v>#VALUE!</v>
      </c>
      <c r="AC70" t="e">
        <f t="shared" si="5"/>
        <v>#VALUE!</v>
      </c>
      <c r="AD70">
        <f t="shared" ref="AD70:AD133" si="15">N70+O70+P70</f>
        <v>0</v>
      </c>
      <c r="AE70">
        <f t="shared" ref="AE70:AE133" si="16">IF(AND(N70=0,NOT(ISBLANK(N70))),1,0)+IF(AND(O70=0,NOT(ISBLANK(O70))),1,0)+IF(AND(P70=0,NOT(ISBLANK(P70))),1,0)</f>
        <v>0</v>
      </c>
      <c r="AU70" t="e">
        <f t="shared" ref="AU70:AU133" si="17">C70&amp;";"&amp;D70&amp;";"&amp;E70&amp;";"&amp;F70&amp;";"&amp;G70&amp;";"&amp;H70&amp;";"&amp;I70&amp;";"&amp;J70&amp;";"&amp;K70&amp;";"&amp;L70&amp;";"&amp;AA70</f>
        <v>#VALUE!</v>
      </c>
      <c r="BB70">
        <v>26</v>
      </c>
      <c r="BC70">
        <v>51</v>
      </c>
      <c r="BD70">
        <v>100706</v>
      </c>
      <c r="BE70">
        <v>83</v>
      </c>
      <c r="BF70">
        <v>589</v>
      </c>
      <c r="BG70">
        <v>0.01</v>
      </c>
      <c r="BH70">
        <v>0</v>
      </c>
      <c r="BI70">
        <v>21</v>
      </c>
      <c r="BJ70">
        <v>22</v>
      </c>
      <c r="BK70">
        <v>22</v>
      </c>
    </row>
    <row r="71" spans="17:63" x14ac:dyDescent="0.3">
      <c r="Q71" s="21"/>
      <c r="U71" s="22"/>
      <c r="V71" s="22"/>
      <c r="W71" s="4" t="str">
        <f t="shared" si="7"/>
        <v>::</v>
      </c>
      <c r="Y71" s="4" t="e">
        <f t="shared" si="14"/>
        <v>#VALUE!</v>
      </c>
      <c r="Z71" t="e">
        <f t="shared" ref="Z71:Z134" si="18">SECOND(Y71)</f>
        <v>#VALUE!</v>
      </c>
      <c r="AA71" t="e">
        <f t="shared" si="8"/>
        <v>#VALUE!</v>
      </c>
      <c r="AB71" s="17" t="e">
        <f t="shared" ref="AB71:AB134" si="19">AA71/60</f>
        <v>#VALUE!</v>
      </c>
      <c r="AC71" t="e">
        <f t="shared" ref="AC71:AC134" si="20">Z71/2</f>
        <v>#VALUE!</v>
      </c>
      <c r="AD71">
        <f t="shared" si="15"/>
        <v>0</v>
      </c>
      <c r="AE71">
        <f t="shared" si="16"/>
        <v>0</v>
      </c>
      <c r="AU71" t="e">
        <f t="shared" si="17"/>
        <v>#VALUE!</v>
      </c>
      <c r="BB71">
        <v>27</v>
      </c>
      <c r="BC71">
        <v>51</v>
      </c>
      <c r="BD71">
        <v>100705</v>
      </c>
      <c r="BE71">
        <v>218</v>
      </c>
      <c r="BF71">
        <v>580</v>
      </c>
      <c r="BG71">
        <v>0.01</v>
      </c>
      <c r="BH71">
        <v>0</v>
      </c>
      <c r="BI71">
        <v>8</v>
      </c>
      <c r="BJ71">
        <v>9</v>
      </c>
      <c r="BK71">
        <v>10</v>
      </c>
    </row>
    <row r="72" spans="17:63" x14ac:dyDescent="0.3">
      <c r="Q72" s="21"/>
      <c r="U72" s="22"/>
      <c r="V72" s="22"/>
      <c r="W72" s="4" t="str">
        <f t="shared" ref="W72:W135" si="21">R72&amp;":"&amp;S72&amp;":"&amp;T72</f>
        <v>::</v>
      </c>
      <c r="Y72" s="4" t="e">
        <f t="shared" si="14"/>
        <v>#VALUE!</v>
      </c>
      <c r="Z72" t="e">
        <f t="shared" si="18"/>
        <v>#VALUE!</v>
      </c>
      <c r="AA72" t="e">
        <f t="shared" ref="AA72:AA135" si="22">AA71+Z72</f>
        <v>#VALUE!</v>
      </c>
      <c r="AB72" s="17" t="e">
        <f t="shared" si="19"/>
        <v>#VALUE!</v>
      </c>
      <c r="AC72" t="e">
        <f t="shared" si="20"/>
        <v>#VALUE!</v>
      </c>
      <c r="AD72">
        <f t="shared" si="15"/>
        <v>0</v>
      </c>
      <c r="AE72">
        <f t="shared" si="16"/>
        <v>0</v>
      </c>
      <c r="AU72" t="e">
        <f t="shared" si="17"/>
        <v>#VALUE!</v>
      </c>
      <c r="BB72">
        <v>27</v>
      </c>
      <c r="BC72">
        <v>50</v>
      </c>
      <c r="BD72">
        <v>100704</v>
      </c>
      <c r="BE72">
        <v>278</v>
      </c>
      <c r="BF72">
        <v>641</v>
      </c>
      <c r="BG72">
        <v>0.01</v>
      </c>
      <c r="BH72">
        <v>0</v>
      </c>
      <c r="BI72">
        <v>9</v>
      </c>
      <c r="BJ72">
        <v>9</v>
      </c>
      <c r="BK72">
        <v>9</v>
      </c>
    </row>
    <row r="73" spans="17:63" x14ac:dyDescent="0.3">
      <c r="Q73" s="21"/>
      <c r="U73" s="22"/>
      <c r="V73" s="22"/>
      <c r="W73" s="4" t="str">
        <f t="shared" si="21"/>
        <v>::</v>
      </c>
      <c r="Y73" s="4" t="e">
        <f t="shared" si="14"/>
        <v>#VALUE!</v>
      </c>
      <c r="Z73" t="e">
        <f t="shared" si="18"/>
        <v>#VALUE!</v>
      </c>
      <c r="AA73" t="e">
        <f t="shared" si="22"/>
        <v>#VALUE!</v>
      </c>
      <c r="AB73" s="17" t="e">
        <f t="shared" si="19"/>
        <v>#VALUE!</v>
      </c>
      <c r="AC73" t="e">
        <f t="shared" si="20"/>
        <v>#VALUE!</v>
      </c>
      <c r="AD73">
        <f t="shared" si="15"/>
        <v>0</v>
      </c>
      <c r="AE73">
        <f t="shared" si="16"/>
        <v>0</v>
      </c>
      <c r="AU73" t="e">
        <f t="shared" si="17"/>
        <v>#VALUE!</v>
      </c>
      <c r="BB73">
        <v>27</v>
      </c>
      <c r="BC73">
        <v>50</v>
      </c>
      <c r="BD73">
        <v>100703</v>
      </c>
      <c r="BE73">
        <v>334</v>
      </c>
      <c r="BF73">
        <v>649</v>
      </c>
      <c r="BG73">
        <v>0.01</v>
      </c>
      <c r="BH73">
        <v>0</v>
      </c>
      <c r="BI73">
        <v>9</v>
      </c>
      <c r="BJ73">
        <v>9</v>
      </c>
      <c r="BK73">
        <v>9</v>
      </c>
    </row>
    <row r="74" spans="17:63" x14ac:dyDescent="0.3">
      <c r="Q74" s="21"/>
      <c r="U74" s="22"/>
      <c r="V74" s="22"/>
      <c r="W74" s="4" t="str">
        <f t="shared" si="21"/>
        <v>::</v>
      </c>
      <c r="Y74" s="4" t="e">
        <f t="shared" si="14"/>
        <v>#VALUE!</v>
      </c>
      <c r="Z74" t="e">
        <f t="shared" si="18"/>
        <v>#VALUE!</v>
      </c>
      <c r="AA74" t="e">
        <f t="shared" si="22"/>
        <v>#VALUE!</v>
      </c>
      <c r="AB74" s="17" t="e">
        <f t="shared" si="19"/>
        <v>#VALUE!</v>
      </c>
      <c r="AC74" t="e">
        <f t="shared" si="20"/>
        <v>#VALUE!</v>
      </c>
      <c r="AD74">
        <f t="shared" si="15"/>
        <v>0</v>
      </c>
      <c r="AE74">
        <f t="shared" si="16"/>
        <v>0</v>
      </c>
      <c r="AU74" t="e">
        <f t="shared" si="17"/>
        <v>#VALUE!</v>
      </c>
      <c r="BB74">
        <v>27</v>
      </c>
      <c r="BC74">
        <v>50</v>
      </c>
      <c r="BD74">
        <v>100702</v>
      </c>
      <c r="BE74">
        <v>528</v>
      </c>
      <c r="BF74">
        <v>578</v>
      </c>
      <c r="BG74">
        <v>0.01</v>
      </c>
      <c r="BH74">
        <v>0</v>
      </c>
      <c r="BI74">
        <v>11</v>
      </c>
      <c r="BJ74">
        <v>12</v>
      </c>
      <c r="BK74">
        <v>12</v>
      </c>
    </row>
    <row r="75" spans="17:63" x14ac:dyDescent="0.3">
      <c r="Q75" s="21"/>
      <c r="U75" s="22"/>
      <c r="V75" s="22"/>
      <c r="W75" s="4" t="str">
        <f t="shared" si="21"/>
        <v>::</v>
      </c>
      <c r="Y75" s="4" t="e">
        <f t="shared" si="14"/>
        <v>#VALUE!</v>
      </c>
      <c r="Z75" t="e">
        <f t="shared" si="18"/>
        <v>#VALUE!</v>
      </c>
      <c r="AA75" t="e">
        <f t="shared" si="22"/>
        <v>#VALUE!</v>
      </c>
      <c r="AB75" s="17" t="e">
        <f t="shared" si="19"/>
        <v>#VALUE!</v>
      </c>
      <c r="AC75" t="e">
        <f t="shared" si="20"/>
        <v>#VALUE!</v>
      </c>
      <c r="AD75">
        <f t="shared" si="15"/>
        <v>0</v>
      </c>
      <c r="AE75">
        <f t="shared" si="16"/>
        <v>0</v>
      </c>
      <c r="AU75" t="e">
        <f t="shared" si="17"/>
        <v>#VALUE!</v>
      </c>
      <c r="BB75">
        <v>28</v>
      </c>
      <c r="BC75">
        <v>49</v>
      </c>
      <c r="BD75">
        <v>100701</v>
      </c>
      <c r="BE75">
        <v>525</v>
      </c>
      <c r="BF75">
        <v>583</v>
      </c>
      <c r="BG75">
        <v>0.01</v>
      </c>
      <c r="BH75">
        <v>0</v>
      </c>
      <c r="BI75">
        <v>22</v>
      </c>
      <c r="BJ75">
        <v>23</v>
      </c>
      <c r="BK75">
        <v>23</v>
      </c>
    </row>
    <row r="76" spans="17:63" x14ac:dyDescent="0.3">
      <c r="Q76" s="21"/>
      <c r="U76" s="22"/>
      <c r="V76" s="22"/>
      <c r="W76" s="4" t="str">
        <f t="shared" si="21"/>
        <v>::</v>
      </c>
      <c r="Y76" s="4" t="e">
        <f t="shared" si="14"/>
        <v>#VALUE!</v>
      </c>
      <c r="Z76" t="e">
        <f t="shared" si="18"/>
        <v>#VALUE!</v>
      </c>
      <c r="AA76" t="e">
        <f t="shared" si="22"/>
        <v>#VALUE!</v>
      </c>
      <c r="AB76" s="17" t="e">
        <f t="shared" si="19"/>
        <v>#VALUE!</v>
      </c>
      <c r="AC76" t="e">
        <f t="shared" si="20"/>
        <v>#VALUE!</v>
      </c>
      <c r="AD76">
        <f t="shared" si="15"/>
        <v>0</v>
      </c>
      <c r="AE76">
        <f t="shared" si="16"/>
        <v>0</v>
      </c>
      <c r="AU76" t="e">
        <f t="shared" si="17"/>
        <v>#VALUE!</v>
      </c>
      <c r="BB76">
        <v>28</v>
      </c>
      <c r="BC76">
        <v>48</v>
      </c>
      <c r="BD76">
        <v>100700</v>
      </c>
      <c r="BE76">
        <v>510</v>
      </c>
      <c r="BF76">
        <v>577</v>
      </c>
      <c r="BG76">
        <v>0.01</v>
      </c>
      <c r="BH76">
        <v>0</v>
      </c>
      <c r="BI76">
        <v>19</v>
      </c>
      <c r="BJ76">
        <v>20</v>
      </c>
      <c r="BK76">
        <v>20</v>
      </c>
    </row>
    <row r="77" spans="17:63" x14ac:dyDescent="0.3">
      <c r="Q77" s="21"/>
      <c r="U77" s="22"/>
      <c r="V77" s="22"/>
      <c r="W77" s="4" t="str">
        <f t="shared" si="21"/>
        <v>::</v>
      </c>
      <c r="Y77" s="4" t="e">
        <f t="shared" si="14"/>
        <v>#VALUE!</v>
      </c>
      <c r="Z77" t="e">
        <f t="shared" si="18"/>
        <v>#VALUE!</v>
      </c>
      <c r="AA77" t="e">
        <f t="shared" si="22"/>
        <v>#VALUE!</v>
      </c>
      <c r="AB77" s="17" t="e">
        <f t="shared" si="19"/>
        <v>#VALUE!</v>
      </c>
      <c r="AC77" t="e">
        <f t="shared" si="20"/>
        <v>#VALUE!</v>
      </c>
      <c r="AD77">
        <f t="shared" si="15"/>
        <v>0</v>
      </c>
      <c r="AE77">
        <f t="shared" si="16"/>
        <v>0</v>
      </c>
      <c r="AU77" t="e">
        <f t="shared" si="17"/>
        <v>#VALUE!</v>
      </c>
      <c r="BB77">
        <v>28</v>
      </c>
      <c r="BC77">
        <v>48</v>
      </c>
      <c r="BD77">
        <v>100699</v>
      </c>
      <c r="BE77">
        <v>342</v>
      </c>
      <c r="BF77">
        <v>563</v>
      </c>
      <c r="BG77">
        <v>0.01</v>
      </c>
      <c r="BH77">
        <v>0</v>
      </c>
      <c r="BI77">
        <v>11</v>
      </c>
      <c r="BJ77">
        <v>12</v>
      </c>
      <c r="BK77">
        <v>12</v>
      </c>
    </row>
    <row r="78" spans="17:63" x14ac:dyDescent="0.3">
      <c r="Q78" s="21"/>
      <c r="U78" s="22"/>
      <c r="V78" s="22"/>
      <c r="W78" s="4" t="str">
        <f t="shared" si="21"/>
        <v>::</v>
      </c>
      <c r="Y78" s="4" t="e">
        <f t="shared" si="14"/>
        <v>#VALUE!</v>
      </c>
      <c r="Z78" t="e">
        <f t="shared" si="18"/>
        <v>#VALUE!</v>
      </c>
      <c r="AA78" t="e">
        <f t="shared" si="22"/>
        <v>#VALUE!</v>
      </c>
      <c r="AB78" s="17" t="e">
        <f t="shared" si="19"/>
        <v>#VALUE!</v>
      </c>
      <c r="AC78" t="e">
        <f t="shared" si="20"/>
        <v>#VALUE!</v>
      </c>
      <c r="AD78">
        <f t="shared" si="15"/>
        <v>0</v>
      </c>
      <c r="AE78">
        <f t="shared" si="16"/>
        <v>0</v>
      </c>
      <c r="AU78" t="e">
        <f t="shared" si="17"/>
        <v>#VALUE!</v>
      </c>
      <c r="BB78">
        <v>28</v>
      </c>
      <c r="BC78">
        <v>48</v>
      </c>
      <c r="BD78">
        <v>100699</v>
      </c>
      <c r="BE78">
        <v>267</v>
      </c>
      <c r="BF78">
        <v>568</v>
      </c>
      <c r="BG78">
        <v>0.01</v>
      </c>
      <c r="BH78">
        <v>0</v>
      </c>
      <c r="BI78">
        <v>16</v>
      </c>
      <c r="BJ78">
        <v>17</v>
      </c>
      <c r="BK78">
        <v>17</v>
      </c>
    </row>
    <row r="79" spans="17:63" x14ac:dyDescent="0.3">
      <c r="Q79" s="21"/>
      <c r="U79" s="22"/>
      <c r="V79" s="22"/>
      <c r="W79" s="4" t="str">
        <f t="shared" si="21"/>
        <v>::</v>
      </c>
      <c r="Y79" s="4" t="e">
        <f t="shared" si="14"/>
        <v>#VALUE!</v>
      </c>
      <c r="Z79" t="e">
        <f t="shared" si="18"/>
        <v>#VALUE!</v>
      </c>
      <c r="AA79" t="e">
        <f t="shared" si="22"/>
        <v>#VALUE!</v>
      </c>
      <c r="AB79" s="17" t="e">
        <f t="shared" si="19"/>
        <v>#VALUE!</v>
      </c>
      <c r="AC79" t="e">
        <f t="shared" si="20"/>
        <v>#VALUE!</v>
      </c>
      <c r="AD79">
        <f t="shared" si="15"/>
        <v>0</v>
      </c>
      <c r="AE79">
        <f t="shared" si="16"/>
        <v>0</v>
      </c>
      <c r="AU79" t="e">
        <f t="shared" si="17"/>
        <v>#VALUE!</v>
      </c>
      <c r="BB79">
        <v>28</v>
      </c>
      <c r="BC79">
        <v>48</v>
      </c>
      <c r="BD79">
        <v>100698</v>
      </c>
      <c r="BE79">
        <v>276</v>
      </c>
      <c r="BF79">
        <v>568</v>
      </c>
      <c r="BG79">
        <v>0.01</v>
      </c>
      <c r="BH79">
        <v>0</v>
      </c>
      <c r="BI79">
        <v>17</v>
      </c>
      <c r="BJ79">
        <v>18</v>
      </c>
      <c r="BK79">
        <v>18</v>
      </c>
    </row>
    <row r="80" spans="17:63" x14ac:dyDescent="0.3">
      <c r="Q80" s="21"/>
      <c r="U80" s="22"/>
      <c r="V80" s="22"/>
      <c r="W80" s="4" t="str">
        <f t="shared" si="21"/>
        <v>::</v>
      </c>
      <c r="Y80" s="4" t="e">
        <f t="shared" si="14"/>
        <v>#VALUE!</v>
      </c>
      <c r="Z80" t="e">
        <f t="shared" si="18"/>
        <v>#VALUE!</v>
      </c>
      <c r="AA80" t="e">
        <f t="shared" si="22"/>
        <v>#VALUE!</v>
      </c>
      <c r="AB80" s="17" t="e">
        <f t="shared" si="19"/>
        <v>#VALUE!</v>
      </c>
      <c r="AC80" t="e">
        <f t="shared" si="20"/>
        <v>#VALUE!</v>
      </c>
      <c r="AD80">
        <f t="shared" si="15"/>
        <v>0</v>
      </c>
      <c r="AE80">
        <f t="shared" si="16"/>
        <v>0</v>
      </c>
      <c r="AU80" t="e">
        <f t="shared" si="17"/>
        <v>#VALUE!</v>
      </c>
      <c r="BB80">
        <v>29</v>
      </c>
      <c r="BC80">
        <v>47</v>
      </c>
      <c r="BD80">
        <v>100698</v>
      </c>
      <c r="BE80">
        <v>445</v>
      </c>
      <c r="BF80">
        <v>570</v>
      </c>
      <c r="BG80">
        <v>0.01</v>
      </c>
      <c r="BH80">
        <v>0</v>
      </c>
      <c r="BI80">
        <v>18</v>
      </c>
      <c r="BJ80">
        <v>19</v>
      </c>
      <c r="BK80">
        <v>19</v>
      </c>
    </row>
    <row r="81" spans="17:63" x14ac:dyDescent="0.3">
      <c r="Q81" s="21"/>
      <c r="U81" s="22"/>
      <c r="V81" s="22"/>
      <c r="W81" s="4" t="str">
        <f t="shared" si="21"/>
        <v>::</v>
      </c>
      <c r="Y81" s="4" t="e">
        <f t="shared" si="14"/>
        <v>#VALUE!</v>
      </c>
      <c r="Z81" t="e">
        <f t="shared" si="18"/>
        <v>#VALUE!</v>
      </c>
      <c r="AA81" t="e">
        <f t="shared" si="22"/>
        <v>#VALUE!</v>
      </c>
      <c r="AB81" s="17" t="e">
        <f t="shared" si="19"/>
        <v>#VALUE!</v>
      </c>
      <c r="AC81" t="e">
        <f t="shared" si="20"/>
        <v>#VALUE!</v>
      </c>
      <c r="AD81">
        <f t="shared" si="15"/>
        <v>0</v>
      </c>
      <c r="AE81">
        <f t="shared" si="16"/>
        <v>0</v>
      </c>
      <c r="AU81" t="e">
        <f t="shared" si="17"/>
        <v>#VALUE!</v>
      </c>
      <c r="BB81">
        <v>28</v>
      </c>
      <c r="BC81">
        <v>47</v>
      </c>
      <c r="BD81">
        <v>100697</v>
      </c>
      <c r="BE81">
        <v>266</v>
      </c>
      <c r="BF81">
        <v>586</v>
      </c>
      <c r="BG81">
        <v>0.01</v>
      </c>
      <c r="BH81">
        <v>0</v>
      </c>
      <c r="BI81">
        <v>18</v>
      </c>
      <c r="BJ81">
        <v>20</v>
      </c>
      <c r="BK81">
        <v>21</v>
      </c>
    </row>
    <row r="82" spans="17:63" x14ac:dyDescent="0.3">
      <c r="Q82" s="21"/>
      <c r="U82" s="22"/>
      <c r="V82" s="22"/>
      <c r="W82" s="4" t="str">
        <f t="shared" si="21"/>
        <v>::</v>
      </c>
      <c r="Y82" s="4" t="e">
        <f t="shared" si="14"/>
        <v>#VALUE!</v>
      </c>
      <c r="Z82" t="e">
        <f t="shared" si="18"/>
        <v>#VALUE!</v>
      </c>
      <c r="AA82" t="e">
        <f t="shared" si="22"/>
        <v>#VALUE!</v>
      </c>
      <c r="AB82" s="17" t="e">
        <f t="shared" si="19"/>
        <v>#VALUE!</v>
      </c>
      <c r="AC82" t="e">
        <f t="shared" si="20"/>
        <v>#VALUE!</v>
      </c>
      <c r="AD82">
        <f t="shared" si="15"/>
        <v>0</v>
      </c>
      <c r="AE82">
        <f t="shared" si="16"/>
        <v>0</v>
      </c>
      <c r="AU82" t="e">
        <f t="shared" si="17"/>
        <v>#VALUE!</v>
      </c>
      <c r="BB82">
        <v>28</v>
      </c>
      <c r="BC82">
        <v>47</v>
      </c>
      <c r="BD82">
        <v>100697</v>
      </c>
      <c r="BE82">
        <v>263</v>
      </c>
      <c r="BF82">
        <v>559</v>
      </c>
      <c r="BG82">
        <v>0.01</v>
      </c>
      <c r="BH82">
        <v>0</v>
      </c>
      <c r="BI82">
        <v>16</v>
      </c>
      <c r="BJ82">
        <v>17</v>
      </c>
      <c r="BK82">
        <v>17</v>
      </c>
    </row>
    <row r="83" spans="17:63" x14ac:dyDescent="0.3">
      <c r="Q83" s="21"/>
      <c r="U83" s="22"/>
      <c r="V83" s="22"/>
      <c r="W83" s="4" t="str">
        <f t="shared" si="21"/>
        <v>::</v>
      </c>
      <c r="Y83" s="4" t="e">
        <f t="shared" si="14"/>
        <v>#VALUE!</v>
      </c>
      <c r="Z83" t="e">
        <f t="shared" si="18"/>
        <v>#VALUE!</v>
      </c>
      <c r="AA83" t="e">
        <f t="shared" si="22"/>
        <v>#VALUE!</v>
      </c>
      <c r="AB83" s="17" t="e">
        <f t="shared" si="19"/>
        <v>#VALUE!</v>
      </c>
      <c r="AC83" t="e">
        <f t="shared" si="20"/>
        <v>#VALUE!</v>
      </c>
      <c r="AD83">
        <f t="shared" si="15"/>
        <v>0</v>
      </c>
      <c r="AE83">
        <f t="shared" si="16"/>
        <v>0</v>
      </c>
      <c r="AU83" t="e">
        <f t="shared" si="17"/>
        <v>#VALUE!</v>
      </c>
      <c r="BB83">
        <v>28</v>
      </c>
      <c r="BC83">
        <v>47</v>
      </c>
      <c r="BD83">
        <v>100697</v>
      </c>
      <c r="BE83">
        <v>189</v>
      </c>
      <c r="BF83">
        <v>590</v>
      </c>
      <c r="BG83">
        <v>0.01</v>
      </c>
      <c r="BH83">
        <v>0</v>
      </c>
      <c r="BI83">
        <v>16</v>
      </c>
      <c r="BJ83">
        <v>17</v>
      </c>
      <c r="BK83">
        <v>17</v>
      </c>
    </row>
    <row r="84" spans="17:63" x14ac:dyDescent="0.3">
      <c r="Q84" s="21"/>
      <c r="U84" s="22"/>
      <c r="V84" s="22"/>
      <c r="W84" s="4" t="str">
        <f t="shared" si="21"/>
        <v>::</v>
      </c>
      <c r="Y84" s="4" t="e">
        <f t="shared" si="14"/>
        <v>#VALUE!</v>
      </c>
      <c r="Z84" t="e">
        <f t="shared" si="18"/>
        <v>#VALUE!</v>
      </c>
      <c r="AA84" t="e">
        <f t="shared" si="22"/>
        <v>#VALUE!</v>
      </c>
      <c r="AB84" s="17" t="e">
        <f t="shared" si="19"/>
        <v>#VALUE!</v>
      </c>
      <c r="AC84" t="e">
        <f t="shared" si="20"/>
        <v>#VALUE!</v>
      </c>
      <c r="AD84">
        <f t="shared" si="15"/>
        <v>0</v>
      </c>
      <c r="AE84">
        <f t="shared" si="16"/>
        <v>0</v>
      </c>
      <c r="AU84" t="e">
        <f t="shared" si="17"/>
        <v>#VALUE!</v>
      </c>
      <c r="BE84">
        <v>148</v>
      </c>
      <c r="BF84">
        <v>548</v>
      </c>
      <c r="BG84">
        <v>0.01</v>
      </c>
      <c r="BH84">
        <v>0</v>
      </c>
      <c r="BI84">
        <v>16</v>
      </c>
      <c r="BJ84">
        <v>17</v>
      </c>
      <c r="BK84">
        <v>17</v>
      </c>
    </row>
    <row r="85" spans="17:63" x14ac:dyDescent="0.3">
      <c r="Q85" s="21"/>
      <c r="U85" s="22"/>
      <c r="V85" s="22"/>
      <c r="W85" s="4" t="str">
        <f t="shared" si="21"/>
        <v>::</v>
      </c>
      <c r="Y85" s="4" t="e">
        <f t="shared" si="14"/>
        <v>#VALUE!</v>
      </c>
      <c r="Z85" t="e">
        <f t="shared" si="18"/>
        <v>#VALUE!</v>
      </c>
      <c r="AA85" t="e">
        <f t="shared" si="22"/>
        <v>#VALUE!</v>
      </c>
      <c r="AB85" s="17" t="e">
        <f t="shared" si="19"/>
        <v>#VALUE!</v>
      </c>
      <c r="AC85" t="e">
        <f t="shared" si="20"/>
        <v>#VALUE!</v>
      </c>
      <c r="AD85">
        <f t="shared" si="15"/>
        <v>0</v>
      </c>
      <c r="AE85">
        <f t="shared" si="16"/>
        <v>0</v>
      </c>
      <c r="AU85" t="e">
        <f t="shared" si="17"/>
        <v>#VALUE!</v>
      </c>
      <c r="BB85">
        <v>27</v>
      </c>
      <c r="BC85">
        <v>49</v>
      </c>
      <c r="BD85">
        <v>100697</v>
      </c>
      <c r="BE85">
        <v>114</v>
      </c>
      <c r="BF85">
        <v>524</v>
      </c>
      <c r="BG85">
        <v>0.01</v>
      </c>
      <c r="BH85">
        <v>0</v>
      </c>
      <c r="BI85">
        <v>16</v>
      </c>
      <c r="BJ85">
        <v>20</v>
      </c>
      <c r="BK85">
        <v>24</v>
      </c>
    </row>
    <row r="86" spans="17:63" x14ac:dyDescent="0.3">
      <c r="Q86" s="21"/>
      <c r="U86" s="22"/>
      <c r="V86" s="22"/>
      <c r="W86" s="4" t="str">
        <f t="shared" si="21"/>
        <v>::</v>
      </c>
      <c r="Y86" s="4" t="e">
        <f t="shared" si="14"/>
        <v>#VALUE!</v>
      </c>
      <c r="Z86" t="e">
        <f t="shared" si="18"/>
        <v>#VALUE!</v>
      </c>
      <c r="AA86" t="e">
        <f t="shared" si="22"/>
        <v>#VALUE!</v>
      </c>
      <c r="AB86" s="17" t="e">
        <f t="shared" si="19"/>
        <v>#VALUE!</v>
      </c>
      <c r="AC86" t="e">
        <f t="shared" si="20"/>
        <v>#VALUE!</v>
      </c>
      <c r="AD86">
        <f t="shared" si="15"/>
        <v>0</v>
      </c>
      <c r="AE86">
        <f t="shared" si="16"/>
        <v>0</v>
      </c>
      <c r="AU86" t="e">
        <f t="shared" si="17"/>
        <v>#VALUE!</v>
      </c>
      <c r="BB86">
        <v>27</v>
      </c>
      <c r="BC86">
        <v>49</v>
      </c>
      <c r="BD86">
        <v>100696</v>
      </c>
      <c r="BH86">
        <v>0</v>
      </c>
      <c r="BI86">
        <v>17</v>
      </c>
      <c r="BJ86">
        <v>18</v>
      </c>
      <c r="BK86">
        <v>18</v>
      </c>
    </row>
    <row r="87" spans="17:63" x14ac:dyDescent="0.3">
      <c r="Q87" s="21"/>
      <c r="U87" s="22"/>
      <c r="V87" s="22"/>
      <c r="W87" s="4" t="str">
        <f t="shared" si="21"/>
        <v>::</v>
      </c>
      <c r="Y87" s="4" t="e">
        <f t="shared" si="14"/>
        <v>#VALUE!</v>
      </c>
      <c r="Z87" t="e">
        <f t="shared" si="18"/>
        <v>#VALUE!</v>
      </c>
      <c r="AA87" t="e">
        <f t="shared" si="22"/>
        <v>#VALUE!</v>
      </c>
      <c r="AB87" s="17" t="e">
        <f t="shared" si="19"/>
        <v>#VALUE!</v>
      </c>
      <c r="AC87" t="e">
        <f t="shared" si="20"/>
        <v>#VALUE!</v>
      </c>
      <c r="AD87">
        <f t="shared" si="15"/>
        <v>0</v>
      </c>
      <c r="AE87">
        <f t="shared" si="16"/>
        <v>0</v>
      </c>
      <c r="AU87" t="e">
        <f t="shared" si="17"/>
        <v>#VALUE!</v>
      </c>
      <c r="BB87">
        <v>27</v>
      </c>
      <c r="BC87">
        <v>49</v>
      </c>
      <c r="BD87">
        <v>100696</v>
      </c>
      <c r="BE87">
        <v>72</v>
      </c>
      <c r="BF87">
        <v>568</v>
      </c>
      <c r="BG87">
        <v>0.01</v>
      </c>
      <c r="BH87">
        <v>0</v>
      </c>
      <c r="BI87">
        <v>18</v>
      </c>
      <c r="BJ87">
        <v>19</v>
      </c>
      <c r="BK87">
        <v>19</v>
      </c>
    </row>
    <row r="88" spans="17:63" x14ac:dyDescent="0.3">
      <c r="Q88" s="21"/>
      <c r="U88" s="22"/>
      <c r="V88" s="22"/>
      <c r="W88" s="4" t="str">
        <f t="shared" si="21"/>
        <v>::</v>
      </c>
      <c r="Y88" s="4" t="e">
        <f t="shared" si="14"/>
        <v>#VALUE!</v>
      </c>
      <c r="Z88" t="e">
        <f t="shared" si="18"/>
        <v>#VALUE!</v>
      </c>
      <c r="AA88" t="e">
        <f t="shared" si="22"/>
        <v>#VALUE!</v>
      </c>
      <c r="AB88" s="17" t="e">
        <f t="shared" si="19"/>
        <v>#VALUE!</v>
      </c>
      <c r="AC88" t="e">
        <f t="shared" si="20"/>
        <v>#VALUE!</v>
      </c>
      <c r="AD88">
        <f t="shared" si="15"/>
        <v>0</v>
      </c>
      <c r="AE88">
        <f t="shared" si="16"/>
        <v>0</v>
      </c>
      <c r="AU88" t="e">
        <f t="shared" si="17"/>
        <v>#VALUE!</v>
      </c>
      <c r="BB88">
        <v>27</v>
      </c>
      <c r="BC88">
        <v>49</v>
      </c>
      <c r="BD88">
        <v>100696</v>
      </c>
      <c r="BE88">
        <v>79</v>
      </c>
      <c r="BF88">
        <v>537</v>
      </c>
      <c r="BG88">
        <v>0.01</v>
      </c>
      <c r="BH88">
        <v>0</v>
      </c>
      <c r="BI88">
        <v>18</v>
      </c>
      <c r="BJ88">
        <v>20</v>
      </c>
      <c r="BK88">
        <v>21</v>
      </c>
    </row>
    <row r="89" spans="17:63" x14ac:dyDescent="0.3">
      <c r="Q89" s="21"/>
      <c r="U89" s="22"/>
      <c r="V89" s="22"/>
      <c r="W89" s="4" t="str">
        <f t="shared" si="21"/>
        <v>::</v>
      </c>
      <c r="Y89" s="4" t="e">
        <f t="shared" si="14"/>
        <v>#VALUE!</v>
      </c>
      <c r="Z89" t="e">
        <f t="shared" si="18"/>
        <v>#VALUE!</v>
      </c>
      <c r="AA89" t="e">
        <f t="shared" si="22"/>
        <v>#VALUE!</v>
      </c>
      <c r="AB89" s="17" t="e">
        <f t="shared" si="19"/>
        <v>#VALUE!</v>
      </c>
      <c r="AC89" t="e">
        <f t="shared" si="20"/>
        <v>#VALUE!</v>
      </c>
      <c r="AD89">
        <f t="shared" si="15"/>
        <v>0</v>
      </c>
      <c r="AE89">
        <f t="shared" si="16"/>
        <v>0</v>
      </c>
      <c r="AU89" t="e">
        <f t="shared" si="17"/>
        <v>#VALUE!</v>
      </c>
      <c r="BB89">
        <v>27</v>
      </c>
      <c r="BC89">
        <v>49</v>
      </c>
      <c r="BD89">
        <v>100696</v>
      </c>
      <c r="BE89">
        <v>121</v>
      </c>
      <c r="BF89">
        <v>631</v>
      </c>
      <c r="BG89">
        <v>0.01</v>
      </c>
      <c r="BH89">
        <v>0</v>
      </c>
      <c r="BI89">
        <v>19</v>
      </c>
      <c r="BJ89">
        <v>20</v>
      </c>
      <c r="BK89">
        <v>20</v>
      </c>
    </row>
    <row r="90" spans="17:63" x14ac:dyDescent="0.3">
      <c r="Q90" s="21"/>
      <c r="U90" s="22"/>
      <c r="V90" s="22"/>
      <c r="W90" s="4" t="str">
        <f t="shared" si="21"/>
        <v>::</v>
      </c>
      <c r="Y90" s="4" t="e">
        <f t="shared" si="14"/>
        <v>#VALUE!</v>
      </c>
      <c r="Z90" t="e">
        <f t="shared" si="18"/>
        <v>#VALUE!</v>
      </c>
      <c r="AA90" t="e">
        <f t="shared" si="22"/>
        <v>#VALUE!</v>
      </c>
      <c r="AB90" s="17" t="e">
        <f t="shared" si="19"/>
        <v>#VALUE!</v>
      </c>
      <c r="AC90" t="e">
        <f t="shared" si="20"/>
        <v>#VALUE!</v>
      </c>
      <c r="AD90">
        <f t="shared" si="15"/>
        <v>0</v>
      </c>
      <c r="AE90">
        <f t="shared" si="16"/>
        <v>0</v>
      </c>
      <c r="AU90" t="e">
        <f t="shared" si="17"/>
        <v>#VALUE!</v>
      </c>
      <c r="BB90">
        <v>28</v>
      </c>
      <c r="BC90">
        <v>48</v>
      </c>
      <c r="BD90">
        <v>100696</v>
      </c>
      <c r="BE90">
        <v>132</v>
      </c>
      <c r="BF90">
        <v>627</v>
      </c>
      <c r="BG90">
        <v>0.01</v>
      </c>
      <c r="BH90">
        <v>0</v>
      </c>
    </row>
    <row r="91" spans="17:63" x14ac:dyDescent="0.3">
      <c r="Q91" s="21"/>
      <c r="U91" s="22"/>
      <c r="V91" s="22"/>
      <c r="W91" s="4" t="str">
        <f t="shared" si="21"/>
        <v>::</v>
      </c>
      <c r="Y91" s="4" t="e">
        <f t="shared" si="14"/>
        <v>#VALUE!</v>
      </c>
      <c r="Z91" t="e">
        <f t="shared" si="18"/>
        <v>#VALUE!</v>
      </c>
      <c r="AA91" t="e">
        <f t="shared" si="22"/>
        <v>#VALUE!</v>
      </c>
      <c r="AB91" s="17" t="e">
        <f t="shared" si="19"/>
        <v>#VALUE!</v>
      </c>
      <c r="AC91" t="e">
        <f t="shared" si="20"/>
        <v>#VALUE!</v>
      </c>
      <c r="AD91">
        <f t="shared" si="15"/>
        <v>0</v>
      </c>
      <c r="AE91">
        <f t="shared" si="16"/>
        <v>0</v>
      </c>
      <c r="AU91" t="e">
        <f t="shared" si="17"/>
        <v>#VALUE!</v>
      </c>
      <c r="BB91">
        <v>28</v>
      </c>
      <c r="BC91">
        <v>48</v>
      </c>
      <c r="BD91">
        <v>100695</v>
      </c>
      <c r="BE91">
        <v>84</v>
      </c>
      <c r="BF91">
        <v>590</v>
      </c>
      <c r="BG91">
        <v>0.01</v>
      </c>
      <c r="BH91">
        <v>0</v>
      </c>
      <c r="BI91">
        <v>12</v>
      </c>
      <c r="BJ91">
        <v>13</v>
      </c>
      <c r="BK91">
        <v>13</v>
      </c>
    </row>
    <row r="92" spans="17:63" x14ac:dyDescent="0.3">
      <c r="Q92" s="21"/>
      <c r="U92" s="22"/>
      <c r="V92" s="22"/>
      <c r="W92" s="4" t="str">
        <f t="shared" si="21"/>
        <v>::</v>
      </c>
      <c r="Y92" s="4" t="e">
        <f t="shared" si="14"/>
        <v>#VALUE!</v>
      </c>
      <c r="Z92" t="e">
        <f t="shared" si="18"/>
        <v>#VALUE!</v>
      </c>
      <c r="AA92" t="e">
        <f t="shared" si="22"/>
        <v>#VALUE!</v>
      </c>
      <c r="AB92" s="17" t="e">
        <f t="shared" si="19"/>
        <v>#VALUE!</v>
      </c>
      <c r="AC92" t="e">
        <f t="shared" si="20"/>
        <v>#VALUE!</v>
      </c>
      <c r="AD92">
        <f t="shared" si="15"/>
        <v>0</v>
      </c>
      <c r="AE92">
        <f t="shared" si="16"/>
        <v>0</v>
      </c>
      <c r="AU92" t="e">
        <f t="shared" si="17"/>
        <v>#VALUE!</v>
      </c>
      <c r="BB92">
        <v>28</v>
      </c>
      <c r="BC92">
        <v>48</v>
      </c>
      <c r="BD92">
        <v>100695</v>
      </c>
      <c r="BE92">
        <v>151</v>
      </c>
      <c r="BF92">
        <v>567</v>
      </c>
      <c r="BG92">
        <v>0.01</v>
      </c>
      <c r="BH92">
        <v>0</v>
      </c>
      <c r="BI92">
        <v>20</v>
      </c>
      <c r="BJ92">
        <v>21</v>
      </c>
      <c r="BK92">
        <v>21</v>
      </c>
    </row>
    <row r="93" spans="17:63" x14ac:dyDescent="0.3">
      <c r="Q93" s="21"/>
      <c r="U93" s="22"/>
      <c r="V93" s="22"/>
      <c r="W93" s="4" t="str">
        <f t="shared" si="21"/>
        <v>::</v>
      </c>
      <c r="Y93" s="4" t="e">
        <f t="shared" si="14"/>
        <v>#VALUE!</v>
      </c>
      <c r="Z93" t="e">
        <f t="shared" si="18"/>
        <v>#VALUE!</v>
      </c>
      <c r="AA93" t="e">
        <f t="shared" si="22"/>
        <v>#VALUE!</v>
      </c>
      <c r="AB93" s="17" t="e">
        <f t="shared" si="19"/>
        <v>#VALUE!</v>
      </c>
      <c r="AC93" t="e">
        <f t="shared" si="20"/>
        <v>#VALUE!</v>
      </c>
      <c r="AD93">
        <f t="shared" si="15"/>
        <v>0</v>
      </c>
      <c r="AE93">
        <f t="shared" si="16"/>
        <v>0</v>
      </c>
      <c r="AU93" t="e">
        <f t="shared" si="17"/>
        <v>#VALUE!</v>
      </c>
      <c r="BE93">
        <v>115</v>
      </c>
      <c r="BF93">
        <v>620</v>
      </c>
      <c r="BG93">
        <v>0.01</v>
      </c>
      <c r="BH93">
        <v>0</v>
      </c>
    </row>
    <row r="94" spans="17:63" x14ac:dyDescent="0.3">
      <c r="Q94" s="21"/>
      <c r="U94" s="22"/>
      <c r="V94" s="22"/>
      <c r="W94" s="4" t="str">
        <f t="shared" si="21"/>
        <v>::</v>
      </c>
      <c r="Y94" s="4" t="e">
        <f t="shared" si="14"/>
        <v>#VALUE!</v>
      </c>
      <c r="Z94" t="e">
        <f t="shared" si="18"/>
        <v>#VALUE!</v>
      </c>
      <c r="AA94" t="e">
        <f t="shared" si="22"/>
        <v>#VALUE!</v>
      </c>
      <c r="AB94" s="17" t="e">
        <f t="shared" si="19"/>
        <v>#VALUE!</v>
      </c>
      <c r="AC94" t="e">
        <f t="shared" si="20"/>
        <v>#VALUE!</v>
      </c>
      <c r="AD94">
        <f t="shared" si="15"/>
        <v>0</v>
      </c>
      <c r="AE94">
        <f t="shared" si="16"/>
        <v>0</v>
      </c>
      <c r="AU94" t="e">
        <f t="shared" si="17"/>
        <v>#VALUE!</v>
      </c>
      <c r="BB94">
        <v>28</v>
      </c>
      <c r="BC94">
        <v>48</v>
      </c>
      <c r="BD94">
        <v>100693</v>
      </c>
      <c r="BE94">
        <v>57</v>
      </c>
      <c r="BF94">
        <v>634</v>
      </c>
      <c r="BG94">
        <v>0.01</v>
      </c>
      <c r="BH94">
        <v>0</v>
      </c>
      <c r="BI94">
        <v>19</v>
      </c>
      <c r="BJ94">
        <v>20</v>
      </c>
      <c r="BK94">
        <v>20</v>
      </c>
    </row>
    <row r="95" spans="17:63" x14ac:dyDescent="0.3">
      <c r="Q95" s="21"/>
      <c r="U95" s="22"/>
      <c r="V95" s="22"/>
      <c r="W95" s="4" t="str">
        <f t="shared" si="21"/>
        <v>::</v>
      </c>
      <c r="Y95" s="4" t="e">
        <f t="shared" si="14"/>
        <v>#VALUE!</v>
      </c>
      <c r="Z95" t="e">
        <f t="shared" si="18"/>
        <v>#VALUE!</v>
      </c>
      <c r="AA95" t="e">
        <f t="shared" si="22"/>
        <v>#VALUE!</v>
      </c>
      <c r="AB95" s="17" t="e">
        <f t="shared" si="19"/>
        <v>#VALUE!</v>
      </c>
      <c r="AC95" t="e">
        <f t="shared" si="20"/>
        <v>#VALUE!</v>
      </c>
      <c r="AD95">
        <f t="shared" si="15"/>
        <v>0</v>
      </c>
      <c r="AE95">
        <f t="shared" si="16"/>
        <v>0</v>
      </c>
      <c r="AU95" t="e">
        <f t="shared" si="17"/>
        <v>#VALUE!</v>
      </c>
      <c r="BB95">
        <v>27</v>
      </c>
      <c r="BC95">
        <v>48</v>
      </c>
      <c r="BD95">
        <v>100692</v>
      </c>
      <c r="BE95">
        <v>88</v>
      </c>
      <c r="BF95">
        <v>586</v>
      </c>
      <c r="BG95">
        <v>0.01</v>
      </c>
      <c r="BH95">
        <v>0</v>
      </c>
      <c r="BI95">
        <v>19</v>
      </c>
      <c r="BJ95">
        <v>20</v>
      </c>
      <c r="BK95">
        <v>20</v>
      </c>
    </row>
    <row r="96" spans="17:63" x14ac:dyDescent="0.3">
      <c r="Q96" s="21"/>
      <c r="U96" s="22"/>
      <c r="V96" s="22"/>
      <c r="W96" s="4" t="str">
        <f t="shared" si="21"/>
        <v>::</v>
      </c>
      <c r="Y96" s="4" t="e">
        <f t="shared" si="14"/>
        <v>#VALUE!</v>
      </c>
      <c r="Z96" t="e">
        <f t="shared" si="18"/>
        <v>#VALUE!</v>
      </c>
      <c r="AA96" t="e">
        <f t="shared" si="22"/>
        <v>#VALUE!</v>
      </c>
      <c r="AB96" s="17" t="e">
        <f t="shared" si="19"/>
        <v>#VALUE!</v>
      </c>
      <c r="AC96" t="e">
        <f t="shared" si="20"/>
        <v>#VALUE!</v>
      </c>
      <c r="AD96">
        <f t="shared" si="15"/>
        <v>0</v>
      </c>
      <c r="AE96">
        <f t="shared" si="16"/>
        <v>0</v>
      </c>
      <c r="AU96" t="e">
        <f t="shared" si="17"/>
        <v>#VALUE!</v>
      </c>
      <c r="BE96">
        <v>41</v>
      </c>
      <c r="BF96">
        <v>520</v>
      </c>
      <c r="BG96">
        <v>0.01</v>
      </c>
      <c r="BH96">
        <v>0</v>
      </c>
    </row>
    <row r="97" spans="17:63" x14ac:dyDescent="0.3">
      <c r="Q97" s="21"/>
      <c r="U97" s="22"/>
      <c r="V97" s="22"/>
      <c r="W97" s="4" t="str">
        <f t="shared" si="21"/>
        <v>::</v>
      </c>
      <c r="Y97" s="4" t="e">
        <f t="shared" si="14"/>
        <v>#VALUE!</v>
      </c>
      <c r="Z97" t="e">
        <f t="shared" si="18"/>
        <v>#VALUE!</v>
      </c>
      <c r="AA97" t="e">
        <f t="shared" si="22"/>
        <v>#VALUE!</v>
      </c>
      <c r="AB97" s="17" t="e">
        <f t="shared" si="19"/>
        <v>#VALUE!</v>
      </c>
      <c r="AC97" t="e">
        <f t="shared" si="20"/>
        <v>#VALUE!</v>
      </c>
      <c r="AD97">
        <f t="shared" si="15"/>
        <v>0</v>
      </c>
      <c r="AE97">
        <f t="shared" si="16"/>
        <v>0</v>
      </c>
      <c r="AU97" t="e">
        <f t="shared" si="17"/>
        <v>#VALUE!</v>
      </c>
      <c r="BB97">
        <v>27</v>
      </c>
      <c r="BC97">
        <v>48</v>
      </c>
      <c r="BD97">
        <v>100691</v>
      </c>
      <c r="BE97">
        <v>26</v>
      </c>
      <c r="BF97">
        <v>631</v>
      </c>
      <c r="BG97">
        <v>0.01</v>
      </c>
      <c r="BH97">
        <v>0</v>
      </c>
      <c r="BI97">
        <v>16</v>
      </c>
      <c r="BJ97">
        <v>17</v>
      </c>
      <c r="BK97">
        <v>17</v>
      </c>
    </row>
    <row r="98" spans="17:63" x14ac:dyDescent="0.3">
      <c r="Q98" s="21"/>
      <c r="U98" s="22"/>
      <c r="V98" s="22"/>
      <c r="W98" s="4" t="str">
        <f t="shared" si="21"/>
        <v>::</v>
      </c>
      <c r="Y98" s="4" t="e">
        <f t="shared" si="14"/>
        <v>#VALUE!</v>
      </c>
      <c r="Z98" t="e">
        <f t="shared" si="18"/>
        <v>#VALUE!</v>
      </c>
      <c r="AA98" t="e">
        <f t="shared" si="22"/>
        <v>#VALUE!</v>
      </c>
      <c r="AB98" s="17" t="e">
        <f t="shared" si="19"/>
        <v>#VALUE!</v>
      </c>
      <c r="AC98" t="e">
        <f t="shared" si="20"/>
        <v>#VALUE!</v>
      </c>
      <c r="AD98">
        <f t="shared" si="15"/>
        <v>0</v>
      </c>
      <c r="AE98">
        <f t="shared" si="16"/>
        <v>0</v>
      </c>
      <c r="AU98" t="e">
        <f t="shared" si="17"/>
        <v>#VALUE!</v>
      </c>
      <c r="BB98">
        <v>27</v>
      </c>
      <c r="BC98">
        <v>48</v>
      </c>
      <c r="BD98">
        <v>100690</v>
      </c>
      <c r="BE98">
        <v>38</v>
      </c>
      <c r="BF98">
        <v>568</v>
      </c>
      <c r="BG98">
        <v>0.01</v>
      </c>
      <c r="BH98">
        <v>0</v>
      </c>
      <c r="BI98">
        <v>17</v>
      </c>
      <c r="BJ98">
        <v>18</v>
      </c>
      <c r="BK98">
        <v>18</v>
      </c>
    </row>
    <row r="99" spans="17:63" x14ac:dyDescent="0.3">
      <c r="Q99" s="21"/>
      <c r="U99" s="22"/>
      <c r="V99" s="22"/>
      <c r="W99" s="4" t="str">
        <f t="shared" si="21"/>
        <v>::</v>
      </c>
      <c r="Y99" s="4" t="e">
        <f t="shared" si="14"/>
        <v>#VALUE!</v>
      </c>
      <c r="Z99" t="e">
        <f t="shared" si="18"/>
        <v>#VALUE!</v>
      </c>
      <c r="AA99" t="e">
        <f t="shared" si="22"/>
        <v>#VALUE!</v>
      </c>
      <c r="AB99" s="17" t="e">
        <f t="shared" si="19"/>
        <v>#VALUE!</v>
      </c>
      <c r="AC99" t="e">
        <f t="shared" si="20"/>
        <v>#VALUE!</v>
      </c>
      <c r="AD99">
        <f t="shared" si="15"/>
        <v>0</v>
      </c>
      <c r="AE99">
        <f t="shared" si="16"/>
        <v>0</v>
      </c>
      <c r="AU99" t="e">
        <f t="shared" si="17"/>
        <v>#VALUE!</v>
      </c>
      <c r="BB99">
        <v>27</v>
      </c>
      <c r="BC99">
        <v>48</v>
      </c>
      <c r="BD99">
        <v>100689</v>
      </c>
      <c r="BE99">
        <v>64</v>
      </c>
      <c r="BF99">
        <v>580</v>
      </c>
      <c r="BG99">
        <v>0.01</v>
      </c>
      <c r="BH99">
        <v>0</v>
      </c>
      <c r="BI99">
        <v>10</v>
      </c>
      <c r="BJ99">
        <v>12</v>
      </c>
      <c r="BK99">
        <v>13</v>
      </c>
    </row>
    <row r="100" spans="17:63" x14ac:dyDescent="0.3">
      <c r="Q100" s="21"/>
      <c r="U100" s="22"/>
      <c r="V100" s="22"/>
      <c r="W100" s="4" t="str">
        <f t="shared" si="21"/>
        <v>::</v>
      </c>
      <c r="Y100" s="4" t="e">
        <f t="shared" si="14"/>
        <v>#VALUE!</v>
      </c>
      <c r="Z100" t="e">
        <f t="shared" si="18"/>
        <v>#VALUE!</v>
      </c>
      <c r="AA100" t="e">
        <f t="shared" si="22"/>
        <v>#VALUE!</v>
      </c>
      <c r="AB100" s="17" t="e">
        <f t="shared" si="19"/>
        <v>#VALUE!</v>
      </c>
      <c r="AC100" t="e">
        <f t="shared" si="20"/>
        <v>#VALUE!</v>
      </c>
      <c r="AD100">
        <f t="shared" si="15"/>
        <v>0</v>
      </c>
      <c r="AE100">
        <f t="shared" si="16"/>
        <v>0</v>
      </c>
      <c r="AU100" t="e">
        <f t="shared" si="17"/>
        <v>#VALUE!</v>
      </c>
      <c r="BB100">
        <v>27</v>
      </c>
      <c r="BC100">
        <v>49</v>
      </c>
      <c r="BD100">
        <v>100687</v>
      </c>
      <c r="BE100">
        <v>27</v>
      </c>
      <c r="BF100">
        <v>591</v>
      </c>
      <c r="BG100">
        <v>0.01</v>
      </c>
      <c r="BH100">
        <v>0</v>
      </c>
      <c r="BI100">
        <v>14</v>
      </c>
      <c r="BJ100">
        <v>15</v>
      </c>
      <c r="BK100">
        <v>16</v>
      </c>
    </row>
    <row r="101" spans="17:63" x14ac:dyDescent="0.3">
      <c r="Q101" s="21"/>
      <c r="U101" s="22"/>
      <c r="V101" s="22"/>
      <c r="W101" s="4" t="str">
        <f t="shared" si="21"/>
        <v>::</v>
      </c>
      <c r="Y101" s="4" t="e">
        <f t="shared" si="14"/>
        <v>#VALUE!</v>
      </c>
      <c r="Z101" t="e">
        <f t="shared" si="18"/>
        <v>#VALUE!</v>
      </c>
      <c r="AA101" t="e">
        <f t="shared" si="22"/>
        <v>#VALUE!</v>
      </c>
      <c r="AB101" s="17" t="e">
        <f t="shared" si="19"/>
        <v>#VALUE!</v>
      </c>
      <c r="AC101" t="e">
        <f t="shared" si="20"/>
        <v>#VALUE!</v>
      </c>
      <c r="AD101">
        <f t="shared" si="15"/>
        <v>0</v>
      </c>
      <c r="AE101">
        <f t="shared" si="16"/>
        <v>0</v>
      </c>
      <c r="AU101" t="e">
        <f t="shared" si="17"/>
        <v>#VALUE!</v>
      </c>
      <c r="BB101">
        <v>28</v>
      </c>
      <c r="BC101">
        <v>48</v>
      </c>
      <c r="BD101">
        <v>100686</v>
      </c>
      <c r="BE101">
        <v>41</v>
      </c>
      <c r="BF101">
        <v>626</v>
      </c>
      <c r="BG101">
        <v>0.01</v>
      </c>
      <c r="BH101">
        <v>0</v>
      </c>
      <c r="BI101">
        <v>14</v>
      </c>
      <c r="BJ101">
        <v>15</v>
      </c>
      <c r="BK101">
        <v>16</v>
      </c>
    </row>
    <row r="102" spans="17:63" x14ac:dyDescent="0.3">
      <c r="Q102" s="21"/>
      <c r="U102" s="22"/>
      <c r="V102" s="22"/>
      <c r="W102" s="4" t="str">
        <f t="shared" si="21"/>
        <v>::</v>
      </c>
      <c r="Y102" s="4" t="e">
        <f t="shared" si="14"/>
        <v>#VALUE!</v>
      </c>
      <c r="Z102" t="e">
        <f t="shared" si="18"/>
        <v>#VALUE!</v>
      </c>
      <c r="AA102" t="e">
        <f t="shared" si="22"/>
        <v>#VALUE!</v>
      </c>
      <c r="AB102" s="17" t="e">
        <f t="shared" si="19"/>
        <v>#VALUE!</v>
      </c>
      <c r="AC102" t="e">
        <f t="shared" si="20"/>
        <v>#VALUE!</v>
      </c>
      <c r="AD102">
        <f t="shared" si="15"/>
        <v>0</v>
      </c>
      <c r="AE102">
        <f t="shared" si="16"/>
        <v>0</v>
      </c>
      <c r="AU102" t="e">
        <f t="shared" si="17"/>
        <v>#VALUE!</v>
      </c>
      <c r="BB102">
        <v>28</v>
      </c>
      <c r="BC102">
        <v>47</v>
      </c>
      <c r="BD102">
        <v>100685</v>
      </c>
      <c r="BE102">
        <v>155</v>
      </c>
      <c r="BF102">
        <v>586</v>
      </c>
      <c r="BG102">
        <v>0.01</v>
      </c>
      <c r="BH102">
        <v>0</v>
      </c>
      <c r="BI102">
        <v>16</v>
      </c>
      <c r="BJ102">
        <v>17</v>
      </c>
      <c r="BK102">
        <v>18</v>
      </c>
    </row>
    <row r="103" spans="17:63" x14ac:dyDescent="0.3">
      <c r="Q103" s="21"/>
      <c r="U103" s="22"/>
      <c r="V103" s="22"/>
      <c r="W103" s="4" t="str">
        <f t="shared" si="21"/>
        <v>::</v>
      </c>
      <c r="Y103" s="4" t="e">
        <f t="shared" si="14"/>
        <v>#VALUE!</v>
      </c>
      <c r="Z103" t="e">
        <f t="shared" si="18"/>
        <v>#VALUE!</v>
      </c>
      <c r="AA103" t="e">
        <f t="shared" si="22"/>
        <v>#VALUE!</v>
      </c>
      <c r="AB103" s="17" t="e">
        <f t="shared" si="19"/>
        <v>#VALUE!</v>
      </c>
      <c r="AC103" t="e">
        <f t="shared" si="20"/>
        <v>#VALUE!</v>
      </c>
      <c r="AD103">
        <f t="shared" si="15"/>
        <v>0</v>
      </c>
      <c r="AE103">
        <f t="shared" si="16"/>
        <v>0</v>
      </c>
      <c r="AU103" t="e">
        <f t="shared" si="17"/>
        <v>#VALUE!</v>
      </c>
      <c r="BB103">
        <v>28</v>
      </c>
      <c r="BC103">
        <v>47</v>
      </c>
      <c r="BD103">
        <v>100684</v>
      </c>
      <c r="BE103">
        <v>177</v>
      </c>
      <c r="BF103">
        <v>601</v>
      </c>
      <c r="BG103">
        <v>0.01</v>
      </c>
      <c r="BH103">
        <v>0</v>
      </c>
      <c r="BI103">
        <v>18</v>
      </c>
      <c r="BJ103">
        <v>19</v>
      </c>
      <c r="BK103">
        <v>19</v>
      </c>
    </row>
    <row r="104" spans="17:63" x14ac:dyDescent="0.3">
      <c r="Q104" s="21"/>
      <c r="U104" s="22"/>
      <c r="V104" s="22"/>
      <c r="W104" s="4" t="str">
        <f t="shared" si="21"/>
        <v>::</v>
      </c>
      <c r="Y104" s="4" t="e">
        <f t="shared" si="14"/>
        <v>#VALUE!</v>
      </c>
      <c r="Z104" t="e">
        <f t="shared" si="18"/>
        <v>#VALUE!</v>
      </c>
      <c r="AA104" t="e">
        <f t="shared" si="22"/>
        <v>#VALUE!</v>
      </c>
      <c r="AB104" s="17" t="e">
        <f t="shared" si="19"/>
        <v>#VALUE!</v>
      </c>
      <c r="AC104" t="e">
        <f t="shared" si="20"/>
        <v>#VALUE!</v>
      </c>
      <c r="AD104">
        <f t="shared" si="15"/>
        <v>0</v>
      </c>
      <c r="AE104">
        <f t="shared" si="16"/>
        <v>0</v>
      </c>
      <c r="AU104" t="e">
        <f t="shared" si="17"/>
        <v>#VALUE!</v>
      </c>
      <c r="BB104">
        <v>29</v>
      </c>
      <c r="BC104">
        <v>46</v>
      </c>
      <c r="BD104">
        <v>100683</v>
      </c>
      <c r="BE104">
        <v>50</v>
      </c>
      <c r="BF104">
        <v>600</v>
      </c>
      <c r="BG104">
        <v>0.01</v>
      </c>
      <c r="BH104">
        <v>0</v>
      </c>
      <c r="BI104">
        <v>18</v>
      </c>
      <c r="BJ104">
        <v>19</v>
      </c>
      <c r="BK104">
        <v>19</v>
      </c>
    </row>
    <row r="105" spans="17:63" x14ac:dyDescent="0.3">
      <c r="Q105" s="21"/>
      <c r="U105" s="22"/>
      <c r="V105" s="22"/>
      <c r="W105" s="4" t="str">
        <f t="shared" si="21"/>
        <v>::</v>
      </c>
      <c r="Y105" s="4" t="e">
        <f t="shared" si="14"/>
        <v>#VALUE!</v>
      </c>
      <c r="Z105" t="e">
        <f t="shared" si="18"/>
        <v>#VALUE!</v>
      </c>
      <c r="AA105" t="e">
        <f t="shared" si="22"/>
        <v>#VALUE!</v>
      </c>
      <c r="AB105" s="17" t="e">
        <f t="shared" si="19"/>
        <v>#VALUE!</v>
      </c>
      <c r="AC105" t="e">
        <f t="shared" si="20"/>
        <v>#VALUE!</v>
      </c>
      <c r="AD105">
        <f t="shared" si="15"/>
        <v>0</v>
      </c>
      <c r="AE105">
        <f t="shared" si="16"/>
        <v>0</v>
      </c>
      <c r="AU105" t="e">
        <f t="shared" si="17"/>
        <v>#VALUE!</v>
      </c>
      <c r="BE105">
        <v>55</v>
      </c>
      <c r="BF105">
        <v>598</v>
      </c>
      <c r="BG105">
        <v>0.01</v>
      </c>
      <c r="BH105">
        <v>0</v>
      </c>
    </row>
    <row r="106" spans="17:63" x14ac:dyDescent="0.3">
      <c r="Q106" s="21"/>
      <c r="U106" s="22"/>
      <c r="V106" s="22"/>
      <c r="W106" s="4" t="str">
        <f t="shared" si="21"/>
        <v>::</v>
      </c>
      <c r="Y106" s="4" t="e">
        <f t="shared" si="14"/>
        <v>#VALUE!</v>
      </c>
      <c r="Z106" t="e">
        <f t="shared" si="18"/>
        <v>#VALUE!</v>
      </c>
      <c r="AA106" t="e">
        <f t="shared" si="22"/>
        <v>#VALUE!</v>
      </c>
      <c r="AB106" s="17" t="e">
        <f t="shared" si="19"/>
        <v>#VALUE!</v>
      </c>
      <c r="AC106" t="e">
        <f t="shared" si="20"/>
        <v>#VALUE!</v>
      </c>
      <c r="AD106">
        <f t="shared" si="15"/>
        <v>0</v>
      </c>
      <c r="AE106">
        <f t="shared" si="16"/>
        <v>0</v>
      </c>
      <c r="AU106" t="e">
        <f t="shared" si="17"/>
        <v>#VALUE!</v>
      </c>
      <c r="BB106">
        <v>29</v>
      </c>
      <c r="BC106">
        <v>46</v>
      </c>
      <c r="BD106">
        <v>100682</v>
      </c>
      <c r="BE106">
        <v>127</v>
      </c>
      <c r="BF106">
        <v>535</v>
      </c>
      <c r="BG106">
        <v>0.01</v>
      </c>
      <c r="BH106">
        <v>0</v>
      </c>
      <c r="BI106">
        <v>16</v>
      </c>
      <c r="BJ106">
        <v>17</v>
      </c>
      <c r="BK106">
        <v>17</v>
      </c>
    </row>
    <row r="107" spans="17:63" x14ac:dyDescent="0.3">
      <c r="Q107" s="21"/>
      <c r="U107" s="22"/>
      <c r="V107" s="22"/>
      <c r="W107" s="4" t="str">
        <f t="shared" si="21"/>
        <v>::</v>
      </c>
      <c r="Y107" s="4" t="e">
        <f t="shared" si="14"/>
        <v>#VALUE!</v>
      </c>
      <c r="Z107" t="e">
        <f t="shared" si="18"/>
        <v>#VALUE!</v>
      </c>
      <c r="AA107" t="e">
        <f t="shared" si="22"/>
        <v>#VALUE!</v>
      </c>
      <c r="AB107" s="17" t="e">
        <f t="shared" si="19"/>
        <v>#VALUE!</v>
      </c>
      <c r="AC107" t="e">
        <f t="shared" si="20"/>
        <v>#VALUE!</v>
      </c>
      <c r="AD107">
        <f t="shared" si="15"/>
        <v>0</v>
      </c>
      <c r="AE107">
        <f t="shared" si="16"/>
        <v>0</v>
      </c>
      <c r="AU107" t="e">
        <f t="shared" si="17"/>
        <v>#VALUE!</v>
      </c>
      <c r="BB107">
        <v>28</v>
      </c>
      <c r="BC107">
        <v>46</v>
      </c>
      <c r="BD107">
        <v>100681</v>
      </c>
      <c r="BH107">
        <v>0</v>
      </c>
      <c r="BI107">
        <v>16</v>
      </c>
      <c r="BJ107">
        <v>17</v>
      </c>
      <c r="BK107">
        <v>17</v>
      </c>
    </row>
    <row r="108" spans="17:63" x14ac:dyDescent="0.3">
      <c r="Q108" s="21"/>
      <c r="U108" s="22"/>
      <c r="V108" s="22"/>
      <c r="W108" s="4" t="str">
        <f t="shared" si="21"/>
        <v>::</v>
      </c>
      <c r="Y108" s="4" t="e">
        <f t="shared" si="14"/>
        <v>#VALUE!</v>
      </c>
      <c r="Z108" t="e">
        <f t="shared" si="18"/>
        <v>#VALUE!</v>
      </c>
      <c r="AA108" t="e">
        <f t="shared" si="22"/>
        <v>#VALUE!</v>
      </c>
      <c r="AB108" s="17" t="e">
        <f t="shared" si="19"/>
        <v>#VALUE!</v>
      </c>
      <c r="AC108" t="e">
        <f t="shared" si="20"/>
        <v>#VALUE!</v>
      </c>
      <c r="AD108">
        <f t="shared" si="15"/>
        <v>0</v>
      </c>
      <c r="AE108">
        <f t="shared" si="16"/>
        <v>0</v>
      </c>
      <c r="AU108" t="e">
        <f t="shared" si="17"/>
        <v>#VALUE!</v>
      </c>
      <c r="BB108">
        <v>28</v>
      </c>
      <c r="BC108">
        <v>47</v>
      </c>
      <c r="BD108">
        <v>100680</v>
      </c>
      <c r="BH108">
        <v>0</v>
      </c>
      <c r="BI108">
        <v>16</v>
      </c>
      <c r="BJ108">
        <v>18</v>
      </c>
      <c r="BK108">
        <v>18</v>
      </c>
    </row>
    <row r="109" spans="17:63" x14ac:dyDescent="0.3">
      <c r="Q109" s="21"/>
      <c r="U109" s="22"/>
      <c r="V109" s="22"/>
      <c r="W109" s="4" t="str">
        <f t="shared" si="21"/>
        <v>::</v>
      </c>
      <c r="Y109" s="4" t="e">
        <f t="shared" si="14"/>
        <v>#VALUE!</v>
      </c>
      <c r="Z109" t="e">
        <f t="shared" si="18"/>
        <v>#VALUE!</v>
      </c>
      <c r="AA109" t="e">
        <f t="shared" si="22"/>
        <v>#VALUE!</v>
      </c>
      <c r="AB109" s="17" t="e">
        <f t="shared" si="19"/>
        <v>#VALUE!</v>
      </c>
      <c r="AC109" t="e">
        <f t="shared" si="20"/>
        <v>#VALUE!</v>
      </c>
      <c r="AD109">
        <f t="shared" si="15"/>
        <v>0</v>
      </c>
      <c r="AE109">
        <f t="shared" si="16"/>
        <v>0</v>
      </c>
      <c r="AU109" t="e">
        <f t="shared" si="17"/>
        <v>#VALUE!</v>
      </c>
      <c r="BB109">
        <v>29</v>
      </c>
      <c r="BC109">
        <v>46</v>
      </c>
      <c r="BD109">
        <v>100679</v>
      </c>
      <c r="BE109">
        <v>199</v>
      </c>
      <c r="BF109">
        <v>529</v>
      </c>
      <c r="BG109">
        <v>0.01</v>
      </c>
      <c r="BH109">
        <v>0</v>
      </c>
      <c r="BI109">
        <v>20</v>
      </c>
      <c r="BJ109">
        <v>21</v>
      </c>
      <c r="BK109">
        <v>21</v>
      </c>
    </row>
    <row r="110" spans="17:63" x14ac:dyDescent="0.3">
      <c r="Q110" s="21"/>
      <c r="U110" s="22"/>
      <c r="V110" s="22"/>
      <c r="W110" s="4" t="str">
        <f t="shared" si="21"/>
        <v>::</v>
      </c>
      <c r="Y110" s="4" t="e">
        <f t="shared" si="14"/>
        <v>#VALUE!</v>
      </c>
      <c r="Z110" t="e">
        <f t="shared" si="18"/>
        <v>#VALUE!</v>
      </c>
      <c r="AA110" t="e">
        <f t="shared" si="22"/>
        <v>#VALUE!</v>
      </c>
      <c r="AB110" s="17" t="e">
        <f t="shared" si="19"/>
        <v>#VALUE!</v>
      </c>
      <c r="AC110" t="e">
        <f t="shared" si="20"/>
        <v>#VALUE!</v>
      </c>
      <c r="AD110">
        <f t="shared" si="15"/>
        <v>0</v>
      </c>
      <c r="AE110">
        <f t="shared" si="16"/>
        <v>0</v>
      </c>
      <c r="AU110" t="e">
        <f t="shared" si="17"/>
        <v>#VALUE!</v>
      </c>
      <c r="BB110">
        <v>29</v>
      </c>
      <c r="BC110">
        <v>46</v>
      </c>
      <c r="BD110">
        <v>100678</v>
      </c>
      <c r="BE110">
        <v>225</v>
      </c>
      <c r="BF110">
        <v>619</v>
      </c>
      <c r="BG110">
        <v>0.01</v>
      </c>
      <c r="BH110">
        <v>0</v>
      </c>
      <c r="BI110">
        <v>27</v>
      </c>
      <c r="BJ110">
        <v>28</v>
      </c>
      <c r="BK110">
        <v>28</v>
      </c>
    </row>
    <row r="111" spans="17:63" x14ac:dyDescent="0.3">
      <c r="Q111" s="21"/>
      <c r="U111" s="22"/>
      <c r="V111" s="22"/>
      <c r="W111" s="4" t="str">
        <f t="shared" si="21"/>
        <v>::</v>
      </c>
      <c r="Y111" s="4" t="e">
        <f t="shared" si="14"/>
        <v>#VALUE!</v>
      </c>
      <c r="Z111" t="e">
        <f t="shared" si="18"/>
        <v>#VALUE!</v>
      </c>
      <c r="AA111" t="e">
        <f t="shared" si="22"/>
        <v>#VALUE!</v>
      </c>
      <c r="AB111" s="17" t="e">
        <f t="shared" si="19"/>
        <v>#VALUE!</v>
      </c>
      <c r="AC111" t="e">
        <f t="shared" si="20"/>
        <v>#VALUE!</v>
      </c>
      <c r="AD111">
        <f t="shared" si="15"/>
        <v>0</v>
      </c>
      <c r="AE111">
        <f t="shared" si="16"/>
        <v>0</v>
      </c>
      <c r="AU111" t="e">
        <f t="shared" si="17"/>
        <v>#VALUE!</v>
      </c>
      <c r="BB111">
        <v>29</v>
      </c>
      <c r="BC111">
        <v>46</v>
      </c>
      <c r="BD111">
        <v>100678</v>
      </c>
      <c r="BE111">
        <v>472</v>
      </c>
      <c r="BF111">
        <v>615</v>
      </c>
      <c r="BG111">
        <v>0.01</v>
      </c>
      <c r="BH111">
        <v>0</v>
      </c>
      <c r="BI111">
        <v>23</v>
      </c>
      <c r="BJ111">
        <v>24</v>
      </c>
      <c r="BK111">
        <v>24</v>
      </c>
    </row>
    <row r="112" spans="17:63" x14ac:dyDescent="0.3">
      <c r="Q112" s="21"/>
      <c r="U112" s="22"/>
      <c r="V112" s="22"/>
      <c r="W112" s="4" t="str">
        <f t="shared" si="21"/>
        <v>::</v>
      </c>
      <c r="Y112" s="4" t="e">
        <f t="shared" si="14"/>
        <v>#VALUE!</v>
      </c>
      <c r="Z112" t="e">
        <f t="shared" si="18"/>
        <v>#VALUE!</v>
      </c>
      <c r="AA112" t="e">
        <f t="shared" si="22"/>
        <v>#VALUE!</v>
      </c>
      <c r="AB112" s="17" t="e">
        <f t="shared" si="19"/>
        <v>#VALUE!</v>
      </c>
      <c r="AC112" t="e">
        <f t="shared" si="20"/>
        <v>#VALUE!</v>
      </c>
      <c r="AD112">
        <f t="shared" si="15"/>
        <v>0</v>
      </c>
      <c r="AE112">
        <f t="shared" si="16"/>
        <v>0</v>
      </c>
      <c r="AU112" t="e">
        <f t="shared" si="17"/>
        <v>#VALUE!</v>
      </c>
      <c r="BB112">
        <v>30</v>
      </c>
      <c r="BC112">
        <v>46</v>
      </c>
      <c r="BD112">
        <v>100677</v>
      </c>
      <c r="BE112">
        <v>780</v>
      </c>
      <c r="BF112">
        <v>606</v>
      </c>
      <c r="BG112">
        <v>0.01</v>
      </c>
      <c r="BH112">
        <v>0</v>
      </c>
      <c r="BI112">
        <v>17</v>
      </c>
      <c r="BJ112">
        <v>17</v>
      </c>
      <c r="BK112">
        <v>17</v>
      </c>
    </row>
    <row r="113" spans="17:63" x14ac:dyDescent="0.3">
      <c r="Q113" s="21"/>
      <c r="U113" s="22"/>
      <c r="V113" s="22"/>
      <c r="W113" s="4" t="str">
        <f t="shared" si="21"/>
        <v>::</v>
      </c>
      <c r="Y113" s="4" t="e">
        <f t="shared" si="14"/>
        <v>#VALUE!</v>
      </c>
      <c r="Z113" t="e">
        <f t="shared" si="18"/>
        <v>#VALUE!</v>
      </c>
      <c r="AA113" t="e">
        <f t="shared" si="22"/>
        <v>#VALUE!</v>
      </c>
      <c r="AB113" s="17" t="e">
        <f t="shared" si="19"/>
        <v>#VALUE!</v>
      </c>
      <c r="AC113" t="e">
        <f t="shared" si="20"/>
        <v>#VALUE!</v>
      </c>
      <c r="AD113">
        <f t="shared" si="15"/>
        <v>0</v>
      </c>
      <c r="AE113">
        <f t="shared" si="16"/>
        <v>0</v>
      </c>
      <c r="AU113" t="e">
        <f t="shared" si="17"/>
        <v>#VALUE!</v>
      </c>
      <c r="BB113">
        <v>30</v>
      </c>
      <c r="BC113">
        <v>45</v>
      </c>
      <c r="BD113">
        <v>100677</v>
      </c>
      <c r="BE113">
        <v>881</v>
      </c>
      <c r="BF113">
        <v>688</v>
      </c>
      <c r="BG113">
        <v>0.01</v>
      </c>
      <c r="BH113">
        <v>0</v>
      </c>
      <c r="BI113">
        <v>17</v>
      </c>
      <c r="BJ113">
        <v>17</v>
      </c>
      <c r="BK113">
        <v>17</v>
      </c>
    </row>
    <row r="114" spans="17:63" x14ac:dyDescent="0.3">
      <c r="Q114" s="21"/>
      <c r="U114" s="22"/>
      <c r="V114" s="22"/>
      <c r="W114" s="4" t="str">
        <f t="shared" si="21"/>
        <v>::</v>
      </c>
      <c r="Y114" s="4" t="e">
        <f t="shared" si="14"/>
        <v>#VALUE!</v>
      </c>
      <c r="Z114" t="e">
        <f t="shared" si="18"/>
        <v>#VALUE!</v>
      </c>
      <c r="AA114" t="e">
        <f t="shared" si="22"/>
        <v>#VALUE!</v>
      </c>
      <c r="AB114" s="17" t="e">
        <f t="shared" si="19"/>
        <v>#VALUE!</v>
      </c>
      <c r="AC114" t="e">
        <f t="shared" si="20"/>
        <v>#VALUE!</v>
      </c>
      <c r="AD114">
        <f t="shared" si="15"/>
        <v>0</v>
      </c>
      <c r="AE114">
        <f t="shared" si="16"/>
        <v>0</v>
      </c>
      <c r="AU114" t="e">
        <f t="shared" si="17"/>
        <v>#VALUE!</v>
      </c>
      <c r="BB114">
        <v>30</v>
      </c>
      <c r="BC114">
        <v>45</v>
      </c>
      <c r="BD114">
        <v>100676</v>
      </c>
      <c r="BE114">
        <v>544</v>
      </c>
      <c r="BF114">
        <v>646</v>
      </c>
      <c r="BG114">
        <v>0.01</v>
      </c>
      <c r="BH114">
        <v>0</v>
      </c>
      <c r="BI114">
        <v>12</v>
      </c>
      <c r="BJ114">
        <v>13</v>
      </c>
      <c r="BK114">
        <v>14</v>
      </c>
    </row>
    <row r="115" spans="17:63" x14ac:dyDescent="0.3">
      <c r="Q115" s="21"/>
      <c r="U115" s="22"/>
      <c r="V115" s="22"/>
      <c r="W115" s="4" t="str">
        <f t="shared" si="21"/>
        <v>::</v>
      </c>
      <c r="Y115" s="4" t="e">
        <f t="shared" si="14"/>
        <v>#VALUE!</v>
      </c>
      <c r="Z115" t="e">
        <f t="shared" si="18"/>
        <v>#VALUE!</v>
      </c>
      <c r="AA115" t="e">
        <f t="shared" si="22"/>
        <v>#VALUE!</v>
      </c>
      <c r="AB115" s="17" t="e">
        <f t="shared" si="19"/>
        <v>#VALUE!</v>
      </c>
      <c r="AC115" t="e">
        <f t="shared" si="20"/>
        <v>#VALUE!</v>
      </c>
      <c r="AD115">
        <f t="shared" si="15"/>
        <v>0</v>
      </c>
      <c r="AE115">
        <f t="shared" si="16"/>
        <v>0</v>
      </c>
      <c r="AU115" t="e">
        <f t="shared" si="17"/>
        <v>#VALUE!</v>
      </c>
      <c r="BB115">
        <v>30</v>
      </c>
      <c r="BC115">
        <v>45</v>
      </c>
      <c r="BD115">
        <v>100676</v>
      </c>
      <c r="BE115">
        <v>184</v>
      </c>
      <c r="BF115">
        <v>663</v>
      </c>
      <c r="BG115">
        <v>0.01</v>
      </c>
      <c r="BH115">
        <v>0</v>
      </c>
    </row>
    <row r="116" spans="17:63" x14ac:dyDescent="0.3">
      <c r="Q116" s="21"/>
      <c r="U116" s="22"/>
      <c r="V116" s="22"/>
      <c r="W116" s="4" t="str">
        <f t="shared" si="21"/>
        <v>::</v>
      </c>
      <c r="Y116" s="4" t="e">
        <f t="shared" si="14"/>
        <v>#VALUE!</v>
      </c>
      <c r="Z116" t="e">
        <f t="shared" si="18"/>
        <v>#VALUE!</v>
      </c>
      <c r="AA116" t="e">
        <f t="shared" si="22"/>
        <v>#VALUE!</v>
      </c>
      <c r="AB116" s="17" t="e">
        <f t="shared" si="19"/>
        <v>#VALUE!</v>
      </c>
      <c r="AC116" t="e">
        <f t="shared" si="20"/>
        <v>#VALUE!</v>
      </c>
      <c r="AD116">
        <f t="shared" si="15"/>
        <v>0</v>
      </c>
      <c r="AE116">
        <f t="shared" si="16"/>
        <v>0</v>
      </c>
      <c r="AU116" t="e">
        <f t="shared" si="17"/>
        <v>#VALUE!</v>
      </c>
      <c r="BB116">
        <v>29</v>
      </c>
      <c r="BC116">
        <v>45</v>
      </c>
      <c r="BD116">
        <v>100675</v>
      </c>
      <c r="BE116">
        <v>76</v>
      </c>
      <c r="BF116">
        <v>572</v>
      </c>
      <c r="BG116">
        <v>0.01</v>
      </c>
      <c r="BH116">
        <v>0</v>
      </c>
    </row>
    <row r="117" spans="17:63" x14ac:dyDescent="0.3">
      <c r="Q117" s="21"/>
      <c r="U117" s="22"/>
      <c r="V117" s="22"/>
      <c r="W117" s="4" t="str">
        <f t="shared" si="21"/>
        <v>::</v>
      </c>
      <c r="Y117" s="4" t="e">
        <f t="shared" si="14"/>
        <v>#VALUE!</v>
      </c>
      <c r="Z117" t="e">
        <f t="shared" si="18"/>
        <v>#VALUE!</v>
      </c>
      <c r="AA117" t="e">
        <f t="shared" si="22"/>
        <v>#VALUE!</v>
      </c>
      <c r="AB117" s="17" t="e">
        <f t="shared" si="19"/>
        <v>#VALUE!</v>
      </c>
      <c r="AC117" t="e">
        <f t="shared" si="20"/>
        <v>#VALUE!</v>
      </c>
      <c r="AD117">
        <f t="shared" si="15"/>
        <v>0</v>
      </c>
      <c r="AE117">
        <f t="shared" si="16"/>
        <v>0</v>
      </c>
      <c r="AU117" t="e">
        <f t="shared" si="17"/>
        <v>#VALUE!</v>
      </c>
      <c r="BB117">
        <v>29</v>
      </c>
      <c r="BC117">
        <v>45</v>
      </c>
      <c r="BD117">
        <v>100674</v>
      </c>
      <c r="BE117">
        <v>87</v>
      </c>
      <c r="BF117">
        <v>583</v>
      </c>
      <c r="BG117">
        <v>0.01</v>
      </c>
      <c r="BH117">
        <v>0</v>
      </c>
      <c r="BI117">
        <v>15</v>
      </c>
      <c r="BJ117">
        <v>18</v>
      </c>
      <c r="BK117">
        <v>21</v>
      </c>
    </row>
    <row r="118" spans="17:63" x14ac:dyDescent="0.3">
      <c r="Q118" s="21"/>
      <c r="U118" s="22"/>
      <c r="V118" s="22"/>
      <c r="W118" s="4" t="str">
        <f t="shared" si="21"/>
        <v>::</v>
      </c>
      <c r="Y118" s="4" t="e">
        <f t="shared" si="14"/>
        <v>#VALUE!</v>
      </c>
      <c r="Z118" t="e">
        <f t="shared" si="18"/>
        <v>#VALUE!</v>
      </c>
      <c r="AA118" t="e">
        <f t="shared" si="22"/>
        <v>#VALUE!</v>
      </c>
      <c r="AB118" s="17" t="e">
        <f t="shared" si="19"/>
        <v>#VALUE!</v>
      </c>
      <c r="AC118" t="e">
        <f t="shared" si="20"/>
        <v>#VALUE!</v>
      </c>
      <c r="AD118">
        <f t="shared" si="15"/>
        <v>0</v>
      </c>
      <c r="AE118">
        <f t="shared" si="16"/>
        <v>0</v>
      </c>
      <c r="AU118" t="e">
        <f t="shared" si="17"/>
        <v>#VALUE!</v>
      </c>
      <c r="BB118">
        <v>29</v>
      </c>
      <c r="BC118">
        <v>45</v>
      </c>
      <c r="BD118">
        <v>100674</v>
      </c>
      <c r="BE118">
        <v>92</v>
      </c>
      <c r="BF118">
        <v>475</v>
      </c>
      <c r="BG118">
        <v>0.01</v>
      </c>
      <c r="BH118">
        <v>0</v>
      </c>
      <c r="BI118">
        <v>15</v>
      </c>
      <c r="BJ118">
        <v>18</v>
      </c>
      <c r="BK118">
        <v>20</v>
      </c>
    </row>
    <row r="119" spans="17:63" x14ac:dyDescent="0.3">
      <c r="Q119" s="21"/>
      <c r="U119" s="22"/>
      <c r="V119" s="22"/>
      <c r="W119" s="4" t="str">
        <f t="shared" si="21"/>
        <v>::</v>
      </c>
      <c r="Y119" s="4" t="e">
        <f t="shared" si="14"/>
        <v>#VALUE!</v>
      </c>
      <c r="Z119" t="e">
        <f t="shared" si="18"/>
        <v>#VALUE!</v>
      </c>
      <c r="AA119" t="e">
        <f t="shared" si="22"/>
        <v>#VALUE!</v>
      </c>
      <c r="AB119" s="17" t="e">
        <f t="shared" si="19"/>
        <v>#VALUE!</v>
      </c>
      <c r="AC119" t="e">
        <f t="shared" si="20"/>
        <v>#VALUE!</v>
      </c>
      <c r="AD119">
        <f t="shared" si="15"/>
        <v>0</v>
      </c>
      <c r="AE119">
        <f t="shared" si="16"/>
        <v>0</v>
      </c>
      <c r="AU119" t="e">
        <f t="shared" si="17"/>
        <v>#VALUE!</v>
      </c>
      <c r="BB119">
        <v>28</v>
      </c>
      <c r="BC119">
        <v>46</v>
      </c>
      <c r="BD119">
        <v>100674</v>
      </c>
      <c r="BE119">
        <v>90</v>
      </c>
      <c r="BF119">
        <v>574</v>
      </c>
      <c r="BG119">
        <v>0.01</v>
      </c>
      <c r="BH119">
        <v>0</v>
      </c>
      <c r="BI119">
        <v>15</v>
      </c>
      <c r="BJ119">
        <v>18</v>
      </c>
      <c r="BK119">
        <v>20</v>
      </c>
    </row>
    <row r="120" spans="17:63" x14ac:dyDescent="0.3">
      <c r="Q120" s="21"/>
      <c r="U120" s="22"/>
      <c r="V120" s="22"/>
      <c r="W120" s="4" t="str">
        <f t="shared" si="21"/>
        <v>::</v>
      </c>
      <c r="Y120" s="4" t="e">
        <f t="shared" si="14"/>
        <v>#VALUE!</v>
      </c>
      <c r="Z120" t="e">
        <f t="shared" si="18"/>
        <v>#VALUE!</v>
      </c>
      <c r="AA120" t="e">
        <f t="shared" si="22"/>
        <v>#VALUE!</v>
      </c>
      <c r="AB120" s="17" t="e">
        <f t="shared" si="19"/>
        <v>#VALUE!</v>
      </c>
      <c r="AC120" t="e">
        <f t="shared" si="20"/>
        <v>#VALUE!</v>
      </c>
      <c r="AD120">
        <f t="shared" si="15"/>
        <v>0</v>
      </c>
      <c r="AE120">
        <f t="shared" si="16"/>
        <v>0</v>
      </c>
      <c r="AU120" t="e">
        <f t="shared" si="17"/>
        <v>#VALUE!</v>
      </c>
      <c r="BE120">
        <v>47</v>
      </c>
      <c r="BF120">
        <v>471</v>
      </c>
      <c r="BG120">
        <v>0.01</v>
      </c>
      <c r="BH120">
        <v>0</v>
      </c>
      <c r="BI120">
        <v>13</v>
      </c>
      <c r="BJ120">
        <v>14</v>
      </c>
      <c r="BK120">
        <v>14</v>
      </c>
    </row>
    <row r="121" spans="17:63" x14ac:dyDescent="0.3">
      <c r="Q121" s="21"/>
      <c r="U121" s="22"/>
      <c r="V121" s="22"/>
      <c r="W121" s="4" t="str">
        <f t="shared" si="21"/>
        <v>::</v>
      </c>
      <c r="Y121" s="4" t="e">
        <f t="shared" si="14"/>
        <v>#VALUE!</v>
      </c>
      <c r="Z121" t="e">
        <f t="shared" si="18"/>
        <v>#VALUE!</v>
      </c>
      <c r="AA121" t="e">
        <f t="shared" si="22"/>
        <v>#VALUE!</v>
      </c>
      <c r="AB121" s="17" t="e">
        <f t="shared" si="19"/>
        <v>#VALUE!</v>
      </c>
      <c r="AC121" t="e">
        <f t="shared" si="20"/>
        <v>#VALUE!</v>
      </c>
      <c r="AD121">
        <f t="shared" si="15"/>
        <v>0</v>
      </c>
      <c r="AE121">
        <f t="shared" si="16"/>
        <v>0</v>
      </c>
      <c r="AU121" t="e">
        <f t="shared" si="17"/>
        <v>#VALUE!</v>
      </c>
      <c r="BB121">
        <v>28</v>
      </c>
      <c r="BC121">
        <v>47</v>
      </c>
      <c r="BD121">
        <v>100672</v>
      </c>
      <c r="BE121">
        <v>21</v>
      </c>
      <c r="BF121">
        <v>538</v>
      </c>
      <c r="BG121">
        <v>0.01</v>
      </c>
      <c r="BH121">
        <v>0</v>
      </c>
      <c r="BI121">
        <v>27</v>
      </c>
      <c r="BJ121">
        <v>28</v>
      </c>
      <c r="BK121">
        <v>28</v>
      </c>
    </row>
    <row r="122" spans="17:63" x14ac:dyDescent="0.3">
      <c r="Q122" s="21"/>
      <c r="U122" s="22"/>
      <c r="V122" s="22"/>
      <c r="W122" s="4" t="str">
        <f t="shared" si="21"/>
        <v>::</v>
      </c>
      <c r="Y122" s="4" t="e">
        <f t="shared" si="14"/>
        <v>#VALUE!</v>
      </c>
      <c r="Z122" t="e">
        <f t="shared" si="18"/>
        <v>#VALUE!</v>
      </c>
      <c r="AA122" t="e">
        <f t="shared" si="22"/>
        <v>#VALUE!</v>
      </c>
      <c r="AB122" s="17" t="e">
        <f t="shared" si="19"/>
        <v>#VALUE!</v>
      </c>
      <c r="AC122" t="e">
        <f t="shared" si="20"/>
        <v>#VALUE!</v>
      </c>
      <c r="AD122">
        <f t="shared" si="15"/>
        <v>0</v>
      </c>
      <c r="AE122">
        <f t="shared" si="16"/>
        <v>0</v>
      </c>
      <c r="AU122" t="e">
        <f t="shared" si="17"/>
        <v>#VALUE!</v>
      </c>
      <c r="BB122">
        <v>27</v>
      </c>
      <c r="BC122">
        <v>47</v>
      </c>
      <c r="BD122">
        <v>100671</v>
      </c>
      <c r="BH122">
        <v>0</v>
      </c>
    </row>
    <row r="123" spans="17:63" x14ac:dyDescent="0.3">
      <c r="Q123" s="21"/>
      <c r="U123" s="22"/>
      <c r="V123" s="22"/>
      <c r="W123" s="4" t="str">
        <f t="shared" si="21"/>
        <v>::</v>
      </c>
      <c r="Y123" s="4" t="e">
        <f t="shared" si="14"/>
        <v>#VALUE!</v>
      </c>
      <c r="Z123" t="e">
        <f t="shared" si="18"/>
        <v>#VALUE!</v>
      </c>
      <c r="AA123" t="e">
        <f t="shared" si="22"/>
        <v>#VALUE!</v>
      </c>
      <c r="AB123" s="17" t="e">
        <f t="shared" si="19"/>
        <v>#VALUE!</v>
      </c>
      <c r="AC123" t="e">
        <f t="shared" si="20"/>
        <v>#VALUE!</v>
      </c>
      <c r="AD123">
        <f t="shared" si="15"/>
        <v>0</v>
      </c>
      <c r="AE123">
        <f t="shared" si="16"/>
        <v>0</v>
      </c>
      <c r="AU123" t="e">
        <f t="shared" si="17"/>
        <v>#VALUE!</v>
      </c>
      <c r="BB123">
        <v>27</v>
      </c>
      <c r="BC123">
        <v>47</v>
      </c>
      <c r="BD123">
        <v>100670</v>
      </c>
      <c r="BE123">
        <v>7</v>
      </c>
      <c r="BF123">
        <v>714</v>
      </c>
      <c r="BG123">
        <v>0.01</v>
      </c>
      <c r="BH123">
        <v>0</v>
      </c>
    </row>
    <row r="124" spans="17:63" x14ac:dyDescent="0.3">
      <c r="Q124" s="21"/>
      <c r="U124" s="22"/>
      <c r="V124" s="22"/>
      <c r="W124" s="4" t="str">
        <f t="shared" si="21"/>
        <v>::</v>
      </c>
      <c r="Y124" s="4" t="e">
        <f t="shared" si="14"/>
        <v>#VALUE!</v>
      </c>
      <c r="Z124" t="e">
        <f t="shared" si="18"/>
        <v>#VALUE!</v>
      </c>
      <c r="AA124" t="e">
        <f t="shared" si="22"/>
        <v>#VALUE!</v>
      </c>
      <c r="AB124" s="17" t="e">
        <f t="shared" si="19"/>
        <v>#VALUE!</v>
      </c>
      <c r="AC124" t="e">
        <f t="shared" si="20"/>
        <v>#VALUE!</v>
      </c>
      <c r="AD124">
        <f t="shared" si="15"/>
        <v>0</v>
      </c>
      <c r="AE124">
        <f t="shared" si="16"/>
        <v>0</v>
      </c>
      <c r="AU124" t="e">
        <f t="shared" si="17"/>
        <v>#VALUE!</v>
      </c>
      <c r="BB124">
        <v>27</v>
      </c>
      <c r="BC124">
        <v>47</v>
      </c>
      <c r="BD124">
        <v>100669</v>
      </c>
      <c r="BE124">
        <v>1</v>
      </c>
      <c r="BF124">
        <v>675</v>
      </c>
      <c r="BG124">
        <v>0.01</v>
      </c>
      <c r="BH124">
        <v>0</v>
      </c>
      <c r="BI124">
        <v>20</v>
      </c>
      <c r="BJ124">
        <v>21</v>
      </c>
      <c r="BK124">
        <v>22</v>
      </c>
    </row>
    <row r="125" spans="17:63" x14ac:dyDescent="0.3">
      <c r="Q125" s="21"/>
      <c r="U125" s="22"/>
      <c r="V125" s="22"/>
      <c r="W125" s="4" t="str">
        <f t="shared" si="21"/>
        <v>::</v>
      </c>
      <c r="Y125" s="4" t="e">
        <f t="shared" si="14"/>
        <v>#VALUE!</v>
      </c>
      <c r="Z125" t="e">
        <f t="shared" si="18"/>
        <v>#VALUE!</v>
      </c>
      <c r="AA125" t="e">
        <f t="shared" si="22"/>
        <v>#VALUE!</v>
      </c>
      <c r="AB125" s="17" t="e">
        <f t="shared" si="19"/>
        <v>#VALUE!</v>
      </c>
      <c r="AC125" t="e">
        <f t="shared" si="20"/>
        <v>#VALUE!</v>
      </c>
      <c r="AD125">
        <f t="shared" si="15"/>
        <v>0</v>
      </c>
      <c r="AE125">
        <f t="shared" si="16"/>
        <v>0</v>
      </c>
      <c r="AU125" t="e">
        <f t="shared" si="17"/>
        <v>#VALUE!</v>
      </c>
      <c r="BB125">
        <v>27</v>
      </c>
      <c r="BC125">
        <v>47</v>
      </c>
      <c r="BD125">
        <v>100668</v>
      </c>
      <c r="BE125">
        <v>28</v>
      </c>
      <c r="BF125">
        <v>548</v>
      </c>
      <c r="BG125">
        <v>0.01</v>
      </c>
      <c r="BH125">
        <v>0</v>
      </c>
      <c r="BI125">
        <v>20</v>
      </c>
      <c r="BJ125">
        <v>21</v>
      </c>
      <c r="BK125">
        <v>22</v>
      </c>
    </row>
    <row r="126" spans="17:63" x14ac:dyDescent="0.3">
      <c r="Q126" s="21"/>
      <c r="U126" s="22"/>
      <c r="V126" s="22"/>
      <c r="W126" s="4" t="str">
        <f t="shared" si="21"/>
        <v>::</v>
      </c>
      <c r="Y126" s="4" t="e">
        <f t="shared" si="14"/>
        <v>#VALUE!</v>
      </c>
      <c r="Z126" t="e">
        <f t="shared" si="18"/>
        <v>#VALUE!</v>
      </c>
      <c r="AA126" t="e">
        <f t="shared" si="22"/>
        <v>#VALUE!</v>
      </c>
      <c r="AB126" s="17" t="e">
        <f t="shared" si="19"/>
        <v>#VALUE!</v>
      </c>
      <c r="AC126" t="e">
        <f t="shared" si="20"/>
        <v>#VALUE!</v>
      </c>
      <c r="AD126">
        <f t="shared" si="15"/>
        <v>0</v>
      </c>
      <c r="AE126">
        <f t="shared" si="16"/>
        <v>0</v>
      </c>
      <c r="AU126" t="e">
        <f t="shared" si="17"/>
        <v>#VALUE!</v>
      </c>
      <c r="BB126">
        <v>27</v>
      </c>
      <c r="BC126">
        <v>48</v>
      </c>
      <c r="BD126">
        <v>100666</v>
      </c>
      <c r="BE126">
        <v>8</v>
      </c>
      <c r="BF126">
        <v>567</v>
      </c>
      <c r="BG126">
        <v>0.01</v>
      </c>
      <c r="BH126">
        <v>0</v>
      </c>
      <c r="BI126">
        <v>19</v>
      </c>
      <c r="BJ126">
        <v>21</v>
      </c>
      <c r="BK126">
        <v>21</v>
      </c>
    </row>
    <row r="127" spans="17:63" x14ac:dyDescent="0.3">
      <c r="Q127" s="21"/>
      <c r="U127" s="22"/>
      <c r="V127" s="22"/>
      <c r="W127" s="4" t="str">
        <f t="shared" si="21"/>
        <v>::</v>
      </c>
      <c r="Y127" s="4" t="e">
        <f t="shared" si="14"/>
        <v>#VALUE!</v>
      </c>
      <c r="Z127" t="e">
        <f t="shared" si="18"/>
        <v>#VALUE!</v>
      </c>
      <c r="AA127" t="e">
        <f t="shared" si="22"/>
        <v>#VALUE!</v>
      </c>
      <c r="AB127" s="17" t="e">
        <f t="shared" si="19"/>
        <v>#VALUE!</v>
      </c>
      <c r="AC127" t="e">
        <f t="shared" si="20"/>
        <v>#VALUE!</v>
      </c>
      <c r="AD127">
        <f t="shared" si="15"/>
        <v>0</v>
      </c>
      <c r="AE127">
        <f t="shared" si="16"/>
        <v>0</v>
      </c>
      <c r="AU127" t="e">
        <f t="shared" si="17"/>
        <v>#VALUE!</v>
      </c>
      <c r="BB127">
        <v>27</v>
      </c>
      <c r="BC127">
        <v>48</v>
      </c>
      <c r="BD127">
        <v>100665</v>
      </c>
      <c r="BE127">
        <v>0</v>
      </c>
      <c r="BF127">
        <v>570</v>
      </c>
      <c r="BG127">
        <v>0.01</v>
      </c>
      <c r="BH127">
        <v>0</v>
      </c>
      <c r="BI127">
        <v>18</v>
      </c>
      <c r="BJ127">
        <v>19</v>
      </c>
      <c r="BK127">
        <v>19</v>
      </c>
    </row>
    <row r="128" spans="17:63" x14ac:dyDescent="0.3">
      <c r="Q128" s="21"/>
      <c r="U128" s="22"/>
      <c r="V128" s="22"/>
      <c r="W128" s="4" t="str">
        <f t="shared" si="21"/>
        <v>::</v>
      </c>
      <c r="Y128" s="4" t="e">
        <f t="shared" si="14"/>
        <v>#VALUE!</v>
      </c>
      <c r="Z128" t="e">
        <f t="shared" si="18"/>
        <v>#VALUE!</v>
      </c>
      <c r="AA128" t="e">
        <f t="shared" si="22"/>
        <v>#VALUE!</v>
      </c>
      <c r="AB128" s="17" t="e">
        <f t="shared" si="19"/>
        <v>#VALUE!</v>
      </c>
      <c r="AC128" t="e">
        <f t="shared" si="20"/>
        <v>#VALUE!</v>
      </c>
      <c r="AD128">
        <f t="shared" si="15"/>
        <v>0</v>
      </c>
      <c r="AE128">
        <f t="shared" si="16"/>
        <v>0</v>
      </c>
      <c r="AU128" t="e">
        <f t="shared" si="17"/>
        <v>#VALUE!</v>
      </c>
      <c r="BB128">
        <v>27</v>
      </c>
      <c r="BC128">
        <v>48</v>
      </c>
      <c r="BD128">
        <v>100664</v>
      </c>
      <c r="BE128">
        <v>0</v>
      </c>
      <c r="BF128">
        <v>599</v>
      </c>
      <c r="BG128">
        <v>0.01</v>
      </c>
      <c r="BH128">
        <v>0</v>
      </c>
      <c r="BI128">
        <v>18</v>
      </c>
      <c r="BJ128">
        <v>19</v>
      </c>
      <c r="BK128">
        <v>19</v>
      </c>
    </row>
    <row r="129" spans="17:63" x14ac:dyDescent="0.3">
      <c r="Q129" s="21"/>
      <c r="U129" s="22"/>
      <c r="V129" s="22"/>
      <c r="W129" s="4" t="str">
        <f t="shared" si="21"/>
        <v>::</v>
      </c>
      <c r="Y129" s="4" t="e">
        <f t="shared" si="14"/>
        <v>#VALUE!</v>
      </c>
      <c r="Z129" t="e">
        <f t="shared" si="18"/>
        <v>#VALUE!</v>
      </c>
      <c r="AA129" t="e">
        <f t="shared" si="22"/>
        <v>#VALUE!</v>
      </c>
      <c r="AB129" s="17" t="e">
        <f t="shared" si="19"/>
        <v>#VALUE!</v>
      </c>
      <c r="AC129" t="e">
        <f t="shared" si="20"/>
        <v>#VALUE!</v>
      </c>
      <c r="AD129">
        <f t="shared" si="15"/>
        <v>0</v>
      </c>
      <c r="AE129">
        <f t="shared" si="16"/>
        <v>0</v>
      </c>
      <c r="AU129" t="e">
        <f t="shared" si="17"/>
        <v>#VALUE!</v>
      </c>
      <c r="BB129">
        <v>27</v>
      </c>
      <c r="BC129">
        <v>48</v>
      </c>
      <c r="BD129">
        <v>100663</v>
      </c>
      <c r="BE129">
        <v>0</v>
      </c>
      <c r="BF129">
        <v>591</v>
      </c>
      <c r="BG129">
        <v>0.01</v>
      </c>
      <c r="BH129">
        <v>0</v>
      </c>
      <c r="BI129">
        <v>17</v>
      </c>
      <c r="BJ129">
        <v>19</v>
      </c>
      <c r="BK129">
        <v>20</v>
      </c>
    </row>
    <row r="130" spans="17:63" x14ac:dyDescent="0.3">
      <c r="Q130" s="21"/>
      <c r="U130" s="22"/>
      <c r="V130" s="22"/>
      <c r="W130" s="4" t="str">
        <f t="shared" si="21"/>
        <v>::</v>
      </c>
      <c r="Y130" s="4" t="e">
        <f t="shared" si="14"/>
        <v>#VALUE!</v>
      </c>
      <c r="Z130" t="e">
        <f t="shared" si="18"/>
        <v>#VALUE!</v>
      </c>
      <c r="AA130" t="e">
        <f t="shared" si="22"/>
        <v>#VALUE!</v>
      </c>
      <c r="AB130" s="17" t="e">
        <f t="shared" si="19"/>
        <v>#VALUE!</v>
      </c>
      <c r="AC130" t="e">
        <f t="shared" si="20"/>
        <v>#VALUE!</v>
      </c>
      <c r="AD130">
        <f t="shared" si="15"/>
        <v>0</v>
      </c>
      <c r="AE130">
        <f t="shared" si="16"/>
        <v>0</v>
      </c>
      <c r="AU130" t="e">
        <f t="shared" si="17"/>
        <v>#VALUE!</v>
      </c>
      <c r="BB130">
        <v>26</v>
      </c>
      <c r="BC130">
        <v>49</v>
      </c>
      <c r="BD130">
        <v>100662</v>
      </c>
      <c r="BE130">
        <v>36</v>
      </c>
      <c r="BF130">
        <v>587</v>
      </c>
      <c r="BG130">
        <v>0.01</v>
      </c>
      <c r="BH130">
        <v>0</v>
      </c>
      <c r="BI130">
        <v>17</v>
      </c>
      <c r="BJ130">
        <v>19</v>
      </c>
      <c r="BK130">
        <v>20</v>
      </c>
    </row>
    <row r="131" spans="17:63" x14ac:dyDescent="0.3">
      <c r="Q131" s="21"/>
      <c r="U131" s="22"/>
      <c r="V131" s="22"/>
      <c r="W131" s="4" t="str">
        <f t="shared" si="21"/>
        <v>::</v>
      </c>
      <c r="Y131" s="4" t="e">
        <f t="shared" si="14"/>
        <v>#VALUE!</v>
      </c>
      <c r="Z131" t="e">
        <f t="shared" si="18"/>
        <v>#VALUE!</v>
      </c>
      <c r="AA131" t="e">
        <f t="shared" si="22"/>
        <v>#VALUE!</v>
      </c>
      <c r="AB131" s="17" t="e">
        <f t="shared" si="19"/>
        <v>#VALUE!</v>
      </c>
      <c r="AC131" t="e">
        <f t="shared" si="20"/>
        <v>#VALUE!</v>
      </c>
      <c r="AD131">
        <f t="shared" si="15"/>
        <v>0</v>
      </c>
      <c r="AE131">
        <f t="shared" si="16"/>
        <v>0</v>
      </c>
      <c r="AU131" t="e">
        <f t="shared" si="17"/>
        <v>#VALUE!</v>
      </c>
      <c r="BB131">
        <v>26</v>
      </c>
      <c r="BC131">
        <v>50</v>
      </c>
      <c r="BD131">
        <v>100661</v>
      </c>
      <c r="BE131">
        <v>10</v>
      </c>
      <c r="BF131">
        <v>610</v>
      </c>
      <c r="BG131">
        <v>0.01</v>
      </c>
      <c r="BH131">
        <v>0</v>
      </c>
      <c r="BI131">
        <v>17</v>
      </c>
      <c r="BJ131">
        <v>19</v>
      </c>
      <c r="BK131">
        <v>20</v>
      </c>
    </row>
    <row r="132" spans="17:63" x14ac:dyDescent="0.3">
      <c r="Q132" s="21"/>
      <c r="U132" s="22"/>
      <c r="V132" s="22"/>
      <c r="W132" s="4" t="str">
        <f t="shared" si="21"/>
        <v>::</v>
      </c>
      <c r="Y132" s="4" t="e">
        <f t="shared" si="14"/>
        <v>#VALUE!</v>
      </c>
      <c r="Z132" t="e">
        <f t="shared" si="18"/>
        <v>#VALUE!</v>
      </c>
      <c r="AA132" t="e">
        <f t="shared" si="22"/>
        <v>#VALUE!</v>
      </c>
      <c r="AB132" s="17" t="e">
        <f t="shared" si="19"/>
        <v>#VALUE!</v>
      </c>
      <c r="AC132" t="e">
        <f t="shared" si="20"/>
        <v>#VALUE!</v>
      </c>
      <c r="AD132">
        <f t="shared" si="15"/>
        <v>0</v>
      </c>
      <c r="AE132">
        <f t="shared" si="16"/>
        <v>0</v>
      </c>
      <c r="AU132" t="e">
        <f t="shared" si="17"/>
        <v>#VALUE!</v>
      </c>
      <c r="BB132">
        <v>25</v>
      </c>
      <c r="BC132">
        <v>51</v>
      </c>
      <c r="BD132">
        <v>100661</v>
      </c>
      <c r="BE132">
        <v>0</v>
      </c>
      <c r="BF132">
        <v>586</v>
      </c>
      <c r="BG132">
        <v>0.01</v>
      </c>
      <c r="BH132">
        <v>0</v>
      </c>
      <c r="BI132">
        <v>15</v>
      </c>
      <c r="BJ132">
        <v>16</v>
      </c>
      <c r="BK132">
        <v>16</v>
      </c>
    </row>
    <row r="133" spans="17:63" x14ac:dyDescent="0.3">
      <c r="Q133" s="21"/>
      <c r="U133" s="22"/>
      <c r="V133" s="22"/>
      <c r="W133" s="4" t="str">
        <f t="shared" si="21"/>
        <v>::</v>
      </c>
      <c r="Y133" s="4" t="e">
        <f t="shared" si="14"/>
        <v>#VALUE!</v>
      </c>
      <c r="Z133" t="e">
        <f t="shared" si="18"/>
        <v>#VALUE!</v>
      </c>
      <c r="AA133" t="e">
        <f t="shared" si="22"/>
        <v>#VALUE!</v>
      </c>
      <c r="AB133" s="17" t="e">
        <f t="shared" si="19"/>
        <v>#VALUE!</v>
      </c>
      <c r="AC133" t="e">
        <f t="shared" si="20"/>
        <v>#VALUE!</v>
      </c>
      <c r="AD133">
        <f t="shared" si="15"/>
        <v>0</v>
      </c>
      <c r="AE133">
        <f t="shared" si="16"/>
        <v>0</v>
      </c>
      <c r="AU133" t="e">
        <f t="shared" si="17"/>
        <v>#VALUE!</v>
      </c>
      <c r="BB133">
        <v>25</v>
      </c>
      <c r="BC133">
        <v>51</v>
      </c>
      <c r="BD133">
        <v>100660</v>
      </c>
      <c r="BE133">
        <v>0</v>
      </c>
      <c r="BF133">
        <v>602</v>
      </c>
      <c r="BG133">
        <v>0.01</v>
      </c>
      <c r="BH133">
        <v>0</v>
      </c>
      <c r="BI133">
        <v>11</v>
      </c>
      <c r="BJ133">
        <v>12</v>
      </c>
      <c r="BK133">
        <v>12</v>
      </c>
    </row>
    <row r="134" spans="17:63" x14ac:dyDescent="0.3">
      <c r="Q134" s="21"/>
      <c r="U134" s="22"/>
      <c r="V134" s="22"/>
      <c r="W134" s="4" t="str">
        <f t="shared" si="21"/>
        <v>::</v>
      </c>
      <c r="Y134" s="4" t="e">
        <f t="shared" ref="Y134:Y197" si="23">W135-W134</f>
        <v>#VALUE!</v>
      </c>
      <c r="Z134" t="e">
        <f t="shared" si="18"/>
        <v>#VALUE!</v>
      </c>
      <c r="AA134" t="e">
        <f t="shared" si="22"/>
        <v>#VALUE!</v>
      </c>
      <c r="AB134" s="17" t="e">
        <f t="shared" si="19"/>
        <v>#VALUE!</v>
      </c>
      <c r="AC134" t="e">
        <f t="shared" si="20"/>
        <v>#VALUE!</v>
      </c>
      <c r="AD134">
        <f t="shared" ref="AD134:AD197" si="24">N134+O134+P134</f>
        <v>0</v>
      </c>
      <c r="AE134">
        <f t="shared" ref="AE134:AE197" si="25">IF(AND(N134=0,NOT(ISBLANK(N134))),1,0)+IF(AND(O134=0,NOT(ISBLANK(O134))),1,0)+IF(AND(P134=0,NOT(ISBLANK(P134))),1,0)</f>
        <v>0</v>
      </c>
      <c r="AU134" t="e">
        <f t="shared" ref="AU134:AU197" si="26">C134&amp;";"&amp;D134&amp;";"&amp;E134&amp;";"&amp;F134&amp;";"&amp;G134&amp;";"&amp;H134&amp;";"&amp;I134&amp;";"&amp;J134&amp;";"&amp;K134&amp;";"&amp;L134&amp;";"&amp;AA134</f>
        <v>#VALUE!</v>
      </c>
      <c r="BB134">
        <v>26</v>
      </c>
      <c r="BC134">
        <v>50</v>
      </c>
      <c r="BD134">
        <v>100659</v>
      </c>
      <c r="BE134">
        <v>0</v>
      </c>
      <c r="BF134">
        <v>564</v>
      </c>
      <c r="BG134">
        <v>0.01</v>
      </c>
      <c r="BH134">
        <v>0</v>
      </c>
    </row>
    <row r="135" spans="17:63" x14ac:dyDescent="0.3">
      <c r="Q135" s="21"/>
      <c r="U135" s="22"/>
      <c r="V135" s="22"/>
      <c r="W135" s="4" t="str">
        <f t="shared" si="21"/>
        <v>::</v>
      </c>
      <c r="Y135" s="4" t="e">
        <f t="shared" si="23"/>
        <v>#VALUE!</v>
      </c>
      <c r="Z135" t="e">
        <f t="shared" ref="Z135:Z198" si="27">SECOND(Y135)</f>
        <v>#VALUE!</v>
      </c>
      <c r="AA135" t="e">
        <f t="shared" si="22"/>
        <v>#VALUE!</v>
      </c>
      <c r="AB135" s="17" t="e">
        <f t="shared" ref="AB135:AB198" si="28">AA135/60</f>
        <v>#VALUE!</v>
      </c>
      <c r="AC135" t="e">
        <f t="shared" ref="AC135:AC198" si="29">Z135/2</f>
        <v>#VALUE!</v>
      </c>
      <c r="AD135">
        <f t="shared" si="24"/>
        <v>0</v>
      </c>
      <c r="AE135">
        <f t="shared" si="25"/>
        <v>0</v>
      </c>
      <c r="AU135" t="e">
        <f t="shared" si="26"/>
        <v>#VALUE!</v>
      </c>
      <c r="BB135">
        <v>26</v>
      </c>
      <c r="BC135">
        <v>49</v>
      </c>
      <c r="BD135">
        <v>100659</v>
      </c>
      <c r="BE135">
        <v>21</v>
      </c>
      <c r="BF135">
        <v>582</v>
      </c>
      <c r="BG135">
        <v>0.01</v>
      </c>
      <c r="BH135">
        <v>0</v>
      </c>
      <c r="BI135">
        <v>17</v>
      </c>
      <c r="BJ135">
        <v>19</v>
      </c>
      <c r="BK135">
        <v>20</v>
      </c>
    </row>
    <row r="136" spans="17:63" x14ac:dyDescent="0.3">
      <c r="Q136" s="21"/>
      <c r="U136" s="22"/>
      <c r="V136" s="22"/>
      <c r="W136" s="4" t="str">
        <f t="shared" ref="W136:W199" si="30">R136&amp;":"&amp;S136&amp;":"&amp;T136</f>
        <v>::</v>
      </c>
      <c r="Y136" s="4" t="e">
        <f t="shared" si="23"/>
        <v>#VALUE!</v>
      </c>
      <c r="Z136" t="e">
        <f t="shared" si="27"/>
        <v>#VALUE!</v>
      </c>
      <c r="AA136" t="e">
        <f t="shared" ref="AA136:AA199" si="31">AA135+Z136</f>
        <v>#VALUE!</v>
      </c>
      <c r="AB136" s="17" t="e">
        <f t="shared" si="28"/>
        <v>#VALUE!</v>
      </c>
      <c r="AC136" t="e">
        <f t="shared" si="29"/>
        <v>#VALUE!</v>
      </c>
      <c r="AD136">
        <f t="shared" si="24"/>
        <v>0</v>
      </c>
      <c r="AE136">
        <f t="shared" si="25"/>
        <v>0</v>
      </c>
      <c r="AU136" t="e">
        <f t="shared" si="26"/>
        <v>#VALUE!</v>
      </c>
      <c r="BE136">
        <v>167</v>
      </c>
      <c r="BF136">
        <v>571</v>
      </c>
      <c r="BG136">
        <v>0.01</v>
      </c>
      <c r="BH136">
        <v>0</v>
      </c>
      <c r="BI136">
        <v>9</v>
      </c>
      <c r="BJ136">
        <v>10</v>
      </c>
      <c r="BK136">
        <v>10</v>
      </c>
    </row>
    <row r="137" spans="17:63" x14ac:dyDescent="0.3">
      <c r="Q137" s="21"/>
      <c r="U137" s="22"/>
      <c r="V137" s="22"/>
      <c r="W137" s="4" t="str">
        <f t="shared" si="30"/>
        <v>::</v>
      </c>
      <c r="Y137" s="4" t="e">
        <f t="shared" si="23"/>
        <v>#VALUE!</v>
      </c>
      <c r="Z137" t="e">
        <f t="shared" si="27"/>
        <v>#VALUE!</v>
      </c>
      <c r="AA137" t="e">
        <f t="shared" si="31"/>
        <v>#VALUE!</v>
      </c>
      <c r="AB137" s="17" t="e">
        <f t="shared" si="28"/>
        <v>#VALUE!</v>
      </c>
      <c r="AC137" t="e">
        <f t="shared" si="29"/>
        <v>#VALUE!</v>
      </c>
      <c r="AD137">
        <f t="shared" si="24"/>
        <v>0</v>
      </c>
      <c r="AE137">
        <f t="shared" si="25"/>
        <v>0</v>
      </c>
      <c r="AU137" t="e">
        <f t="shared" si="26"/>
        <v>#VALUE!</v>
      </c>
      <c r="BB137">
        <v>27</v>
      </c>
      <c r="BC137">
        <v>48</v>
      </c>
      <c r="BD137">
        <v>100657</v>
      </c>
      <c r="BE137">
        <v>255</v>
      </c>
      <c r="BF137">
        <v>573</v>
      </c>
      <c r="BG137">
        <v>0.01</v>
      </c>
      <c r="BH137">
        <v>0</v>
      </c>
      <c r="BI137">
        <v>10</v>
      </c>
      <c r="BJ137">
        <v>11</v>
      </c>
      <c r="BK137">
        <v>11</v>
      </c>
    </row>
    <row r="138" spans="17:63" x14ac:dyDescent="0.3">
      <c r="Q138" s="21"/>
      <c r="U138" s="22"/>
      <c r="V138" s="22"/>
      <c r="W138" s="4" t="str">
        <f t="shared" si="30"/>
        <v>::</v>
      </c>
      <c r="Y138" s="4" t="e">
        <f t="shared" si="23"/>
        <v>#VALUE!</v>
      </c>
      <c r="Z138" t="e">
        <f t="shared" si="27"/>
        <v>#VALUE!</v>
      </c>
      <c r="AA138" t="e">
        <f t="shared" si="31"/>
        <v>#VALUE!</v>
      </c>
      <c r="AB138" s="17" t="e">
        <f t="shared" si="28"/>
        <v>#VALUE!</v>
      </c>
      <c r="AC138" t="e">
        <f t="shared" si="29"/>
        <v>#VALUE!</v>
      </c>
      <c r="AD138">
        <f t="shared" si="24"/>
        <v>0</v>
      </c>
      <c r="AE138">
        <f t="shared" si="25"/>
        <v>0</v>
      </c>
      <c r="AU138" t="e">
        <f t="shared" si="26"/>
        <v>#VALUE!</v>
      </c>
      <c r="BB138">
        <v>28</v>
      </c>
      <c r="BC138">
        <v>48</v>
      </c>
      <c r="BD138">
        <v>100657</v>
      </c>
      <c r="BE138">
        <v>145</v>
      </c>
      <c r="BF138">
        <v>586</v>
      </c>
      <c r="BG138">
        <v>0.01</v>
      </c>
      <c r="BH138">
        <v>0</v>
      </c>
      <c r="BI138">
        <v>13</v>
      </c>
      <c r="BJ138">
        <v>14</v>
      </c>
      <c r="BK138">
        <v>14</v>
      </c>
    </row>
    <row r="139" spans="17:63" x14ac:dyDescent="0.3">
      <c r="Q139" s="21"/>
      <c r="U139" s="22"/>
      <c r="V139" s="22"/>
      <c r="W139" s="4" t="str">
        <f t="shared" si="30"/>
        <v>::</v>
      </c>
      <c r="Y139" s="4" t="e">
        <f t="shared" si="23"/>
        <v>#VALUE!</v>
      </c>
      <c r="Z139" t="e">
        <f t="shared" si="27"/>
        <v>#VALUE!</v>
      </c>
      <c r="AA139" t="e">
        <f t="shared" si="31"/>
        <v>#VALUE!</v>
      </c>
      <c r="AB139" s="17" t="e">
        <f t="shared" si="28"/>
        <v>#VALUE!</v>
      </c>
      <c r="AC139" t="e">
        <f t="shared" si="29"/>
        <v>#VALUE!</v>
      </c>
      <c r="AD139">
        <f t="shared" si="24"/>
        <v>0</v>
      </c>
      <c r="AE139">
        <f t="shared" si="25"/>
        <v>0</v>
      </c>
      <c r="AU139" t="e">
        <f t="shared" si="26"/>
        <v>#VALUE!</v>
      </c>
      <c r="BB139">
        <v>28</v>
      </c>
      <c r="BC139">
        <v>48</v>
      </c>
      <c r="BD139">
        <v>100656</v>
      </c>
      <c r="BE139">
        <v>48</v>
      </c>
      <c r="BF139">
        <v>582</v>
      </c>
      <c r="BG139">
        <v>0.01</v>
      </c>
      <c r="BH139">
        <v>0</v>
      </c>
      <c r="BI139">
        <v>14</v>
      </c>
      <c r="BJ139">
        <v>15</v>
      </c>
      <c r="BK139">
        <v>15</v>
      </c>
    </row>
    <row r="140" spans="17:63" x14ac:dyDescent="0.3">
      <c r="Q140" s="21"/>
      <c r="U140" s="22"/>
      <c r="V140" s="22"/>
      <c r="W140" s="4" t="str">
        <f t="shared" si="30"/>
        <v>::</v>
      </c>
      <c r="Y140" s="4" t="e">
        <f t="shared" si="23"/>
        <v>#VALUE!</v>
      </c>
      <c r="Z140" t="e">
        <f t="shared" si="27"/>
        <v>#VALUE!</v>
      </c>
      <c r="AA140" t="e">
        <f t="shared" si="31"/>
        <v>#VALUE!</v>
      </c>
      <c r="AB140" s="17" t="e">
        <f t="shared" si="28"/>
        <v>#VALUE!</v>
      </c>
      <c r="AC140" t="e">
        <f t="shared" si="29"/>
        <v>#VALUE!</v>
      </c>
      <c r="AD140">
        <f t="shared" si="24"/>
        <v>0</v>
      </c>
      <c r="AE140">
        <f t="shared" si="25"/>
        <v>0</v>
      </c>
      <c r="AU140" t="e">
        <f t="shared" si="26"/>
        <v>#VALUE!</v>
      </c>
      <c r="BB140">
        <v>28</v>
      </c>
      <c r="BC140">
        <v>47</v>
      </c>
      <c r="BD140">
        <v>100656</v>
      </c>
      <c r="BE140">
        <v>201</v>
      </c>
      <c r="BF140">
        <v>594</v>
      </c>
      <c r="BG140">
        <v>0.01</v>
      </c>
      <c r="BH140">
        <v>0</v>
      </c>
      <c r="BI140">
        <v>14</v>
      </c>
      <c r="BJ140">
        <v>15</v>
      </c>
      <c r="BK140">
        <v>15</v>
      </c>
    </row>
    <row r="141" spans="17:63" x14ac:dyDescent="0.3">
      <c r="Q141" s="21"/>
      <c r="U141" s="22"/>
      <c r="V141" s="22"/>
      <c r="W141" s="4" t="str">
        <f t="shared" si="30"/>
        <v>::</v>
      </c>
      <c r="Y141" s="4" t="e">
        <f t="shared" si="23"/>
        <v>#VALUE!</v>
      </c>
      <c r="Z141" t="e">
        <f t="shared" si="27"/>
        <v>#VALUE!</v>
      </c>
      <c r="AA141" t="e">
        <f t="shared" si="31"/>
        <v>#VALUE!</v>
      </c>
      <c r="AB141" s="17" t="e">
        <f t="shared" si="28"/>
        <v>#VALUE!</v>
      </c>
      <c r="AC141" t="e">
        <f t="shared" si="29"/>
        <v>#VALUE!</v>
      </c>
      <c r="AD141">
        <f t="shared" si="24"/>
        <v>0</v>
      </c>
      <c r="AE141">
        <f t="shared" si="25"/>
        <v>0</v>
      </c>
      <c r="AU141" t="e">
        <f t="shared" si="26"/>
        <v>#VALUE!</v>
      </c>
      <c r="BB141">
        <v>28</v>
      </c>
      <c r="BC141">
        <v>47</v>
      </c>
      <c r="BD141">
        <v>100655</v>
      </c>
      <c r="BE141">
        <v>396</v>
      </c>
      <c r="BF141">
        <v>597</v>
      </c>
      <c r="BG141">
        <v>0.01</v>
      </c>
      <c r="BH141">
        <v>0</v>
      </c>
      <c r="BI141">
        <v>15</v>
      </c>
      <c r="BJ141">
        <v>16</v>
      </c>
      <c r="BK141">
        <v>16</v>
      </c>
    </row>
    <row r="142" spans="17:63" x14ac:dyDescent="0.3">
      <c r="Q142" s="21"/>
      <c r="U142" s="22"/>
      <c r="V142" s="22"/>
      <c r="W142" s="4" t="str">
        <f t="shared" si="30"/>
        <v>::</v>
      </c>
      <c r="Y142" s="4" t="e">
        <f t="shared" si="23"/>
        <v>#VALUE!</v>
      </c>
      <c r="Z142" t="e">
        <f t="shared" si="27"/>
        <v>#VALUE!</v>
      </c>
      <c r="AA142" t="e">
        <f t="shared" si="31"/>
        <v>#VALUE!</v>
      </c>
      <c r="AB142" s="17" t="e">
        <f t="shared" si="28"/>
        <v>#VALUE!</v>
      </c>
      <c r="AC142" t="e">
        <f t="shared" si="29"/>
        <v>#VALUE!</v>
      </c>
      <c r="AD142">
        <f t="shared" si="24"/>
        <v>0</v>
      </c>
      <c r="AE142">
        <f t="shared" si="25"/>
        <v>0</v>
      </c>
      <c r="AU142" t="e">
        <f t="shared" si="26"/>
        <v>#VALUE!</v>
      </c>
      <c r="BB142">
        <v>29</v>
      </c>
      <c r="BC142">
        <v>47</v>
      </c>
      <c r="BD142">
        <v>100655</v>
      </c>
      <c r="BE142">
        <v>670</v>
      </c>
      <c r="BF142">
        <v>599</v>
      </c>
      <c r="BG142">
        <v>0.01</v>
      </c>
      <c r="BH142">
        <v>0</v>
      </c>
      <c r="BI142">
        <v>16</v>
      </c>
      <c r="BJ142">
        <v>17</v>
      </c>
      <c r="BK142">
        <v>17</v>
      </c>
    </row>
    <row r="143" spans="17:63" x14ac:dyDescent="0.3">
      <c r="Q143" s="21"/>
      <c r="U143" s="22"/>
      <c r="V143" s="22"/>
      <c r="W143" s="4" t="str">
        <f t="shared" si="30"/>
        <v>::</v>
      </c>
      <c r="Y143" s="4" t="e">
        <f t="shared" si="23"/>
        <v>#VALUE!</v>
      </c>
      <c r="Z143" t="e">
        <f t="shared" si="27"/>
        <v>#VALUE!</v>
      </c>
      <c r="AA143" t="e">
        <f t="shared" si="31"/>
        <v>#VALUE!</v>
      </c>
      <c r="AB143" s="17" t="e">
        <f t="shared" si="28"/>
        <v>#VALUE!</v>
      </c>
      <c r="AC143" t="e">
        <f t="shared" si="29"/>
        <v>#VALUE!</v>
      </c>
      <c r="AD143">
        <f t="shared" si="24"/>
        <v>0</v>
      </c>
      <c r="AE143">
        <f t="shared" si="25"/>
        <v>0</v>
      </c>
      <c r="AU143" t="e">
        <f t="shared" si="26"/>
        <v>#VALUE!</v>
      </c>
      <c r="BB143">
        <v>29</v>
      </c>
      <c r="BC143">
        <v>47</v>
      </c>
      <c r="BD143">
        <v>100655</v>
      </c>
      <c r="BE143">
        <v>689</v>
      </c>
      <c r="BF143">
        <v>596</v>
      </c>
      <c r="BG143">
        <v>0.01</v>
      </c>
      <c r="BH143">
        <v>0</v>
      </c>
      <c r="BI143">
        <v>16</v>
      </c>
      <c r="BJ143">
        <v>17</v>
      </c>
      <c r="BK143">
        <v>17</v>
      </c>
    </row>
    <row r="144" spans="17:63" x14ac:dyDescent="0.3">
      <c r="Q144" s="21"/>
      <c r="U144" s="22"/>
      <c r="V144" s="22"/>
      <c r="W144" s="4" t="str">
        <f t="shared" si="30"/>
        <v>::</v>
      </c>
      <c r="Y144" s="4" t="e">
        <f t="shared" si="23"/>
        <v>#VALUE!</v>
      </c>
      <c r="Z144" t="e">
        <f t="shared" si="27"/>
        <v>#VALUE!</v>
      </c>
      <c r="AA144" t="e">
        <f t="shared" si="31"/>
        <v>#VALUE!</v>
      </c>
      <c r="AB144" s="17" t="e">
        <f t="shared" si="28"/>
        <v>#VALUE!</v>
      </c>
      <c r="AC144" t="e">
        <f t="shared" si="29"/>
        <v>#VALUE!</v>
      </c>
      <c r="AD144">
        <f t="shared" si="24"/>
        <v>0</v>
      </c>
      <c r="AE144">
        <f t="shared" si="25"/>
        <v>0</v>
      </c>
      <c r="AU144" t="e">
        <f t="shared" si="26"/>
        <v>#VALUE!</v>
      </c>
      <c r="BB144">
        <v>29</v>
      </c>
      <c r="BC144">
        <v>47</v>
      </c>
      <c r="BD144">
        <v>100655</v>
      </c>
      <c r="BE144">
        <v>472</v>
      </c>
      <c r="BF144">
        <v>561</v>
      </c>
      <c r="BG144">
        <v>0.01</v>
      </c>
      <c r="BH144">
        <v>0</v>
      </c>
      <c r="BI144">
        <v>21</v>
      </c>
      <c r="BJ144">
        <v>22</v>
      </c>
      <c r="BK144">
        <v>22</v>
      </c>
    </row>
    <row r="145" spans="17:63" x14ac:dyDescent="0.3">
      <c r="Q145" s="21"/>
      <c r="U145" s="22"/>
      <c r="V145" s="22"/>
      <c r="W145" s="4" t="str">
        <f t="shared" si="30"/>
        <v>::</v>
      </c>
      <c r="Y145" s="4" t="e">
        <f t="shared" si="23"/>
        <v>#VALUE!</v>
      </c>
      <c r="Z145" t="e">
        <f t="shared" si="27"/>
        <v>#VALUE!</v>
      </c>
      <c r="AA145" t="e">
        <f t="shared" si="31"/>
        <v>#VALUE!</v>
      </c>
      <c r="AB145" s="17" t="e">
        <f t="shared" si="28"/>
        <v>#VALUE!</v>
      </c>
      <c r="AC145" t="e">
        <f t="shared" si="29"/>
        <v>#VALUE!</v>
      </c>
      <c r="AD145">
        <f t="shared" si="24"/>
        <v>0</v>
      </c>
      <c r="AE145">
        <f t="shared" si="25"/>
        <v>0</v>
      </c>
      <c r="AU145" t="e">
        <f t="shared" si="26"/>
        <v>#VALUE!</v>
      </c>
      <c r="BB145">
        <v>29</v>
      </c>
      <c r="BC145">
        <v>46</v>
      </c>
      <c r="BD145">
        <v>100655</v>
      </c>
      <c r="BE145">
        <v>427</v>
      </c>
      <c r="BF145">
        <v>594</v>
      </c>
      <c r="BG145">
        <v>0.01</v>
      </c>
      <c r="BH145">
        <v>0</v>
      </c>
      <c r="BI145">
        <v>19</v>
      </c>
      <c r="BJ145">
        <v>20</v>
      </c>
      <c r="BK145">
        <v>20</v>
      </c>
    </row>
    <row r="146" spans="17:63" x14ac:dyDescent="0.3">
      <c r="Q146" s="21"/>
      <c r="U146" s="22"/>
      <c r="V146" s="22"/>
      <c r="W146" s="4" t="str">
        <f t="shared" si="30"/>
        <v>::</v>
      </c>
      <c r="Y146" s="4" t="e">
        <f t="shared" si="23"/>
        <v>#VALUE!</v>
      </c>
      <c r="Z146" t="e">
        <f t="shared" si="27"/>
        <v>#VALUE!</v>
      </c>
      <c r="AA146" t="e">
        <f t="shared" si="31"/>
        <v>#VALUE!</v>
      </c>
      <c r="AB146" s="17" t="e">
        <f t="shared" si="28"/>
        <v>#VALUE!</v>
      </c>
      <c r="AC146" t="e">
        <f t="shared" si="29"/>
        <v>#VALUE!</v>
      </c>
      <c r="AD146">
        <f t="shared" si="24"/>
        <v>0</v>
      </c>
      <c r="AE146">
        <f t="shared" si="25"/>
        <v>0</v>
      </c>
      <c r="AU146" t="e">
        <f t="shared" si="26"/>
        <v>#VALUE!</v>
      </c>
      <c r="BB146">
        <v>29</v>
      </c>
      <c r="BC146">
        <v>46</v>
      </c>
      <c r="BD146">
        <v>100654</v>
      </c>
      <c r="BE146">
        <v>383</v>
      </c>
      <c r="BF146">
        <v>582</v>
      </c>
      <c r="BG146">
        <v>0.01</v>
      </c>
      <c r="BH146">
        <v>0</v>
      </c>
      <c r="BI146">
        <v>17</v>
      </c>
      <c r="BJ146">
        <v>19</v>
      </c>
      <c r="BK146">
        <v>19</v>
      </c>
    </row>
    <row r="147" spans="17:63" x14ac:dyDescent="0.3">
      <c r="Q147" s="21"/>
      <c r="U147" s="22"/>
      <c r="V147" s="22"/>
      <c r="W147" s="4" t="str">
        <f t="shared" si="30"/>
        <v>::</v>
      </c>
      <c r="Y147" s="4" t="e">
        <f t="shared" si="23"/>
        <v>#VALUE!</v>
      </c>
      <c r="Z147" t="e">
        <f t="shared" si="27"/>
        <v>#VALUE!</v>
      </c>
      <c r="AA147" t="e">
        <f t="shared" si="31"/>
        <v>#VALUE!</v>
      </c>
      <c r="AB147" s="17" t="e">
        <f t="shared" si="28"/>
        <v>#VALUE!</v>
      </c>
      <c r="AC147" t="e">
        <f t="shared" si="29"/>
        <v>#VALUE!</v>
      </c>
      <c r="AD147">
        <f t="shared" si="24"/>
        <v>0</v>
      </c>
      <c r="AE147">
        <f t="shared" si="25"/>
        <v>0</v>
      </c>
      <c r="AU147" t="e">
        <f t="shared" si="26"/>
        <v>#VALUE!</v>
      </c>
      <c r="BB147">
        <v>29</v>
      </c>
      <c r="BC147">
        <v>45</v>
      </c>
      <c r="BD147">
        <v>100654</v>
      </c>
      <c r="BE147">
        <v>463</v>
      </c>
      <c r="BF147">
        <v>583</v>
      </c>
      <c r="BG147">
        <v>0.01</v>
      </c>
      <c r="BH147">
        <v>0</v>
      </c>
      <c r="BI147">
        <v>9</v>
      </c>
      <c r="BJ147">
        <v>10</v>
      </c>
      <c r="BK147">
        <v>10</v>
      </c>
    </row>
    <row r="148" spans="17:63" x14ac:dyDescent="0.3">
      <c r="Q148" s="21"/>
      <c r="U148" s="22"/>
      <c r="V148" s="22"/>
      <c r="W148" s="4" t="str">
        <f t="shared" si="30"/>
        <v>::</v>
      </c>
      <c r="Y148" s="4" t="e">
        <f t="shared" si="23"/>
        <v>#VALUE!</v>
      </c>
      <c r="Z148" t="e">
        <f t="shared" si="27"/>
        <v>#VALUE!</v>
      </c>
      <c r="AA148" t="e">
        <f t="shared" si="31"/>
        <v>#VALUE!</v>
      </c>
      <c r="AB148" s="17" t="e">
        <f t="shared" si="28"/>
        <v>#VALUE!</v>
      </c>
      <c r="AC148" t="e">
        <f t="shared" si="29"/>
        <v>#VALUE!</v>
      </c>
      <c r="AD148">
        <f t="shared" si="24"/>
        <v>0</v>
      </c>
      <c r="AE148">
        <f t="shared" si="25"/>
        <v>0</v>
      </c>
      <c r="AU148" t="e">
        <f t="shared" si="26"/>
        <v>#VALUE!</v>
      </c>
      <c r="BB148">
        <v>29</v>
      </c>
      <c r="BC148">
        <v>45</v>
      </c>
      <c r="BD148">
        <v>100654</v>
      </c>
      <c r="BE148">
        <v>410</v>
      </c>
      <c r="BF148">
        <v>571</v>
      </c>
      <c r="BG148">
        <v>0.01</v>
      </c>
      <c r="BH148">
        <v>0</v>
      </c>
      <c r="BI148">
        <v>19</v>
      </c>
      <c r="BJ148">
        <v>21</v>
      </c>
      <c r="BK148">
        <v>21</v>
      </c>
    </row>
    <row r="149" spans="17:63" x14ac:dyDescent="0.3">
      <c r="Q149" s="21"/>
      <c r="U149" s="22"/>
      <c r="V149" s="22"/>
      <c r="W149" s="4" t="str">
        <f t="shared" si="30"/>
        <v>::</v>
      </c>
      <c r="Y149" s="4" t="e">
        <f t="shared" si="23"/>
        <v>#VALUE!</v>
      </c>
      <c r="Z149" t="e">
        <f t="shared" si="27"/>
        <v>#VALUE!</v>
      </c>
      <c r="AA149" t="e">
        <f t="shared" si="31"/>
        <v>#VALUE!</v>
      </c>
      <c r="AB149" s="17" t="e">
        <f t="shared" si="28"/>
        <v>#VALUE!</v>
      </c>
      <c r="AC149" t="e">
        <f t="shared" si="29"/>
        <v>#VALUE!</v>
      </c>
      <c r="AD149">
        <f t="shared" si="24"/>
        <v>0</v>
      </c>
      <c r="AE149">
        <f t="shared" si="25"/>
        <v>0</v>
      </c>
      <c r="AU149" t="e">
        <f t="shared" si="26"/>
        <v>#VALUE!</v>
      </c>
      <c r="BB149">
        <v>29</v>
      </c>
      <c r="BC149">
        <v>45</v>
      </c>
      <c r="BD149">
        <v>100654</v>
      </c>
      <c r="BE149">
        <v>264</v>
      </c>
      <c r="BF149">
        <v>501</v>
      </c>
      <c r="BG149">
        <v>0.01</v>
      </c>
      <c r="BH149">
        <v>0</v>
      </c>
      <c r="BI149">
        <v>19</v>
      </c>
      <c r="BJ149">
        <v>21</v>
      </c>
      <c r="BK149">
        <v>21</v>
      </c>
    </row>
    <row r="150" spans="17:63" x14ac:dyDescent="0.3">
      <c r="Q150" s="21"/>
      <c r="U150" s="22"/>
      <c r="V150" s="22"/>
      <c r="W150" s="4" t="str">
        <f t="shared" si="30"/>
        <v>::</v>
      </c>
      <c r="Y150" s="4" t="e">
        <f t="shared" si="23"/>
        <v>#VALUE!</v>
      </c>
      <c r="Z150" t="e">
        <f t="shared" si="27"/>
        <v>#VALUE!</v>
      </c>
      <c r="AA150" t="e">
        <f t="shared" si="31"/>
        <v>#VALUE!</v>
      </c>
      <c r="AB150" s="17" t="e">
        <f t="shared" si="28"/>
        <v>#VALUE!</v>
      </c>
      <c r="AC150" t="e">
        <f t="shared" si="29"/>
        <v>#VALUE!</v>
      </c>
      <c r="AD150">
        <f t="shared" si="24"/>
        <v>0</v>
      </c>
      <c r="AE150">
        <f t="shared" si="25"/>
        <v>0</v>
      </c>
      <c r="AU150" t="e">
        <f t="shared" si="26"/>
        <v>#VALUE!</v>
      </c>
      <c r="BB150">
        <v>29</v>
      </c>
      <c r="BC150">
        <v>45</v>
      </c>
      <c r="BD150">
        <v>100654</v>
      </c>
      <c r="BE150">
        <v>225</v>
      </c>
      <c r="BF150">
        <v>564</v>
      </c>
      <c r="BG150">
        <v>0.01</v>
      </c>
      <c r="BH150">
        <v>0</v>
      </c>
      <c r="BI150">
        <v>19</v>
      </c>
      <c r="BJ150">
        <v>20</v>
      </c>
      <c r="BK150">
        <v>20</v>
      </c>
    </row>
    <row r="151" spans="17:63" x14ac:dyDescent="0.3">
      <c r="Q151" s="21"/>
      <c r="U151" s="22"/>
      <c r="V151" s="22"/>
      <c r="W151" s="4" t="str">
        <f t="shared" si="30"/>
        <v>::</v>
      </c>
      <c r="Y151" s="4" t="e">
        <f t="shared" si="23"/>
        <v>#VALUE!</v>
      </c>
      <c r="Z151" t="e">
        <f t="shared" si="27"/>
        <v>#VALUE!</v>
      </c>
      <c r="AA151" t="e">
        <f t="shared" si="31"/>
        <v>#VALUE!</v>
      </c>
      <c r="AB151" s="17" t="e">
        <f t="shared" si="28"/>
        <v>#VALUE!</v>
      </c>
      <c r="AC151" t="e">
        <f t="shared" si="29"/>
        <v>#VALUE!</v>
      </c>
      <c r="AD151">
        <f t="shared" si="24"/>
        <v>0</v>
      </c>
      <c r="AE151">
        <f t="shared" si="25"/>
        <v>0</v>
      </c>
      <c r="AU151" t="e">
        <f t="shared" si="26"/>
        <v>#VALUE!</v>
      </c>
      <c r="BB151">
        <v>29</v>
      </c>
      <c r="BC151">
        <v>45</v>
      </c>
      <c r="BD151">
        <v>100653</v>
      </c>
      <c r="BE151">
        <v>277</v>
      </c>
      <c r="BF151">
        <v>507</v>
      </c>
      <c r="BG151">
        <v>0.01</v>
      </c>
      <c r="BH151">
        <v>0</v>
      </c>
      <c r="BI151">
        <v>16</v>
      </c>
      <c r="BJ151">
        <v>17</v>
      </c>
      <c r="BK151">
        <v>17</v>
      </c>
    </row>
    <row r="152" spans="17:63" x14ac:dyDescent="0.3">
      <c r="Q152" s="21"/>
      <c r="U152" s="22"/>
      <c r="V152" s="22"/>
      <c r="W152" s="4" t="str">
        <f t="shared" si="30"/>
        <v>::</v>
      </c>
      <c r="Y152" s="4" t="e">
        <f t="shared" si="23"/>
        <v>#VALUE!</v>
      </c>
      <c r="Z152" t="e">
        <f t="shared" si="27"/>
        <v>#VALUE!</v>
      </c>
      <c r="AA152" t="e">
        <f t="shared" si="31"/>
        <v>#VALUE!</v>
      </c>
      <c r="AB152" s="17" t="e">
        <f t="shared" si="28"/>
        <v>#VALUE!</v>
      </c>
      <c r="AC152" t="e">
        <f t="shared" si="29"/>
        <v>#VALUE!</v>
      </c>
      <c r="AD152">
        <f t="shared" si="24"/>
        <v>0</v>
      </c>
      <c r="AE152">
        <f t="shared" si="25"/>
        <v>0</v>
      </c>
      <c r="AU152" t="e">
        <f t="shared" si="26"/>
        <v>#VALUE!</v>
      </c>
      <c r="BB152">
        <v>29</v>
      </c>
      <c r="BC152">
        <v>45</v>
      </c>
      <c r="BD152">
        <v>100653</v>
      </c>
      <c r="BE152">
        <v>184</v>
      </c>
      <c r="BF152">
        <v>562</v>
      </c>
      <c r="BG152">
        <v>0.01</v>
      </c>
      <c r="BH152">
        <v>0</v>
      </c>
      <c r="BI152">
        <v>16</v>
      </c>
      <c r="BJ152">
        <v>17</v>
      </c>
      <c r="BK152">
        <v>17</v>
      </c>
    </row>
    <row r="153" spans="17:63" x14ac:dyDescent="0.3">
      <c r="Q153" s="21"/>
      <c r="U153" s="22"/>
      <c r="V153" s="22"/>
      <c r="W153" s="4" t="str">
        <f t="shared" si="30"/>
        <v>::</v>
      </c>
      <c r="Y153" s="4" t="e">
        <f t="shared" si="23"/>
        <v>#VALUE!</v>
      </c>
      <c r="Z153" t="e">
        <f t="shared" si="27"/>
        <v>#VALUE!</v>
      </c>
      <c r="AA153" t="e">
        <f t="shared" si="31"/>
        <v>#VALUE!</v>
      </c>
      <c r="AB153" s="17" t="e">
        <f t="shared" si="28"/>
        <v>#VALUE!</v>
      </c>
      <c r="AC153" t="e">
        <f t="shared" si="29"/>
        <v>#VALUE!</v>
      </c>
      <c r="AD153">
        <f t="shared" si="24"/>
        <v>0</v>
      </c>
      <c r="AE153">
        <f t="shared" si="25"/>
        <v>0</v>
      </c>
      <c r="AU153" t="e">
        <f t="shared" si="26"/>
        <v>#VALUE!</v>
      </c>
      <c r="BB153">
        <v>28</v>
      </c>
      <c r="BC153">
        <v>45</v>
      </c>
      <c r="BD153">
        <v>100652</v>
      </c>
      <c r="BE153">
        <v>151</v>
      </c>
      <c r="BF153">
        <v>507</v>
      </c>
      <c r="BG153">
        <v>0.01</v>
      </c>
      <c r="BH153">
        <v>0</v>
      </c>
      <c r="BI153">
        <v>7</v>
      </c>
      <c r="BJ153">
        <v>8</v>
      </c>
      <c r="BK153">
        <v>9</v>
      </c>
    </row>
    <row r="154" spans="17:63" x14ac:dyDescent="0.3">
      <c r="Q154" s="21"/>
      <c r="U154" s="22"/>
      <c r="V154" s="22"/>
      <c r="W154" s="4" t="str">
        <f t="shared" si="30"/>
        <v>::</v>
      </c>
      <c r="Y154" s="4" t="e">
        <f t="shared" si="23"/>
        <v>#VALUE!</v>
      </c>
      <c r="Z154" t="e">
        <f t="shared" si="27"/>
        <v>#VALUE!</v>
      </c>
      <c r="AA154" t="e">
        <f t="shared" si="31"/>
        <v>#VALUE!</v>
      </c>
      <c r="AB154" s="17" t="e">
        <f t="shared" si="28"/>
        <v>#VALUE!</v>
      </c>
      <c r="AC154" t="e">
        <f t="shared" si="29"/>
        <v>#VALUE!</v>
      </c>
      <c r="AD154">
        <f t="shared" si="24"/>
        <v>0</v>
      </c>
      <c r="AE154">
        <f t="shared" si="25"/>
        <v>0</v>
      </c>
      <c r="AU154" t="e">
        <f t="shared" si="26"/>
        <v>#VALUE!</v>
      </c>
      <c r="BB154">
        <v>28</v>
      </c>
      <c r="BC154">
        <v>46</v>
      </c>
      <c r="BD154">
        <v>100652</v>
      </c>
      <c r="BE154">
        <v>120</v>
      </c>
      <c r="BF154">
        <v>579</v>
      </c>
      <c r="BG154">
        <v>0.01</v>
      </c>
      <c r="BH154">
        <v>0</v>
      </c>
      <c r="BI154">
        <v>8</v>
      </c>
      <c r="BJ154">
        <v>9</v>
      </c>
      <c r="BK154">
        <v>9</v>
      </c>
    </row>
    <row r="155" spans="17:63" x14ac:dyDescent="0.3">
      <c r="Q155" s="21"/>
      <c r="U155" s="22"/>
      <c r="V155" s="22"/>
      <c r="W155" s="4" t="str">
        <f t="shared" si="30"/>
        <v>::</v>
      </c>
      <c r="Y155" s="4" t="e">
        <f t="shared" si="23"/>
        <v>#VALUE!</v>
      </c>
      <c r="Z155" t="e">
        <f t="shared" si="27"/>
        <v>#VALUE!</v>
      </c>
      <c r="AA155" t="e">
        <f t="shared" si="31"/>
        <v>#VALUE!</v>
      </c>
      <c r="AB155" s="17" t="e">
        <f t="shared" si="28"/>
        <v>#VALUE!</v>
      </c>
      <c r="AC155" t="e">
        <f t="shared" si="29"/>
        <v>#VALUE!</v>
      </c>
      <c r="AD155">
        <f t="shared" si="24"/>
        <v>0</v>
      </c>
      <c r="AE155">
        <f t="shared" si="25"/>
        <v>0</v>
      </c>
      <c r="AU155" t="e">
        <f t="shared" si="26"/>
        <v>#VALUE!</v>
      </c>
      <c r="BB155">
        <v>28</v>
      </c>
      <c r="BC155">
        <v>46</v>
      </c>
      <c r="BD155">
        <v>100652</v>
      </c>
      <c r="BE155">
        <v>80</v>
      </c>
      <c r="BF155">
        <v>566</v>
      </c>
      <c r="BG155">
        <v>0.01</v>
      </c>
      <c r="BH155">
        <v>0</v>
      </c>
      <c r="BI155">
        <v>8</v>
      </c>
      <c r="BJ155">
        <v>9</v>
      </c>
      <c r="BK155">
        <v>9</v>
      </c>
    </row>
    <row r="156" spans="17:63" x14ac:dyDescent="0.3">
      <c r="Q156" s="21"/>
      <c r="U156" s="22"/>
      <c r="V156" s="22"/>
      <c r="W156" s="4" t="str">
        <f t="shared" si="30"/>
        <v>::</v>
      </c>
      <c r="Y156" s="4" t="e">
        <f t="shared" si="23"/>
        <v>#VALUE!</v>
      </c>
      <c r="Z156" t="e">
        <f t="shared" si="27"/>
        <v>#VALUE!</v>
      </c>
      <c r="AA156" t="e">
        <f t="shared" si="31"/>
        <v>#VALUE!</v>
      </c>
      <c r="AB156" s="17" t="e">
        <f t="shared" si="28"/>
        <v>#VALUE!</v>
      </c>
      <c r="AC156" t="e">
        <f t="shared" si="29"/>
        <v>#VALUE!</v>
      </c>
      <c r="AD156">
        <f t="shared" si="24"/>
        <v>0</v>
      </c>
      <c r="AE156">
        <f t="shared" si="25"/>
        <v>0</v>
      </c>
      <c r="AU156" t="e">
        <f t="shared" si="26"/>
        <v>#VALUE!</v>
      </c>
      <c r="BE156">
        <v>39</v>
      </c>
      <c r="BF156">
        <v>604</v>
      </c>
      <c r="BG156">
        <v>0.01</v>
      </c>
      <c r="BH156">
        <v>0</v>
      </c>
      <c r="BI156">
        <v>15</v>
      </c>
      <c r="BJ156">
        <v>16</v>
      </c>
      <c r="BK156">
        <v>16</v>
      </c>
    </row>
    <row r="157" spans="17:63" x14ac:dyDescent="0.3">
      <c r="Q157" s="21"/>
      <c r="U157" s="22"/>
      <c r="V157" s="22"/>
      <c r="W157" s="4" t="str">
        <f t="shared" si="30"/>
        <v>::</v>
      </c>
      <c r="Y157" s="4" t="e">
        <f t="shared" si="23"/>
        <v>#VALUE!</v>
      </c>
      <c r="Z157" t="e">
        <f t="shared" si="27"/>
        <v>#VALUE!</v>
      </c>
      <c r="AA157" t="e">
        <f t="shared" si="31"/>
        <v>#VALUE!</v>
      </c>
      <c r="AB157" s="17" t="e">
        <f t="shared" si="28"/>
        <v>#VALUE!</v>
      </c>
      <c r="AC157" t="e">
        <f t="shared" si="29"/>
        <v>#VALUE!</v>
      </c>
      <c r="AD157">
        <f t="shared" si="24"/>
        <v>0</v>
      </c>
      <c r="AE157">
        <f t="shared" si="25"/>
        <v>0</v>
      </c>
      <c r="AU157" t="e">
        <f t="shared" si="26"/>
        <v>#VALUE!</v>
      </c>
      <c r="BB157">
        <v>26</v>
      </c>
      <c r="BC157">
        <v>49</v>
      </c>
      <c r="BD157">
        <v>100650</v>
      </c>
      <c r="BE157">
        <v>2</v>
      </c>
      <c r="BF157">
        <v>594</v>
      </c>
      <c r="BG157">
        <v>0.01</v>
      </c>
      <c r="BH157">
        <v>0</v>
      </c>
      <c r="BI157">
        <v>17</v>
      </c>
      <c r="BJ157">
        <v>18</v>
      </c>
      <c r="BK157">
        <v>19</v>
      </c>
    </row>
    <row r="158" spans="17:63" x14ac:dyDescent="0.3">
      <c r="Q158" s="21"/>
      <c r="U158" s="22"/>
      <c r="V158" s="22"/>
      <c r="W158" s="4" t="str">
        <f t="shared" si="30"/>
        <v>::</v>
      </c>
      <c r="Y158" s="4" t="e">
        <f t="shared" si="23"/>
        <v>#VALUE!</v>
      </c>
      <c r="Z158" t="e">
        <f t="shared" si="27"/>
        <v>#VALUE!</v>
      </c>
      <c r="AA158" t="e">
        <f t="shared" si="31"/>
        <v>#VALUE!</v>
      </c>
      <c r="AB158" s="17" t="e">
        <f t="shared" si="28"/>
        <v>#VALUE!</v>
      </c>
      <c r="AC158" t="e">
        <f t="shared" si="29"/>
        <v>#VALUE!</v>
      </c>
      <c r="AD158">
        <f t="shared" si="24"/>
        <v>0</v>
      </c>
      <c r="AE158">
        <f t="shared" si="25"/>
        <v>0</v>
      </c>
      <c r="AU158" t="e">
        <f t="shared" si="26"/>
        <v>#VALUE!</v>
      </c>
      <c r="BB158">
        <v>26</v>
      </c>
      <c r="BC158">
        <v>49</v>
      </c>
      <c r="BD158">
        <v>100651</v>
      </c>
      <c r="BH158">
        <v>0</v>
      </c>
      <c r="BI158">
        <v>15</v>
      </c>
      <c r="BJ158">
        <v>16</v>
      </c>
      <c r="BK158">
        <v>16</v>
      </c>
    </row>
    <row r="159" spans="17:63" x14ac:dyDescent="0.3">
      <c r="Q159" s="21"/>
      <c r="U159" s="22"/>
      <c r="V159" s="22"/>
      <c r="W159" s="4" t="str">
        <f t="shared" si="30"/>
        <v>::</v>
      </c>
      <c r="Y159" s="4" t="e">
        <f t="shared" si="23"/>
        <v>#VALUE!</v>
      </c>
      <c r="Z159" t="e">
        <f t="shared" si="27"/>
        <v>#VALUE!</v>
      </c>
      <c r="AA159" t="e">
        <f t="shared" si="31"/>
        <v>#VALUE!</v>
      </c>
      <c r="AB159" s="17" t="e">
        <f t="shared" si="28"/>
        <v>#VALUE!</v>
      </c>
      <c r="AC159" t="e">
        <f t="shared" si="29"/>
        <v>#VALUE!</v>
      </c>
      <c r="AD159">
        <f t="shared" si="24"/>
        <v>0</v>
      </c>
      <c r="AE159">
        <f t="shared" si="25"/>
        <v>0</v>
      </c>
      <c r="AU159" t="e">
        <f t="shared" si="26"/>
        <v>#VALUE!</v>
      </c>
      <c r="BB159">
        <v>26</v>
      </c>
      <c r="BC159">
        <v>49</v>
      </c>
      <c r="BD159">
        <v>100651</v>
      </c>
      <c r="BE159">
        <v>0</v>
      </c>
      <c r="BF159">
        <v>542</v>
      </c>
      <c r="BG159">
        <v>0.01</v>
      </c>
      <c r="BH159">
        <v>0</v>
      </c>
    </row>
    <row r="160" spans="17:63" x14ac:dyDescent="0.3">
      <c r="Q160" s="21"/>
      <c r="U160" s="22"/>
      <c r="V160" s="22"/>
      <c r="W160" s="4" t="str">
        <f t="shared" si="30"/>
        <v>::</v>
      </c>
      <c r="Y160" s="4" t="e">
        <f t="shared" si="23"/>
        <v>#VALUE!</v>
      </c>
      <c r="Z160" t="e">
        <f t="shared" si="27"/>
        <v>#VALUE!</v>
      </c>
      <c r="AA160" t="e">
        <f t="shared" si="31"/>
        <v>#VALUE!</v>
      </c>
      <c r="AB160" s="17" t="e">
        <f t="shared" si="28"/>
        <v>#VALUE!</v>
      </c>
      <c r="AC160" t="e">
        <f t="shared" si="29"/>
        <v>#VALUE!</v>
      </c>
      <c r="AD160">
        <f t="shared" si="24"/>
        <v>0</v>
      </c>
      <c r="AE160">
        <f t="shared" si="25"/>
        <v>0</v>
      </c>
      <c r="AU160" t="e">
        <f t="shared" si="26"/>
        <v>#VALUE!</v>
      </c>
      <c r="BB160">
        <v>26</v>
      </c>
      <c r="BC160">
        <v>50</v>
      </c>
      <c r="BD160">
        <v>100651</v>
      </c>
      <c r="BE160">
        <v>0</v>
      </c>
      <c r="BF160">
        <v>569</v>
      </c>
      <c r="BG160">
        <v>0.01</v>
      </c>
      <c r="BH160">
        <v>0</v>
      </c>
      <c r="BI160">
        <v>22</v>
      </c>
      <c r="BJ160">
        <v>23</v>
      </c>
      <c r="BK160">
        <v>23</v>
      </c>
    </row>
    <row r="161" spans="17:63" x14ac:dyDescent="0.3">
      <c r="Q161" s="21"/>
      <c r="U161" s="22"/>
      <c r="V161" s="22"/>
      <c r="W161" s="4" t="str">
        <f t="shared" si="30"/>
        <v>::</v>
      </c>
      <c r="Y161" s="4" t="e">
        <f t="shared" si="23"/>
        <v>#VALUE!</v>
      </c>
      <c r="Z161" t="e">
        <f t="shared" si="27"/>
        <v>#VALUE!</v>
      </c>
      <c r="AA161" t="e">
        <f t="shared" si="31"/>
        <v>#VALUE!</v>
      </c>
      <c r="AB161" s="17" t="e">
        <f t="shared" si="28"/>
        <v>#VALUE!</v>
      </c>
      <c r="AC161" t="e">
        <f t="shared" si="29"/>
        <v>#VALUE!</v>
      </c>
      <c r="AD161">
        <f t="shared" si="24"/>
        <v>0</v>
      </c>
      <c r="AE161">
        <f t="shared" si="25"/>
        <v>0</v>
      </c>
      <c r="AU161" t="e">
        <f t="shared" si="26"/>
        <v>#VALUE!</v>
      </c>
      <c r="BH161">
        <v>0</v>
      </c>
      <c r="BI161">
        <v>10</v>
      </c>
      <c r="BJ161">
        <v>11</v>
      </c>
      <c r="BK161">
        <v>12</v>
      </c>
    </row>
    <row r="162" spans="17:63" x14ac:dyDescent="0.3">
      <c r="Q162" s="21"/>
      <c r="U162" s="22"/>
      <c r="V162" s="22"/>
      <c r="W162" s="4" t="str">
        <f t="shared" si="30"/>
        <v>::</v>
      </c>
      <c r="Y162" s="4" t="e">
        <f t="shared" si="23"/>
        <v>#VALUE!</v>
      </c>
      <c r="Z162" t="e">
        <f t="shared" si="27"/>
        <v>#VALUE!</v>
      </c>
      <c r="AA162" t="e">
        <f t="shared" si="31"/>
        <v>#VALUE!</v>
      </c>
      <c r="AB162" s="17" t="e">
        <f t="shared" si="28"/>
        <v>#VALUE!</v>
      </c>
      <c r="AC162" t="e">
        <f t="shared" si="29"/>
        <v>#VALUE!</v>
      </c>
      <c r="AD162">
        <f t="shared" si="24"/>
        <v>0</v>
      </c>
      <c r="AE162">
        <f t="shared" si="25"/>
        <v>0</v>
      </c>
      <c r="AU162" t="e">
        <f t="shared" si="26"/>
        <v>#VALUE!</v>
      </c>
      <c r="BB162">
        <v>26</v>
      </c>
      <c r="BC162">
        <v>50</v>
      </c>
      <c r="BD162">
        <v>100651</v>
      </c>
      <c r="BE162">
        <v>1</v>
      </c>
      <c r="BF162">
        <v>676</v>
      </c>
      <c r="BG162">
        <v>0.01</v>
      </c>
      <c r="BH162">
        <v>0</v>
      </c>
      <c r="BI162">
        <v>11</v>
      </c>
      <c r="BJ162">
        <v>11</v>
      </c>
      <c r="BK162">
        <v>11</v>
      </c>
    </row>
    <row r="163" spans="17:63" x14ac:dyDescent="0.3">
      <c r="Q163" s="21"/>
      <c r="U163" s="22"/>
      <c r="V163" s="22"/>
      <c r="W163" s="4" t="str">
        <f t="shared" si="30"/>
        <v>::</v>
      </c>
      <c r="Y163" s="4" t="e">
        <f t="shared" si="23"/>
        <v>#VALUE!</v>
      </c>
      <c r="Z163" t="e">
        <f t="shared" si="27"/>
        <v>#VALUE!</v>
      </c>
      <c r="AA163" t="e">
        <f t="shared" si="31"/>
        <v>#VALUE!</v>
      </c>
      <c r="AB163" s="17" t="e">
        <f t="shared" si="28"/>
        <v>#VALUE!</v>
      </c>
      <c r="AC163" t="e">
        <f t="shared" si="29"/>
        <v>#VALUE!</v>
      </c>
      <c r="AD163">
        <f t="shared" si="24"/>
        <v>0</v>
      </c>
      <c r="AE163">
        <f t="shared" si="25"/>
        <v>0</v>
      </c>
      <c r="AU163" t="e">
        <f t="shared" si="26"/>
        <v>#VALUE!</v>
      </c>
      <c r="BB163">
        <v>26</v>
      </c>
      <c r="BC163">
        <v>50</v>
      </c>
      <c r="BD163">
        <v>100652</v>
      </c>
      <c r="BE163">
        <v>4</v>
      </c>
      <c r="BF163">
        <v>598</v>
      </c>
      <c r="BG163">
        <v>0.01</v>
      </c>
      <c r="BH163">
        <v>0</v>
      </c>
      <c r="BI163">
        <v>12</v>
      </c>
      <c r="BJ163">
        <v>12</v>
      </c>
      <c r="BK163">
        <v>12</v>
      </c>
    </row>
    <row r="164" spans="17:63" x14ac:dyDescent="0.3">
      <c r="Q164" s="21"/>
      <c r="U164" s="22"/>
      <c r="V164" s="22"/>
      <c r="W164" s="4" t="str">
        <f t="shared" si="30"/>
        <v>::</v>
      </c>
      <c r="Y164" s="4" t="e">
        <f t="shared" si="23"/>
        <v>#VALUE!</v>
      </c>
      <c r="Z164" t="e">
        <f t="shared" si="27"/>
        <v>#VALUE!</v>
      </c>
      <c r="AA164" t="e">
        <f t="shared" si="31"/>
        <v>#VALUE!</v>
      </c>
      <c r="AB164" s="17" t="e">
        <f t="shared" si="28"/>
        <v>#VALUE!</v>
      </c>
      <c r="AC164" t="e">
        <f t="shared" si="29"/>
        <v>#VALUE!</v>
      </c>
      <c r="AD164">
        <f t="shared" si="24"/>
        <v>0</v>
      </c>
      <c r="AE164">
        <f t="shared" si="25"/>
        <v>0</v>
      </c>
      <c r="AU164" t="e">
        <f t="shared" si="26"/>
        <v>#VALUE!</v>
      </c>
      <c r="BE164">
        <v>34</v>
      </c>
      <c r="BF164">
        <v>610</v>
      </c>
      <c r="BG164">
        <v>0.01</v>
      </c>
      <c r="BH164">
        <v>0</v>
      </c>
      <c r="BI164">
        <v>12</v>
      </c>
      <c r="BJ164">
        <v>12</v>
      </c>
      <c r="BK164">
        <v>12</v>
      </c>
    </row>
    <row r="165" spans="17:63" x14ac:dyDescent="0.3">
      <c r="Q165" s="21"/>
      <c r="U165" s="22"/>
      <c r="V165" s="22"/>
      <c r="W165" s="4" t="str">
        <f t="shared" si="30"/>
        <v>::</v>
      </c>
      <c r="Y165" s="4" t="e">
        <f t="shared" si="23"/>
        <v>#VALUE!</v>
      </c>
      <c r="Z165" t="e">
        <f t="shared" si="27"/>
        <v>#VALUE!</v>
      </c>
      <c r="AA165" t="e">
        <f t="shared" si="31"/>
        <v>#VALUE!</v>
      </c>
      <c r="AB165" s="17" t="e">
        <f t="shared" si="28"/>
        <v>#VALUE!</v>
      </c>
      <c r="AC165" t="e">
        <f t="shared" si="29"/>
        <v>#VALUE!</v>
      </c>
      <c r="AD165">
        <f t="shared" si="24"/>
        <v>0</v>
      </c>
      <c r="AE165">
        <f t="shared" si="25"/>
        <v>0</v>
      </c>
      <c r="AU165" t="e">
        <f t="shared" si="26"/>
        <v>#VALUE!</v>
      </c>
      <c r="BB165">
        <v>25</v>
      </c>
      <c r="BC165">
        <v>51</v>
      </c>
      <c r="BD165">
        <v>100653</v>
      </c>
      <c r="BE165">
        <v>65</v>
      </c>
      <c r="BF165">
        <v>580</v>
      </c>
      <c r="BG165">
        <v>0.01</v>
      </c>
      <c r="BH165">
        <v>0</v>
      </c>
      <c r="BI165">
        <v>12</v>
      </c>
      <c r="BJ165">
        <v>12</v>
      </c>
      <c r="BK165">
        <v>12</v>
      </c>
    </row>
    <row r="166" spans="17:63" x14ac:dyDescent="0.3">
      <c r="Q166" s="21"/>
      <c r="U166" s="22"/>
      <c r="V166" s="22"/>
      <c r="W166" s="4" t="str">
        <f t="shared" si="30"/>
        <v>::</v>
      </c>
      <c r="Y166" s="4" t="e">
        <f t="shared" si="23"/>
        <v>#VALUE!</v>
      </c>
      <c r="Z166" t="e">
        <f t="shared" si="27"/>
        <v>#VALUE!</v>
      </c>
      <c r="AA166" t="e">
        <f t="shared" si="31"/>
        <v>#VALUE!</v>
      </c>
      <c r="AB166" s="17" t="e">
        <f t="shared" si="28"/>
        <v>#VALUE!</v>
      </c>
      <c r="AC166" t="e">
        <f t="shared" si="29"/>
        <v>#VALUE!</v>
      </c>
      <c r="AD166">
        <f t="shared" si="24"/>
        <v>0</v>
      </c>
      <c r="AE166">
        <f t="shared" si="25"/>
        <v>0</v>
      </c>
      <c r="AU166" t="e">
        <f t="shared" si="26"/>
        <v>#VALUE!</v>
      </c>
      <c r="BB166">
        <v>25</v>
      </c>
      <c r="BC166">
        <v>51</v>
      </c>
      <c r="BD166">
        <v>100654</v>
      </c>
      <c r="BE166">
        <v>13</v>
      </c>
      <c r="BF166">
        <v>556</v>
      </c>
      <c r="BG166">
        <v>0.01</v>
      </c>
      <c r="BH166">
        <v>0</v>
      </c>
      <c r="BI166">
        <v>10</v>
      </c>
      <c r="BJ166">
        <v>11</v>
      </c>
      <c r="BK166">
        <v>12</v>
      </c>
    </row>
    <row r="167" spans="17:63" x14ac:dyDescent="0.3">
      <c r="Q167" s="21"/>
      <c r="U167" s="22"/>
      <c r="V167" s="22"/>
      <c r="W167" s="4" t="str">
        <f t="shared" si="30"/>
        <v>::</v>
      </c>
      <c r="Y167" s="4" t="e">
        <f t="shared" si="23"/>
        <v>#VALUE!</v>
      </c>
      <c r="Z167" t="e">
        <f t="shared" si="27"/>
        <v>#VALUE!</v>
      </c>
      <c r="AA167" t="e">
        <f t="shared" si="31"/>
        <v>#VALUE!</v>
      </c>
      <c r="AB167" s="17" t="e">
        <f t="shared" si="28"/>
        <v>#VALUE!</v>
      </c>
      <c r="AC167" t="e">
        <f t="shared" si="29"/>
        <v>#VALUE!</v>
      </c>
      <c r="AD167">
        <f t="shared" si="24"/>
        <v>0</v>
      </c>
      <c r="AE167">
        <f t="shared" si="25"/>
        <v>0</v>
      </c>
      <c r="AU167" t="e">
        <f t="shared" si="26"/>
        <v>#VALUE!</v>
      </c>
      <c r="BH167">
        <v>0</v>
      </c>
      <c r="BI167">
        <v>14</v>
      </c>
      <c r="BJ167">
        <v>15</v>
      </c>
      <c r="BK167">
        <v>15</v>
      </c>
    </row>
    <row r="168" spans="17:63" x14ac:dyDescent="0.3">
      <c r="Q168" s="21"/>
      <c r="U168" s="22"/>
      <c r="V168" s="22"/>
      <c r="W168" s="4" t="str">
        <f t="shared" si="30"/>
        <v>::</v>
      </c>
      <c r="Y168" s="4" t="e">
        <f t="shared" si="23"/>
        <v>#VALUE!</v>
      </c>
      <c r="Z168" t="e">
        <f t="shared" si="27"/>
        <v>#VALUE!</v>
      </c>
      <c r="AA168" t="e">
        <f t="shared" si="31"/>
        <v>#VALUE!</v>
      </c>
      <c r="AB168" s="17" t="e">
        <f t="shared" si="28"/>
        <v>#VALUE!</v>
      </c>
      <c r="AC168" t="e">
        <f t="shared" si="29"/>
        <v>#VALUE!</v>
      </c>
      <c r="AD168">
        <f t="shared" si="24"/>
        <v>0</v>
      </c>
      <c r="AE168">
        <f t="shared" si="25"/>
        <v>0</v>
      </c>
      <c r="AU168" t="e">
        <f t="shared" si="26"/>
        <v>#VALUE!</v>
      </c>
      <c r="BB168">
        <v>26</v>
      </c>
      <c r="BC168">
        <v>50</v>
      </c>
      <c r="BD168">
        <v>100655</v>
      </c>
      <c r="BE168">
        <v>12</v>
      </c>
      <c r="BF168">
        <v>567</v>
      </c>
      <c r="BG168">
        <v>0.01</v>
      </c>
      <c r="BH168">
        <v>0</v>
      </c>
      <c r="BI168">
        <v>15</v>
      </c>
      <c r="BJ168">
        <v>16</v>
      </c>
      <c r="BK168">
        <v>16</v>
      </c>
    </row>
    <row r="169" spans="17:63" x14ac:dyDescent="0.3">
      <c r="Q169" s="21"/>
      <c r="U169" s="22"/>
      <c r="V169" s="22"/>
      <c r="W169" s="4" t="str">
        <f t="shared" si="30"/>
        <v>::</v>
      </c>
      <c r="Y169" s="4" t="e">
        <f t="shared" si="23"/>
        <v>#VALUE!</v>
      </c>
      <c r="Z169" t="e">
        <f t="shared" si="27"/>
        <v>#VALUE!</v>
      </c>
      <c r="AA169" t="e">
        <f t="shared" si="31"/>
        <v>#VALUE!</v>
      </c>
      <c r="AB169" s="17" t="e">
        <f t="shared" si="28"/>
        <v>#VALUE!</v>
      </c>
      <c r="AC169" t="e">
        <f t="shared" si="29"/>
        <v>#VALUE!</v>
      </c>
      <c r="AD169">
        <f t="shared" si="24"/>
        <v>0</v>
      </c>
      <c r="AE169">
        <f t="shared" si="25"/>
        <v>0</v>
      </c>
      <c r="AU169" t="e">
        <f t="shared" si="26"/>
        <v>#VALUE!</v>
      </c>
      <c r="BB169">
        <v>26</v>
      </c>
      <c r="BC169">
        <v>50</v>
      </c>
      <c r="BD169">
        <v>100656</v>
      </c>
      <c r="BE169">
        <v>159</v>
      </c>
      <c r="BF169">
        <v>563</v>
      </c>
      <c r="BG169">
        <v>0.01</v>
      </c>
      <c r="BH169">
        <v>0</v>
      </c>
      <c r="BI169">
        <v>13</v>
      </c>
      <c r="BJ169">
        <v>14</v>
      </c>
      <c r="BK169">
        <v>14</v>
      </c>
    </row>
    <row r="170" spans="17:63" x14ac:dyDescent="0.3">
      <c r="Q170" s="21"/>
      <c r="U170" s="22"/>
      <c r="V170" s="22"/>
      <c r="W170" s="4" t="str">
        <f t="shared" si="30"/>
        <v>::</v>
      </c>
      <c r="Y170" s="4" t="e">
        <f t="shared" si="23"/>
        <v>#VALUE!</v>
      </c>
      <c r="Z170" t="e">
        <f t="shared" si="27"/>
        <v>#VALUE!</v>
      </c>
      <c r="AA170" t="e">
        <f t="shared" si="31"/>
        <v>#VALUE!</v>
      </c>
      <c r="AB170" s="17" t="e">
        <f t="shared" si="28"/>
        <v>#VALUE!</v>
      </c>
      <c r="AC170" t="e">
        <f t="shared" si="29"/>
        <v>#VALUE!</v>
      </c>
      <c r="AD170">
        <f t="shared" si="24"/>
        <v>0</v>
      </c>
      <c r="AE170">
        <f t="shared" si="25"/>
        <v>0</v>
      </c>
      <c r="AU170" t="e">
        <f t="shared" si="26"/>
        <v>#VALUE!</v>
      </c>
      <c r="BB170">
        <v>26</v>
      </c>
      <c r="BC170">
        <v>50</v>
      </c>
      <c r="BD170">
        <v>100656</v>
      </c>
      <c r="BE170">
        <v>176</v>
      </c>
      <c r="BF170">
        <v>588</v>
      </c>
      <c r="BG170">
        <v>0.01</v>
      </c>
      <c r="BH170">
        <v>0</v>
      </c>
      <c r="BI170">
        <v>12</v>
      </c>
      <c r="BJ170">
        <v>13</v>
      </c>
      <c r="BK170">
        <v>13</v>
      </c>
    </row>
    <row r="171" spans="17:63" x14ac:dyDescent="0.3">
      <c r="Q171" s="21"/>
      <c r="U171" s="22"/>
      <c r="V171" s="22"/>
      <c r="W171" s="4" t="str">
        <f t="shared" si="30"/>
        <v>::</v>
      </c>
      <c r="Y171" s="4" t="e">
        <f t="shared" si="23"/>
        <v>#VALUE!</v>
      </c>
      <c r="Z171" t="e">
        <f t="shared" si="27"/>
        <v>#VALUE!</v>
      </c>
      <c r="AA171" t="e">
        <f t="shared" si="31"/>
        <v>#VALUE!</v>
      </c>
      <c r="AB171" s="17" t="e">
        <f t="shared" si="28"/>
        <v>#VALUE!</v>
      </c>
      <c r="AC171" t="e">
        <f t="shared" si="29"/>
        <v>#VALUE!</v>
      </c>
      <c r="AD171">
        <f t="shared" si="24"/>
        <v>0</v>
      </c>
      <c r="AE171">
        <f t="shared" si="25"/>
        <v>0</v>
      </c>
      <c r="AU171" t="e">
        <f t="shared" si="26"/>
        <v>#VALUE!</v>
      </c>
      <c r="BB171">
        <v>26</v>
      </c>
      <c r="BC171">
        <v>50</v>
      </c>
      <c r="BD171">
        <v>100656</v>
      </c>
      <c r="BE171">
        <v>114</v>
      </c>
      <c r="BF171">
        <v>562</v>
      </c>
      <c r="BG171">
        <v>0.01</v>
      </c>
      <c r="BH171">
        <v>0</v>
      </c>
      <c r="BI171">
        <v>12</v>
      </c>
      <c r="BJ171">
        <v>13</v>
      </c>
      <c r="BK171">
        <v>13</v>
      </c>
    </row>
    <row r="172" spans="17:63" x14ac:dyDescent="0.3">
      <c r="Q172" s="21"/>
      <c r="U172" s="22"/>
      <c r="V172" s="22"/>
      <c r="W172" s="4" t="str">
        <f t="shared" si="30"/>
        <v>::</v>
      </c>
      <c r="Y172" s="4" t="e">
        <f t="shared" si="23"/>
        <v>#VALUE!</v>
      </c>
      <c r="Z172" t="e">
        <f t="shared" si="27"/>
        <v>#VALUE!</v>
      </c>
      <c r="AA172" t="e">
        <f t="shared" si="31"/>
        <v>#VALUE!</v>
      </c>
      <c r="AB172" s="17" t="e">
        <f t="shared" si="28"/>
        <v>#VALUE!</v>
      </c>
      <c r="AC172" t="e">
        <f t="shared" si="29"/>
        <v>#VALUE!</v>
      </c>
      <c r="AD172">
        <f t="shared" si="24"/>
        <v>0</v>
      </c>
      <c r="AE172">
        <f t="shared" si="25"/>
        <v>0</v>
      </c>
      <c r="AU172" t="e">
        <f t="shared" si="26"/>
        <v>#VALUE!</v>
      </c>
      <c r="BB172">
        <v>26</v>
      </c>
      <c r="BC172">
        <v>51</v>
      </c>
      <c r="BD172">
        <v>100657</v>
      </c>
      <c r="BE172">
        <v>47</v>
      </c>
      <c r="BF172">
        <v>579</v>
      </c>
      <c r="BG172">
        <v>0.01</v>
      </c>
      <c r="BH172">
        <v>0</v>
      </c>
      <c r="BI172">
        <v>17</v>
      </c>
      <c r="BJ172">
        <v>18</v>
      </c>
      <c r="BK172">
        <v>18</v>
      </c>
    </row>
    <row r="173" spans="17:63" x14ac:dyDescent="0.3">
      <c r="Q173" s="21"/>
      <c r="U173" s="22"/>
      <c r="V173" s="22"/>
      <c r="W173" s="4" t="str">
        <f t="shared" si="30"/>
        <v>::</v>
      </c>
      <c r="Y173" s="4" t="e">
        <f t="shared" si="23"/>
        <v>#VALUE!</v>
      </c>
      <c r="Z173" t="e">
        <f t="shared" si="27"/>
        <v>#VALUE!</v>
      </c>
      <c r="AA173" t="e">
        <f t="shared" si="31"/>
        <v>#VALUE!</v>
      </c>
      <c r="AB173" s="17" t="e">
        <f t="shared" si="28"/>
        <v>#VALUE!</v>
      </c>
      <c r="AC173" t="e">
        <f t="shared" si="29"/>
        <v>#VALUE!</v>
      </c>
      <c r="AD173">
        <f t="shared" si="24"/>
        <v>0</v>
      </c>
      <c r="AE173">
        <f t="shared" si="25"/>
        <v>0</v>
      </c>
      <c r="AU173" t="e">
        <f t="shared" si="26"/>
        <v>#VALUE!</v>
      </c>
      <c r="BB173">
        <v>26</v>
      </c>
      <c r="BC173">
        <v>51</v>
      </c>
      <c r="BD173">
        <v>100657</v>
      </c>
      <c r="BE173">
        <v>23</v>
      </c>
      <c r="BF173">
        <v>580</v>
      </c>
      <c r="BG173">
        <v>0.01</v>
      </c>
      <c r="BH173">
        <v>0</v>
      </c>
      <c r="BI173">
        <v>17</v>
      </c>
      <c r="BJ173">
        <v>18</v>
      </c>
      <c r="BK173">
        <v>18</v>
      </c>
    </row>
    <row r="174" spans="17:63" x14ac:dyDescent="0.3">
      <c r="Q174" s="21"/>
      <c r="U174" s="22"/>
      <c r="V174" s="22"/>
      <c r="W174" s="4" t="str">
        <f t="shared" si="30"/>
        <v>::</v>
      </c>
      <c r="Y174" s="4" t="e">
        <f t="shared" si="23"/>
        <v>#VALUE!</v>
      </c>
      <c r="Z174" t="e">
        <f t="shared" si="27"/>
        <v>#VALUE!</v>
      </c>
      <c r="AA174" t="e">
        <f t="shared" si="31"/>
        <v>#VALUE!</v>
      </c>
      <c r="AB174" s="17" t="e">
        <f t="shared" si="28"/>
        <v>#VALUE!</v>
      </c>
      <c r="AC174" t="e">
        <f t="shared" si="29"/>
        <v>#VALUE!</v>
      </c>
      <c r="AD174">
        <f t="shared" si="24"/>
        <v>0</v>
      </c>
      <c r="AE174">
        <f t="shared" si="25"/>
        <v>0</v>
      </c>
      <c r="AU174" t="e">
        <f t="shared" si="26"/>
        <v>#VALUE!</v>
      </c>
      <c r="BB174">
        <v>25</v>
      </c>
      <c r="BC174">
        <v>51</v>
      </c>
      <c r="BD174">
        <v>100658</v>
      </c>
      <c r="BE174">
        <v>3</v>
      </c>
      <c r="BF174">
        <v>547</v>
      </c>
      <c r="BG174">
        <v>0.01</v>
      </c>
      <c r="BH174">
        <v>0</v>
      </c>
      <c r="BI174">
        <v>17</v>
      </c>
      <c r="BJ174">
        <v>18</v>
      </c>
      <c r="BK174">
        <v>18</v>
      </c>
    </row>
    <row r="175" spans="17:63" x14ac:dyDescent="0.3">
      <c r="Q175" s="21"/>
      <c r="U175" s="22"/>
      <c r="V175" s="22"/>
      <c r="W175" s="4" t="str">
        <f t="shared" si="30"/>
        <v>::</v>
      </c>
      <c r="Y175" s="4" t="e">
        <f t="shared" si="23"/>
        <v>#VALUE!</v>
      </c>
      <c r="Z175" t="e">
        <f t="shared" si="27"/>
        <v>#VALUE!</v>
      </c>
      <c r="AA175" t="e">
        <f t="shared" si="31"/>
        <v>#VALUE!</v>
      </c>
      <c r="AB175" s="17" t="e">
        <f t="shared" si="28"/>
        <v>#VALUE!</v>
      </c>
      <c r="AC175" t="e">
        <f t="shared" si="29"/>
        <v>#VALUE!</v>
      </c>
      <c r="AD175">
        <f t="shared" si="24"/>
        <v>0</v>
      </c>
      <c r="AE175">
        <f t="shared" si="25"/>
        <v>0</v>
      </c>
      <c r="AU175" t="e">
        <f t="shared" si="26"/>
        <v>#VALUE!</v>
      </c>
      <c r="BB175">
        <v>25</v>
      </c>
      <c r="BC175">
        <v>52</v>
      </c>
      <c r="BD175">
        <v>100658</v>
      </c>
      <c r="BE175">
        <v>0</v>
      </c>
      <c r="BF175">
        <v>537</v>
      </c>
      <c r="BG175">
        <v>0.01</v>
      </c>
      <c r="BH175">
        <v>0</v>
      </c>
      <c r="BI175">
        <v>11</v>
      </c>
      <c r="BJ175">
        <v>12</v>
      </c>
      <c r="BK175">
        <v>13</v>
      </c>
    </row>
    <row r="176" spans="17:63" x14ac:dyDescent="0.3">
      <c r="Q176" s="21"/>
      <c r="U176" s="22"/>
      <c r="V176" s="22"/>
      <c r="W176" s="4" t="str">
        <f t="shared" si="30"/>
        <v>::</v>
      </c>
      <c r="Y176" s="4" t="e">
        <f t="shared" si="23"/>
        <v>#VALUE!</v>
      </c>
      <c r="Z176" t="e">
        <f t="shared" si="27"/>
        <v>#VALUE!</v>
      </c>
      <c r="AA176" t="e">
        <f t="shared" si="31"/>
        <v>#VALUE!</v>
      </c>
      <c r="AB176" s="17" t="e">
        <f t="shared" si="28"/>
        <v>#VALUE!</v>
      </c>
      <c r="AC176" t="e">
        <f t="shared" si="29"/>
        <v>#VALUE!</v>
      </c>
      <c r="AD176">
        <f t="shared" si="24"/>
        <v>0</v>
      </c>
      <c r="AE176">
        <f t="shared" si="25"/>
        <v>0</v>
      </c>
      <c r="AU176" t="e">
        <f t="shared" si="26"/>
        <v>#VALUE!</v>
      </c>
      <c r="BB176">
        <v>25</v>
      </c>
      <c r="BC176">
        <v>52</v>
      </c>
      <c r="BD176">
        <v>100659</v>
      </c>
      <c r="BH176">
        <v>0</v>
      </c>
      <c r="BI176">
        <v>11</v>
      </c>
      <c r="BJ176">
        <v>12</v>
      </c>
      <c r="BK176">
        <v>13</v>
      </c>
    </row>
    <row r="177" spans="17:63" x14ac:dyDescent="0.3">
      <c r="Q177" s="21"/>
      <c r="U177" s="22"/>
      <c r="V177" s="22"/>
      <c r="W177" s="4" t="str">
        <f t="shared" si="30"/>
        <v>::</v>
      </c>
      <c r="Y177" s="4" t="e">
        <f t="shared" si="23"/>
        <v>#VALUE!</v>
      </c>
      <c r="Z177" t="e">
        <f t="shared" si="27"/>
        <v>#VALUE!</v>
      </c>
      <c r="AA177" t="e">
        <f t="shared" si="31"/>
        <v>#VALUE!</v>
      </c>
      <c r="AB177" s="17" t="e">
        <f t="shared" si="28"/>
        <v>#VALUE!</v>
      </c>
      <c r="AC177" t="e">
        <f t="shared" si="29"/>
        <v>#VALUE!</v>
      </c>
      <c r="AD177">
        <f t="shared" si="24"/>
        <v>0</v>
      </c>
      <c r="AE177">
        <f t="shared" si="25"/>
        <v>0</v>
      </c>
      <c r="AU177" t="e">
        <f t="shared" si="26"/>
        <v>#VALUE!</v>
      </c>
      <c r="BB177">
        <v>25</v>
      </c>
      <c r="BC177">
        <v>52</v>
      </c>
      <c r="BD177">
        <v>100659</v>
      </c>
      <c r="BE177">
        <v>75</v>
      </c>
      <c r="BF177">
        <v>635</v>
      </c>
      <c r="BG177">
        <v>0.01</v>
      </c>
      <c r="BH177">
        <v>0</v>
      </c>
      <c r="BI177">
        <v>11</v>
      </c>
      <c r="BJ177">
        <v>12</v>
      </c>
      <c r="BK177">
        <v>13</v>
      </c>
    </row>
    <row r="178" spans="17:63" x14ac:dyDescent="0.3">
      <c r="Q178" s="21"/>
      <c r="U178" s="22"/>
      <c r="V178" s="22"/>
      <c r="W178" s="4" t="str">
        <f t="shared" si="30"/>
        <v>::</v>
      </c>
      <c r="Y178" s="4" t="e">
        <f t="shared" si="23"/>
        <v>#VALUE!</v>
      </c>
      <c r="Z178" t="e">
        <f t="shared" si="27"/>
        <v>#VALUE!</v>
      </c>
      <c r="AA178" t="e">
        <f t="shared" si="31"/>
        <v>#VALUE!</v>
      </c>
      <c r="AB178" s="17" t="e">
        <f t="shared" si="28"/>
        <v>#VALUE!</v>
      </c>
      <c r="AC178" t="e">
        <f t="shared" si="29"/>
        <v>#VALUE!</v>
      </c>
      <c r="AD178">
        <f t="shared" si="24"/>
        <v>0</v>
      </c>
      <c r="AE178">
        <f t="shared" si="25"/>
        <v>0</v>
      </c>
      <c r="AU178" t="e">
        <f t="shared" si="26"/>
        <v>#VALUE!</v>
      </c>
      <c r="BB178">
        <v>25</v>
      </c>
      <c r="BC178">
        <v>52</v>
      </c>
      <c r="BD178">
        <v>100660</v>
      </c>
      <c r="BE178">
        <v>61</v>
      </c>
      <c r="BF178">
        <v>635</v>
      </c>
      <c r="BG178">
        <v>0.01</v>
      </c>
      <c r="BH178">
        <v>0</v>
      </c>
      <c r="BI178">
        <v>11</v>
      </c>
      <c r="BJ178">
        <v>14</v>
      </c>
      <c r="BK178">
        <v>17</v>
      </c>
    </row>
    <row r="179" spans="17:63" x14ac:dyDescent="0.3">
      <c r="Q179" s="21"/>
      <c r="U179" s="22"/>
      <c r="V179" s="22"/>
      <c r="W179" s="4" t="str">
        <f t="shared" si="30"/>
        <v>::</v>
      </c>
      <c r="Y179" s="4" t="e">
        <f t="shared" si="23"/>
        <v>#VALUE!</v>
      </c>
      <c r="Z179" t="e">
        <f t="shared" si="27"/>
        <v>#VALUE!</v>
      </c>
      <c r="AA179" t="e">
        <f t="shared" si="31"/>
        <v>#VALUE!</v>
      </c>
      <c r="AB179" s="17" t="e">
        <f t="shared" si="28"/>
        <v>#VALUE!</v>
      </c>
      <c r="AC179" t="e">
        <f t="shared" si="29"/>
        <v>#VALUE!</v>
      </c>
      <c r="AD179">
        <f t="shared" si="24"/>
        <v>0</v>
      </c>
      <c r="AE179">
        <f t="shared" si="25"/>
        <v>0</v>
      </c>
      <c r="AU179" t="e">
        <f t="shared" si="26"/>
        <v>#VALUE!</v>
      </c>
      <c r="BB179">
        <v>25</v>
      </c>
      <c r="BC179">
        <v>52</v>
      </c>
      <c r="BD179">
        <v>100660</v>
      </c>
      <c r="BE179">
        <v>20</v>
      </c>
      <c r="BF179">
        <v>547</v>
      </c>
      <c r="BG179">
        <v>0.01</v>
      </c>
      <c r="BH179">
        <v>0</v>
      </c>
      <c r="BI179">
        <v>14</v>
      </c>
      <c r="BJ179">
        <v>15</v>
      </c>
      <c r="BK179">
        <v>15</v>
      </c>
    </row>
    <row r="180" spans="17:63" x14ac:dyDescent="0.3">
      <c r="Q180" s="21"/>
      <c r="U180" s="22"/>
      <c r="V180" s="22"/>
      <c r="W180" s="4" t="str">
        <f t="shared" si="30"/>
        <v>::</v>
      </c>
      <c r="Y180" s="4" t="e">
        <f t="shared" si="23"/>
        <v>#VALUE!</v>
      </c>
      <c r="Z180" t="e">
        <f t="shared" si="27"/>
        <v>#VALUE!</v>
      </c>
      <c r="AA180" t="e">
        <f t="shared" si="31"/>
        <v>#VALUE!</v>
      </c>
      <c r="AB180" s="17" t="e">
        <f t="shared" si="28"/>
        <v>#VALUE!</v>
      </c>
      <c r="AC180" t="e">
        <f t="shared" si="29"/>
        <v>#VALUE!</v>
      </c>
      <c r="AD180">
        <f t="shared" si="24"/>
        <v>0</v>
      </c>
      <c r="AE180">
        <f t="shared" si="25"/>
        <v>0</v>
      </c>
      <c r="AU180" t="e">
        <f t="shared" si="26"/>
        <v>#VALUE!</v>
      </c>
      <c r="BB180">
        <v>25</v>
      </c>
      <c r="BC180">
        <v>52</v>
      </c>
      <c r="BD180">
        <v>100661</v>
      </c>
      <c r="BE180">
        <v>0</v>
      </c>
      <c r="BF180">
        <v>538</v>
      </c>
      <c r="BG180">
        <v>0.01</v>
      </c>
      <c r="BH180">
        <v>0</v>
      </c>
      <c r="BI180">
        <v>11</v>
      </c>
      <c r="BJ180">
        <v>11</v>
      </c>
      <c r="BK180">
        <v>11</v>
      </c>
    </row>
    <row r="181" spans="17:63" x14ac:dyDescent="0.3">
      <c r="Q181" s="21"/>
      <c r="U181" s="22"/>
      <c r="V181" s="22"/>
      <c r="W181" s="4" t="str">
        <f t="shared" si="30"/>
        <v>::</v>
      </c>
      <c r="Y181" s="4" t="e">
        <f t="shared" si="23"/>
        <v>#VALUE!</v>
      </c>
      <c r="Z181" t="e">
        <f t="shared" si="27"/>
        <v>#VALUE!</v>
      </c>
      <c r="AA181" t="e">
        <f t="shared" si="31"/>
        <v>#VALUE!</v>
      </c>
      <c r="AB181" s="17" t="e">
        <f t="shared" si="28"/>
        <v>#VALUE!</v>
      </c>
      <c r="AC181" t="e">
        <f t="shared" si="29"/>
        <v>#VALUE!</v>
      </c>
      <c r="AD181">
        <f t="shared" si="24"/>
        <v>0</v>
      </c>
      <c r="AE181">
        <f t="shared" si="25"/>
        <v>0</v>
      </c>
      <c r="AU181" t="e">
        <f t="shared" si="26"/>
        <v>#VALUE!</v>
      </c>
      <c r="BB181">
        <v>26</v>
      </c>
      <c r="BC181">
        <v>52</v>
      </c>
      <c r="BD181">
        <v>100661</v>
      </c>
      <c r="BE181">
        <v>6</v>
      </c>
      <c r="BF181">
        <v>544</v>
      </c>
      <c r="BG181">
        <v>0.01</v>
      </c>
      <c r="BH181">
        <v>0</v>
      </c>
      <c r="BI181">
        <v>17</v>
      </c>
      <c r="BJ181">
        <v>18</v>
      </c>
      <c r="BK181">
        <v>18</v>
      </c>
    </row>
    <row r="182" spans="17:63" x14ac:dyDescent="0.3">
      <c r="Q182" s="21"/>
      <c r="U182" s="22"/>
      <c r="V182" s="22"/>
      <c r="W182" s="4" t="str">
        <f t="shared" si="30"/>
        <v>::</v>
      </c>
      <c r="Y182" s="4" t="e">
        <f t="shared" si="23"/>
        <v>#VALUE!</v>
      </c>
      <c r="Z182" t="e">
        <f t="shared" si="27"/>
        <v>#VALUE!</v>
      </c>
      <c r="AA182" t="e">
        <f t="shared" si="31"/>
        <v>#VALUE!</v>
      </c>
      <c r="AB182" s="17" t="e">
        <f t="shared" si="28"/>
        <v>#VALUE!</v>
      </c>
      <c r="AC182" t="e">
        <f t="shared" si="29"/>
        <v>#VALUE!</v>
      </c>
      <c r="AD182">
        <f t="shared" si="24"/>
        <v>0</v>
      </c>
      <c r="AE182">
        <f t="shared" si="25"/>
        <v>0</v>
      </c>
      <c r="AU182" t="e">
        <f t="shared" si="26"/>
        <v>#VALUE!</v>
      </c>
      <c r="BB182">
        <v>25</v>
      </c>
      <c r="BC182">
        <v>52</v>
      </c>
      <c r="BD182">
        <v>100661</v>
      </c>
      <c r="BE182">
        <v>17</v>
      </c>
      <c r="BF182">
        <v>650</v>
      </c>
      <c r="BG182">
        <v>0.01</v>
      </c>
      <c r="BH182">
        <v>0</v>
      </c>
      <c r="BI182">
        <v>15</v>
      </c>
      <c r="BJ182">
        <v>16</v>
      </c>
      <c r="BK182">
        <v>17</v>
      </c>
    </row>
    <row r="183" spans="17:63" x14ac:dyDescent="0.3">
      <c r="Q183" s="21"/>
      <c r="U183" s="22"/>
      <c r="V183" s="22"/>
      <c r="W183" s="4" t="str">
        <f t="shared" si="30"/>
        <v>::</v>
      </c>
      <c r="Y183" s="4" t="e">
        <f t="shared" si="23"/>
        <v>#VALUE!</v>
      </c>
      <c r="Z183" t="e">
        <f t="shared" si="27"/>
        <v>#VALUE!</v>
      </c>
      <c r="AA183" t="e">
        <f t="shared" si="31"/>
        <v>#VALUE!</v>
      </c>
      <c r="AB183" s="17" t="e">
        <f t="shared" si="28"/>
        <v>#VALUE!</v>
      </c>
      <c r="AC183" t="e">
        <f t="shared" si="29"/>
        <v>#VALUE!</v>
      </c>
      <c r="AD183">
        <f t="shared" si="24"/>
        <v>0</v>
      </c>
      <c r="AE183">
        <f t="shared" si="25"/>
        <v>0</v>
      </c>
      <c r="AU183" t="e">
        <f t="shared" si="26"/>
        <v>#VALUE!</v>
      </c>
      <c r="BB183">
        <v>26</v>
      </c>
      <c r="BC183">
        <v>52</v>
      </c>
      <c r="BD183">
        <v>100662</v>
      </c>
      <c r="BE183">
        <v>17</v>
      </c>
      <c r="BF183">
        <v>611</v>
      </c>
      <c r="BG183">
        <v>0.01</v>
      </c>
      <c r="BH183">
        <v>0</v>
      </c>
    </row>
    <row r="184" spans="17:63" x14ac:dyDescent="0.3">
      <c r="Q184" s="21"/>
      <c r="U184" s="22"/>
      <c r="V184" s="22"/>
      <c r="W184" s="4" t="str">
        <f t="shared" si="30"/>
        <v>::</v>
      </c>
      <c r="Y184" s="4" t="e">
        <f t="shared" si="23"/>
        <v>#VALUE!</v>
      </c>
      <c r="Z184" t="e">
        <f t="shared" si="27"/>
        <v>#VALUE!</v>
      </c>
      <c r="AA184" t="e">
        <f t="shared" si="31"/>
        <v>#VALUE!</v>
      </c>
      <c r="AB184" s="17" t="e">
        <f t="shared" si="28"/>
        <v>#VALUE!</v>
      </c>
      <c r="AC184" t="e">
        <f t="shared" si="29"/>
        <v>#VALUE!</v>
      </c>
      <c r="AD184">
        <f t="shared" si="24"/>
        <v>0</v>
      </c>
      <c r="AE184">
        <f t="shared" si="25"/>
        <v>0</v>
      </c>
      <c r="AU184" t="e">
        <f t="shared" si="26"/>
        <v>#VALUE!</v>
      </c>
      <c r="BB184">
        <v>26</v>
      </c>
      <c r="BC184">
        <v>51</v>
      </c>
      <c r="BD184">
        <v>100663</v>
      </c>
      <c r="BE184">
        <v>162</v>
      </c>
      <c r="BF184">
        <v>609</v>
      </c>
      <c r="BG184">
        <v>0.01</v>
      </c>
      <c r="BH184">
        <v>0</v>
      </c>
      <c r="BI184">
        <v>16</v>
      </c>
      <c r="BJ184">
        <v>16</v>
      </c>
      <c r="BK184">
        <v>16</v>
      </c>
    </row>
    <row r="185" spans="17:63" x14ac:dyDescent="0.3">
      <c r="Q185" s="21"/>
      <c r="U185" s="22"/>
      <c r="V185" s="22"/>
      <c r="W185" s="4" t="str">
        <f t="shared" si="30"/>
        <v>::</v>
      </c>
      <c r="Y185" s="4" t="e">
        <f t="shared" si="23"/>
        <v>#VALUE!</v>
      </c>
      <c r="Z185" t="e">
        <f t="shared" si="27"/>
        <v>#VALUE!</v>
      </c>
      <c r="AA185" t="e">
        <f t="shared" si="31"/>
        <v>#VALUE!</v>
      </c>
      <c r="AB185" s="17" t="e">
        <f t="shared" si="28"/>
        <v>#VALUE!</v>
      </c>
      <c r="AC185" t="e">
        <f t="shared" si="29"/>
        <v>#VALUE!</v>
      </c>
      <c r="AD185">
        <f t="shared" si="24"/>
        <v>0</v>
      </c>
      <c r="AE185">
        <f t="shared" si="25"/>
        <v>0</v>
      </c>
      <c r="AU185" t="e">
        <f t="shared" si="26"/>
        <v>#VALUE!</v>
      </c>
      <c r="BB185">
        <v>26</v>
      </c>
      <c r="BC185">
        <v>51</v>
      </c>
      <c r="BD185">
        <v>100664</v>
      </c>
      <c r="BE185">
        <v>379</v>
      </c>
      <c r="BF185">
        <v>579</v>
      </c>
      <c r="BG185">
        <v>0.01</v>
      </c>
      <c r="BH185">
        <v>0</v>
      </c>
      <c r="BI185">
        <v>20</v>
      </c>
      <c r="BJ185">
        <v>21</v>
      </c>
      <c r="BK185">
        <v>21</v>
      </c>
    </row>
    <row r="186" spans="17:63" x14ac:dyDescent="0.3">
      <c r="Q186" s="21"/>
      <c r="U186" s="22"/>
      <c r="V186" s="22"/>
      <c r="W186" s="4" t="str">
        <f t="shared" si="30"/>
        <v>::</v>
      </c>
      <c r="Y186" s="4" t="e">
        <f t="shared" si="23"/>
        <v>#VALUE!</v>
      </c>
      <c r="Z186" t="e">
        <f t="shared" si="27"/>
        <v>#VALUE!</v>
      </c>
      <c r="AA186" t="e">
        <f t="shared" si="31"/>
        <v>#VALUE!</v>
      </c>
      <c r="AB186" s="17" t="e">
        <f t="shared" si="28"/>
        <v>#VALUE!</v>
      </c>
      <c r="AC186" t="e">
        <f t="shared" si="29"/>
        <v>#VALUE!</v>
      </c>
      <c r="AD186">
        <f t="shared" si="24"/>
        <v>0</v>
      </c>
      <c r="AE186">
        <f t="shared" si="25"/>
        <v>0</v>
      </c>
      <c r="AU186" t="e">
        <f t="shared" si="26"/>
        <v>#VALUE!</v>
      </c>
      <c r="BB186">
        <v>27</v>
      </c>
      <c r="BC186">
        <v>51</v>
      </c>
      <c r="BD186">
        <v>100665</v>
      </c>
      <c r="BE186">
        <v>737</v>
      </c>
      <c r="BF186">
        <v>587</v>
      </c>
      <c r="BG186">
        <v>0.01</v>
      </c>
      <c r="BH186">
        <v>0</v>
      </c>
      <c r="BI186">
        <v>20</v>
      </c>
      <c r="BJ186">
        <v>21</v>
      </c>
      <c r="BK186">
        <v>21</v>
      </c>
    </row>
    <row r="187" spans="17:63" x14ac:dyDescent="0.3">
      <c r="Q187" s="21"/>
      <c r="U187" s="22"/>
      <c r="V187" s="22"/>
      <c r="W187" s="4" t="str">
        <f t="shared" si="30"/>
        <v>::</v>
      </c>
      <c r="Y187" s="4" t="e">
        <f t="shared" si="23"/>
        <v>#VALUE!</v>
      </c>
      <c r="Z187" t="e">
        <f t="shared" si="27"/>
        <v>#VALUE!</v>
      </c>
      <c r="AA187" t="e">
        <f t="shared" si="31"/>
        <v>#VALUE!</v>
      </c>
      <c r="AB187" s="17" t="e">
        <f t="shared" si="28"/>
        <v>#VALUE!</v>
      </c>
      <c r="AC187" t="e">
        <f t="shared" si="29"/>
        <v>#VALUE!</v>
      </c>
      <c r="AD187">
        <f t="shared" si="24"/>
        <v>0</v>
      </c>
      <c r="AE187">
        <f t="shared" si="25"/>
        <v>0</v>
      </c>
      <c r="AU187" t="e">
        <f t="shared" si="26"/>
        <v>#VALUE!</v>
      </c>
      <c r="BB187">
        <v>27</v>
      </c>
      <c r="BC187">
        <v>51</v>
      </c>
      <c r="BD187">
        <v>100666</v>
      </c>
      <c r="BE187">
        <v>969</v>
      </c>
      <c r="BF187">
        <v>578</v>
      </c>
      <c r="BG187">
        <v>0.01</v>
      </c>
      <c r="BH187">
        <v>0</v>
      </c>
      <c r="BI187">
        <v>13</v>
      </c>
      <c r="BJ187">
        <v>14</v>
      </c>
      <c r="BK187">
        <v>15</v>
      </c>
    </row>
    <row r="188" spans="17:63" x14ac:dyDescent="0.3">
      <c r="Q188" s="21"/>
      <c r="U188" s="22"/>
      <c r="V188" s="22"/>
      <c r="W188" s="4" t="str">
        <f t="shared" si="30"/>
        <v>::</v>
      </c>
      <c r="Y188" s="4" t="e">
        <f t="shared" si="23"/>
        <v>#VALUE!</v>
      </c>
      <c r="Z188" t="e">
        <f t="shared" si="27"/>
        <v>#VALUE!</v>
      </c>
      <c r="AA188" t="e">
        <f t="shared" si="31"/>
        <v>#VALUE!</v>
      </c>
      <c r="AB188" s="17" t="e">
        <f t="shared" si="28"/>
        <v>#VALUE!</v>
      </c>
      <c r="AC188" t="e">
        <f t="shared" si="29"/>
        <v>#VALUE!</v>
      </c>
      <c r="AD188">
        <f t="shared" si="24"/>
        <v>0</v>
      </c>
      <c r="AE188">
        <f t="shared" si="25"/>
        <v>0</v>
      </c>
      <c r="AU188" t="e">
        <f t="shared" si="26"/>
        <v>#VALUE!</v>
      </c>
      <c r="BB188">
        <v>28</v>
      </c>
      <c r="BC188">
        <v>50</v>
      </c>
      <c r="BD188">
        <v>100667</v>
      </c>
      <c r="BE188">
        <v>1098</v>
      </c>
      <c r="BF188">
        <v>572</v>
      </c>
      <c r="BG188">
        <v>0.01</v>
      </c>
      <c r="BH188">
        <v>0</v>
      </c>
      <c r="BI188">
        <v>13</v>
      </c>
      <c r="BJ188">
        <v>14</v>
      </c>
      <c r="BK188">
        <v>15</v>
      </c>
    </row>
    <row r="189" spans="17:63" x14ac:dyDescent="0.3">
      <c r="Q189" s="21"/>
      <c r="U189" s="22"/>
      <c r="V189" s="22"/>
      <c r="W189" s="4" t="str">
        <f t="shared" si="30"/>
        <v>::</v>
      </c>
      <c r="Y189" s="4" t="e">
        <f t="shared" si="23"/>
        <v>#VALUE!</v>
      </c>
      <c r="Z189" t="e">
        <f t="shared" si="27"/>
        <v>#VALUE!</v>
      </c>
      <c r="AA189" t="e">
        <f t="shared" si="31"/>
        <v>#VALUE!</v>
      </c>
      <c r="AB189" s="17" t="e">
        <f t="shared" si="28"/>
        <v>#VALUE!</v>
      </c>
      <c r="AC189" t="e">
        <f t="shared" si="29"/>
        <v>#VALUE!</v>
      </c>
      <c r="AD189">
        <f t="shared" si="24"/>
        <v>0</v>
      </c>
      <c r="AE189">
        <f t="shared" si="25"/>
        <v>0</v>
      </c>
      <c r="AU189" t="e">
        <f t="shared" si="26"/>
        <v>#VALUE!</v>
      </c>
      <c r="BB189">
        <v>28</v>
      </c>
      <c r="BC189">
        <v>50</v>
      </c>
      <c r="BD189">
        <v>100668</v>
      </c>
      <c r="BE189">
        <v>1446</v>
      </c>
      <c r="BF189">
        <v>593</v>
      </c>
      <c r="BG189">
        <v>0.01</v>
      </c>
      <c r="BH189">
        <v>0</v>
      </c>
      <c r="BI189">
        <v>13</v>
      </c>
      <c r="BJ189">
        <v>14</v>
      </c>
      <c r="BK189">
        <v>15</v>
      </c>
    </row>
    <row r="190" spans="17:63" x14ac:dyDescent="0.3">
      <c r="Q190" s="21"/>
      <c r="U190" s="22"/>
      <c r="V190" s="22"/>
      <c r="W190" s="4" t="str">
        <f t="shared" si="30"/>
        <v>::</v>
      </c>
      <c r="Y190" s="4" t="e">
        <f t="shared" si="23"/>
        <v>#VALUE!</v>
      </c>
      <c r="Z190" t="e">
        <f t="shared" si="27"/>
        <v>#VALUE!</v>
      </c>
      <c r="AA190" t="e">
        <f t="shared" si="31"/>
        <v>#VALUE!</v>
      </c>
      <c r="AB190" s="17" t="e">
        <f t="shared" si="28"/>
        <v>#VALUE!</v>
      </c>
      <c r="AC190" t="e">
        <f t="shared" si="29"/>
        <v>#VALUE!</v>
      </c>
      <c r="AD190">
        <f t="shared" si="24"/>
        <v>0</v>
      </c>
      <c r="AE190">
        <f t="shared" si="25"/>
        <v>0</v>
      </c>
      <c r="AU190" t="e">
        <f t="shared" si="26"/>
        <v>#VALUE!</v>
      </c>
      <c r="BB190">
        <v>28</v>
      </c>
      <c r="BC190">
        <v>50</v>
      </c>
      <c r="BD190">
        <v>100669</v>
      </c>
      <c r="BE190">
        <v>1445</v>
      </c>
      <c r="BF190">
        <v>576</v>
      </c>
      <c r="BG190">
        <v>0.01</v>
      </c>
      <c r="BH190">
        <v>0</v>
      </c>
      <c r="BI190">
        <v>14</v>
      </c>
      <c r="BJ190">
        <v>16</v>
      </c>
      <c r="BK190">
        <v>17</v>
      </c>
    </row>
    <row r="191" spans="17:63" x14ac:dyDescent="0.3">
      <c r="Q191" s="21"/>
      <c r="U191" s="22"/>
      <c r="V191" s="22"/>
      <c r="W191" s="4" t="str">
        <f t="shared" si="30"/>
        <v>::</v>
      </c>
      <c r="Y191" s="4" t="e">
        <f t="shared" si="23"/>
        <v>#VALUE!</v>
      </c>
      <c r="Z191" t="e">
        <f t="shared" si="27"/>
        <v>#VALUE!</v>
      </c>
      <c r="AA191" t="e">
        <f t="shared" si="31"/>
        <v>#VALUE!</v>
      </c>
      <c r="AB191" s="17" t="e">
        <f t="shared" si="28"/>
        <v>#VALUE!</v>
      </c>
      <c r="AC191" t="e">
        <f t="shared" si="29"/>
        <v>#VALUE!</v>
      </c>
      <c r="AD191">
        <f t="shared" si="24"/>
        <v>0</v>
      </c>
      <c r="AE191">
        <f t="shared" si="25"/>
        <v>0</v>
      </c>
      <c r="AU191" t="e">
        <f t="shared" si="26"/>
        <v>#VALUE!</v>
      </c>
      <c r="BB191">
        <v>28</v>
      </c>
      <c r="BC191">
        <v>49</v>
      </c>
      <c r="BD191">
        <v>100670</v>
      </c>
      <c r="BE191">
        <v>1430</v>
      </c>
      <c r="BF191">
        <v>571</v>
      </c>
      <c r="BG191">
        <v>0.01</v>
      </c>
      <c r="BH191">
        <v>0</v>
      </c>
      <c r="BI191">
        <v>13</v>
      </c>
      <c r="BJ191">
        <v>14</v>
      </c>
      <c r="BK191">
        <v>15</v>
      </c>
    </row>
    <row r="192" spans="17:63" x14ac:dyDescent="0.3">
      <c r="Q192" s="21"/>
      <c r="U192" s="22"/>
      <c r="V192" s="22"/>
      <c r="W192" s="4" t="str">
        <f t="shared" si="30"/>
        <v>::</v>
      </c>
      <c r="Y192" s="4" t="e">
        <f t="shared" si="23"/>
        <v>#VALUE!</v>
      </c>
      <c r="Z192" t="e">
        <f t="shared" si="27"/>
        <v>#VALUE!</v>
      </c>
      <c r="AA192" t="e">
        <f t="shared" si="31"/>
        <v>#VALUE!</v>
      </c>
      <c r="AB192" s="17" t="e">
        <f t="shared" si="28"/>
        <v>#VALUE!</v>
      </c>
      <c r="AC192" t="e">
        <f t="shared" si="29"/>
        <v>#VALUE!</v>
      </c>
      <c r="AD192">
        <f t="shared" si="24"/>
        <v>0</v>
      </c>
      <c r="AE192">
        <f t="shared" si="25"/>
        <v>0</v>
      </c>
      <c r="AU192" t="e">
        <f t="shared" si="26"/>
        <v>#VALUE!</v>
      </c>
      <c r="BB192">
        <v>29</v>
      </c>
      <c r="BC192">
        <v>49</v>
      </c>
      <c r="BD192">
        <v>100671</v>
      </c>
      <c r="BE192">
        <v>1213</v>
      </c>
      <c r="BF192">
        <v>567</v>
      </c>
      <c r="BG192">
        <v>0.01</v>
      </c>
      <c r="BH192">
        <v>0</v>
      </c>
      <c r="BI192">
        <v>15</v>
      </c>
      <c r="BJ192">
        <v>16</v>
      </c>
      <c r="BK192">
        <v>16</v>
      </c>
    </row>
    <row r="193" spans="17:63" x14ac:dyDescent="0.3">
      <c r="Q193" s="21"/>
      <c r="U193" s="22"/>
      <c r="V193" s="22"/>
      <c r="W193" s="4" t="str">
        <f t="shared" si="30"/>
        <v>::</v>
      </c>
      <c r="Y193" s="4" t="e">
        <f t="shared" si="23"/>
        <v>#VALUE!</v>
      </c>
      <c r="Z193" t="e">
        <f t="shared" si="27"/>
        <v>#VALUE!</v>
      </c>
      <c r="AA193" t="e">
        <f t="shared" si="31"/>
        <v>#VALUE!</v>
      </c>
      <c r="AB193" s="17" t="e">
        <f t="shared" si="28"/>
        <v>#VALUE!</v>
      </c>
      <c r="AC193" t="e">
        <f t="shared" si="29"/>
        <v>#VALUE!</v>
      </c>
      <c r="AD193">
        <f t="shared" si="24"/>
        <v>0</v>
      </c>
      <c r="AE193">
        <f t="shared" si="25"/>
        <v>0</v>
      </c>
      <c r="AU193" t="e">
        <f t="shared" si="26"/>
        <v>#VALUE!</v>
      </c>
      <c r="BB193">
        <v>29</v>
      </c>
      <c r="BC193">
        <v>48</v>
      </c>
      <c r="BD193">
        <v>100672</v>
      </c>
      <c r="BE193">
        <v>1381</v>
      </c>
      <c r="BF193">
        <v>583</v>
      </c>
      <c r="BG193">
        <v>0.01</v>
      </c>
      <c r="BH193">
        <v>0</v>
      </c>
      <c r="BI193">
        <v>12</v>
      </c>
      <c r="BJ193">
        <v>13</v>
      </c>
      <c r="BK193">
        <v>13</v>
      </c>
    </row>
    <row r="194" spans="17:63" x14ac:dyDescent="0.3">
      <c r="Q194" s="21"/>
      <c r="U194" s="22"/>
      <c r="V194" s="22"/>
      <c r="W194" s="4" t="str">
        <f t="shared" si="30"/>
        <v>::</v>
      </c>
      <c r="Y194" s="4" t="e">
        <f t="shared" si="23"/>
        <v>#VALUE!</v>
      </c>
      <c r="Z194" t="e">
        <f t="shared" si="27"/>
        <v>#VALUE!</v>
      </c>
      <c r="AA194" t="e">
        <f t="shared" si="31"/>
        <v>#VALUE!</v>
      </c>
      <c r="AB194" s="17" t="e">
        <f t="shared" si="28"/>
        <v>#VALUE!</v>
      </c>
      <c r="AC194" t="e">
        <f t="shared" si="29"/>
        <v>#VALUE!</v>
      </c>
      <c r="AD194">
        <f t="shared" si="24"/>
        <v>0</v>
      </c>
      <c r="AE194">
        <f t="shared" si="25"/>
        <v>0</v>
      </c>
      <c r="AU194" t="e">
        <f t="shared" si="26"/>
        <v>#VALUE!</v>
      </c>
      <c r="BB194">
        <v>29</v>
      </c>
      <c r="BC194">
        <v>48</v>
      </c>
      <c r="BD194">
        <v>100673</v>
      </c>
      <c r="BE194">
        <v>1600</v>
      </c>
      <c r="BF194">
        <v>555</v>
      </c>
      <c r="BG194">
        <v>0.01</v>
      </c>
      <c r="BH194">
        <v>0</v>
      </c>
      <c r="BI194">
        <v>13</v>
      </c>
      <c r="BJ194">
        <v>14</v>
      </c>
      <c r="BK194">
        <v>14</v>
      </c>
    </row>
    <row r="195" spans="17:63" x14ac:dyDescent="0.3">
      <c r="Q195" s="21"/>
      <c r="U195" s="22"/>
      <c r="V195" s="22"/>
      <c r="W195" s="4" t="str">
        <f t="shared" si="30"/>
        <v>::</v>
      </c>
      <c r="Y195" s="4" t="e">
        <f t="shared" si="23"/>
        <v>#VALUE!</v>
      </c>
      <c r="Z195" t="e">
        <f t="shared" si="27"/>
        <v>#VALUE!</v>
      </c>
      <c r="AA195" t="e">
        <f t="shared" si="31"/>
        <v>#VALUE!</v>
      </c>
      <c r="AB195" s="17" t="e">
        <f t="shared" si="28"/>
        <v>#VALUE!</v>
      </c>
      <c r="AC195" t="e">
        <f t="shared" si="29"/>
        <v>#VALUE!</v>
      </c>
      <c r="AD195">
        <f t="shared" si="24"/>
        <v>0</v>
      </c>
      <c r="AE195">
        <f t="shared" si="25"/>
        <v>0</v>
      </c>
      <c r="AU195" t="e">
        <f t="shared" si="26"/>
        <v>#VALUE!</v>
      </c>
      <c r="BB195">
        <v>29</v>
      </c>
      <c r="BC195">
        <v>47</v>
      </c>
      <c r="BD195">
        <v>100674</v>
      </c>
      <c r="BE195">
        <v>1465</v>
      </c>
      <c r="BF195">
        <v>587</v>
      </c>
      <c r="BG195">
        <v>0.01</v>
      </c>
      <c r="BH195">
        <v>0</v>
      </c>
      <c r="BI195">
        <v>13</v>
      </c>
      <c r="BJ195">
        <v>14</v>
      </c>
      <c r="BK195">
        <v>14</v>
      </c>
    </row>
    <row r="196" spans="17:63" x14ac:dyDescent="0.3">
      <c r="Q196" s="21"/>
      <c r="U196" s="22"/>
      <c r="V196" s="22"/>
      <c r="W196" s="4" t="str">
        <f t="shared" si="30"/>
        <v>::</v>
      </c>
      <c r="Y196" s="4" t="e">
        <f t="shared" si="23"/>
        <v>#VALUE!</v>
      </c>
      <c r="Z196" t="e">
        <f t="shared" si="27"/>
        <v>#VALUE!</v>
      </c>
      <c r="AA196" t="e">
        <f t="shared" si="31"/>
        <v>#VALUE!</v>
      </c>
      <c r="AB196" s="17" t="e">
        <f t="shared" si="28"/>
        <v>#VALUE!</v>
      </c>
      <c r="AC196" t="e">
        <f t="shared" si="29"/>
        <v>#VALUE!</v>
      </c>
      <c r="AD196">
        <f t="shared" si="24"/>
        <v>0</v>
      </c>
      <c r="AE196">
        <f t="shared" si="25"/>
        <v>0</v>
      </c>
      <c r="AU196" t="e">
        <f t="shared" si="26"/>
        <v>#VALUE!</v>
      </c>
      <c r="BB196">
        <v>29</v>
      </c>
      <c r="BC196">
        <v>47</v>
      </c>
      <c r="BD196">
        <v>100675</v>
      </c>
      <c r="BE196">
        <v>1376</v>
      </c>
      <c r="BF196">
        <v>572</v>
      </c>
      <c r="BG196">
        <v>0.01</v>
      </c>
      <c r="BH196">
        <v>0</v>
      </c>
      <c r="BI196">
        <v>13</v>
      </c>
      <c r="BJ196">
        <v>13</v>
      </c>
      <c r="BK196">
        <v>13</v>
      </c>
    </row>
    <row r="197" spans="17:63" x14ac:dyDescent="0.3">
      <c r="Q197" s="21"/>
      <c r="U197" s="22"/>
      <c r="V197" s="22"/>
      <c r="W197" s="4" t="str">
        <f t="shared" si="30"/>
        <v>::</v>
      </c>
      <c r="Y197" s="4" t="e">
        <f t="shared" si="23"/>
        <v>#VALUE!</v>
      </c>
      <c r="Z197" t="e">
        <f t="shared" si="27"/>
        <v>#VALUE!</v>
      </c>
      <c r="AA197" t="e">
        <f t="shared" si="31"/>
        <v>#VALUE!</v>
      </c>
      <c r="AB197" s="17" t="e">
        <f t="shared" si="28"/>
        <v>#VALUE!</v>
      </c>
      <c r="AC197" t="e">
        <f t="shared" si="29"/>
        <v>#VALUE!</v>
      </c>
      <c r="AD197">
        <f t="shared" si="24"/>
        <v>0</v>
      </c>
      <c r="AE197">
        <f t="shared" si="25"/>
        <v>0</v>
      </c>
      <c r="AU197" t="e">
        <f t="shared" si="26"/>
        <v>#VALUE!</v>
      </c>
      <c r="BB197">
        <v>29</v>
      </c>
      <c r="BC197">
        <v>47</v>
      </c>
      <c r="BD197">
        <v>100675</v>
      </c>
      <c r="BE197">
        <v>1232</v>
      </c>
      <c r="BF197">
        <v>553</v>
      </c>
      <c r="BG197">
        <v>0.01</v>
      </c>
      <c r="BH197">
        <v>0</v>
      </c>
      <c r="BI197">
        <v>11</v>
      </c>
      <c r="BJ197">
        <v>13</v>
      </c>
      <c r="BK197">
        <v>15</v>
      </c>
    </row>
    <row r="198" spans="17:63" x14ac:dyDescent="0.3">
      <c r="Q198" s="21"/>
      <c r="U198" s="22"/>
      <c r="V198" s="22"/>
      <c r="W198" s="4" t="str">
        <f t="shared" si="30"/>
        <v>::</v>
      </c>
      <c r="Y198" s="4" t="e">
        <f t="shared" ref="Y198:Y255" si="32">W199-W198</f>
        <v>#VALUE!</v>
      </c>
      <c r="Z198" t="e">
        <f t="shared" si="27"/>
        <v>#VALUE!</v>
      </c>
      <c r="AA198" t="e">
        <f t="shared" si="31"/>
        <v>#VALUE!</v>
      </c>
      <c r="AB198" s="17" t="e">
        <f t="shared" si="28"/>
        <v>#VALUE!</v>
      </c>
      <c r="AC198" t="e">
        <f t="shared" si="29"/>
        <v>#VALUE!</v>
      </c>
      <c r="AD198">
        <f t="shared" ref="AD198:AD217" si="33">N198+O198+P198</f>
        <v>0</v>
      </c>
      <c r="AE198">
        <f t="shared" ref="AE198:AE256" si="34">IF(AND(N198=0,NOT(ISBLANK(N198))),1,0)+IF(AND(O198=0,NOT(ISBLANK(O198))),1,0)+IF(AND(P198=0,NOT(ISBLANK(P198))),1,0)</f>
        <v>0</v>
      </c>
      <c r="AU198" t="e">
        <f t="shared" ref="AU198:AU256" si="35">C198&amp;";"&amp;D198&amp;";"&amp;E198&amp;";"&amp;F198&amp;";"&amp;G198&amp;";"&amp;H198&amp;";"&amp;I198&amp;";"&amp;J198&amp;";"&amp;K198&amp;";"&amp;L198&amp;";"&amp;AA198</f>
        <v>#VALUE!</v>
      </c>
      <c r="BB198">
        <v>29</v>
      </c>
      <c r="BC198">
        <v>47</v>
      </c>
      <c r="BD198">
        <v>100675</v>
      </c>
      <c r="BE198">
        <v>536</v>
      </c>
      <c r="BF198">
        <v>579</v>
      </c>
      <c r="BG198">
        <v>0.01</v>
      </c>
      <c r="BH198">
        <v>0</v>
      </c>
      <c r="BI198">
        <v>11</v>
      </c>
      <c r="BJ198">
        <v>13</v>
      </c>
      <c r="BK198">
        <v>15</v>
      </c>
    </row>
    <row r="199" spans="17:63" x14ac:dyDescent="0.3">
      <c r="Q199" s="21"/>
      <c r="U199" s="22"/>
      <c r="V199" s="22"/>
      <c r="W199" s="4" t="str">
        <f t="shared" si="30"/>
        <v>::</v>
      </c>
      <c r="Y199" s="4" t="e">
        <f t="shared" si="32"/>
        <v>#VALUE!</v>
      </c>
      <c r="Z199" t="e">
        <f t="shared" ref="Z199:Z256" si="36">SECOND(Y199)</f>
        <v>#VALUE!</v>
      </c>
      <c r="AA199" t="e">
        <f t="shared" si="31"/>
        <v>#VALUE!</v>
      </c>
      <c r="AB199" s="17" t="e">
        <f t="shared" ref="AB199:AB255" si="37">AA199/60</f>
        <v>#VALUE!</v>
      </c>
      <c r="AC199" t="e">
        <f t="shared" ref="AC199:AC256" si="38">Z199/2</f>
        <v>#VALUE!</v>
      </c>
      <c r="AD199">
        <f t="shared" si="33"/>
        <v>0</v>
      </c>
      <c r="AE199">
        <f t="shared" si="34"/>
        <v>0</v>
      </c>
      <c r="AU199" t="e">
        <f t="shared" si="35"/>
        <v>#VALUE!</v>
      </c>
      <c r="BB199">
        <v>29</v>
      </c>
      <c r="BC199">
        <v>47</v>
      </c>
      <c r="BD199">
        <v>100675</v>
      </c>
      <c r="BE199">
        <v>469</v>
      </c>
      <c r="BF199">
        <v>510</v>
      </c>
      <c r="BG199">
        <v>0.01</v>
      </c>
      <c r="BH199">
        <v>0</v>
      </c>
      <c r="BI199">
        <v>10</v>
      </c>
      <c r="BJ199">
        <v>11</v>
      </c>
      <c r="BK199">
        <v>11</v>
      </c>
    </row>
    <row r="200" spans="17:63" x14ac:dyDescent="0.3">
      <c r="Q200" s="21"/>
      <c r="U200" s="22"/>
      <c r="V200" s="22"/>
      <c r="W200" s="4" t="str">
        <f t="shared" ref="W200:W256" si="39">R200&amp;":"&amp;S200&amp;":"&amp;T200</f>
        <v>::</v>
      </c>
      <c r="Y200" s="4" t="e">
        <f t="shared" si="32"/>
        <v>#VALUE!</v>
      </c>
      <c r="Z200" t="e">
        <f t="shared" si="36"/>
        <v>#VALUE!</v>
      </c>
      <c r="AA200" t="e">
        <f t="shared" ref="AA200:AA217" si="40">AA199+Z200</f>
        <v>#VALUE!</v>
      </c>
      <c r="AB200" s="17" t="e">
        <f t="shared" si="37"/>
        <v>#VALUE!</v>
      </c>
      <c r="AC200" t="e">
        <f t="shared" si="38"/>
        <v>#VALUE!</v>
      </c>
      <c r="AD200">
        <f t="shared" si="33"/>
        <v>0</v>
      </c>
      <c r="AE200">
        <f t="shared" si="34"/>
        <v>0</v>
      </c>
      <c r="AU200" t="e">
        <f t="shared" si="35"/>
        <v>#VALUE!</v>
      </c>
      <c r="BB200">
        <v>28</v>
      </c>
      <c r="BC200">
        <v>47</v>
      </c>
      <c r="BD200">
        <v>100674</v>
      </c>
      <c r="BE200">
        <v>416</v>
      </c>
      <c r="BF200">
        <v>639</v>
      </c>
      <c r="BG200">
        <v>0.01</v>
      </c>
      <c r="BH200">
        <v>0</v>
      </c>
      <c r="BI200">
        <v>11</v>
      </c>
      <c r="BJ200">
        <v>11</v>
      </c>
      <c r="BK200">
        <v>11</v>
      </c>
    </row>
    <row r="201" spans="17:63" x14ac:dyDescent="0.3">
      <c r="Q201" s="21"/>
      <c r="U201" s="22"/>
      <c r="V201" s="22"/>
      <c r="W201" s="4" t="str">
        <f t="shared" si="39"/>
        <v>::</v>
      </c>
      <c r="Y201" s="4" t="e">
        <f t="shared" si="32"/>
        <v>#VALUE!</v>
      </c>
      <c r="Z201" t="e">
        <f t="shared" si="36"/>
        <v>#VALUE!</v>
      </c>
      <c r="AA201" t="e">
        <f t="shared" si="40"/>
        <v>#VALUE!</v>
      </c>
      <c r="AB201" s="17" t="e">
        <f t="shared" si="37"/>
        <v>#VALUE!</v>
      </c>
      <c r="AC201" t="e">
        <f t="shared" si="38"/>
        <v>#VALUE!</v>
      </c>
      <c r="AD201">
        <f t="shared" si="33"/>
        <v>0</v>
      </c>
      <c r="AE201">
        <f t="shared" si="34"/>
        <v>0</v>
      </c>
      <c r="AU201" t="e">
        <f t="shared" si="35"/>
        <v>#VALUE!</v>
      </c>
      <c r="BB201">
        <v>28</v>
      </c>
      <c r="BC201">
        <v>47</v>
      </c>
      <c r="BD201">
        <v>100674</v>
      </c>
      <c r="BE201">
        <v>325</v>
      </c>
      <c r="BF201">
        <v>590</v>
      </c>
      <c r="BG201">
        <v>0.01</v>
      </c>
      <c r="BH201">
        <v>0</v>
      </c>
      <c r="BI201">
        <v>11</v>
      </c>
      <c r="BJ201">
        <v>11</v>
      </c>
      <c r="BK201">
        <v>11</v>
      </c>
    </row>
    <row r="202" spans="17:63" x14ac:dyDescent="0.3">
      <c r="Q202" s="21"/>
      <c r="U202" s="22"/>
      <c r="V202" s="22"/>
      <c r="W202" s="4" t="str">
        <f t="shared" si="39"/>
        <v>::</v>
      </c>
      <c r="Y202" s="4" t="e">
        <f t="shared" si="32"/>
        <v>#VALUE!</v>
      </c>
      <c r="Z202" t="e">
        <f t="shared" si="36"/>
        <v>#VALUE!</v>
      </c>
      <c r="AA202" t="e">
        <f t="shared" si="40"/>
        <v>#VALUE!</v>
      </c>
      <c r="AB202" s="17" t="e">
        <f t="shared" si="37"/>
        <v>#VALUE!</v>
      </c>
      <c r="AC202" t="e">
        <f t="shared" si="38"/>
        <v>#VALUE!</v>
      </c>
      <c r="AD202">
        <f t="shared" si="33"/>
        <v>0</v>
      </c>
      <c r="AE202">
        <f t="shared" si="34"/>
        <v>0</v>
      </c>
      <c r="AU202" t="e">
        <f t="shared" si="35"/>
        <v>#VALUE!</v>
      </c>
      <c r="BB202">
        <v>27</v>
      </c>
      <c r="BC202">
        <v>48</v>
      </c>
      <c r="BD202">
        <v>100673</v>
      </c>
      <c r="BE202">
        <v>219</v>
      </c>
      <c r="BF202">
        <v>513</v>
      </c>
      <c r="BG202">
        <v>0.01</v>
      </c>
      <c r="BH202">
        <v>0</v>
      </c>
      <c r="BI202">
        <v>19</v>
      </c>
      <c r="BJ202">
        <v>21</v>
      </c>
      <c r="BK202">
        <v>21</v>
      </c>
    </row>
    <row r="203" spans="17:63" x14ac:dyDescent="0.3">
      <c r="Q203" s="21"/>
      <c r="U203" s="22"/>
      <c r="V203" s="22"/>
      <c r="W203" s="4" t="str">
        <f t="shared" si="39"/>
        <v>::</v>
      </c>
      <c r="Y203" s="4" t="e">
        <f t="shared" si="32"/>
        <v>#VALUE!</v>
      </c>
      <c r="Z203" t="e">
        <f t="shared" si="36"/>
        <v>#VALUE!</v>
      </c>
      <c r="AA203" t="e">
        <f t="shared" si="40"/>
        <v>#VALUE!</v>
      </c>
      <c r="AB203" s="17" t="e">
        <f t="shared" si="37"/>
        <v>#VALUE!</v>
      </c>
      <c r="AC203" t="e">
        <f t="shared" si="38"/>
        <v>#VALUE!</v>
      </c>
      <c r="AD203">
        <f t="shared" si="33"/>
        <v>0</v>
      </c>
      <c r="AE203">
        <f t="shared" si="34"/>
        <v>0</v>
      </c>
      <c r="AU203" t="e">
        <f t="shared" si="35"/>
        <v>#VALUE!</v>
      </c>
      <c r="BB203">
        <v>27</v>
      </c>
      <c r="BC203">
        <v>48</v>
      </c>
      <c r="BD203">
        <v>100673</v>
      </c>
      <c r="BE203">
        <v>172</v>
      </c>
      <c r="BF203">
        <v>578</v>
      </c>
      <c r="BG203">
        <v>0.01</v>
      </c>
      <c r="BH203">
        <v>0</v>
      </c>
      <c r="BI203">
        <v>10</v>
      </c>
      <c r="BJ203">
        <v>11</v>
      </c>
      <c r="BK203">
        <v>12</v>
      </c>
    </row>
    <row r="204" spans="17:63" x14ac:dyDescent="0.3">
      <c r="Q204" s="21"/>
      <c r="U204" s="22"/>
      <c r="V204" s="22"/>
      <c r="W204" s="4" t="str">
        <f t="shared" si="39"/>
        <v>::</v>
      </c>
      <c r="Y204" s="4" t="e">
        <f t="shared" si="32"/>
        <v>#VALUE!</v>
      </c>
      <c r="Z204" t="e">
        <f t="shared" si="36"/>
        <v>#VALUE!</v>
      </c>
      <c r="AA204" t="e">
        <f t="shared" si="40"/>
        <v>#VALUE!</v>
      </c>
      <c r="AB204" s="17" t="e">
        <f t="shared" si="37"/>
        <v>#VALUE!</v>
      </c>
      <c r="AC204" t="e">
        <f t="shared" si="38"/>
        <v>#VALUE!</v>
      </c>
      <c r="AD204">
        <f t="shared" si="33"/>
        <v>0</v>
      </c>
      <c r="AE204">
        <f t="shared" si="34"/>
        <v>0</v>
      </c>
      <c r="AU204" t="e">
        <f t="shared" si="35"/>
        <v>#VALUE!</v>
      </c>
      <c r="BB204">
        <v>27</v>
      </c>
      <c r="BC204">
        <v>49</v>
      </c>
      <c r="BD204">
        <v>100672</v>
      </c>
      <c r="BE204">
        <v>145</v>
      </c>
      <c r="BF204">
        <v>517</v>
      </c>
      <c r="BG204">
        <v>0.01</v>
      </c>
      <c r="BH204">
        <v>0</v>
      </c>
      <c r="BI204">
        <v>14</v>
      </c>
      <c r="BJ204">
        <v>15</v>
      </c>
      <c r="BK204">
        <v>15</v>
      </c>
    </row>
    <row r="205" spans="17:63" x14ac:dyDescent="0.3">
      <c r="Q205" s="21"/>
      <c r="U205" s="22"/>
      <c r="V205" s="22"/>
      <c r="W205" s="4" t="str">
        <f t="shared" si="39"/>
        <v>::</v>
      </c>
      <c r="Y205" s="4" t="e">
        <f t="shared" si="32"/>
        <v>#VALUE!</v>
      </c>
      <c r="Z205" t="e">
        <f t="shared" si="36"/>
        <v>#VALUE!</v>
      </c>
      <c r="AA205" t="e">
        <f t="shared" si="40"/>
        <v>#VALUE!</v>
      </c>
      <c r="AB205" s="17" t="e">
        <f t="shared" si="37"/>
        <v>#VALUE!</v>
      </c>
      <c r="AC205" t="e">
        <f t="shared" si="38"/>
        <v>#VALUE!</v>
      </c>
      <c r="AD205">
        <f t="shared" si="33"/>
        <v>0</v>
      </c>
      <c r="AE205">
        <f t="shared" si="34"/>
        <v>0</v>
      </c>
      <c r="AU205" t="e">
        <f t="shared" si="35"/>
        <v>#VALUE!</v>
      </c>
      <c r="BB205">
        <v>26</v>
      </c>
      <c r="BC205">
        <v>49</v>
      </c>
      <c r="BD205">
        <v>100672</v>
      </c>
      <c r="BE205">
        <v>149</v>
      </c>
      <c r="BF205">
        <v>552</v>
      </c>
      <c r="BG205">
        <v>0.01</v>
      </c>
      <c r="BH205">
        <v>0</v>
      </c>
      <c r="BI205">
        <v>16</v>
      </c>
      <c r="BJ205">
        <v>16</v>
      </c>
      <c r="BK205">
        <v>16</v>
      </c>
    </row>
    <row r="206" spans="17:63" x14ac:dyDescent="0.3">
      <c r="Q206" s="21"/>
      <c r="U206" s="22"/>
      <c r="V206" s="22"/>
      <c r="W206" s="4" t="str">
        <f t="shared" si="39"/>
        <v>::</v>
      </c>
      <c r="Y206" s="4" t="e">
        <f t="shared" si="32"/>
        <v>#VALUE!</v>
      </c>
      <c r="Z206" t="e">
        <f t="shared" si="36"/>
        <v>#VALUE!</v>
      </c>
      <c r="AA206" t="e">
        <f t="shared" si="40"/>
        <v>#VALUE!</v>
      </c>
      <c r="AB206" s="17" t="e">
        <f t="shared" si="37"/>
        <v>#VALUE!</v>
      </c>
      <c r="AC206" t="e">
        <f t="shared" si="38"/>
        <v>#VALUE!</v>
      </c>
      <c r="AD206">
        <f t="shared" si="33"/>
        <v>0</v>
      </c>
      <c r="AE206">
        <f t="shared" si="34"/>
        <v>0</v>
      </c>
      <c r="AU206" t="e">
        <f t="shared" si="35"/>
        <v>#VALUE!</v>
      </c>
      <c r="BB206">
        <v>26</v>
      </c>
      <c r="BC206">
        <v>50</v>
      </c>
      <c r="BD206">
        <v>100671</v>
      </c>
      <c r="BE206">
        <v>134</v>
      </c>
      <c r="BF206">
        <v>621</v>
      </c>
      <c r="BG206">
        <v>0.01</v>
      </c>
      <c r="BH206">
        <v>0</v>
      </c>
      <c r="BI206">
        <v>18</v>
      </c>
      <c r="BJ206">
        <v>19</v>
      </c>
      <c r="BK206">
        <v>19</v>
      </c>
    </row>
    <row r="207" spans="17:63" x14ac:dyDescent="0.3">
      <c r="Q207" s="21"/>
      <c r="U207" s="22"/>
      <c r="V207" s="22"/>
      <c r="W207" s="4" t="str">
        <f t="shared" si="39"/>
        <v>::</v>
      </c>
      <c r="Y207" s="4" t="e">
        <f t="shared" si="32"/>
        <v>#VALUE!</v>
      </c>
      <c r="Z207" t="e">
        <f t="shared" si="36"/>
        <v>#VALUE!</v>
      </c>
      <c r="AA207" t="e">
        <f t="shared" si="40"/>
        <v>#VALUE!</v>
      </c>
      <c r="AB207" s="17" t="e">
        <f t="shared" si="37"/>
        <v>#VALUE!</v>
      </c>
      <c r="AC207" t="e">
        <f t="shared" si="38"/>
        <v>#VALUE!</v>
      </c>
      <c r="AD207">
        <f t="shared" si="33"/>
        <v>0</v>
      </c>
      <c r="AE207">
        <f t="shared" si="34"/>
        <v>0</v>
      </c>
      <c r="AU207" t="e">
        <f t="shared" si="35"/>
        <v>#VALUE!</v>
      </c>
      <c r="BB207">
        <v>26</v>
      </c>
      <c r="BC207">
        <v>50</v>
      </c>
      <c r="BD207">
        <v>100671</v>
      </c>
      <c r="BE207">
        <v>128</v>
      </c>
      <c r="BF207">
        <v>564</v>
      </c>
      <c r="BG207">
        <v>0.01</v>
      </c>
      <c r="BH207">
        <v>0</v>
      </c>
      <c r="BI207">
        <v>18</v>
      </c>
      <c r="BJ207">
        <v>19</v>
      </c>
      <c r="BK207">
        <v>19</v>
      </c>
    </row>
    <row r="208" spans="17:63" x14ac:dyDescent="0.3">
      <c r="Q208" s="21"/>
      <c r="U208" s="22"/>
      <c r="V208" s="22"/>
      <c r="W208" s="4" t="str">
        <f t="shared" si="39"/>
        <v>::</v>
      </c>
      <c r="Y208" s="4" t="e">
        <f t="shared" si="32"/>
        <v>#VALUE!</v>
      </c>
      <c r="Z208" t="e">
        <f t="shared" si="36"/>
        <v>#VALUE!</v>
      </c>
      <c r="AA208" t="e">
        <f t="shared" si="40"/>
        <v>#VALUE!</v>
      </c>
      <c r="AB208" s="17" t="e">
        <f t="shared" si="37"/>
        <v>#VALUE!</v>
      </c>
      <c r="AC208" t="e">
        <f t="shared" si="38"/>
        <v>#VALUE!</v>
      </c>
      <c r="AD208">
        <f t="shared" si="33"/>
        <v>0</v>
      </c>
      <c r="AE208">
        <f t="shared" si="34"/>
        <v>0</v>
      </c>
      <c r="AU208" t="e">
        <f t="shared" si="35"/>
        <v>#VALUE!</v>
      </c>
      <c r="BB208">
        <v>26</v>
      </c>
      <c r="BC208">
        <v>50</v>
      </c>
      <c r="BD208">
        <v>100671</v>
      </c>
      <c r="BE208">
        <v>180</v>
      </c>
      <c r="BF208">
        <v>584</v>
      </c>
      <c r="BG208">
        <v>0.01</v>
      </c>
      <c r="BH208">
        <v>0</v>
      </c>
      <c r="BI208">
        <v>16</v>
      </c>
      <c r="BJ208">
        <v>17</v>
      </c>
      <c r="BK208">
        <v>17</v>
      </c>
    </row>
    <row r="209" spans="17:63" x14ac:dyDescent="0.3">
      <c r="Q209" s="21"/>
      <c r="U209" s="22"/>
      <c r="V209" s="22"/>
      <c r="W209" s="4" t="str">
        <f t="shared" si="39"/>
        <v>::</v>
      </c>
      <c r="Y209" s="4" t="e">
        <f t="shared" si="32"/>
        <v>#VALUE!</v>
      </c>
      <c r="Z209" t="e">
        <f t="shared" si="36"/>
        <v>#VALUE!</v>
      </c>
      <c r="AA209" t="e">
        <f t="shared" si="40"/>
        <v>#VALUE!</v>
      </c>
      <c r="AB209" s="17" t="e">
        <f t="shared" si="37"/>
        <v>#VALUE!</v>
      </c>
      <c r="AC209" t="e">
        <f t="shared" si="38"/>
        <v>#VALUE!</v>
      </c>
      <c r="AD209">
        <f t="shared" si="33"/>
        <v>0</v>
      </c>
      <c r="AE209">
        <f t="shared" si="34"/>
        <v>0</v>
      </c>
      <c r="AU209" t="e">
        <f t="shared" si="35"/>
        <v>#VALUE!</v>
      </c>
      <c r="BB209">
        <v>26</v>
      </c>
      <c r="BC209">
        <v>50</v>
      </c>
      <c r="BD209">
        <v>100670</v>
      </c>
      <c r="BE209">
        <v>204</v>
      </c>
      <c r="BF209">
        <v>590</v>
      </c>
      <c r="BG209">
        <v>0.01</v>
      </c>
      <c r="BH209">
        <v>0</v>
      </c>
      <c r="BI209">
        <v>20</v>
      </c>
      <c r="BJ209">
        <v>21</v>
      </c>
      <c r="BK209">
        <v>22</v>
      </c>
    </row>
    <row r="210" spans="17:63" x14ac:dyDescent="0.3">
      <c r="Q210" s="21"/>
      <c r="U210" s="22"/>
      <c r="V210" s="22"/>
      <c r="W210" s="4" t="str">
        <f t="shared" si="39"/>
        <v>::</v>
      </c>
      <c r="Y210" s="4" t="e">
        <f t="shared" si="32"/>
        <v>#VALUE!</v>
      </c>
      <c r="Z210" t="e">
        <f t="shared" si="36"/>
        <v>#VALUE!</v>
      </c>
      <c r="AA210" t="e">
        <f t="shared" si="40"/>
        <v>#VALUE!</v>
      </c>
      <c r="AB210" s="17" t="e">
        <f t="shared" si="37"/>
        <v>#VALUE!</v>
      </c>
      <c r="AC210" t="e">
        <f t="shared" si="38"/>
        <v>#VALUE!</v>
      </c>
      <c r="AD210">
        <f t="shared" si="33"/>
        <v>0</v>
      </c>
      <c r="AE210">
        <f t="shared" si="34"/>
        <v>0</v>
      </c>
      <c r="AU210" t="e">
        <f t="shared" si="35"/>
        <v>#VALUE!</v>
      </c>
      <c r="BB210">
        <v>26</v>
      </c>
      <c r="BC210">
        <v>50</v>
      </c>
      <c r="BD210">
        <v>100670</v>
      </c>
      <c r="BE210">
        <v>195</v>
      </c>
      <c r="BF210">
        <v>575</v>
      </c>
      <c r="BG210">
        <v>0.01</v>
      </c>
      <c r="BH210">
        <v>0</v>
      </c>
    </row>
    <row r="211" spans="17:63" x14ac:dyDescent="0.3">
      <c r="Q211" s="21"/>
      <c r="U211" s="22"/>
      <c r="V211" s="22"/>
      <c r="W211" s="4" t="str">
        <f t="shared" si="39"/>
        <v>::</v>
      </c>
      <c r="Y211" s="4" t="e">
        <f t="shared" si="32"/>
        <v>#VALUE!</v>
      </c>
      <c r="Z211" t="e">
        <f t="shared" si="36"/>
        <v>#VALUE!</v>
      </c>
      <c r="AA211" t="e">
        <f t="shared" si="40"/>
        <v>#VALUE!</v>
      </c>
      <c r="AB211" s="17" t="e">
        <f t="shared" si="37"/>
        <v>#VALUE!</v>
      </c>
      <c r="AC211" t="e">
        <f t="shared" si="38"/>
        <v>#VALUE!</v>
      </c>
      <c r="AD211">
        <f t="shared" si="33"/>
        <v>0</v>
      </c>
      <c r="AE211">
        <f t="shared" si="34"/>
        <v>0</v>
      </c>
      <c r="AU211" t="e">
        <f t="shared" si="35"/>
        <v>#VALUE!</v>
      </c>
      <c r="BB211">
        <v>26</v>
      </c>
      <c r="BC211">
        <v>50</v>
      </c>
      <c r="BD211">
        <v>100670</v>
      </c>
      <c r="BE211">
        <v>192</v>
      </c>
      <c r="BF211">
        <v>622</v>
      </c>
      <c r="BG211">
        <v>0.01</v>
      </c>
      <c r="BH211">
        <v>0</v>
      </c>
      <c r="BI211">
        <v>12</v>
      </c>
      <c r="BJ211">
        <v>13</v>
      </c>
      <c r="BK211">
        <v>14</v>
      </c>
    </row>
    <row r="212" spans="17:63" x14ac:dyDescent="0.3">
      <c r="Q212" s="21"/>
      <c r="U212" s="22"/>
      <c r="V212" s="22"/>
      <c r="W212" s="4" t="str">
        <f t="shared" si="39"/>
        <v>::</v>
      </c>
      <c r="Y212" s="4" t="e">
        <f t="shared" si="32"/>
        <v>#VALUE!</v>
      </c>
      <c r="Z212" t="e">
        <f t="shared" si="36"/>
        <v>#VALUE!</v>
      </c>
      <c r="AA212" t="e">
        <f t="shared" si="40"/>
        <v>#VALUE!</v>
      </c>
      <c r="AB212" s="17" t="e">
        <f t="shared" si="37"/>
        <v>#VALUE!</v>
      </c>
      <c r="AC212" t="e">
        <f t="shared" si="38"/>
        <v>#VALUE!</v>
      </c>
      <c r="AD212">
        <f t="shared" si="33"/>
        <v>0</v>
      </c>
      <c r="AE212">
        <f t="shared" si="34"/>
        <v>0</v>
      </c>
      <c r="AU212" t="e">
        <f t="shared" si="35"/>
        <v>#VALUE!</v>
      </c>
      <c r="BB212">
        <v>26</v>
      </c>
      <c r="BC212">
        <v>51</v>
      </c>
      <c r="BD212">
        <v>100670</v>
      </c>
      <c r="BE212">
        <v>186</v>
      </c>
      <c r="BF212">
        <v>617</v>
      </c>
      <c r="BG212">
        <v>0.01</v>
      </c>
      <c r="BH212">
        <v>0</v>
      </c>
    </row>
    <row r="213" spans="17:63" x14ac:dyDescent="0.3">
      <c r="Q213" s="21"/>
      <c r="U213" s="22"/>
      <c r="V213" s="22"/>
      <c r="W213" s="4" t="str">
        <f t="shared" si="39"/>
        <v>::</v>
      </c>
      <c r="Y213" s="4" t="e">
        <f t="shared" si="32"/>
        <v>#VALUE!</v>
      </c>
      <c r="Z213" t="e">
        <f t="shared" si="36"/>
        <v>#VALUE!</v>
      </c>
      <c r="AA213" t="e">
        <f t="shared" si="40"/>
        <v>#VALUE!</v>
      </c>
      <c r="AB213" s="17" t="e">
        <f t="shared" si="37"/>
        <v>#VALUE!</v>
      </c>
      <c r="AC213" t="e">
        <f t="shared" si="38"/>
        <v>#VALUE!</v>
      </c>
      <c r="AD213">
        <f t="shared" si="33"/>
        <v>0</v>
      </c>
      <c r="AE213">
        <f t="shared" si="34"/>
        <v>0</v>
      </c>
      <c r="AU213" t="e">
        <f t="shared" si="35"/>
        <v>#VALUE!</v>
      </c>
      <c r="BB213">
        <v>25</v>
      </c>
      <c r="BC213">
        <v>51</v>
      </c>
      <c r="BD213">
        <v>100669</v>
      </c>
      <c r="BE213">
        <v>118</v>
      </c>
      <c r="BF213">
        <v>536</v>
      </c>
      <c r="BG213">
        <v>0.01</v>
      </c>
      <c r="BH213">
        <v>0</v>
      </c>
      <c r="BI213">
        <v>12</v>
      </c>
      <c r="BJ213">
        <v>13</v>
      </c>
      <c r="BK213">
        <v>14</v>
      </c>
    </row>
    <row r="214" spans="17:63" x14ac:dyDescent="0.3">
      <c r="Q214" s="21"/>
      <c r="U214" s="22"/>
      <c r="V214" s="22"/>
      <c r="W214" s="4" t="str">
        <f t="shared" si="39"/>
        <v>::</v>
      </c>
      <c r="Y214" s="4" t="e">
        <f t="shared" si="32"/>
        <v>#VALUE!</v>
      </c>
      <c r="Z214" t="e">
        <f t="shared" si="36"/>
        <v>#VALUE!</v>
      </c>
      <c r="AA214" t="e">
        <f t="shared" si="40"/>
        <v>#VALUE!</v>
      </c>
      <c r="AB214" s="17" t="e">
        <f t="shared" si="37"/>
        <v>#VALUE!</v>
      </c>
      <c r="AC214" t="e">
        <f t="shared" si="38"/>
        <v>#VALUE!</v>
      </c>
      <c r="AD214">
        <f t="shared" si="33"/>
        <v>0</v>
      </c>
      <c r="AE214">
        <f t="shared" si="34"/>
        <v>0</v>
      </c>
      <c r="AU214" t="e">
        <f t="shared" si="35"/>
        <v>#VALUE!</v>
      </c>
      <c r="BB214">
        <v>25</v>
      </c>
      <c r="BC214">
        <v>52</v>
      </c>
      <c r="BD214">
        <v>100669</v>
      </c>
      <c r="BH214">
        <v>0</v>
      </c>
      <c r="BI214">
        <v>16</v>
      </c>
      <c r="BJ214">
        <v>17</v>
      </c>
      <c r="BK214">
        <v>17</v>
      </c>
    </row>
    <row r="215" spans="17:63" x14ac:dyDescent="0.3">
      <c r="Q215" s="21"/>
      <c r="U215" s="22"/>
      <c r="V215" s="22"/>
      <c r="W215" s="4" t="str">
        <f t="shared" si="39"/>
        <v>::</v>
      </c>
      <c r="Y215" s="4" t="e">
        <f t="shared" si="32"/>
        <v>#VALUE!</v>
      </c>
      <c r="Z215" t="e">
        <f t="shared" si="36"/>
        <v>#VALUE!</v>
      </c>
      <c r="AA215" t="e">
        <f t="shared" si="40"/>
        <v>#VALUE!</v>
      </c>
      <c r="AB215" s="17" t="e">
        <f t="shared" si="37"/>
        <v>#VALUE!</v>
      </c>
      <c r="AC215" t="e">
        <f t="shared" si="38"/>
        <v>#VALUE!</v>
      </c>
      <c r="AD215">
        <f t="shared" si="33"/>
        <v>0</v>
      </c>
      <c r="AE215">
        <f t="shared" si="34"/>
        <v>0</v>
      </c>
      <c r="AU215" t="e">
        <f t="shared" si="35"/>
        <v>#VALUE!</v>
      </c>
      <c r="BB215">
        <v>25</v>
      </c>
      <c r="BC215">
        <v>52</v>
      </c>
      <c r="BD215">
        <v>100668</v>
      </c>
      <c r="BE215">
        <v>104</v>
      </c>
      <c r="BF215">
        <v>520</v>
      </c>
      <c r="BG215">
        <v>0.01</v>
      </c>
      <c r="BH215">
        <v>0</v>
      </c>
      <c r="BI215">
        <v>17</v>
      </c>
      <c r="BJ215">
        <v>19</v>
      </c>
      <c r="BK215">
        <v>20</v>
      </c>
    </row>
    <row r="216" spans="17:63" x14ac:dyDescent="0.3">
      <c r="Q216" s="21"/>
      <c r="U216" s="22"/>
      <c r="V216" s="22"/>
      <c r="W216" s="4" t="str">
        <f t="shared" si="39"/>
        <v>::</v>
      </c>
      <c r="Y216" s="4" t="e">
        <f t="shared" si="32"/>
        <v>#VALUE!</v>
      </c>
      <c r="Z216" t="e">
        <f t="shared" si="36"/>
        <v>#VALUE!</v>
      </c>
      <c r="AA216" t="e">
        <f t="shared" si="40"/>
        <v>#VALUE!</v>
      </c>
      <c r="AB216" s="17" t="e">
        <f t="shared" si="37"/>
        <v>#VALUE!</v>
      </c>
      <c r="AC216" t="e">
        <f t="shared" si="38"/>
        <v>#VALUE!</v>
      </c>
      <c r="AD216">
        <f t="shared" si="33"/>
        <v>0</v>
      </c>
      <c r="AE216">
        <f t="shared" si="34"/>
        <v>0</v>
      </c>
      <c r="AU216" t="e">
        <f t="shared" si="35"/>
        <v>#VALUE!</v>
      </c>
      <c r="BB216">
        <v>25</v>
      </c>
      <c r="BC216">
        <v>52</v>
      </c>
      <c r="BD216">
        <v>100667</v>
      </c>
      <c r="BH216">
        <v>0</v>
      </c>
      <c r="BI216">
        <v>16</v>
      </c>
      <c r="BJ216">
        <v>17</v>
      </c>
      <c r="BK216">
        <v>17</v>
      </c>
    </row>
    <row r="217" spans="17:63" x14ac:dyDescent="0.3">
      <c r="Q217" s="21"/>
      <c r="U217" s="22"/>
      <c r="V217" s="22"/>
      <c r="W217" s="4" t="str">
        <f t="shared" si="39"/>
        <v>::</v>
      </c>
      <c r="Y217" s="4" t="e">
        <f t="shared" si="32"/>
        <v>#VALUE!</v>
      </c>
      <c r="Z217" t="e">
        <f t="shared" si="36"/>
        <v>#VALUE!</v>
      </c>
      <c r="AA217" t="e">
        <f t="shared" si="40"/>
        <v>#VALUE!</v>
      </c>
      <c r="AB217" s="17" t="e">
        <f t="shared" si="37"/>
        <v>#VALUE!</v>
      </c>
      <c r="AC217" t="e">
        <f t="shared" si="38"/>
        <v>#VALUE!</v>
      </c>
      <c r="AD217">
        <f t="shared" si="33"/>
        <v>0</v>
      </c>
      <c r="AE217">
        <f t="shared" si="34"/>
        <v>0</v>
      </c>
      <c r="AU217" t="e">
        <f t="shared" si="35"/>
        <v>#VALUE!</v>
      </c>
      <c r="BB217">
        <v>25</v>
      </c>
      <c r="BC217">
        <v>52</v>
      </c>
      <c r="BD217">
        <v>100667</v>
      </c>
      <c r="BE217">
        <v>47</v>
      </c>
      <c r="BF217">
        <v>516</v>
      </c>
      <c r="BG217">
        <v>0.01</v>
      </c>
      <c r="BH217">
        <v>0</v>
      </c>
      <c r="BI217">
        <v>8</v>
      </c>
      <c r="BJ217">
        <v>9</v>
      </c>
      <c r="BK217">
        <v>9</v>
      </c>
    </row>
    <row r="218" spans="17:63" x14ac:dyDescent="0.3">
      <c r="Q218" s="21"/>
      <c r="U218" s="22"/>
      <c r="V218" s="22"/>
      <c r="W218" s="4" t="str">
        <f t="shared" si="39"/>
        <v>::</v>
      </c>
      <c r="Y218" s="4" t="e">
        <f t="shared" si="32"/>
        <v>#VALUE!</v>
      </c>
      <c r="Z218" t="e">
        <f t="shared" si="36"/>
        <v>#VALUE!</v>
      </c>
      <c r="AA218" t="e">
        <f t="shared" ref="AA218:AA256" si="41">AA217+Z218</f>
        <v>#VALUE!</v>
      </c>
      <c r="AB218" s="17" t="e">
        <f t="shared" si="37"/>
        <v>#VALUE!</v>
      </c>
      <c r="AC218" t="e">
        <f t="shared" si="38"/>
        <v>#VALUE!</v>
      </c>
      <c r="AD218">
        <f t="shared" ref="AD218:AD256" si="42">N218+O218+P218</f>
        <v>0</v>
      </c>
      <c r="AE218">
        <f t="shared" si="34"/>
        <v>0</v>
      </c>
      <c r="AU218" t="e">
        <f t="shared" si="35"/>
        <v>#VALUE!</v>
      </c>
      <c r="BB218">
        <v>25</v>
      </c>
      <c r="BC218">
        <v>52</v>
      </c>
      <c r="BD218">
        <v>100666</v>
      </c>
      <c r="BE218">
        <v>12</v>
      </c>
      <c r="BF218">
        <v>546</v>
      </c>
      <c r="BG218">
        <v>0.01</v>
      </c>
      <c r="BH218">
        <v>0</v>
      </c>
      <c r="BI218">
        <v>16</v>
      </c>
      <c r="BJ218">
        <v>18</v>
      </c>
      <c r="BK218">
        <v>19</v>
      </c>
    </row>
    <row r="219" spans="17:63" x14ac:dyDescent="0.3">
      <c r="Q219" s="21"/>
      <c r="U219" s="22"/>
      <c r="V219" s="22"/>
      <c r="W219" s="4" t="str">
        <f t="shared" si="39"/>
        <v>::</v>
      </c>
      <c r="Y219" s="4" t="e">
        <f t="shared" si="32"/>
        <v>#VALUE!</v>
      </c>
      <c r="Z219" t="e">
        <f t="shared" si="36"/>
        <v>#VALUE!</v>
      </c>
      <c r="AA219" t="e">
        <f t="shared" si="41"/>
        <v>#VALUE!</v>
      </c>
      <c r="AB219" s="17" t="e">
        <f t="shared" si="37"/>
        <v>#VALUE!</v>
      </c>
      <c r="AC219" t="e">
        <f t="shared" si="38"/>
        <v>#VALUE!</v>
      </c>
      <c r="AD219">
        <f t="shared" si="42"/>
        <v>0</v>
      </c>
      <c r="AE219">
        <f t="shared" si="34"/>
        <v>0</v>
      </c>
      <c r="AU219" t="e">
        <f t="shared" si="35"/>
        <v>#VALUE!</v>
      </c>
      <c r="BB219">
        <v>25</v>
      </c>
      <c r="BC219">
        <v>52</v>
      </c>
      <c r="BD219">
        <v>100665</v>
      </c>
      <c r="BE219">
        <v>0</v>
      </c>
      <c r="BF219">
        <v>594</v>
      </c>
      <c r="BG219">
        <v>0.01</v>
      </c>
      <c r="BH219">
        <v>0</v>
      </c>
      <c r="BI219">
        <v>16</v>
      </c>
      <c r="BJ219">
        <v>17</v>
      </c>
      <c r="BK219">
        <v>18</v>
      </c>
    </row>
    <row r="220" spans="17:63" x14ac:dyDescent="0.3">
      <c r="Q220" s="21"/>
      <c r="U220" s="22"/>
      <c r="V220" s="22"/>
      <c r="W220" s="4" t="str">
        <f t="shared" si="39"/>
        <v>::</v>
      </c>
      <c r="Y220" s="4" t="e">
        <f t="shared" si="32"/>
        <v>#VALUE!</v>
      </c>
      <c r="Z220" t="e">
        <f t="shared" si="36"/>
        <v>#VALUE!</v>
      </c>
      <c r="AA220" t="e">
        <f t="shared" si="41"/>
        <v>#VALUE!</v>
      </c>
      <c r="AB220" s="17" t="e">
        <f t="shared" si="37"/>
        <v>#VALUE!</v>
      </c>
      <c r="AC220" t="e">
        <f t="shared" si="38"/>
        <v>#VALUE!</v>
      </c>
      <c r="AD220">
        <f t="shared" si="42"/>
        <v>0</v>
      </c>
      <c r="AE220">
        <f t="shared" si="34"/>
        <v>0</v>
      </c>
      <c r="AU220" t="e">
        <f t="shared" si="35"/>
        <v>#VALUE!</v>
      </c>
      <c r="BB220">
        <v>25</v>
      </c>
      <c r="BC220">
        <v>53</v>
      </c>
      <c r="BD220">
        <v>100665</v>
      </c>
      <c r="BE220">
        <v>4</v>
      </c>
      <c r="BF220">
        <v>588</v>
      </c>
      <c r="BG220">
        <v>0.01</v>
      </c>
      <c r="BH220">
        <v>0</v>
      </c>
      <c r="BI220">
        <v>10</v>
      </c>
      <c r="BJ220">
        <v>12</v>
      </c>
      <c r="BK220">
        <v>12</v>
      </c>
    </row>
    <row r="221" spans="17:63" x14ac:dyDescent="0.3">
      <c r="Q221" s="21"/>
      <c r="U221" s="22"/>
      <c r="V221" s="22"/>
      <c r="W221" s="4" t="str">
        <f t="shared" si="39"/>
        <v>::</v>
      </c>
      <c r="Y221" s="4" t="e">
        <f t="shared" si="32"/>
        <v>#VALUE!</v>
      </c>
      <c r="Z221" t="e">
        <f t="shared" si="36"/>
        <v>#VALUE!</v>
      </c>
      <c r="AA221" t="e">
        <f t="shared" si="41"/>
        <v>#VALUE!</v>
      </c>
      <c r="AB221" s="17" t="e">
        <f t="shared" si="37"/>
        <v>#VALUE!</v>
      </c>
      <c r="AC221" t="e">
        <f t="shared" si="38"/>
        <v>#VALUE!</v>
      </c>
      <c r="AD221">
        <f t="shared" si="42"/>
        <v>0</v>
      </c>
      <c r="AE221">
        <f t="shared" si="34"/>
        <v>0</v>
      </c>
      <c r="AU221" t="e">
        <f t="shared" si="35"/>
        <v>#VALUE!</v>
      </c>
      <c r="BB221">
        <v>25</v>
      </c>
      <c r="BC221">
        <v>52</v>
      </c>
      <c r="BD221">
        <v>100665</v>
      </c>
      <c r="BE221">
        <v>15</v>
      </c>
      <c r="BF221">
        <v>564</v>
      </c>
      <c r="BG221">
        <v>0.01</v>
      </c>
      <c r="BH221">
        <v>0</v>
      </c>
      <c r="BI221">
        <v>13</v>
      </c>
      <c r="BJ221">
        <v>14</v>
      </c>
      <c r="BK221">
        <v>14</v>
      </c>
    </row>
    <row r="222" spans="17:63" x14ac:dyDescent="0.3">
      <c r="Q222" s="21"/>
      <c r="U222" s="22"/>
      <c r="V222" s="22"/>
      <c r="W222" s="4" t="str">
        <f t="shared" si="39"/>
        <v>::</v>
      </c>
      <c r="Y222" s="4" t="e">
        <f t="shared" si="32"/>
        <v>#VALUE!</v>
      </c>
      <c r="Z222" t="e">
        <f t="shared" si="36"/>
        <v>#VALUE!</v>
      </c>
      <c r="AA222" t="e">
        <f t="shared" si="41"/>
        <v>#VALUE!</v>
      </c>
      <c r="AB222" s="17" t="e">
        <f t="shared" si="37"/>
        <v>#VALUE!</v>
      </c>
      <c r="AC222" t="e">
        <f t="shared" si="38"/>
        <v>#VALUE!</v>
      </c>
      <c r="AD222">
        <f t="shared" si="42"/>
        <v>0</v>
      </c>
      <c r="AE222">
        <f t="shared" si="34"/>
        <v>0</v>
      </c>
      <c r="AU222" t="e">
        <f t="shared" si="35"/>
        <v>#VALUE!</v>
      </c>
      <c r="BB222">
        <v>25</v>
      </c>
      <c r="BC222">
        <v>52</v>
      </c>
      <c r="BD222">
        <v>100665</v>
      </c>
      <c r="BE222">
        <v>24</v>
      </c>
      <c r="BF222">
        <v>573</v>
      </c>
      <c r="BG222">
        <v>0.01</v>
      </c>
      <c r="BH222">
        <v>0</v>
      </c>
      <c r="BI222">
        <v>13</v>
      </c>
      <c r="BJ222">
        <v>14</v>
      </c>
      <c r="BK222">
        <v>14</v>
      </c>
    </row>
    <row r="223" spans="17:63" x14ac:dyDescent="0.3">
      <c r="Q223" s="21"/>
      <c r="U223" s="22"/>
      <c r="V223" s="22"/>
      <c r="W223" s="4" t="str">
        <f t="shared" si="39"/>
        <v>::</v>
      </c>
      <c r="Y223" s="4" t="e">
        <f t="shared" si="32"/>
        <v>#VALUE!</v>
      </c>
      <c r="Z223" t="e">
        <f t="shared" si="36"/>
        <v>#VALUE!</v>
      </c>
      <c r="AA223" t="e">
        <f t="shared" si="41"/>
        <v>#VALUE!</v>
      </c>
      <c r="AB223" s="17" t="e">
        <f t="shared" si="37"/>
        <v>#VALUE!</v>
      </c>
      <c r="AC223" t="e">
        <f t="shared" si="38"/>
        <v>#VALUE!</v>
      </c>
      <c r="AD223">
        <f t="shared" si="42"/>
        <v>0</v>
      </c>
      <c r="AE223">
        <f t="shared" si="34"/>
        <v>0</v>
      </c>
      <c r="AU223" t="e">
        <f t="shared" si="35"/>
        <v>#VALUE!</v>
      </c>
      <c r="BB223">
        <v>25</v>
      </c>
      <c r="BC223">
        <v>52</v>
      </c>
      <c r="BD223">
        <v>100665</v>
      </c>
      <c r="BE223">
        <v>68</v>
      </c>
      <c r="BF223">
        <v>461</v>
      </c>
      <c r="BG223">
        <v>0.01</v>
      </c>
      <c r="BH223">
        <v>0</v>
      </c>
      <c r="BI223">
        <v>14</v>
      </c>
      <c r="BJ223">
        <v>15</v>
      </c>
      <c r="BK223">
        <v>15</v>
      </c>
    </row>
    <row r="224" spans="17:63" x14ac:dyDescent="0.3">
      <c r="Q224" s="21"/>
      <c r="U224" s="22"/>
      <c r="V224" s="22"/>
      <c r="W224" s="4" t="str">
        <f t="shared" si="39"/>
        <v>::</v>
      </c>
      <c r="Y224" s="4" t="e">
        <f t="shared" si="32"/>
        <v>#VALUE!</v>
      </c>
      <c r="Z224" t="e">
        <f t="shared" si="36"/>
        <v>#VALUE!</v>
      </c>
      <c r="AA224" t="e">
        <f t="shared" si="41"/>
        <v>#VALUE!</v>
      </c>
      <c r="AB224" s="17" t="e">
        <f t="shared" si="37"/>
        <v>#VALUE!</v>
      </c>
      <c r="AC224" t="e">
        <f t="shared" si="38"/>
        <v>#VALUE!</v>
      </c>
      <c r="AD224">
        <f t="shared" si="42"/>
        <v>0</v>
      </c>
      <c r="AE224">
        <f t="shared" si="34"/>
        <v>0</v>
      </c>
      <c r="AU224" t="e">
        <f t="shared" si="35"/>
        <v>#VALUE!</v>
      </c>
      <c r="BB224">
        <v>25</v>
      </c>
      <c r="BC224">
        <v>53</v>
      </c>
      <c r="BD224">
        <v>100665</v>
      </c>
      <c r="BE224">
        <v>86</v>
      </c>
      <c r="BF224">
        <v>592</v>
      </c>
      <c r="BG224">
        <v>0.01</v>
      </c>
      <c r="BH224">
        <v>0</v>
      </c>
      <c r="BI224">
        <v>14</v>
      </c>
      <c r="BJ224">
        <v>15</v>
      </c>
      <c r="BK224">
        <v>16</v>
      </c>
    </row>
    <row r="225" spans="17:63" x14ac:dyDescent="0.3">
      <c r="Q225" s="21"/>
      <c r="U225" s="22"/>
      <c r="V225" s="22"/>
      <c r="W225" s="4" t="str">
        <f t="shared" si="39"/>
        <v>::</v>
      </c>
      <c r="Y225" s="4" t="e">
        <f t="shared" si="32"/>
        <v>#VALUE!</v>
      </c>
      <c r="Z225" t="e">
        <f t="shared" si="36"/>
        <v>#VALUE!</v>
      </c>
      <c r="AA225" t="e">
        <f t="shared" si="41"/>
        <v>#VALUE!</v>
      </c>
      <c r="AB225" s="17" t="e">
        <f t="shared" si="37"/>
        <v>#VALUE!</v>
      </c>
      <c r="AC225" t="e">
        <f t="shared" si="38"/>
        <v>#VALUE!</v>
      </c>
      <c r="AD225">
        <f t="shared" si="42"/>
        <v>0</v>
      </c>
      <c r="AE225">
        <f t="shared" si="34"/>
        <v>0</v>
      </c>
      <c r="AU225" t="e">
        <f t="shared" si="35"/>
        <v>#VALUE!</v>
      </c>
      <c r="BB225">
        <v>25</v>
      </c>
      <c r="BC225">
        <v>53</v>
      </c>
      <c r="BD225">
        <v>100665</v>
      </c>
      <c r="BE225">
        <v>105</v>
      </c>
      <c r="BF225">
        <v>591</v>
      </c>
      <c r="BG225">
        <v>0.01</v>
      </c>
      <c r="BH225">
        <v>0</v>
      </c>
      <c r="BI225">
        <v>14</v>
      </c>
      <c r="BJ225">
        <v>15</v>
      </c>
      <c r="BK225">
        <v>16</v>
      </c>
    </row>
    <row r="226" spans="17:63" x14ac:dyDescent="0.3">
      <c r="Q226" s="21"/>
      <c r="U226" s="22"/>
      <c r="V226" s="22"/>
      <c r="W226" s="4" t="str">
        <f t="shared" si="39"/>
        <v>::</v>
      </c>
      <c r="Y226" s="4" t="e">
        <f t="shared" si="32"/>
        <v>#VALUE!</v>
      </c>
      <c r="Z226" t="e">
        <f t="shared" si="36"/>
        <v>#VALUE!</v>
      </c>
      <c r="AA226" t="e">
        <f t="shared" si="41"/>
        <v>#VALUE!</v>
      </c>
      <c r="AB226" s="17" t="e">
        <f t="shared" si="37"/>
        <v>#VALUE!</v>
      </c>
      <c r="AC226" t="e">
        <f t="shared" si="38"/>
        <v>#VALUE!</v>
      </c>
      <c r="AD226">
        <f t="shared" si="42"/>
        <v>0</v>
      </c>
      <c r="AE226">
        <f t="shared" si="34"/>
        <v>0</v>
      </c>
      <c r="AU226" t="e">
        <f t="shared" si="35"/>
        <v>#VALUE!</v>
      </c>
      <c r="BB226">
        <v>25</v>
      </c>
      <c r="BC226">
        <v>53</v>
      </c>
      <c r="BD226">
        <v>100664</v>
      </c>
      <c r="BE226">
        <v>64</v>
      </c>
      <c r="BF226">
        <v>567</v>
      </c>
      <c r="BG226">
        <v>0.01</v>
      </c>
      <c r="BH226">
        <v>0</v>
      </c>
      <c r="BI226">
        <v>12</v>
      </c>
      <c r="BJ226">
        <v>13</v>
      </c>
      <c r="BK226">
        <v>13</v>
      </c>
    </row>
    <row r="227" spans="17:63" x14ac:dyDescent="0.3">
      <c r="Q227" s="21"/>
      <c r="U227" s="22"/>
      <c r="V227" s="22"/>
      <c r="W227" s="4" t="str">
        <f t="shared" si="39"/>
        <v>::</v>
      </c>
      <c r="Y227" s="4" t="e">
        <f t="shared" si="32"/>
        <v>#VALUE!</v>
      </c>
      <c r="Z227" t="e">
        <f t="shared" si="36"/>
        <v>#VALUE!</v>
      </c>
      <c r="AA227" t="e">
        <f t="shared" si="41"/>
        <v>#VALUE!</v>
      </c>
      <c r="AB227" s="17" t="e">
        <f t="shared" si="37"/>
        <v>#VALUE!</v>
      </c>
      <c r="AC227" t="e">
        <f t="shared" si="38"/>
        <v>#VALUE!</v>
      </c>
      <c r="AD227">
        <f t="shared" si="42"/>
        <v>0</v>
      </c>
      <c r="AE227">
        <f t="shared" si="34"/>
        <v>0</v>
      </c>
      <c r="AU227" t="e">
        <f t="shared" si="35"/>
        <v>#VALUE!</v>
      </c>
      <c r="BB227">
        <v>25</v>
      </c>
      <c r="BC227">
        <v>53</v>
      </c>
      <c r="BD227">
        <v>100664</v>
      </c>
      <c r="BE227">
        <v>41</v>
      </c>
      <c r="BF227">
        <v>558</v>
      </c>
      <c r="BG227">
        <v>0.01</v>
      </c>
      <c r="BH227">
        <v>0</v>
      </c>
      <c r="BI227">
        <v>14</v>
      </c>
      <c r="BJ227">
        <v>15</v>
      </c>
      <c r="BK227">
        <v>15</v>
      </c>
    </row>
    <row r="228" spans="17:63" x14ac:dyDescent="0.3">
      <c r="Q228" s="21"/>
      <c r="U228" s="22"/>
      <c r="V228" s="22"/>
      <c r="W228" s="4" t="str">
        <f t="shared" si="39"/>
        <v>::</v>
      </c>
      <c r="Y228" s="4" t="e">
        <f t="shared" si="32"/>
        <v>#VALUE!</v>
      </c>
      <c r="Z228" t="e">
        <f t="shared" si="36"/>
        <v>#VALUE!</v>
      </c>
      <c r="AA228" t="e">
        <f t="shared" si="41"/>
        <v>#VALUE!</v>
      </c>
      <c r="AB228" s="17" t="e">
        <f t="shared" si="37"/>
        <v>#VALUE!</v>
      </c>
      <c r="AC228" t="e">
        <f t="shared" si="38"/>
        <v>#VALUE!</v>
      </c>
      <c r="AD228">
        <f t="shared" si="42"/>
        <v>0</v>
      </c>
      <c r="AE228">
        <f t="shared" si="34"/>
        <v>0</v>
      </c>
      <c r="AU228" t="e">
        <f t="shared" si="35"/>
        <v>#VALUE!</v>
      </c>
      <c r="BB228">
        <v>25</v>
      </c>
      <c r="BC228">
        <v>52</v>
      </c>
      <c r="BD228">
        <v>100664</v>
      </c>
      <c r="BE228">
        <v>29</v>
      </c>
      <c r="BF228">
        <v>618</v>
      </c>
      <c r="BG228">
        <v>0.01</v>
      </c>
      <c r="BH228">
        <v>0</v>
      </c>
      <c r="BI228">
        <v>17</v>
      </c>
      <c r="BJ228">
        <v>19</v>
      </c>
      <c r="BK228">
        <v>20</v>
      </c>
    </row>
    <row r="229" spans="17:63" x14ac:dyDescent="0.3">
      <c r="Q229" s="21"/>
      <c r="U229" s="22"/>
      <c r="V229" s="22"/>
      <c r="W229" s="4" t="str">
        <f t="shared" si="39"/>
        <v>::</v>
      </c>
      <c r="Y229" s="4" t="e">
        <f t="shared" si="32"/>
        <v>#VALUE!</v>
      </c>
      <c r="Z229" t="e">
        <f t="shared" si="36"/>
        <v>#VALUE!</v>
      </c>
      <c r="AA229" t="e">
        <f t="shared" si="41"/>
        <v>#VALUE!</v>
      </c>
      <c r="AB229" s="17" t="e">
        <f t="shared" si="37"/>
        <v>#VALUE!</v>
      </c>
      <c r="AC229" t="e">
        <f t="shared" si="38"/>
        <v>#VALUE!</v>
      </c>
      <c r="AD229">
        <f t="shared" si="42"/>
        <v>0</v>
      </c>
      <c r="AE229">
        <f t="shared" si="34"/>
        <v>0</v>
      </c>
      <c r="AU229" t="e">
        <f t="shared" si="35"/>
        <v>#VALUE!</v>
      </c>
      <c r="BB229">
        <v>25</v>
      </c>
      <c r="BC229">
        <v>52</v>
      </c>
      <c r="BD229">
        <v>100664</v>
      </c>
      <c r="BE229">
        <v>67</v>
      </c>
      <c r="BF229">
        <v>713</v>
      </c>
      <c r="BG229">
        <v>0.01</v>
      </c>
      <c r="BH229">
        <v>0</v>
      </c>
      <c r="BI229">
        <v>16</v>
      </c>
      <c r="BJ229">
        <v>17</v>
      </c>
      <c r="BK229">
        <v>17</v>
      </c>
    </row>
    <row r="230" spans="17:63" x14ac:dyDescent="0.3">
      <c r="Q230" s="21"/>
      <c r="U230" s="22"/>
      <c r="V230" s="22"/>
      <c r="W230" s="4" t="str">
        <f t="shared" si="39"/>
        <v>::</v>
      </c>
      <c r="Y230" s="4" t="e">
        <f t="shared" si="32"/>
        <v>#VALUE!</v>
      </c>
      <c r="Z230" t="e">
        <f t="shared" si="36"/>
        <v>#VALUE!</v>
      </c>
      <c r="AA230" t="e">
        <f t="shared" si="41"/>
        <v>#VALUE!</v>
      </c>
      <c r="AB230" s="17" t="e">
        <f t="shared" si="37"/>
        <v>#VALUE!</v>
      </c>
      <c r="AC230" t="e">
        <f t="shared" si="38"/>
        <v>#VALUE!</v>
      </c>
      <c r="AD230">
        <f t="shared" si="42"/>
        <v>0</v>
      </c>
      <c r="AE230">
        <f t="shared" si="34"/>
        <v>0</v>
      </c>
      <c r="AU230" t="e">
        <f t="shared" si="35"/>
        <v>#VALUE!</v>
      </c>
      <c r="BB230">
        <v>25</v>
      </c>
      <c r="BC230">
        <v>52</v>
      </c>
      <c r="BD230">
        <v>100664</v>
      </c>
      <c r="BE230">
        <v>42</v>
      </c>
      <c r="BF230">
        <v>574</v>
      </c>
      <c r="BG230">
        <v>0.01</v>
      </c>
      <c r="BH230">
        <v>0</v>
      </c>
    </row>
    <row r="231" spans="17:63" x14ac:dyDescent="0.3">
      <c r="Q231" s="21"/>
      <c r="U231" s="22"/>
      <c r="V231" s="22"/>
      <c r="W231" s="4" t="str">
        <f t="shared" si="39"/>
        <v>::</v>
      </c>
      <c r="Y231" s="4" t="e">
        <f t="shared" si="32"/>
        <v>#VALUE!</v>
      </c>
      <c r="Z231" t="e">
        <f t="shared" si="36"/>
        <v>#VALUE!</v>
      </c>
      <c r="AA231" t="e">
        <f t="shared" si="41"/>
        <v>#VALUE!</v>
      </c>
      <c r="AB231" s="17" t="e">
        <f t="shared" si="37"/>
        <v>#VALUE!</v>
      </c>
      <c r="AC231" t="e">
        <f t="shared" si="38"/>
        <v>#VALUE!</v>
      </c>
      <c r="AD231">
        <f t="shared" si="42"/>
        <v>0</v>
      </c>
      <c r="AE231">
        <f t="shared" si="34"/>
        <v>0</v>
      </c>
      <c r="AU231" t="e">
        <f t="shared" si="35"/>
        <v>#VALUE!</v>
      </c>
      <c r="BB231">
        <v>25</v>
      </c>
      <c r="BC231">
        <v>53</v>
      </c>
      <c r="BD231">
        <v>100663</v>
      </c>
      <c r="BE231">
        <v>22</v>
      </c>
      <c r="BF231">
        <v>568</v>
      </c>
      <c r="BG231">
        <v>0.01</v>
      </c>
      <c r="BH231">
        <v>0</v>
      </c>
      <c r="BI231">
        <v>14</v>
      </c>
      <c r="BJ231">
        <v>15</v>
      </c>
      <c r="BK231">
        <v>15</v>
      </c>
    </row>
    <row r="232" spans="17:63" x14ac:dyDescent="0.3">
      <c r="Q232" s="21"/>
      <c r="U232" s="22"/>
      <c r="V232" s="22"/>
      <c r="W232" s="4" t="str">
        <f t="shared" si="39"/>
        <v>::</v>
      </c>
      <c r="Y232" s="4" t="e">
        <f t="shared" si="32"/>
        <v>#VALUE!</v>
      </c>
      <c r="Z232" t="e">
        <f t="shared" si="36"/>
        <v>#VALUE!</v>
      </c>
      <c r="AA232" t="e">
        <f t="shared" si="41"/>
        <v>#VALUE!</v>
      </c>
      <c r="AB232" s="17" t="e">
        <f t="shared" si="37"/>
        <v>#VALUE!</v>
      </c>
      <c r="AC232" t="e">
        <f t="shared" si="38"/>
        <v>#VALUE!</v>
      </c>
      <c r="AD232">
        <f t="shared" si="42"/>
        <v>0</v>
      </c>
      <c r="AE232">
        <f t="shared" si="34"/>
        <v>0</v>
      </c>
      <c r="AU232" t="e">
        <f t="shared" si="35"/>
        <v>#VALUE!</v>
      </c>
      <c r="BB232">
        <v>25</v>
      </c>
      <c r="BC232">
        <v>53</v>
      </c>
      <c r="BD232">
        <v>100663</v>
      </c>
      <c r="BE232">
        <v>22</v>
      </c>
      <c r="BF232">
        <v>558</v>
      </c>
      <c r="BG232">
        <v>0.01</v>
      </c>
      <c r="BH232">
        <v>0</v>
      </c>
      <c r="BI232">
        <v>15</v>
      </c>
      <c r="BJ232">
        <v>16</v>
      </c>
      <c r="BK232">
        <v>16</v>
      </c>
    </row>
    <row r="233" spans="17:63" x14ac:dyDescent="0.3">
      <c r="Q233" s="21"/>
      <c r="U233" s="22"/>
      <c r="V233" s="22"/>
      <c r="W233" s="4" t="str">
        <f t="shared" si="39"/>
        <v>::</v>
      </c>
      <c r="Y233" s="4" t="e">
        <f t="shared" si="32"/>
        <v>#VALUE!</v>
      </c>
      <c r="Z233" t="e">
        <f t="shared" si="36"/>
        <v>#VALUE!</v>
      </c>
      <c r="AA233" t="e">
        <f t="shared" si="41"/>
        <v>#VALUE!</v>
      </c>
      <c r="AB233" s="17" t="e">
        <f t="shared" si="37"/>
        <v>#VALUE!</v>
      </c>
      <c r="AC233" t="e">
        <f t="shared" si="38"/>
        <v>#VALUE!</v>
      </c>
      <c r="AD233">
        <f t="shared" si="42"/>
        <v>0</v>
      </c>
      <c r="AE233">
        <f t="shared" si="34"/>
        <v>0</v>
      </c>
      <c r="AU233" t="e">
        <f t="shared" si="35"/>
        <v>#VALUE!</v>
      </c>
      <c r="BB233">
        <v>25</v>
      </c>
      <c r="BC233">
        <v>53</v>
      </c>
      <c r="BD233">
        <v>100663</v>
      </c>
      <c r="BE233">
        <v>31</v>
      </c>
      <c r="BF233">
        <v>624</v>
      </c>
      <c r="BG233">
        <v>0.01</v>
      </c>
      <c r="BH233">
        <v>0</v>
      </c>
      <c r="BI233">
        <v>15</v>
      </c>
      <c r="BJ233">
        <v>16</v>
      </c>
      <c r="BK233">
        <v>16</v>
      </c>
    </row>
    <row r="234" spans="17:63" x14ac:dyDescent="0.3">
      <c r="Q234" s="21"/>
      <c r="U234" s="22"/>
      <c r="V234" s="22"/>
      <c r="W234" s="4" t="str">
        <f t="shared" si="39"/>
        <v>::</v>
      </c>
      <c r="Y234" s="4" t="e">
        <f t="shared" si="32"/>
        <v>#VALUE!</v>
      </c>
      <c r="Z234" t="e">
        <f t="shared" si="36"/>
        <v>#VALUE!</v>
      </c>
      <c r="AA234" t="e">
        <f t="shared" si="41"/>
        <v>#VALUE!</v>
      </c>
      <c r="AB234" s="17" t="e">
        <f t="shared" si="37"/>
        <v>#VALUE!</v>
      </c>
      <c r="AC234" t="e">
        <f t="shared" si="38"/>
        <v>#VALUE!</v>
      </c>
      <c r="AD234">
        <f t="shared" si="42"/>
        <v>0</v>
      </c>
      <c r="AE234">
        <f t="shared" si="34"/>
        <v>0</v>
      </c>
      <c r="AU234" t="e">
        <f t="shared" si="35"/>
        <v>#VALUE!</v>
      </c>
      <c r="BB234">
        <v>25</v>
      </c>
      <c r="BC234">
        <v>52</v>
      </c>
      <c r="BD234">
        <v>100663</v>
      </c>
      <c r="BE234">
        <v>46</v>
      </c>
      <c r="BF234">
        <v>549</v>
      </c>
      <c r="BG234">
        <v>0.01</v>
      </c>
      <c r="BH234">
        <v>0</v>
      </c>
      <c r="BI234">
        <v>13</v>
      </c>
      <c r="BJ234">
        <v>14</v>
      </c>
      <c r="BK234">
        <v>14</v>
      </c>
    </row>
    <row r="235" spans="17:63" x14ac:dyDescent="0.3">
      <c r="Q235" s="21"/>
      <c r="U235" s="22"/>
      <c r="V235" s="22"/>
      <c r="W235" s="4" t="str">
        <f t="shared" si="39"/>
        <v>::</v>
      </c>
      <c r="Y235" s="4" t="e">
        <f t="shared" si="32"/>
        <v>#VALUE!</v>
      </c>
      <c r="Z235" t="e">
        <f t="shared" si="36"/>
        <v>#VALUE!</v>
      </c>
      <c r="AA235" t="e">
        <f t="shared" si="41"/>
        <v>#VALUE!</v>
      </c>
      <c r="AB235" s="17" t="e">
        <f t="shared" si="37"/>
        <v>#VALUE!</v>
      </c>
      <c r="AC235" t="e">
        <f t="shared" si="38"/>
        <v>#VALUE!</v>
      </c>
      <c r="AD235">
        <f t="shared" si="42"/>
        <v>0</v>
      </c>
      <c r="AE235">
        <f t="shared" si="34"/>
        <v>0</v>
      </c>
      <c r="AU235" t="e">
        <f t="shared" si="35"/>
        <v>#VALUE!</v>
      </c>
      <c r="BH235">
        <v>0</v>
      </c>
      <c r="BI235">
        <v>13</v>
      </c>
      <c r="BJ235">
        <v>14</v>
      </c>
      <c r="BK235">
        <v>15</v>
      </c>
    </row>
    <row r="236" spans="17:63" x14ac:dyDescent="0.3">
      <c r="Q236" s="21"/>
      <c r="U236" s="22"/>
      <c r="V236" s="22"/>
      <c r="W236" s="4" t="str">
        <f t="shared" si="39"/>
        <v>::</v>
      </c>
      <c r="Y236" s="4" t="e">
        <f t="shared" si="32"/>
        <v>#VALUE!</v>
      </c>
      <c r="Z236" t="e">
        <f t="shared" si="36"/>
        <v>#VALUE!</v>
      </c>
      <c r="AA236" t="e">
        <f t="shared" si="41"/>
        <v>#VALUE!</v>
      </c>
      <c r="AB236" s="17" t="e">
        <f t="shared" si="37"/>
        <v>#VALUE!</v>
      </c>
      <c r="AC236" t="e">
        <f t="shared" si="38"/>
        <v>#VALUE!</v>
      </c>
      <c r="AD236">
        <f t="shared" si="42"/>
        <v>0</v>
      </c>
      <c r="AE236">
        <f t="shared" si="34"/>
        <v>0</v>
      </c>
      <c r="AU236" t="e">
        <f t="shared" si="35"/>
        <v>#VALUE!</v>
      </c>
      <c r="BB236">
        <v>26</v>
      </c>
      <c r="BC236">
        <v>52</v>
      </c>
      <c r="BD236">
        <v>100664</v>
      </c>
      <c r="BH236">
        <v>0</v>
      </c>
      <c r="BI236">
        <v>13</v>
      </c>
      <c r="BJ236">
        <v>14</v>
      </c>
      <c r="BK236">
        <v>15</v>
      </c>
    </row>
    <row r="237" spans="17:63" x14ac:dyDescent="0.3">
      <c r="Q237" s="21"/>
      <c r="U237" s="22"/>
      <c r="V237" s="22"/>
      <c r="W237" s="4" t="str">
        <f t="shared" si="39"/>
        <v>::</v>
      </c>
      <c r="Y237" s="4" t="e">
        <f t="shared" si="32"/>
        <v>#VALUE!</v>
      </c>
      <c r="Z237" t="e">
        <f t="shared" si="36"/>
        <v>#VALUE!</v>
      </c>
      <c r="AA237" t="e">
        <f t="shared" si="41"/>
        <v>#VALUE!</v>
      </c>
      <c r="AB237" s="17" t="e">
        <f t="shared" si="37"/>
        <v>#VALUE!</v>
      </c>
      <c r="AC237" t="e">
        <f t="shared" si="38"/>
        <v>#VALUE!</v>
      </c>
      <c r="AD237">
        <f t="shared" si="42"/>
        <v>0</v>
      </c>
      <c r="AE237">
        <f t="shared" si="34"/>
        <v>0</v>
      </c>
      <c r="AU237" t="e">
        <f t="shared" si="35"/>
        <v>#VALUE!</v>
      </c>
      <c r="BB237">
        <v>26</v>
      </c>
      <c r="BC237">
        <v>52</v>
      </c>
      <c r="BD237">
        <v>100664</v>
      </c>
      <c r="BE237">
        <v>705</v>
      </c>
      <c r="BF237">
        <v>617</v>
      </c>
      <c r="BG237">
        <v>0.01</v>
      </c>
      <c r="BH237">
        <v>0</v>
      </c>
    </row>
    <row r="238" spans="17:63" x14ac:dyDescent="0.3">
      <c r="Q238" s="21"/>
      <c r="U238" s="22"/>
      <c r="V238" s="22"/>
      <c r="W238" s="4" t="str">
        <f t="shared" si="39"/>
        <v>::</v>
      </c>
      <c r="Y238" s="4" t="e">
        <f t="shared" si="32"/>
        <v>#VALUE!</v>
      </c>
      <c r="Z238" t="e">
        <f t="shared" si="36"/>
        <v>#VALUE!</v>
      </c>
      <c r="AA238" t="e">
        <f t="shared" si="41"/>
        <v>#VALUE!</v>
      </c>
      <c r="AB238" s="17" t="e">
        <f t="shared" si="37"/>
        <v>#VALUE!</v>
      </c>
      <c r="AC238" t="e">
        <f t="shared" si="38"/>
        <v>#VALUE!</v>
      </c>
      <c r="AD238">
        <f t="shared" si="42"/>
        <v>0</v>
      </c>
      <c r="AE238">
        <f t="shared" si="34"/>
        <v>0</v>
      </c>
      <c r="AU238" t="e">
        <f t="shared" si="35"/>
        <v>#VALUE!</v>
      </c>
      <c r="BB238">
        <v>26</v>
      </c>
      <c r="BC238">
        <v>52</v>
      </c>
      <c r="BD238">
        <v>100664</v>
      </c>
      <c r="BE238">
        <v>1006</v>
      </c>
      <c r="BF238">
        <v>594</v>
      </c>
      <c r="BG238">
        <v>0.01</v>
      </c>
      <c r="BH238">
        <v>0</v>
      </c>
      <c r="BI238">
        <v>17</v>
      </c>
      <c r="BJ238">
        <v>18</v>
      </c>
      <c r="BK238">
        <v>18</v>
      </c>
    </row>
    <row r="239" spans="17:63" x14ac:dyDescent="0.3">
      <c r="Q239" s="21"/>
      <c r="U239" s="22"/>
      <c r="V239" s="22"/>
      <c r="W239" s="4" t="str">
        <f t="shared" si="39"/>
        <v>::</v>
      </c>
      <c r="Y239" s="4" t="e">
        <f t="shared" si="32"/>
        <v>#VALUE!</v>
      </c>
      <c r="Z239" t="e">
        <f t="shared" si="36"/>
        <v>#VALUE!</v>
      </c>
      <c r="AA239" t="e">
        <f t="shared" si="41"/>
        <v>#VALUE!</v>
      </c>
      <c r="AB239" s="17" t="e">
        <f t="shared" si="37"/>
        <v>#VALUE!</v>
      </c>
      <c r="AC239" t="e">
        <f t="shared" si="38"/>
        <v>#VALUE!</v>
      </c>
      <c r="AD239">
        <f t="shared" si="42"/>
        <v>0</v>
      </c>
      <c r="AE239">
        <f t="shared" si="34"/>
        <v>0</v>
      </c>
      <c r="AU239" t="e">
        <f t="shared" si="35"/>
        <v>#VALUE!</v>
      </c>
      <c r="BB239">
        <v>27</v>
      </c>
      <c r="BC239">
        <v>51</v>
      </c>
      <c r="BD239">
        <v>100664</v>
      </c>
      <c r="BE239">
        <v>993</v>
      </c>
      <c r="BF239">
        <v>580</v>
      </c>
      <c r="BG239">
        <v>0.01</v>
      </c>
      <c r="BH239">
        <v>0</v>
      </c>
      <c r="BI239">
        <v>14</v>
      </c>
      <c r="BJ239">
        <v>15</v>
      </c>
      <c r="BK239">
        <v>15</v>
      </c>
    </row>
    <row r="240" spans="17:63" x14ac:dyDescent="0.3">
      <c r="Q240" s="21"/>
      <c r="U240" s="22"/>
      <c r="V240" s="22"/>
      <c r="W240" s="4" t="str">
        <f t="shared" si="39"/>
        <v>::</v>
      </c>
      <c r="Y240" s="4" t="e">
        <f t="shared" si="32"/>
        <v>#VALUE!</v>
      </c>
      <c r="Z240" t="e">
        <f t="shared" si="36"/>
        <v>#VALUE!</v>
      </c>
      <c r="AA240" t="e">
        <f t="shared" si="41"/>
        <v>#VALUE!</v>
      </c>
      <c r="AB240" s="17" t="e">
        <f t="shared" si="37"/>
        <v>#VALUE!</v>
      </c>
      <c r="AC240" t="e">
        <f t="shared" si="38"/>
        <v>#VALUE!</v>
      </c>
      <c r="AD240">
        <f t="shared" si="42"/>
        <v>0</v>
      </c>
      <c r="AE240">
        <f t="shared" si="34"/>
        <v>0</v>
      </c>
      <c r="AU240" t="e">
        <f t="shared" si="35"/>
        <v>#VALUE!</v>
      </c>
      <c r="BE240">
        <v>1009</v>
      </c>
      <c r="BF240">
        <v>585</v>
      </c>
      <c r="BG240">
        <v>0.01</v>
      </c>
      <c r="BH240">
        <v>0</v>
      </c>
      <c r="BI240">
        <v>17</v>
      </c>
      <c r="BJ240">
        <v>18</v>
      </c>
      <c r="BK240">
        <v>18</v>
      </c>
    </row>
    <row r="241" spans="17:63" x14ac:dyDescent="0.3">
      <c r="Q241" s="21"/>
      <c r="U241" s="22"/>
      <c r="V241" s="22"/>
      <c r="W241" s="4" t="str">
        <f t="shared" si="39"/>
        <v>::</v>
      </c>
      <c r="Y241" s="4" t="e">
        <f t="shared" si="32"/>
        <v>#VALUE!</v>
      </c>
      <c r="Z241" t="e">
        <f t="shared" si="36"/>
        <v>#VALUE!</v>
      </c>
      <c r="AA241" t="e">
        <f t="shared" si="41"/>
        <v>#VALUE!</v>
      </c>
      <c r="AB241" s="17" t="e">
        <f t="shared" si="37"/>
        <v>#VALUE!</v>
      </c>
      <c r="AC241" t="e">
        <f t="shared" si="38"/>
        <v>#VALUE!</v>
      </c>
      <c r="AD241">
        <f t="shared" si="42"/>
        <v>0</v>
      </c>
      <c r="AE241">
        <f t="shared" si="34"/>
        <v>0</v>
      </c>
      <c r="AU241" t="e">
        <f t="shared" si="35"/>
        <v>#VALUE!</v>
      </c>
      <c r="BB241">
        <v>27</v>
      </c>
      <c r="BC241">
        <v>51</v>
      </c>
      <c r="BD241">
        <v>100664</v>
      </c>
      <c r="BE241">
        <v>1058</v>
      </c>
      <c r="BF241">
        <v>561</v>
      </c>
      <c r="BG241">
        <v>0.01</v>
      </c>
      <c r="BH241">
        <v>0</v>
      </c>
      <c r="BI241">
        <v>18</v>
      </c>
      <c r="BJ241">
        <v>19</v>
      </c>
      <c r="BK241">
        <v>20</v>
      </c>
    </row>
    <row r="242" spans="17:63" x14ac:dyDescent="0.3">
      <c r="Q242" s="21"/>
      <c r="U242" s="22"/>
      <c r="V242" s="22"/>
      <c r="W242" s="4" t="str">
        <f t="shared" si="39"/>
        <v>::</v>
      </c>
      <c r="Y242" s="4" t="e">
        <f t="shared" si="32"/>
        <v>#VALUE!</v>
      </c>
      <c r="Z242" t="e">
        <f t="shared" si="36"/>
        <v>#VALUE!</v>
      </c>
      <c r="AA242" t="e">
        <f t="shared" si="41"/>
        <v>#VALUE!</v>
      </c>
      <c r="AB242" s="17" t="e">
        <f t="shared" si="37"/>
        <v>#VALUE!</v>
      </c>
      <c r="AC242" t="e">
        <f t="shared" si="38"/>
        <v>#VALUE!</v>
      </c>
      <c r="AD242">
        <f t="shared" si="42"/>
        <v>0</v>
      </c>
      <c r="AE242">
        <f t="shared" si="34"/>
        <v>0</v>
      </c>
      <c r="AU242" t="e">
        <f t="shared" si="35"/>
        <v>#VALUE!</v>
      </c>
      <c r="BB242">
        <v>28</v>
      </c>
      <c r="BC242">
        <v>50</v>
      </c>
      <c r="BD242">
        <v>100664</v>
      </c>
      <c r="BE242">
        <v>975</v>
      </c>
      <c r="BF242">
        <v>619</v>
      </c>
      <c r="BG242">
        <v>0.01</v>
      </c>
      <c r="BH242">
        <v>0</v>
      </c>
      <c r="BI242">
        <v>18</v>
      </c>
      <c r="BJ242">
        <v>19</v>
      </c>
      <c r="BK242">
        <v>20</v>
      </c>
    </row>
    <row r="243" spans="17:63" x14ac:dyDescent="0.3">
      <c r="Q243" s="21"/>
      <c r="U243" s="22"/>
      <c r="V243" s="22"/>
      <c r="W243" s="4" t="str">
        <f t="shared" si="39"/>
        <v>::</v>
      </c>
      <c r="Y243" s="4" t="e">
        <f t="shared" si="32"/>
        <v>#VALUE!</v>
      </c>
      <c r="Z243" t="e">
        <f t="shared" si="36"/>
        <v>#VALUE!</v>
      </c>
      <c r="AA243" t="e">
        <f t="shared" si="41"/>
        <v>#VALUE!</v>
      </c>
      <c r="AB243" s="17" t="e">
        <f t="shared" si="37"/>
        <v>#VALUE!</v>
      </c>
      <c r="AC243" t="e">
        <f t="shared" si="38"/>
        <v>#VALUE!</v>
      </c>
      <c r="AD243">
        <f t="shared" si="42"/>
        <v>0</v>
      </c>
      <c r="AE243">
        <f t="shared" si="34"/>
        <v>0</v>
      </c>
      <c r="AU243" t="e">
        <f t="shared" si="35"/>
        <v>#VALUE!</v>
      </c>
      <c r="BB243">
        <v>28</v>
      </c>
      <c r="BC243">
        <v>50</v>
      </c>
      <c r="BD243">
        <v>100664</v>
      </c>
      <c r="BE243">
        <v>663</v>
      </c>
      <c r="BF243">
        <v>587</v>
      </c>
      <c r="BG243">
        <v>0.01</v>
      </c>
      <c r="BH243">
        <v>0</v>
      </c>
      <c r="BI243">
        <v>11</v>
      </c>
      <c r="BJ243">
        <v>12</v>
      </c>
      <c r="BK243">
        <v>13</v>
      </c>
    </row>
    <row r="244" spans="17:63" x14ac:dyDescent="0.3">
      <c r="Q244" s="21"/>
      <c r="U244" s="22"/>
      <c r="V244" s="22"/>
      <c r="W244" s="4" t="str">
        <f t="shared" si="39"/>
        <v>::</v>
      </c>
      <c r="Y244" s="4" t="e">
        <f t="shared" si="32"/>
        <v>#VALUE!</v>
      </c>
      <c r="Z244" t="e">
        <f t="shared" si="36"/>
        <v>#VALUE!</v>
      </c>
      <c r="AA244" t="e">
        <f t="shared" si="41"/>
        <v>#VALUE!</v>
      </c>
      <c r="AB244" s="17" t="e">
        <f t="shared" si="37"/>
        <v>#VALUE!</v>
      </c>
      <c r="AC244" t="e">
        <f t="shared" si="38"/>
        <v>#VALUE!</v>
      </c>
      <c r="AD244">
        <f t="shared" si="42"/>
        <v>0</v>
      </c>
      <c r="AE244">
        <f t="shared" si="34"/>
        <v>0</v>
      </c>
      <c r="AU244" t="e">
        <f t="shared" si="35"/>
        <v>#VALUE!</v>
      </c>
      <c r="BB244">
        <v>28</v>
      </c>
      <c r="BC244">
        <v>49</v>
      </c>
      <c r="BD244">
        <v>100664</v>
      </c>
      <c r="BE244">
        <v>538</v>
      </c>
      <c r="BF244">
        <v>572</v>
      </c>
      <c r="BG244">
        <v>0.01</v>
      </c>
      <c r="BH244">
        <v>0</v>
      </c>
      <c r="BI244">
        <v>16</v>
      </c>
      <c r="BJ244">
        <v>17</v>
      </c>
      <c r="BK244">
        <v>17</v>
      </c>
    </row>
    <row r="245" spans="17:63" x14ac:dyDescent="0.3">
      <c r="Q245" s="21"/>
      <c r="U245" s="22"/>
      <c r="V245" s="22"/>
      <c r="W245" s="4" t="str">
        <f t="shared" si="39"/>
        <v>::</v>
      </c>
      <c r="Y245" s="4" t="e">
        <f t="shared" si="32"/>
        <v>#VALUE!</v>
      </c>
      <c r="Z245" t="e">
        <f t="shared" si="36"/>
        <v>#VALUE!</v>
      </c>
      <c r="AA245" t="e">
        <f t="shared" si="41"/>
        <v>#VALUE!</v>
      </c>
      <c r="AB245" s="17" t="e">
        <f t="shared" si="37"/>
        <v>#VALUE!</v>
      </c>
      <c r="AC245" t="e">
        <f t="shared" si="38"/>
        <v>#VALUE!</v>
      </c>
      <c r="AD245">
        <f t="shared" si="42"/>
        <v>0</v>
      </c>
      <c r="AE245">
        <f t="shared" si="34"/>
        <v>0</v>
      </c>
      <c r="AU245" t="e">
        <f t="shared" si="35"/>
        <v>#VALUE!</v>
      </c>
      <c r="BB245">
        <v>28</v>
      </c>
      <c r="BC245">
        <v>49</v>
      </c>
      <c r="BD245">
        <v>100664</v>
      </c>
      <c r="BE245">
        <v>463</v>
      </c>
      <c r="BF245">
        <v>604</v>
      </c>
      <c r="BG245">
        <v>0.01</v>
      </c>
      <c r="BH245">
        <v>0</v>
      </c>
      <c r="BI245">
        <v>16</v>
      </c>
      <c r="BJ245">
        <v>17</v>
      </c>
      <c r="BK245">
        <v>17</v>
      </c>
    </row>
    <row r="246" spans="17:63" x14ac:dyDescent="0.3">
      <c r="Q246" s="21"/>
      <c r="U246" s="22"/>
      <c r="V246" s="22"/>
      <c r="W246" s="4" t="str">
        <f t="shared" si="39"/>
        <v>::</v>
      </c>
      <c r="Y246" s="4" t="e">
        <f t="shared" si="32"/>
        <v>#VALUE!</v>
      </c>
      <c r="Z246" t="e">
        <f t="shared" si="36"/>
        <v>#VALUE!</v>
      </c>
      <c r="AA246" t="e">
        <f t="shared" si="41"/>
        <v>#VALUE!</v>
      </c>
      <c r="AB246" s="17" t="e">
        <f t="shared" si="37"/>
        <v>#VALUE!</v>
      </c>
      <c r="AC246" t="e">
        <f t="shared" si="38"/>
        <v>#VALUE!</v>
      </c>
      <c r="AD246">
        <f t="shared" si="42"/>
        <v>0</v>
      </c>
      <c r="AE246">
        <f t="shared" si="34"/>
        <v>0</v>
      </c>
      <c r="AU246" t="e">
        <f t="shared" si="35"/>
        <v>#VALUE!</v>
      </c>
      <c r="BB246">
        <v>27</v>
      </c>
      <c r="BC246">
        <v>49</v>
      </c>
      <c r="BD246">
        <v>100664</v>
      </c>
      <c r="BE246">
        <v>399</v>
      </c>
      <c r="BF246">
        <v>614</v>
      </c>
      <c r="BG246">
        <v>0.01</v>
      </c>
      <c r="BH246">
        <v>0</v>
      </c>
      <c r="BI246">
        <v>19</v>
      </c>
      <c r="BJ246">
        <v>20</v>
      </c>
      <c r="BK246">
        <v>20</v>
      </c>
    </row>
    <row r="247" spans="17:63" x14ac:dyDescent="0.3">
      <c r="Q247" s="21"/>
      <c r="U247" s="22"/>
      <c r="V247" s="22"/>
      <c r="W247" s="4" t="str">
        <f t="shared" si="39"/>
        <v>::</v>
      </c>
      <c r="Y247" s="4" t="e">
        <f t="shared" si="32"/>
        <v>#VALUE!</v>
      </c>
      <c r="Z247" t="e">
        <f t="shared" si="36"/>
        <v>#VALUE!</v>
      </c>
      <c r="AA247" t="e">
        <f t="shared" si="41"/>
        <v>#VALUE!</v>
      </c>
      <c r="AB247" s="17" t="e">
        <f t="shared" si="37"/>
        <v>#VALUE!</v>
      </c>
      <c r="AC247" t="e">
        <f t="shared" si="38"/>
        <v>#VALUE!</v>
      </c>
      <c r="AD247">
        <f t="shared" si="42"/>
        <v>0</v>
      </c>
      <c r="AE247">
        <f t="shared" si="34"/>
        <v>0</v>
      </c>
      <c r="AU247" t="e">
        <f t="shared" si="35"/>
        <v>#VALUE!</v>
      </c>
      <c r="BB247">
        <v>27</v>
      </c>
      <c r="BC247">
        <v>49</v>
      </c>
      <c r="BD247">
        <v>100665</v>
      </c>
      <c r="BE247">
        <v>414</v>
      </c>
      <c r="BF247">
        <v>586</v>
      </c>
      <c r="BG247">
        <v>0.01</v>
      </c>
      <c r="BH247">
        <v>0</v>
      </c>
      <c r="BI247">
        <v>18</v>
      </c>
      <c r="BJ247">
        <v>20</v>
      </c>
      <c r="BK247">
        <v>21</v>
      </c>
    </row>
    <row r="248" spans="17:63" x14ac:dyDescent="0.3">
      <c r="Q248" s="21"/>
      <c r="U248" s="22"/>
      <c r="V248" s="22"/>
      <c r="W248" s="4" t="str">
        <f t="shared" si="39"/>
        <v>::</v>
      </c>
      <c r="Y248" s="4" t="e">
        <f t="shared" si="32"/>
        <v>#VALUE!</v>
      </c>
      <c r="Z248" t="e">
        <f t="shared" si="36"/>
        <v>#VALUE!</v>
      </c>
      <c r="AA248" t="e">
        <f t="shared" si="41"/>
        <v>#VALUE!</v>
      </c>
      <c r="AB248" s="17" t="e">
        <f t="shared" si="37"/>
        <v>#VALUE!</v>
      </c>
      <c r="AC248" t="e">
        <f t="shared" si="38"/>
        <v>#VALUE!</v>
      </c>
      <c r="AD248">
        <f t="shared" si="42"/>
        <v>0</v>
      </c>
      <c r="AE248">
        <f t="shared" si="34"/>
        <v>0</v>
      </c>
      <c r="AU248" t="e">
        <f t="shared" si="35"/>
        <v>#VALUE!</v>
      </c>
      <c r="BB248">
        <v>28</v>
      </c>
      <c r="BC248">
        <v>49</v>
      </c>
      <c r="BD248">
        <v>100665</v>
      </c>
      <c r="BE248">
        <v>634</v>
      </c>
      <c r="BF248">
        <v>632</v>
      </c>
      <c r="BG248">
        <v>0.01</v>
      </c>
      <c r="BH248">
        <v>0</v>
      </c>
      <c r="BI248">
        <v>18</v>
      </c>
      <c r="BJ248">
        <v>20</v>
      </c>
      <c r="BK248">
        <v>21</v>
      </c>
    </row>
    <row r="249" spans="17:63" x14ac:dyDescent="0.3">
      <c r="Q249" s="21"/>
      <c r="U249" s="22"/>
      <c r="V249" s="22"/>
      <c r="W249" s="4" t="str">
        <f t="shared" si="39"/>
        <v>::</v>
      </c>
      <c r="Y249" s="4" t="e">
        <f t="shared" si="32"/>
        <v>#VALUE!</v>
      </c>
      <c r="Z249" t="e">
        <f t="shared" si="36"/>
        <v>#VALUE!</v>
      </c>
      <c r="AA249" t="e">
        <f t="shared" si="41"/>
        <v>#VALUE!</v>
      </c>
      <c r="AB249" s="17" t="e">
        <f t="shared" si="37"/>
        <v>#VALUE!</v>
      </c>
      <c r="AC249" t="e">
        <f t="shared" si="38"/>
        <v>#VALUE!</v>
      </c>
      <c r="AD249">
        <f t="shared" si="42"/>
        <v>0</v>
      </c>
      <c r="AE249">
        <f t="shared" si="34"/>
        <v>0</v>
      </c>
      <c r="AU249" t="e">
        <f t="shared" si="35"/>
        <v>#VALUE!</v>
      </c>
      <c r="BB249">
        <v>28</v>
      </c>
      <c r="BC249">
        <v>49</v>
      </c>
      <c r="BD249">
        <v>100665</v>
      </c>
      <c r="BH249">
        <v>0</v>
      </c>
      <c r="BI249">
        <v>16</v>
      </c>
      <c r="BJ249">
        <v>17</v>
      </c>
      <c r="BK249">
        <v>17</v>
      </c>
    </row>
    <row r="250" spans="17:63" x14ac:dyDescent="0.3">
      <c r="Q250" s="21"/>
      <c r="U250" s="22"/>
      <c r="V250" s="22"/>
      <c r="W250" s="4" t="str">
        <f t="shared" si="39"/>
        <v>::</v>
      </c>
      <c r="Y250" s="4" t="e">
        <f t="shared" si="32"/>
        <v>#VALUE!</v>
      </c>
      <c r="Z250" t="e">
        <f t="shared" si="36"/>
        <v>#VALUE!</v>
      </c>
      <c r="AA250" t="e">
        <f t="shared" si="41"/>
        <v>#VALUE!</v>
      </c>
      <c r="AB250" s="17" t="e">
        <f t="shared" si="37"/>
        <v>#VALUE!</v>
      </c>
      <c r="AC250" t="e">
        <f t="shared" si="38"/>
        <v>#VALUE!</v>
      </c>
      <c r="AD250">
        <f t="shared" si="42"/>
        <v>0</v>
      </c>
      <c r="AE250">
        <f t="shared" si="34"/>
        <v>0</v>
      </c>
      <c r="AU250" t="e">
        <f t="shared" si="35"/>
        <v>#VALUE!</v>
      </c>
      <c r="BB250">
        <v>28</v>
      </c>
      <c r="BC250">
        <v>49</v>
      </c>
      <c r="BD250">
        <v>100665</v>
      </c>
      <c r="BE250">
        <v>1013</v>
      </c>
      <c r="BF250">
        <v>565</v>
      </c>
      <c r="BG250">
        <v>0.01</v>
      </c>
      <c r="BH250">
        <v>0</v>
      </c>
      <c r="BI250">
        <v>17</v>
      </c>
      <c r="BJ250">
        <v>19</v>
      </c>
      <c r="BK250">
        <v>21</v>
      </c>
    </row>
    <row r="251" spans="17:63" x14ac:dyDescent="0.3">
      <c r="Q251" s="21"/>
      <c r="U251" s="22"/>
      <c r="V251" s="22"/>
      <c r="W251" s="4" t="str">
        <f t="shared" si="39"/>
        <v>::</v>
      </c>
      <c r="Y251" s="4" t="e">
        <f t="shared" si="32"/>
        <v>#VALUE!</v>
      </c>
      <c r="Z251" t="e">
        <f t="shared" si="36"/>
        <v>#VALUE!</v>
      </c>
      <c r="AA251" t="e">
        <f t="shared" si="41"/>
        <v>#VALUE!</v>
      </c>
      <c r="AB251" s="17" t="e">
        <f t="shared" si="37"/>
        <v>#VALUE!</v>
      </c>
      <c r="AC251" t="e">
        <f t="shared" si="38"/>
        <v>#VALUE!</v>
      </c>
      <c r="AD251">
        <f t="shared" si="42"/>
        <v>0</v>
      </c>
      <c r="AE251">
        <f t="shared" si="34"/>
        <v>0</v>
      </c>
      <c r="AU251" t="e">
        <f t="shared" si="35"/>
        <v>#VALUE!</v>
      </c>
      <c r="BB251">
        <v>28</v>
      </c>
      <c r="BC251">
        <v>48</v>
      </c>
      <c r="BD251">
        <v>100665</v>
      </c>
      <c r="BE251">
        <v>615</v>
      </c>
      <c r="BF251">
        <v>584</v>
      </c>
      <c r="BG251">
        <v>0.01</v>
      </c>
      <c r="BH251">
        <v>0</v>
      </c>
      <c r="BI251">
        <v>17</v>
      </c>
      <c r="BJ251">
        <v>18</v>
      </c>
      <c r="BK251">
        <v>18</v>
      </c>
    </row>
    <row r="252" spans="17:63" x14ac:dyDescent="0.3">
      <c r="Q252" s="21"/>
      <c r="U252" s="22"/>
      <c r="V252" s="22"/>
      <c r="W252" s="4" t="str">
        <f t="shared" si="39"/>
        <v>::</v>
      </c>
      <c r="Y252" s="4" t="e">
        <f t="shared" si="32"/>
        <v>#VALUE!</v>
      </c>
      <c r="Z252" t="e">
        <f t="shared" si="36"/>
        <v>#VALUE!</v>
      </c>
      <c r="AA252" t="e">
        <f t="shared" si="41"/>
        <v>#VALUE!</v>
      </c>
      <c r="AB252" s="17" t="e">
        <f t="shared" si="37"/>
        <v>#VALUE!</v>
      </c>
      <c r="AC252" t="e">
        <f t="shared" si="38"/>
        <v>#VALUE!</v>
      </c>
      <c r="AD252">
        <f t="shared" si="42"/>
        <v>0</v>
      </c>
      <c r="AE252">
        <f t="shared" si="34"/>
        <v>0</v>
      </c>
      <c r="AU252" t="e">
        <f t="shared" si="35"/>
        <v>#VALUE!</v>
      </c>
      <c r="BB252">
        <v>28</v>
      </c>
      <c r="BC252">
        <v>48</v>
      </c>
      <c r="BD252">
        <v>100665</v>
      </c>
      <c r="BE252">
        <v>622</v>
      </c>
      <c r="BF252">
        <v>489</v>
      </c>
      <c r="BG252">
        <v>0.01</v>
      </c>
      <c r="BH252">
        <v>0</v>
      </c>
      <c r="BI252">
        <v>17</v>
      </c>
      <c r="BJ252">
        <v>18</v>
      </c>
      <c r="BK252">
        <v>18</v>
      </c>
    </row>
    <row r="253" spans="17:63" x14ac:dyDescent="0.3">
      <c r="Q253" s="21"/>
      <c r="U253" s="22"/>
      <c r="V253" s="22"/>
      <c r="W253" s="4" t="str">
        <f t="shared" si="39"/>
        <v>::</v>
      </c>
      <c r="Y253" s="4" t="e">
        <f t="shared" si="32"/>
        <v>#VALUE!</v>
      </c>
      <c r="Z253" t="e">
        <f t="shared" si="36"/>
        <v>#VALUE!</v>
      </c>
      <c r="AA253" t="e">
        <f t="shared" si="41"/>
        <v>#VALUE!</v>
      </c>
      <c r="AB253" s="17" t="e">
        <f t="shared" si="37"/>
        <v>#VALUE!</v>
      </c>
      <c r="AC253" t="e">
        <f t="shared" si="38"/>
        <v>#VALUE!</v>
      </c>
      <c r="AD253">
        <f t="shared" si="42"/>
        <v>0</v>
      </c>
      <c r="AE253">
        <f t="shared" si="34"/>
        <v>0</v>
      </c>
      <c r="AU253" t="e">
        <f t="shared" si="35"/>
        <v>#VALUE!</v>
      </c>
      <c r="BE253">
        <v>641</v>
      </c>
      <c r="BF253">
        <v>477</v>
      </c>
      <c r="BG253">
        <v>0.01</v>
      </c>
      <c r="BH253">
        <v>0</v>
      </c>
      <c r="BI253">
        <v>22</v>
      </c>
      <c r="BJ253">
        <v>23</v>
      </c>
      <c r="BK253">
        <v>23</v>
      </c>
    </row>
    <row r="254" spans="17:63" x14ac:dyDescent="0.3">
      <c r="Q254" s="21"/>
      <c r="U254" s="22"/>
      <c r="V254" s="22"/>
      <c r="W254" s="4" t="str">
        <f t="shared" si="39"/>
        <v>::</v>
      </c>
      <c r="Y254" s="4" t="e">
        <f t="shared" si="32"/>
        <v>#VALUE!</v>
      </c>
      <c r="Z254" t="e">
        <f t="shared" si="36"/>
        <v>#VALUE!</v>
      </c>
      <c r="AA254" t="e">
        <f t="shared" si="41"/>
        <v>#VALUE!</v>
      </c>
      <c r="AB254" s="17" t="e">
        <f t="shared" si="37"/>
        <v>#VALUE!</v>
      </c>
      <c r="AC254" t="e">
        <f t="shared" si="38"/>
        <v>#VALUE!</v>
      </c>
      <c r="AD254">
        <f t="shared" si="42"/>
        <v>0</v>
      </c>
      <c r="AE254">
        <f t="shared" si="34"/>
        <v>0</v>
      </c>
      <c r="AU254" t="e">
        <f t="shared" si="35"/>
        <v>#VALUE!</v>
      </c>
      <c r="BB254">
        <v>27</v>
      </c>
      <c r="BC254">
        <v>48</v>
      </c>
      <c r="BD254">
        <v>100665</v>
      </c>
      <c r="BE254">
        <v>463</v>
      </c>
      <c r="BF254">
        <v>602</v>
      </c>
      <c r="BG254">
        <v>0.01</v>
      </c>
      <c r="BH254">
        <v>0</v>
      </c>
      <c r="BI254">
        <v>22</v>
      </c>
      <c r="BJ254">
        <v>23</v>
      </c>
      <c r="BK254">
        <v>23</v>
      </c>
    </row>
    <row r="255" spans="17:63" x14ac:dyDescent="0.3">
      <c r="Q255" s="21"/>
      <c r="U255" s="22"/>
      <c r="V255" s="22"/>
      <c r="W255" s="4" t="str">
        <f t="shared" si="39"/>
        <v>::</v>
      </c>
      <c r="Y255" s="4" t="e">
        <f t="shared" si="32"/>
        <v>#VALUE!</v>
      </c>
      <c r="Z255" t="e">
        <f t="shared" si="36"/>
        <v>#VALUE!</v>
      </c>
      <c r="AA255" t="e">
        <f t="shared" si="41"/>
        <v>#VALUE!</v>
      </c>
      <c r="AB255" s="17" t="e">
        <f t="shared" si="37"/>
        <v>#VALUE!</v>
      </c>
      <c r="AC255" t="e">
        <f t="shared" si="38"/>
        <v>#VALUE!</v>
      </c>
      <c r="AD255">
        <f t="shared" si="42"/>
        <v>0</v>
      </c>
      <c r="AE255">
        <f t="shared" si="34"/>
        <v>0</v>
      </c>
      <c r="AU255" t="e">
        <f t="shared" si="35"/>
        <v>#VALUE!</v>
      </c>
      <c r="BB255">
        <v>27</v>
      </c>
      <c r="BC255">
        <v>49</v>
      </c>
      <c r="BD255">
        <v>100664</v>
      </c>
      <c r="BE255">
        <v>427</v>
      </c>
      <c r="BF255">
        <v>627</v>
      </c>
      <c r="BG255">
        <v>0.01</v>
      </c>
      <c r="BH255">
        <v>0</v>
      </c>
      <c r="BI255">
        <v>26</v>
      </c>
      <c r="BJ255">
        <v>30</v>
      </c>
      <c r="BK255">
        <v>32</v>
      </c>
    </row>
    <row r="256" spans="17:63" x14ac:dyDescent="0.3">
      <c r="Q256" s="21"/>
      <c r="U256" s="22"/>
      <c r="V256" s="22"/>
      <c r="W256" s="4" t="str">
        <f t="shared" si="39"/>
        <v>::</v>
      </c>
      <c r="Z256">
        <f t="shared" si="36"/>
        <v>0</v>
      </c>
      <c r="AA256" t="e">
        <f t="shared" si="41"/>
        <v>#VALUE!</v>
      </c>
      <c r="AC256">
        <f t="shared" si="38"/>
        <v>0</v>
      </c>
      <c r="AD256">
        <f t="shared" si="42"/>
        <v>0</v>
      </c>
      <c r="AE256">
        <f t="shared" si="34"/>
        <v>0</v>
      </c>
      <c r="AU256" t="e">
        <f t="shared" si="35"/>
        <v>#VALUE!</v>
      </c>
      <c r="BB256">
        <v>27</v>
      </c>
      <c r="BC256">
        <v>49</v>
      </c>
      <c r="BD256">
        <v>100660</v>
      </c>
      <c r="BE256">
        <v>560</v>
      </c>
      <c r="BF256">
        <v>720</v>
      </c>
      <c r="BG256">
        <v>0.01</v>
      </c>
      <c r="BH256">
        <v>0</v>
      </c>
      <c r="BI256">
        <v>15</v>
      </c>
      <c r="BJ256">
        <v>16</v>
      </c>
      <c r="BK256">
        <v>16</v>
      </c>
    </row>
  </sheetData>
  <mergeCells count="2">
    <mergeCell ref="AJ8:AK8"/>
    <mergeCell ref="AM8:AN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U1454"/>
  <sheetViews>
    <sheetView topLeftCell="A2" workbookViewId="0">
      <selection activeCell="U300" sqref="U4:U300"/>
    </sheetView>
  </sheetViews>
  <sheetFormatPr defaultRowHeight="14.4" x14ac:dyDescent="0.3"/>
  <cols>
    <col min="2" max="2" width="11.77734375" bestFit="1" customWidth="1"/>
    <col min="15" max="15" width="18.21875" customWidth="1"/>
  </cols>
  <sheetData>
    <row r="3" spans="1:21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N3" t="s">
        <v>9</v>
      </c>
      <c r="O3" t="s">
        <v>46</v>
      </c>
      <c r="P3" t="s">
        <v>34</v>
      </c>
      <c r="U3" t="s">
        <v>33</v>
      </c>
    </row>
    <row r="4" spans="1:21" x14ac:dyDescent="0.3">
      <c r="A4">
        <v>4</v>
      </c>
      <c r="B4">
        <v>0</v>
      </c>
      <c r="C4">
        <v>129</v>
      </c>
      <c r="D4">
        <v>97</v>
      </c>
      <c r="E4">
        <v>1</v>
      </c>
      <c r="F4">
        <v>25</v>
      </c>
      <c r="G4">
        <v>10</v>
      </c>
      <c r="H4">
        <v>15</v>
      </c>
      <c r="I4">
        <v>25</v>
      </c>
      <c r="J4">
        <v>55</v>
      </c>
      <c r="N4" s="4">
        <f>TIME(H4,I4,J4)</f>
        <v>0.64299768518518519</v>
      </c>
      <c r="O4">
        <f>SECOND(N5-N4)</f>
        <v>1</v>
      </c>
      <c r="P4">
        <f>O4</f>
        <v>1</v>
      </c>
      <c r="U4" t="str">
        <f>D4&amp;";"&amp;P4</f>
        <v>97;1</v>
      </c>
    </row>
    <row r="5" spans="1:21" x14ac:dyDescent="0.3">
      <c r="A5">
        <v>4</v>
      </c>
      <c r="B5">
        <v>0</v>
      </c>
      <c r="C5">
        <v>129</v>
      </c>
      <c r="D5">
        <v>97</v>
      </c>
      <c r="E5">
        <v>1</v>
      </c>
      <c r="F5">
        <v>25</v>
      </c>
      <c r="G5">
        <v>10</v>
      </c>
      <c r="H5">
        <v>15</v>
      </c>
      <c r="I5">
        <v>25</v>
      </c>
      <c r="J5">
        <v>56</v>
      </c>
      <c r="N5" s="4">
        <f t="shared" ref="N5:N68" si="0">TIME(H5,I5,J5)</f>
        <v>0.64300925925925922</v>
      </c>
      <c r="O5">
        <f t="shared" ref="O5:O68" si="1">SECOND(N6-N5)</f>
        <v>1</v>
      </c>
      <c r="P5">
        <f>P4+O5</f>
        <v>2</v>
      </c>
      <c r="U5" t="str">
        <f t="shared" ref="U5:U68" si="2">D5&amp;";"&amp;P5</f>
        <v>97;2</v>
      </c>
    </row>
    <row r="6" spans="1:21" x14ac:dyDescent="0.3">
      <c r="A6">
        <v>4</v>
      </c>
      <c r="B6">
        <v>0</v>
      </c>
      <c r="C6">
        <v>129</v>
      </c>
      <c r="D6">
        <v>97</v>
      </c>
      <c r="E6">
        <v>3</v>
      </c>
      <c r="F6">
        <v>25</v>
      </c>
      <c r="G6">
        <v>10</v>
      </c>
      <c r="H6">
        <v>15</v>
      </c>
      <c r="I6">
        <v>25</v>
      </c>
      <c r="J6">
        <v>57</v>
      </c>
      <c r="N6" s="4">
        <f t="shared" si="0"/>
        <v>0.64302083333333326</v>
      </c>
      <c r="O6">
        <f t="shared" si="1"/>
        <v>2</v>
      </c>
      <c r="P6">
        <f t="shared" ref="P6:P69" si="3">P5+O6</f>
        <v>4</v>
      </c>
      <c r="U6" t="str">
        <f t="shared" si="2"/>
        <v>97;4</v>
      </c>
    </row>
    <row r="7" spans="1:21" x14ac:dyDescent="0.3">
      <c r="A7">
        <v>4</v>
      </c>
      <c r="B7">
        <v>0</v>
      </c>
      <c r="C7">
        <v>129</v>
      </c>
      <c r="D7">
        <v>97</v>
      </c>
      <c r="E7">
        <v>3</v>
      </c>
      <c r="F7">
        <v>25</v>
      </c>
      <c r="G7">
        <v>10</v>
      </c>
      <c r="H7">
        <v>15</v>
      </c>
      <c r="I7">
        <v>25</v>
      </c>
      <c r="J7">
        <v>59</v>
      </c>
      <c r="N7" s="4">
        <f t="shared" si="0"/>
        <v>0.64304398148148145</v>
      </c>
      <c r="O7">
        <f t="shared" si="1"/>
        <v>1</v>
      </c>
      <c r="P7">
        <f t="shared" si="3"/>
        <v>5</v>
      </c>
      <c r="U7" t="str">
        <f t="shared" si="2"/>
        <v>97;5</v>
      </c>
    </row>
    <row r="8" spans="1:21" x14ac:dyDescent="0.3">
      <c r="A8">
        <v>4</v>
      </c>
      <c r="B8">
        <v>0</v>
      </c>
      <c r="C8">
        <v>129</v>
      </c>
      <c r="D8">
        <v>97</v>
      </c>
      <c r="E8">
        <v>3</v>
      </c>
      <c r="F8">
        <v>25</v>
      </c>
      <c r="G8">
        <v>10</v>
      </c>
      <c r="H8">
        <v>15</v>
      </c>
      <c r="I8">
        <v>26</v>
      </c>
      <c r="J8">
        <v>0</v>
      </c>
      <c r="N8" s="4">
        <f t="shared" si="0"/>
        <v>0.6430555555555556</v>
      </c>
      <c r="O8">
        <f t="shared" si="1"/>
        <v>1</v>
      </c>
      <c r="P8">
        <f t="shared" si="3"/>
        <v>6</v>
      </c>
      <c r="U8" t="str">
        <f t="shared" si="2"/>
        <v>97;6</v>
      </c>
    </row>
    <row r="9" spans="1:21" x14ac:dyDescent="0.3">
      <c r="A9">
        <v>4</v>
      </c>
      <c r="B9">
        <v>1</v>
      </c>
      <c r="C9">
        <v>129</v>
      </c>
      <c r="D9">
        <v>97</v>
      </c>
      <c r="E9">
        <v>3</v>
      </c>
      <c r="F9">
        <v>25</v>
      </c>
      <c r="G9">
        <v>10</v>
      </c>
      <c r="H9">
        <v>15</v>
      </c>
      <c r="I9">
        <v>26</v>
      </c>
      <c r="J9">
        <v>1</v>
      </c>
      <c r="N9" s="4">
        <f t="shared" si="0"/>
        <v>0.64306712962962964</v>
      </c>
      <c r="O9">
        <f t="shared" si="1"/>
        <v>1</v>
      </c>
      <c r="P9">
        <f t="shared" si="3"/>
        <v>7</v>
      </c>
      <c r="U9" t="str">
        <f t="shared" si="2"/>
        <v>97;7</v>
      </c>
    </row>
    <row r="10" spans="1:21" x14ac:dyDescent="0.3">
      <c r="A10">
        <v>4</v>
      </c>
      <c r="B10">
        <v>1</v>
      </c>
      <c r="C10">
        <v>129</v>
      </c>
      <c r="D10">
        <v>97</v>
      </c>
      <c r="E10">
        <v>3</v>
      </c>
      <c r="F10">
        <v>25</v>
      </c>
      <c r="G10">
        <v>10</v>
      </c>
      <c r="H10">
        <v>15</v>
      </c>
      <c r="I10">
        <v>26</v>
      </c>
      <c r="J10">
        <v>2</v>
      </c>
      <c r="N10" s="4">
        <f t="shared" si="0"/>
        <v>0.64307870370370368</v>
      </c>
      <c r="O10">
        <f t="shared" si="1"/>
        <v>1</v>
      </c>
      <c r="P10">
        <f t="shared" si="3"/>
        <v>8</v>
      </c>
      <c r="U10" t="str">
        <f t="shared" si="2"/>
        <v>97;8</v>
      </c>
    </row>
    <row r="11" spans="1:21" x14ac:dyDescent="0.3">
      <c r="A11">
        <v>4</v>
      </c>
      <c r="B11">
        <v>1</v>
      </c>
      <c r="C11">
        <v>129</v>
      </c>
      <c r="D11">
        <v>97</v>
      </c>
      <c r="E11">
        <v>3</v>
      </c>
      <c r="F11">
        <v>25</v>
      </c>
      <c r="G11">
        <v>10</v>
      </c>
      <c r="H11">
        <v>15</v>
      </c>
      <c r="I11">
        <v>26</v>
      </c>
      <c r="J11">
        <v>3</v>
      </c>
      <c r="N11" s="4">
        <f t="shared" si="0"/>
        <v>0.64309027777777772</v>
      </c>
      <c r="O11">
        <f t="shared" si="1"/>
        <v>2</v>
      </c>
      <c r="P11">
        <f t="shared" si="3"/>
        <v>10</v>
      </c>
      <c r="U11" t="str">
        <f t="shared" si="2"/>
        <v>97;10</v>
      </c>
    </row>
    <row r="12" spans="1:21" x14ac:dyDescent="0.3">
      <c r="A12">
        <v>4</v>
      </c>
      <c r="B12">
        <v>1</v>
      </c>
      <c r="C12">
        <v>129</v>
      </c>
      <c r="D12">
        <v>97</v>
      </c>
      <c r="E12">
        <v>3</v>
      </c>
      <c r="F12">
        <v>25</v>
      </c>
      <c r="G12">
        <v>10</v>
      </c>
      <c r="H12">
        <v>15</v>
      </c>
      <c r="I12">
        <v>26</v>
      </c>
      <c r="J12">
        <v>5</v>
      </c>
      <c r="N12" s="4">
        <f t="shared" si="0"/>
        <v>0.64311342592592591</v>
      </c>
      <c r="O12">
        <f t="shared" si="1"/>
        <v>1</v>
      </c>
      <c r="P12">
        <f t="shared" si="3"/>
        <v>11</v>
      </c>
      <c r="U12" t="str">
        <f t="shared" si="2"/>
        <v>97;11</v>
      </c>
    </row>
    <row r="13" spans="1:21" x14ac:dyDescent="0.3">
      <c r="A13">
        <v>4</v>
      </c>
      <c r="B13">
        <v>1</v>
      </c>
      <c r="C13">
        <v>129</v>
      </c>
      <c r="D13">
        <v>97</v>
      </c>
      <c r="E13">
        <v>3</v>
      </c>
      <c r="F13">
        <v>25</v>
      </c>
      <c r="G13">
        <v>10</v>
      </c>
      <c r="H13">
        <v>15</v>
      </c>
      <c r="I13">
        <v>26</v>
      </c>
      <c r="J13">
        <v>6</v>
      </c>
      <c r="N13" s="4">
        <f t="shared" si="0"/>
        <v>0.64312500000000006</v>
      </c>
      <c r="O13">
        <f t="shared" si="1"/>
        <v>1</v>
      </c>
      <c r="P13">
        <f t="shared" si="3"/>
        <v>12</v>
      </c>
      <c r="U13" t="str">
        <f t="shared" si="2"/>
        <v>97;12</v>
      </c>
    </row>
    <row r="14" spans="1:21" x14ac:dyDescent="0.3">
      <c r="A14">
        <v>4</v>
      </c>
      <c r="B14">
        <v>1</v>
      </c>
      <c r="C14">
        <v>129</v>
      </c>
      <c r="D14">
        <v>97</v>
      </c>
      <c r="E14">
        <v>3</v>
      </c>
      <c r="F14">
        <v>25</v>
      </c>
      <c r="G14">
        <v>10</v>
      </c>
      <c r="H14">
        <v>15</v>
      </c>
      <c r="I14">
        <v>26</v>
      </c>
      <c r="J14">
        <v>7</v>
      </c>
      <c r="N14" s="4">
        <f t="shared" si="0"/>
        <v>0.6431365740740741</v>
      </c>
      <c r="O14">
        <f t="shared" si="1"/>
        <v>1</v>
      </c>
      <c r="P14">
        <f t="shared" si="3"/>
        <v>13</v>
      </c>
      <c r="U14" t="str">
        <f t="shared" si="2"/>
        <v>97;13</v>
      </c>
    </row>
    <row r="15" spans="1:21" x14ac:dyDescent="0.3">
      <c r="A15">
        <v>4</v>
      </c>
      <c r="B15">
        <v>1</v>
      </c>
      <c r="C15">
        <v>129</v>
      </c>
      <c r="D15">
        <v>97</v>
      </c>
      <c r="E15">
        <v>3</v>
      </c>
      <c r="F15">
        <v>25</v>
      </c>
      <c r="G15">
        <v>10</v>
      </c>
      <c r="H15">
        <v>15</v>
      </c>
      <c r="I15">
        <v>26</v>
      </c>
      <c r="J15">
        <v>8</v>
      </c>
      <c r="N15" s="4">
        <f t="shared" si="0"/>
        <v>0.64314814814814814</v>
      </c>
      <c r="O15">
        <f t="shared" si="1"/>
        <v>1</v>
      </c>
      <c r="P15">
        <f t="shared" si="3"/>
        <v>14</v>
      </c>
      <c r="U15" t="str">
        <f t="shared" si="2"/>
        <v>97;14</v>
      </c>
    </row>
    <row r="16" spans="1:21" x14ac:dyDescent="0.3">
      <c r="A16">
        <v>4</v>
      </c>
      <c r="B16">
        <v>0</v>
      </c>
      <c r="C16">
        <v>129</v>
      </c>
      <c r="D16">
        <v>97</v>
      </c>
      <c r="E16">
        <v>3</v>
      </c>
      <c r="F16">
        <v>25</v>
      </c>
      <c r="G16">
        <v>10</v>
      </c>
      <c r="H16">
        <v>15</v>
      </c>
      <c r="I16">
        <v>26</v>
      </c>
      <c r="J16">
        <v>9</v>
      </c>
      <c r="N16" s="4">
        <f t="shared" si="0"/>
        <v>0.64315972222222217</v>
      </c>
      <c r="O16">
        <f t="shared" si="1"/>
        <v>1</v>
      </c>
      <c r="P16">
        <f t="shared" si="3"/>
        <v>15</v>
      </c>
      <c r="U16" t="str">
        <f t="shared" si="2"/>
        <v>97;15</v>
      </c>
    </row>
    <row r="17" spans="1:21" x14ac:dyDescent="0.3">
      <c r="A17">
        <v>4</v>
      </c>
      <c r="B17">
        <v>0</v>
      </c>
      <c r="C17">
        <v>129</v>
      </c>
      <c r="D17">
        <v>97</v>
      </c>
      <c r="E17">
        <v>3</v>
      </c>
      <c r="F17">
        <v>25</v>
      </c>
      <c r="G17">
        <v>10</v>
      </c>
      <c r="H17">
        <v>15</v>
      </c>
      <c r="I17">
        <v>26</v>
      </c>
      <c r="J17">
        <v>10</v>
      </c>
      <c r="N17" s="4">
        <f t="shared" si="0"/>
        <v>0.64317129629629632</v>
      </c>
      <c r="O17">
        <f t="shared" si="1"/>
        <v>1</v>
      </c>
      <c r="P17">
        <f t="shared" si="3"/>
        <v>16</v>
      </c>
      <c r="U17" t="str">
        <f t="shared" si="2"/>
        <v>97;16</v>
      </c>
    </row>
    <row r="18" spans="1:21" x14ac:dyDescent="0.3">
      <c r="A18">
        <v>4</v>
      </c>
      <c r="B18">
        <v>0</v>
      </c>
      <c r="C18">
        <v>129</v>
      </c>
      <c r="D18">
        <v>97</v>
      </c>
      <c r="E18">
        <v>3</v>
      </c>
      <c r="F18">
        <v>25</v>
      </c>
      <c r="G18">
        <v>10</v>
      </c>
      <c r="H18">
        <v>15</v>
      </c>
      <c r="I18">
        <v>26</v>
      </c>
      <c r="J18">
        <v>11</v>
      </c>
      <c r="N18" s="4">
        <f t="shared" si="0"/>
        <v>0.64318287037037036</v>
      </c>
      <c r="O18">
        <f t="shared" si="1"/>
        <v>1</v>
      </c>
      <c r="P18">
        <f t="shared" si="3"/>
        <v>17</v>
      </c>
      <c r="U18" t="str">
        <f t="shared" si="2"/>
        <v>97;17</v>
      </c>
    </row>
    <row r="19" spans="1:21" x14ac:dyDescent="0.3">
      <c r="A19">
        <v>4</v>
      </c>
      <c r="B19">
        <v>0</v>
      </c>
      <c r="C19">
        <v>129</v>
      </c>
      <c r="D19">
        <v>97</v>
      </c>
      <c r="E19">
        <v>3</v>
      </c>
      <c r="F19">
        <v>25</v>
      </c>
      <c r="G19">
        <v>10</v>
      </c>
      <c r="H19">
        <v>15</v>
      </c>
      <c r="I19">
        <v>26</v>
      </c>
      <c r="J19">
        <v>12</v>
      </c>
      <c r="N19" s="4">
        <f t="shared" si="0"/>
        <v>0.64319444444444451</v>
      </c>
      <c r="O19">
        <f t="shared" si="1"/>
        <v>1</v>
      </c>
      <c r="P19">
        <f t="shared" si="3"/>
        <v>18</v>
      </c>
      <c r="U19" t="str">
        <f t="shared" si="2"/>
        <v>97;18</v>
      </c>
    </row>
    <row r="20" spans="1:21" x14ac:dyDescent="0.3">
      <c r="A20">
        <v>4</v>
      </c>
      <c r="B20">
        <v>0</v>
      </c>
      <c r="C20">
        <v>129</v>
      </c>
      <c r="D20">
        <v>97</v>
      </c>
      <c r="E20">
        <v>3</v>
      </c>
      <c r="F20">
        <v>25</v>
      </c>
      <c r="G20">
        <v>10</v>
      </c>
      <c r="H20">
        <v>15</v>
      </c>
      <c r="I20">
        <v>26</v>
      </c>
      <c r="J20">
        <v>13</v>
      </c>
      <c r="N20" s="4">
        <f t="shared" si="0"/>
        <v>0.64320601851851855</v>
      </c>
      <c r="O20">
        <f t="shared" si="1"/>
        <v>1</v>
      </c>
      <c r="P20">
        <f t="shared" si="3"/>
        <v>19</v>
      </c>
      <c r="U20" t="str">
        <f t="shared" si="2"/>
        <v>97;19</v>
      </c>
    </row>
    <row r="21" spans="1:21" x14ac:dyDescent="0.3">
      <c r="A21">
        <v>4</v>
      </c>
      <c r="B21">
        <v>0</v>
      </c>
      <c r="C21">
        <v>128</v>
      </c>
      <c r="D21">
        <v>97</v>
      </c>
      <c r="E21">
        <v>3</v>
      </c>
      <c r="F21">
        <v>25</v>
      </c>
      <c r="G21">
        <v>10</v>
      </c>
      <c r="H21">
        <v>15</v>
      </c>
      <c r="I21">
        <v>26</v>
      </c>
      <c r="J21">
        <v>14</v>
      </c>
      <c r="N21" s="4">
        <f t="shared" si="0"/>
        <v>0.64321759259259259</v>
      </c>
      <c r="O21">
        <f t="shared" si="1"/>
        <v>1</v>
      </c>
      <c r="P21">
        <f t="shared" si="3"/>
        <v>20</v>
      </c>
      <c r="U21" t="str">
        <f t="shared" si="2"/>
        <v>97;20</v>
      </c>
    </row>
    <row r="22" spans="1:21" x14ac:dyDescent="0.3">
      <c r="A22">
        <v>4</v>
      </c>
      <c r="B22">
        <v>0</v>
      </c>
      <c r="C22">
        <v>128</v>
      </c>
      <c r="D22">
        <v>97</v>
      </c>
      <c r="E22">
        <v>3</v>
      </c>
      <c r="F22">
        <v>25</v>
      </c>
      <c r="G22">
        <v>10</v>
      </c>
      <c r="H22">
        <v>15</v>
      </c>
      <c r="I22">
        <v>26</v>
      </c>
      <c r="J22">
        <v>15</v>
      </c>
      <c r="N22" s="4">
        <f t="shared" si="0"/>
        <v>0.64322916666666663</v>
      </c>
      <c r="O22">
        <f t="shared" si="1"/>
        <v>1</v>
      </c>
      <c r="P22">
        <f t="shared" si="3"/>
        <v>21</v>
      </c>
      <c r="U22" t="str">
        <f t="shared" si="2"/>
        <v>97;21</v>
      </c>
    </row>
    <row r="23" spans="1:21" x14ac:dyDescent="0.3">
      <c r="A23">
        <v>4</v>
      </c>
      <c r="B23">
        <v>0</v>
      </c>
      <c r="C23">
        <v>128</v>
      </c>
      <c r="D23">
        <v>97</v>
      </c>
      <c r="E23">
        <v>3</v>
      </c>
      <c r="F23">
        <v>25</v>
      </c>
      <c r="G23">
        <v>10</v>
      </c>
      <c r="H23">
        <v>15</v>
      </c>
      <c r="I23">
        <v>26</v>
      </c>
      <c r="J23">
        <v>16</v>
      </c>
      <c r="N23" s="4">
        <f t="shared" si="0"/>
        <v>0.64324074074074067</v>
      </c>
      <c r="O23">
        <f t="shared" si="1"/>
        <v>1</v>
      </c>
      <c r="P23">
        <f t="shared" si="3"/>
        <v>22</v>
      </c>
      <c r="U23" t="str">
        <f t="shared" si="2"/>
        <v>97;22</v>
      </c>
    </row>
    <row r="24" spans="1:21" x14ac:dyDescent="0.3">
      <c r="A24">
        <v>4</v>
      </c>
      <c r="B24">
        <v>0</v>
      </c>
      <c r="C24">
        <v>128</v>
      </c>
      <c r="D24">
        <v>97</v>
      </c>
      <c r="E24">
        <v>3</v>
      </c>
      <c r="F24">
        <v>25</v>
      </c>
      <c r="G24">
        <v>10</v>
      </c>
      <c r="H24">
        <v>15</v>
      </c>
      <c r="I24">
        <v>26</v>
      </c>
      <c r="J24">
        <v>17</v>
      </c>
      <c r="N24" s="4">
        <f t="shared" si="0"/>
        <v>0.64325231481481482</v>
      </c>
      <c r="O24">
        <f t="shared" si="1"/>
        <v>1</v>
      </c>
      <c r="P24">
        <f t="shared" si="3"/>
        <v>23</v>
      </c>
      <c r="U24" t="str">
        <f t="shared" si="2"/>
        <v>97;23</v>
      </c>
    </row>
    <row r="25" spans="1:21" x14ac:dyDescent="0.3">
      <c r="A25">
        <v>4</v>
      </c>
      <c r="B25">
        <v>0</v>
      </c>
      <c r="C25">
        <v>128</v>
      </c>
      <c r="D25">
        <v>97</v>
      </c>
      <c r="E25">
        <v>3</v>
      </c>
      <c r="F25">
        <v>25</v>
      </c>
      <c r="G25">
        <v>10</v>
      </c>
      <c r="H25">
        <v>15</v>
      </c>
      <c r="I25">
        <v>26</v>
      </c>
      <c r="J25">
        <v>18</v>
      </c>
      <c r="N25" s="4">
        <f t="shared" si="0"/>
        <v>0.64326388888888886</v>
      </c>
      <c r="O25">
        <f t="shared" si="1"/>
        <v>1</v>
      </c>
      <c r="P25">
        <f t="shared" si="3"/>
        <v>24</v>
      </c>
      <c r="U25" t="str">
        <f t="shared" si="2"/>
        <v>97;24</v>
      </c>
    </row>
    <row r="26" spans="1:21" x14ac:dyDescent="0.3">
      <c r="A26">
        <v>4</v>
      </c>
      <c r="B26">
        <v>0</v>
      </c>
      <c r="C26">
        <v>127</v>
      </c>
      <c r="D26">
        <v>97</v>
      </c>
      <c r="E26">
        <v>3</v>
      </c>
      <c r="F26">
        <v>25</v>
      </c>
      <c r="G26">
        <v>10</v>
      </c>
      <c r="H26">
        <v>15</v>
      </c>
      <c r="I26">
        <v>26</v>
      </c>
      <c r="J26">
        <v>19</v>
      </c>
      <c r="N26" s="4">
        <f t="shared" si="0"/>
        <v>0.64327546296296301</v>
      </c>
      <c r="O26">
        <f t="shared" si="1"/>
        <v>1</v>
      </c>
      <c r="P26">
        <f t="shared" si="3"/>
        <v>25</v>
      </c>
      <c r="U26" t="str">
        <f t="shared" si="2"/>
        <v>97;25</v>
      </c>
    </row>
    <row r="27" spans="1:21" x14ac:dyDescent="0.3">
      <c r="A27">
        <v>4</v>
      </c>
      <c r="B27">
        <v>0</v>
      </c>
      <c r="C27">
        <v>127</v>
      </c>
      <c r="D27">
        <v>97</v>
      </c>
      <c r="E27">
        <v>3</v>
      </c>
      <c r="F27">
        <v>25</v>
      </c>
      <c r="G27">
        <v>10</v>
      </c>
      <c r="H27">
        <v>15</v>
      </c>
      <c r="I27">
        <v>26</v>
      </c>
      <c r="J27">
        <v>20</v>
      </c>
      <c r="N27" s="4">
        <f t="shared" si="0"/>
        <v>0.64328703703703705</v>
      </c>
      <c r="O27">
        <f t="shared" si="1"/>
        <v>1</v>
      </c>
      <c r="P27">
        <f t="shared" si="3"/>
        <v>26</v>
      </c>
      <c r="U27" t="str">
        <f t="shared" si="2"/>
        <v>97;26</v>
      </c>
    </row>
    <row r="28" spans="1:21" x14ac:dyDescent="0.3">
      <c r="A28">
        <v>4</v>
      </c>
      <c r="B28">
        <v>0</v>
      </c>
      <c r="C28">
        <v>126</v>
      </c>
      <c r="D28">
        <v>97</v>
      </c>
      <c r="E28">
        <v>3</v>
      </c>
      <c r="F28">
        <v>25</v>
      </c>
      <c r="G28">
        <v>10</v>
      </c>
      <c r="H28">
        <v>15</v>
      </c>
      <c r="I28">
        <v>26</v>
      </c>
      <c r="J28">
        <v>21</v>
      </c>
      <c r="N28" s="4">
        <f t="shared" si="0"/>
        <v>0.64329861111111108</v>
      </c>
      <c r="O28">
        <f t="shared" si="1"/>
        <v>2</v>
      </c>
      <c r="P28">
        <f t="shared" si="3"/>
        <v>28</v>
      </c>
      <c r="U28" t="str">
        <f t="shared" si="2"/>
        <v>97;28</v>
      </c>
    </row>
    <row r="29" spans="1:21" x14ac:dyDescent="0.3">
      <c r="A29">
        <v>4</v>
      </c>
      <c r="B29">
        <v>0</v>
      </c>
      <c r="C29">
        <v>126</v>
      </c>
      <c r="D29">
        <v>97</v>
      </c>
      <c r="E29">
        <v>3</v>
      </c>
      <c r="F29">
        <v>25</v>
      </c>
      <c r="G29">
        <v>10</v>
      </c>
      <c r="H29">
        <v>15</v>
      </c>
      <c r="I29">
        <v>26</v>
      </c>
      <c r="J29">
        <v>23</v>
      </c>
      <c r="N29" s="4">
        <f t="shared" si="0"/>
        <v>0.64332175925925927</v>
      </c>
      <c r="O29">
        <f t="shared" si="1"/>
        <v>1</v>
      </c>
      <c r="P29">
        <f t="shared" si="3"/>
        <v>29</v>
      </c>
      <c r="U29" t="str">
        <f t="shared" si="2"/>
        <v>97;29</v>
      </c>
    </row>
    <row r="30" spans="1:21" x14ac:dyDescent="0.3">
      <c r="A30">
        <v>4</v>
      </c>
      <c r="B30">
        <v>0</v>
      </c>
      <c r="C30">
        <v>126</v>
      </c>
      <c r="D30">
        <v>97</v>
      </c>
      <c r="E30">
        <v>3</v>
      </c>
      <c r="F30">
        <v>25</v>
      </c>
      <c r="G30">
        <v>10</v>
      </c>
      <c r="H30">
        <v>15</v>
      </c>
      <c r="I30">
        <v>26</v>
      </c>
      <c r="J30">
        <v>24</v>
      </c>
      <c r="N30" s="4">
        <f t="shared" si="0"/>
        <v>0.64333333333333331</v>
      </c>
      <c r="O30">
        <f t="shared" si="1"/>
        <v>1</v>
      </c>
      <c r="P30">
        <f t="shared" si="3"/>
        <v>30</v>
      </c>
      <c r="U30" t="str">
        <f t="shared" si="2"/>
        <v>97;30</v>
      </c>
    </row>
    <row r="31" spans="1:21" x14ac:dyDescent="0.3">
      <c r="A31">
        <v>4</v>
      </c>
      <c r="B31">
        <v>0</v>
      </c>
      <c r="C31">
        <v>126</v>
      </c>
      <c r="D31">
        <v>97</v>
      </c>
      <c r="E31">
        <v>3</v>
      </c>
      <c r="F31">
        <v>25</v>
      </c>
      <c r="G31">
        <v>10</v>
      </c>
      <c r="H31">
        <v>15</v>
      </c>
      <c r="I31">
        <v>26</v>
      </c>
      <c r="J31">
        <v>25</v>
      </c>
      <c r="N31" s="4">
        <f t="shared" si="0"/>
        <v>0.64334490740740746</v>
      </c>
      <c r="O31">
        <f t="shared" si="1"/>
        <v>1</v>
      </c>
      <c r="P31">
        <f t="shared" si="3"/>
        <v>31</v>
      </c>
      <c r="U31" t="str">
        <f t="shared" si="2"/>
        <v>97;31</v>
      </c>
    </row>
    <row r="32" spans="1:21" x14ac:dyDescent="0.3">
      <c r="A32">
        <v>4</v>
      </c>
      <c r="B32">
        <v>0</v>
      </c>
      <c r="C32">
        <v>126</v>
      </c>
      <c r="D32">
        <v>97</v>
      </c>
      <c r="E32">
        <v>3</v>
      </c>
      <c r="F32">
        <v>25</v>
      </c>
      <c r="G32">
        <v>10</v>
      </c>
      <c r="H32">
        <v>15</v>
      </c>
      <c r="I32">
        <v>26</v>
      </c>
      <c r="J32">
        <v>26</v>
      </c>
      <c r="N32" s="4">
        <f t="shared" si="0"/>
        <v>0.6433564814814815</v>
      </c>
      <c r="O32">
        <f t="shared" si="1"/>
        <v>1</v>
      </c>
      <c r="P32">
        <f t="shared" si="3"/>
        <v>32</v>
      </c>
      <c r="U32" t="str">
        <f t="shared" si="2"/>
        <v>97;32</v>
      </c>
    </row>
    <row r="33" spans="1:21" x14ac:dyDescent="0.3">
      <c r="A33">
        <v>4</v>
      </c>
      <c r="B33">
        <v>0</v>
      </c>
      <c r="C33">
        <v>125</v>
      </c>
      <c r="D33">
        <v>97</v>
      </c>
      <c r="E33">
        <v>3</v>
      </c>
      <c r="F33">
        <v>25</v>
      </c>
      <c r="G33">
        <v>10</v>
      </c>
      <c r="H33">
        <v>15</v>
      </c>
      <c r="I33">
        <v>26</v>
      </c>
      <c r="J33">
        <v>27</v>
      </c>
      <c r="N33" s="4">
        <f t="shared" si="0"/>
        <v>0.64336805555555554</v>
      </c>
      <c r="O33">
        <f t="shared" si="1"/>
        <v>1</v>
      </c>
      <c r="P33">
        <f t="shared" si="3"/>
        <v>33</v>
      </c>
      <c r="U33" t="str">
        <f t="shared" si="2"/>
        <v>97;33</v>
      </c>
    </row>
    <row r="34" spans="1:21" x14ac:dyDescent="0.3">
      <c r="A34">
        <v>4</v>
      </c>
      <c r="B34">
        <v>0</v>
      </c>
      <c r="C34">
        <v>125</v>
      </c>
      <c r="D34">
        <v>97</v>
      </c>
      <c r="E34">
        <v>3</v>
      </c>
      <c r="F34">
        <v>25</v>
      </c>
      <c r="G34">
        <v>10</v>
      </c>
      <c r="H34">
        <v>15</v>
      </c>
      <c r="I34">
        <v>26</v>
      </c>
      <c r="J34">
        <v>28</v>
      </c>
      <c r="N34" s="4">
        <f t="shared" si="0"/>
        <v>0.64337962962962958</v>
      </c>
      <c r="O34">
        <f t="shared" si="1"/>
        <v>1</v>
      </c>
      <c r="P34">
        <f t="shared" si="3"/>
        <v>34</v>
      </c>
      <c r="U34" t="str">
        <f t="shared" si="2"/>
        <v>97;34</v>
      </c>
    </row>
    <row r="35" spans="1:21" x14ac:dyDescent="0.3">
      <c r="A35">
        <v>4</v>
      </c>
      <c r="B35">
        <v>0</v>
      </c>
      <c r="C35">
        <v>125</v>
      </c>
      <c r="D35">
        <v>97</v>
      </c>
      <c r="E35">
        <v>3</v>
      </c>
      <c r="F35">
        <v>25</v>
      </c>
      <c r="G35">
        <v>10</v>
      </c>
      <c r="H35">
        <v>15</v>
      </c>
      <c r="I35">
        <v>26</v>
      </c>
      <c r="J35">
        <v>29</v>
      </c>
      <c r="N35" s="4">
        <f t="shared" si="0"/>
        <v>0.64339120370370373</v>
      </c>
      <c r="O35">
        <f t="shared" si="1"/>
        <v>1</v>
      </c>
      <c r="P35">
        <f t="shared" si="3"/>
        <v>35</v>
      </c>
      <c r="U35" t="str">
        <f t="shared" si="2"/>
        <v>97;35</v>
      </c>
    </row>
    <row r="36" spans="1:21" x14ac:dyDescent="0.3">
      <c r="A36">
        <v>4</v>
      </c>
      <c r="B36">
        <v>0</v>
      </c>
      <c r="C36">
        <v>124</v>
      </c>
      <c r="D36">
        <v>97</v>
      </c>
      <c r="E36">
        <v>3</v>
      </c>
      <c r="F36">
        <v>25</v>
      </c>
      <c r="G36">
        <v>10</v>
      </c>
      <c r="H36">
        <v>15</v>
      </c>
      <c r="I36">
        <v>26</v>
      </c>
      <c r="J36">
        <v>30</v>
      </c>
      <c r="N36" s="4">
        <f t="shared" si="0"/>
        <v>0.64340277777777777</v>
      </c>
      <c r="O36">
        <f t="shared" si="1"/>
        <v>1</v>
      </c>
      <c r="P36">
        <f t="shared" si="3"/>
        <v>36</v>
      </c>
      <c r="U36" t="str">
        <f t="shared" si="2"/>
        <v>97;36</v>
      </c>
    </row>
    <row r="37" spans="1:21" x14ac:dyDescent="0.3">
      <c r="A37">
        <v>4</v>
      </c>
      <c r="B37">
        <v>0</v>
      </c>
      <c r="C37">
        <v>124</v>
      </c>
      <c r="D37">
        <v>97</v>
      </c>
      <c r="E37">
        <v>3</v>
      </c>
      <c r="F37">
        <v>25</v>
      </c>
      <c r="G37">
        <v>10</v>
      </c>
      <c r="H37">
        <v>15</v>
      </c>
      <c r="I37">
        <v>26</v>
      </c>
      <c r="J37">
        <v>31</v>
      </c>
      <c r="N37" s="4">
        <f t="shared" si="0"/>
        <v>0.64341435185185192</v>
      </c>
      <c r="O37">
        <f t="shared" si="1"/>
        <v>1</v>
      </c>
      <c r="P37">
        <f t="shared" si="3"/>
        <v>37</v>
      </c>
      <c r="U37" t="str">
        <f t="shared" si="2"/>
        <v>97;37</v>
      </c>
    </row>
    <row r="38" spans="1:21" x14ac:dyDescent="0.3">
      <c r="A38">
        <v>4</v>
      </c>
      <c r="B38">
        <v>0</v>
      </c>
      <c r="C38">
        <v>123</v>
      </c>
      <c r="D38">
        <v>97</v>
      </c>
      <c r="E38">
        <v>3</v>
      </c>
      <c r="F38">
        <v>25</v>
      </c>
      <c r="G38">
        <v>10</v>
      </c>
      <c r="H38">
        <v>15</v>
      </c>
      <c r="I38">
        <v>26</v>
      </c>
      <c r="J38">
        <v>32</v>
      </c>
      <c r="N38" s="4">
        <f t="shared" si="0"/>
        <v>0.64342592592592596</v>
      </c>
      <c r="O38">
        <f t="shared" si="1"/>
        <v>1</v>
      </c>
      <c r="P38">
        <f t="shared" si="3"/>
        <v>38</v>
      </c>
      <c r="U38" t="str">
        <f t="shared" si="2"/>
        <v>97;38</v>
      </c>
    </row>
    <row r="39" spans="1:21" x14ac:dyDescent="0.3">
      <c r="A39">
        <v>4</v>
      </c>
      <c r="B39">
        <v>0</v>
      </c>
      <c r="C39">
        <v>122</v>
      </c>
      <c r="D39">
        <v>97</v>
      </c>
      <c r="E39">
        <v>3</v>
      </c>
      <c r="F39">
        <v>25</v>
      </c>
      <c r="G39">
        <v>10</v>
      </c>
      <c r="H39">
        <v>15</v>
      </c>
      <c r="I39">
        <v>26</v>
      </c>
      <c r="J39">
        <v>33</v>
      </c>
      <c r="N39" s="4">
        <f t="shared" si="0"/>
        <v>0.6434375</v>
      </c>
      <c r="O39">
        <f t="shared" si="1"/>
        <v>1</v>
      </c>
      <c r="P39">
        <f t="shared" si="3"/>
        <v>39</v>
      </c>
      <c r="U39" t="str">
        <f t="shared" si="2"/>
        <v>97;39</v>
      </c>
    </row>
    <row r="40" spans="1:21" x14ac:dyDescent="0.3">
      <c r="A40">
        <v>4</v>
      </c>
      <c r="B40">
        <v>0</v>
      </c>
      <c r="C40">
        <v>121</v>
      </c>
      <c r="D40">
        <v>97</v>
      </c>
      <c r="E40">
        <v>3</v>
      </c>
      <c r="F40">
        <v>25</v>
      </c>
      <c r="G40">
        <v>10</v>
      </c>
      <c r="H40">
        <v>15</v>
      </c>
      <c r="I40">
        <v>26</v>
      </c>
      <c r="J40">
        <v>34</v>
      </c>
      <c r="N40" s="4">
        <f t="shared" si="0"/>
        <v>0.64344907407407403</v>
      </c>
      <c r="O40">
        <f t="shared" si="1"/>
        <v>1</v>
      </c>
      <c r="P40">
        <f t="shared" si="3"/>
        <v>40</v>
      </c>
      <c r="U40" t="str">
        <f t="shared" si="2"/>
        <v>97;40</v>
      </c>
    </row>
    <row r="41" spans="1:21" x14ac:dyDescent="0.3">
      <c r="A41">
        <v>4</v>
      </c>
      <c r="B41">
        <v>0</v>
      </c>
      <c r="C41">
        <v>120</v>
      </c>
      <c r="D41">
        <v>97</v>
      </c>
      <c r="E41">
        <v>3</v>
      </c>
      <c r="F41">
        <v>25</v>
      </c>
      <c r="G41">
        <v>10</v>
      </c>
      <c r="H41">
        <v>15</v>
      </c>
      <c r="I41">
        <v>26</v>
      </c>
      <c r="J41">
        <v>35</v>
      </c>
      <c r="N41" s="4">
        <f t="shared" si="0"/>
        <v>0.64346064814814818</v>
      </c>
      <c r="O41">
        <f t="shared" si="1"/>
        <v>1</v>
      </c>
      <c r="P41">
        <f t="shared" si="3"/>
        <v>41</v>
      </c>
      <c r="U41" t="str">
        <f t="shared" si="2"/>
        <v>97;41</v>
      </c>
    </row>
    <row r="42" spans="1:21" x14ac:dyDescent="0.3">
      <c r="A42">
        <v>4</v>
      </c>
      <c r="B42">
        <v>0</v>
      </c>
      <c r="C42">
        <v>118</v>
      </c>
      <c r="D42">
        <v>97</v>
      </c>
      <c r="E42">
        <v>3</v>
      </c>
      <c r="F42">
        <v>25</v>
      </c>
      <c r="G42">
        <v>10</v>
      </c>
      <c r="H42">
        <v>15</v>
      </c>
      <c r="I42">
        <v>26</v>
      </c>
      <c r="J42">
        <v>36</v>
      </c>
      <c r="N42" s="4">
        <f t="shared" si="0"/>
        <v>0.64347222222222222</v>
      </c>
      <c r="O42">
        <f t="shared" si="1"/>
        <v>1</v>
      </c>
      <c r="P42">
        <f t="shared" si="3"/>
        <v>42</v>
      </c>
      <c r="U42" t="str">
        <f t="shared" si="2"/>
        <v>97;42</v>
      </c>
    </row>
    <row r="43" spans="1:21" x14ac:dyDescent="0.3">
      <c r="A43">
        <v>4</v>
      </c>
      <c r="B43">
        <v>0</v>
      </c>
      <c r="C43">
        <v>116</v>
      </c>
      <c r="D43">
        <v>97</v>
      </c>
      <c r="E43">
        <v>3</v>
      </c>
      <c r="F43">
        <v>25</v>
      </c>
      <c r="G43">
        <v>10</v>
      </c>
      <c r="H43">
        <v>15</v>
      </c>
      <c r="I43">
        <v>26</v>
      </c>
      <c r="J43">
        <v>37</v>
      </c>
      <c r="N43" s="4">
        <f t="shared" si="0"/>
        <v>0.64348379629629626</v>
      </c>
      <c r="O43">
        <f t="shared" si="1"/>
        <v>1</v>
      </c>
      <c r="P43">
        <f t="shared" si="3"/>
        <v>43</v>
      </c>
      <c r="U43" t="str">
        <f t="shared" si="2"/>
        <v>97;43</v>
      </c>
    </row>
    <row r="44" spans="1:21" x14ac:dyDescent="0.3">
      <c r="A44">
        <v>4</v>
      </c>
      <c r="B44">
        <v>0</v>
      </c>
      <c r="C44">
        <v>115</v>
      </c>
      <c r="D44">
        <v>97</v>
      </c>
      <c r="E44">
        <v>3</v>
      </c>
      <c r="F44">
        <v>25</v>
      </c>
      <c r="G44">
        <v>10</v>
      </c>
      <c r="H44">
        <v>15</v>
      </c>
      <c r="I44">
        <v>26</v>
      </c>
      <c r="J44">
        <v>38</v>
      </c>
      <c r="N44" s="4">
        <f t="shared" si="0"/>
        <v>0.64349537037037041</v>
      </c>
      <c r="O44">
        <f t="shared" si="1"/>
        <v>1</v>
      </c>
      <c r="P44">
        <f t="shared" si="3"/>
        <v>44</v>
      </c>
      <c r="U44" t="str">
        <f t="shared" si="2"/>
        <v>97;44</v>
      </c>
    </row>
    <row r="45" spans="1:21" x14ac:dyDescent="0.3">
      <c r="A45">
        <v>4</v>
      </c>
      <c r="B45">
        <v>0</v>
      </c>
      <c r="C45">
        <v>112</v>
      </c>
      <c r="D45">
        <v>97</v>
      </c>
      <c r="E45">
        <v>3</v>
      </c>
      <c r="F45">
        <v>25</v>
      </c>
      <c r="G45">
        <v>10</v>
      </c>
      <c r="H45">
        <v>15</v>
      </c>
      <c r="I45">
        <v>26</v>
      </c>
      <c r="J45">
        <v>39</v>
      </c>
      <c r="N45" s="4">
        <f t="shared" si="0"/>
        <v>0.64350694444444445</v>
      </c>
      <c r="O45">
        <f t="shared" si="1"/>
        <v>1</v>
      </c>
      <c r="P45">
        <f t="shared" si="3"/>
        <v>45</v>
      </c>
      <c r="U45" t="str">
        <f t="shared" si="2"/>
        <v>97;45</v>
      </c>
    </row>
    <row r="46" spans="1:21" x14ac:dyDescent="0.3">
      <c r="A46">
        <v>4</v>
      </c>
      <c r="B46">
        <v>0</v>
      </c>
      <c r="C46">
        <v>110</v>
      </c>
      <c r="D46">
        <v>97</v>
      </c>
      <c r="E46">
        <v>3</v>
      </c>
      <c r="F46">
        <v>25</v>
      </c>
      <c r="G46">
        <v>10</v>
      </c>
      <c r="H46">
        <v>15</v>
      </c>
      <c r="I46">
        <v>26</v>
      </c>
      <c r="J46">
        <v>40</v>
      </c>
      <c r="N46" s="4">
        <f t="shared" si="0"/>
        <v>0.64351851851851849</v>
      </c>
      <c r="O46">
        <f t="shared" si="1"/>
        <v>1</v>
      </c>
      <c r="P46">
        <f t="shared" si="3"/>
        <v>46</v>
      </c>
      <c r="U46" t="str">
        <f t="shared" si="2"/>
        <v>97;46</v>
      </c>
    </row>
    <row r="47" spans="1:21" x14ac:dyDescent="0.3">
      <c r="A47">
        <v>4</v>
      </c>
      <c r="B47">
        <v>0</v>
      </c>
      <c r="C47">
        <v>108</v>
      </c>
      <c r="D47">
        <v>97</v>
      </c>
      <c r="E47">
        <v>3</v>
      </c>
      <c r="F47">
        <v>25</v>
      </c>
      <c r="G47">
        <v>10</v>
      </c>
      <c r="H47">
        <v>15</v>
      </c>
      <c r="I47">
        <v>26</v>
      </c>
      <c r="J47">
        <v>41</v>
      </c>
      <c r="N47" s="4">
        <f t="shared" si="0"/>
        <v>0.64353009259259253</v>
      </c>
      <c r="O47">
        <f t="shared" si="1"/>
        <v>1</v>
      </c>
      <c r="P47">
        <f t="shared" si="3"/>
        <v>47</v>
      </c>
      <c r="U47" t="str">
        <f t="shared" si="2"/>
        <v>97;47</v>
      </c>
    </row>
    <row r="48" spans="1:21" x14ac:dyDescent="0.3">
      <c r="A48">
        <v>4</v>
      </c>
      <c r="B48">
        <v>0</v>
      </c>
      <c r="C48">
        <v>106</v>
      </c>
      <c r="D48">
        <v>97</v>
      </c>
      <c r="E48">
        <v>3</v>
      </c>
      <c r="F48">
        <v>25</v>
      </c>
      <c r="G48">
        <v>10</v>
      </c>
      <c r="H48">
        <v>15</v>
      </c>
      <c r="I48">
        <v>26</v>
      </c>
      <c r="J48">
        <v>42</v>
      </c>
      <c r="N48" s="4">
        <f t="shared" si="0"/>
        <v>0.64354166666666668</v>
      </c>
      <c r="O48">
        <f t="shared" si="1"/>
        <v>1</v>
      </c>
      <c r="P48">
        <f t="shared" si="3"/>
        <v>48</v>
      </c>
      <c r="U48" t="str">
        <f t="shared" si="2"/>
        <v>97;48</v>
      </c>
    </row>
    <row r="49" spans="1:21" x14ac:dyDescent="0.3">
      <c r="A49">
        <v>4</v>
      </c>
      <c r="B49">
        <v>0</v>
      </c>
      <c r="C49">
        <v>105</v>
      </c>
      <c r="D49">
        <v>97</v>
      </c>
      <c r="E49">
        <v>3</v>
      </c>
      <c r="F49">
        <v>25</v>
      </c>
      <c r="G49">
        <v>10</v>
      </c>
      <c r="H49">
        <v>15</v>
      </c>
      <c r="I49">
        <v>26</v>
      </c>
      <c r="J49">
        <v>43</v>
      </c>
      <c r="N49" s="4">
        <f t="shared" si="0"/>
        <v>0.64355324074074072</v>
      </c>
      <c r="O49">
        <f t="shared" si="1"/>
        <v>1</v>
      </c>
      <c r="P49">
        <f t="shared" si="3"/>
        <v>49</v>
      </c>
      <c r="U49" t="str">
        <f t="shared" si="2"/>
        <v>97;49</v>
      </c>
    </row>
    <row r="50" spans="1:21" x14ac:dyDescent="0.3">
      <c r="A50">
        <v>4</v>
      </c>
      <c r="B50">
        <v>0</v>
      </c>
      <c r="C50">
        <v>103</v>
      </c>
      <c r="D50">
        <v>97</v>
      </c>
      <c r="E50">
        <v>3</v>
      </c>
      <c r="F50">
        <v>25</v>
      </c>
      <c r="G50">
        <v>10</v>
      </c>
      <c r="H50">
        <v>15</v>
      </c>
      <c r="I50">
        <v>26</v>
      </c>
      <c r="J50">
        <v>44</v>
      </c>
      <c r="N50" s="4">
        <f t="shared" si="0"/>
        <v>0.64356481481481487</v>
      </c>
      <c r="O50">
        <f t="shared" si="1"/>
        <v>1</v>
      </c>
      <c r="P50">
        <f t="shared" si="3"/>
        <v>50</v>
      </c>
      <c r="U50" t="str">
        <f t="shared" si="2"/>
        <v>97;50</v>
      </c>
    </row>
    <row r="51" spans="1:21" x14ac:dyDescent="0.3">
      <c r="A51">
        <v>4</v>
      </c>
      <c r="B51">
        <v>0</v>
      </c>
      <c r="C51">
        <v>102</v>
      </c>
      <c r="D51">
        <v>97</v>
      </c>
      <c r="E51">
        <v>3</v>
      </c>
      <c r="F51">
        <v>25</v>
      </c>
      <c r="G51">
        <v>10</v>
      </c>
      <c r="H51">
        <v>15</v>
      </c>
      <c r="I51">
        <v>26</v>
      </c>
      <c r="J51">
        <v>45</v>
      </c>
      <c r="N51" s="4">
        <f t="shared" si="0"/>
        <v>0.64357638888888891</v>
      </c>
      <c r="O51">
        <f t="shared" si="1"/>
        <v>1</v>
      </c>
      <c r="P51">
        <f t="shared" si="3"/>
        <v>51</v>
      </c>
      <c r="U51" t="str">
        <f t="shared" si="2"/>
        <v>97;51</v>
      </c>
    </row>
    <row r="52" spans="1:21" x14ac:dyDescent="0.3">
      <c r="A52">
        <v>4</v>
      </c>
      <c r="B52">
        <v>0</v>
      </c>
      <c r="C52">
        <v>101</v>
      </c>
      <c r="D52">
        <v>97</v>
      </c>
      <c r="E52">
        <v>3</v>
      </c>
      <c r="F52">
        <v>25</v>
      </c>
      <c r="G52">
        <v>10</v>
      </c>
      <c r="H52">
        <v>15</v>
      </c>
      <c r="I52">
        <v>26</v>
      </c>
      <c r="J52">
        <v>46</v>
      </c>
      <c r="N52" s="4">
        <f t="shared" si="0"/>
        <v>0.64358796296296295</v>
      </c>
      <c r="O52">
        <f t="shared" si="1"/>
        <v>1</v>
      </c>
      <c r="P52">
        <f t="shared" si="3"/>
        <v>52</v>
      </c>
      <c r="U52" t="str">
        <f t="shared" si="2"/>
        <v>97;52</v>
      </c>
    </row>
    <row r="53" spans="1:21" x14ac:dyDescent="0.3">
      <c r="A53">
        <v>4</v>
      </c>
      <c r="B53">
        <v>0</v>
      </c>
      <c r="C53">
        <v>100</v>
      </c>
      <c r="D53">
        <v>97</v>
      </c>
      <c r="E53">
        <v>3</v>
      </c>
      <c r="F53">
        <v>25</v>
      </c>
      <c r="G53">
        <v>10</v>
      </c>
      <c r="H53">
        <v>15</v>
      </c>
      <c r="I53">
        <v>26</v>
      </c>
      <c r="J53">
        <v>47</v>
      </c>
      <c r="N53" s="4">
        <f t="shared" si="0"/>
        <v>0.64359953703703698</v>
      </c>
      <c r="O53">
        <f t="shared" si="1"/>
        <v>1</v>
      </c>
      <c r="P53">
        <f t="shared" si="3"/>
        <v>53</v>
      </c>
      <c r="U53" t="str">
        <f t="shared" si="2"/>
        <v>97;53</v>
      </c>
    </row>
    <row r="54" spans="1:21" x14ac:dyDescent="0.3">
      <c r="A54">
        <v>4</v>
      </c>
      <c r="B54">
        <v>0</v>
      </c>
      <c r="C54">
        <v>99</v>
      </c>
      <c r="D54">
        <v>97</v>
      </c>
      <c r="E54">
        <v>3</v>
      </c>
      <c r="F54">
        <v>25</v>
      </c>
      <c r="G54">
        <v>10</v>
      </c>
      <c r="H54">
        <v>15</v>
      </c>
      <c r="I54">
        <v>26</v>
      </c>
      <c r="J54">
        <v>48</v>
      </c>
      <c r="N54" s="4">
        <f t="shared" si="0"/>
        <v>0.64361111111111113</v>
      </c>
      <c r="O54">
        <f t="shared" si="1"/>
        <v>1</v>
      </c>
      <c r="P54">
        <f t="shared" si="3"/>
        <v>54</v>
      </c>
      <c r="U54" t="str">
        <f t="shared" si="2"/>
        <v>97;54</v>
      </c>
    </row>
    <row r="55" spans="1:21" x14ac:dyDescent="0.3">
      <c r="A55">
        <v>4</v>
      </c>
      <c r="B55">
        <v>0</v>
      </c>
      <c r="C55">
        <v>97</v>
      </c>
      <c r="D55">
        <v>97</v>
      </c>
      <c r="E55">
        <v>3</v>
      </c>
      <c r="F55">
        <v>25</v>
      </c>
      <c r="G55">
        <v>10</v>
      </c>
      <c r="H55">
        <v>15</v>
      </c>
      <c r="I55">
        <v>26</v>
      </c>
      <c r="J55">
        <v>49</v>
      </c>
      <c r="N55" s="4">
        <f t="shared" si="0"/>
        <v>0.64362268518518517</v>
      </c>
      <c r="O55">
        <f t="shared" si="1"/>
        <v>1</v>
      </c>
      <c r="P55">
        <f t="shared" si="3"/>
        <v>55</v>
      </c>
      <c r="U55" t="str">
        <f t="shared" si="2"/>
        <v>97;55</v>
      </c>
    </row>
    <row r="56" spans="1:21" x14ac:dyDescent="0.3">
      <c r="A56">
        <v>4</v>
      </c>
      <c r="B56">
        <v>0</v>
      </c>
      <c r="C56">
        <v>96</v>
      </c>
      <c r="D56">
        <v>97</v>
      </c>
      <c r="E56">
        <v>3</v>
      </c>
      <c r="F56">
        <v>25</v>
      </c>
      <c r="G56">
        <v>10</v>
      </c>
      <c r="H56">
        <v>15</v>
      </c>
      <c r="I56">
        <v>26</v>
      </c>
      <c r="J56">
        <v>50</v>
      </c>
      <c r="N56" s="4">
        <f t="shared" si="0"/>
        <v>0.64363425925925932</v>
      </c>
      <c r="O56">
        <f t="shared" si="1"/>
        <v>1</v>
      </c>
      <c r="P56">
        <f t="shared" si="3"/>
        <v>56</v>
      </c>
      <c r="U56" t="str">
        <f t="shared" si="2"/>
        <v>97;56</v>
      </c>
    </row>
    <row r="57" spans="1:21" x14ac:dyDescent="0.3">
      <c r="A57">
        <v>4</v>
      </c>
      <c r="B57">
        <v>0</v>
      </c>
      <c r="C57">
        <v>94</v>
      </c>
      <c r="D57">
        <v>97</v>
      </c>
      <c r="E57">
        <v>3</v>
      </c>
      <c r="F57">
        <v>25</v>
      </c>
      <c r="G57">
        <v>10</v>
      </c>
      <c r="H57">
        <v>15</v>
      </c>
      <c r="I57">
        <v>26</v>
      </c>
      <c r="J57">
        <v>51</v>
      </c>
      <c r="N57" s="4">
        <f t="shared" si="0"/>
        <v>0.64364583333333336</v>
      </c>
      <c r="O57">
        <f t="shared" si="1"/>
        <v>1</v>
      </c>
      <c r="P57">
        <f t="shared" si="3"/>
        <v>57</v>
      </c>
      <c r="U57" t="str">
        <f t="shared" si="2"/>
        <v>97;57</v>
      </c>
    </row>
    <row r="58" spans="1:21" x14ac:dyDescent="0.3">
      <c r="A58">
        <v>4</v>
      </c>
      <c r="B58">
        <v>0</v>
      </c>
      <c r="C58">
        <v>93</v>
      </c>
      <c r="D58">
        <v>97</v>
      </c>
      <c r="E58">
        <v>3</v>
      </c>
      <c r="F58">
        <v>25</v>
      </c>
      <c r="G58">
        <v>10</v>
      </c>
      <c r="H58">
        <v>15</v>
      </c>
      <c r="I58">
        <v>26</v>
      </c>
      <c r="J58">
        <v>52</v>
      </c>
      <c r="N58" s="4">
        <f t="shared" si="0"/>
        <v>0.6436574074074074</v>
      </c>
      <c r="O58">
        <f t="shared" si="1"/>
        <v>1</v>
      </c>
      <c r="P58">
        <f t="shared" si="3"/>
        <v>58</v>
      </c>
      <c r="U58" t="str">
        <f t="shared" si="2"/>
        <v>97;58</v>
      </c>
    </row>
    <row r="59" spans="1:21" x14ac:dyDescent="0.3">
      <c r="A59">
        <v>4</v>
      </c>
      <c r="B59">
        <v>0</v>
      </c>
      <c r="C59">
        <v>91</v>
      </c>
      <c r="D59">
        <v>97</v>
      </c>
      <c r="E59">
        <v>3</v>
      </c>
      <c r="F59">
        <v>25</v>
      </c>
      <c r="G59">
        <v>10</v>
      </c>
      <c r="H59">
        <v>15</v>
      </c>
      <c r="I59">
        <v>26</v>
      </c>
      <c r="J59">
        <v>53</v>
      </c>
      <c r="N59" s="4">
        <f t="shared" si="0"/>
        <v>0.64366898148148144</v>
      </c>
      <c r="O59">
        <f t="shared" si="1"/>
        <v>1</v>
      </c>
      <c r="P59">
        <f t="shared" si="3"/>
        <v>59</v>
      </c>
      <c r="U59" t="str">
        <f t="shared" si="2"/>
        <v>97;59</v>
      </c>
    </row>
    <row r="60" spans="1:21" x14ac:dyDescent="0.3">
      <c r="A60">
        <v>4</v>
      </c>
      <c r="B60">
        <v>0</v>
      </c>
      <c r="C60">
        <v>90</v>
      </c>
      <c r="D60">
        <v>97</v>
      </c>
      <c r="E60">
        <v>3</v>
      </c>
      <c r="F60">
        <v>25</v>
      </c>
      <c r="G60">
        <v>10</v>
      </c>
      <c r="H60">
        <v>15</v>
      </c>
      <c r="I60">
        <v>26</v>
      </c>
      <c r="J60">
        <v>54</v>
      </c>
      <c r="N60" s="4">
        <f t="shared" si="0"/>
        <v>0.64368055555555559</v>
      </c>
      <c r="O60">
        <f t="shared" si="1"/>
        <v>1</v>
      </c>
      <c r="P60">
        <f t="shared" si="3"/>
        <v>60</v>
      </c>
      <c r="U60" t="str">
        <f t="shared" si="2"/>
        <v>97;60</v>
      </c>
    </row>
    <row r="61" spans="1:21" x14ac:dyDescent="0.3">
      <c r="A61">
        <v>4</v>
      </c>
      <c r="B61">
        <v>0</v>
      </c>
      <c r="C61">
        <v>89</v>
      </c>
      <c r="D61">
        <v>97</v>
      </c>
      <c r="E61">
        <v>3</v>
      </c>
      <c r="F61">
        <v>25</v>
      </c>
      <c r="G61">
        <v>10</v>
      </c>
      <c r="H61">
        <v>15</v>
      </c>
      <c r="I61">
        <v>26</v>
      </c>
      <c r="J61">
        <v>55</v>
      </c>
      <c r="N61" s="4">
        <f t="shared" si="0"/>
        <v>0.64369212962962963</v>
      </c>
      <c r="O61">
        <f t="shared" si="1"/>
        <v>1</v>
      </c>
      <c r="P61">
        <f t="shared" si="3"/>
        <v>61</v>
      </c>
      <c r="U61" t="str">
        <f t="shared" si="2"/>
        <v>97;61</v>
      </c>
    </row>
    <row r="62" spans="1:21" x14ac:dyDescent="0.3">
      <c r="A62">
        <v>4</v>
      </c>
      <c r="B62">
        <v>0</v>
      </c>
      <c r="C62">
        <v>88</v>
      </c>
      <c r="D62">
        <v>97</v>
      </c>
      <c r="E62">
        <v>3</v>
      </c>
      <c r="F62">
        <v>25</v>
      </c>
      <c r="G62">
        <v>10</v>
      </c>
      <c r="H62">
        <v>15</v>
      </c>
      <c r="I62">
        <v>26</v>
      </c>
      <c r="J62">
        <v>56</v>
      </c>
      <c r="N62" s="4">
        <f t="shared" si="0"/>
        <v>0.64370370370370367</v>
      </c>
      <c r="O62">
        <f t="shared" si="1"/>
        <v>1</v>
      </c>
      <c r="P62">
        <f t="shared" si="3"/>
        <v>62</v>
      </c>
      <c r="U62" t="str">
        <f t="shared" si="2"/>
        <v>97;62</v>
      </c>
    </row>
    <row r="63" spans="1:21" x14ac:dyDescent="0.3">
      <c r="A63">
        <v>4</v>
      </c>
      <c r="B63">
        <v>0</v>
      </c>
      <c r="C63">
        <v>86</v>
      </c>
      <c r="D63">
        <v>97</v>
      </c>
      <c r="E63">
        <v>3</v>
      </c>
      <c r="F63">
        <v>25</v>
      </c>
      <c r="G63">
        <v>10</v>
      </c>
      <c r="H63">
        <v>15</v>
      </c>
      <c r="I63">
        <v>26</v>
      </c>
      <c r="J63">
        <v>57</v>
      </c>
      <c r="N63" s="4">
        <f t="shared" si="0"/>
        <v>0.64371527777777782</v>
      </c>
      <c r="O63">
        <f t="shared" si="1"/>
        <v>1</v>
      </c>
      <c r="P63">
        <f t="shared" si="3"/>
        <v>63</v>
      </c>
      <c r="U63" t="str">
        <f t="shared" si="2"/>
        <v>97;63</v>
      </c>
    </row>
    <row r="64" spans="1:21" x14ac:dyDescent="0.3">
      <c r="A64">
        <v>4</v>
      </c>
      <c r="B64">
        <v>0</v>
      </c>
      <c r="C64">
        <v>85</v>
      </c>
      <c r="D64">
        <v>97</v>
      </c>
      <c r="E64">
        <v>3</v>
      </c>
      <c r="F64">
        <v>25</v>
      </c>
      <c r="G64">
        <v>10</v>
      </c>
      <c r="H64">
        <v>15</v>
      </c>
      <c r="I64">
        <v>26</v>
      </c>
      <c r="J64">
        <v>58</v>
      </c>
      <c r="N64" s="4">
        <f t="shared" si="0"/>
        <v>0.64372685185185186</v>
      </c>
      <c r="O64">
        <f t="shared" si="1"/>
        <v>1</v>
      </c>
      <c r="P64">
        <f t="shared" si="3"/>
        <v>64</v>
      </c>
      <c r="U64" t="str">
        <f t="shared" si="2"/>
        <v>97;64</v>
      </c>
    </row>
    <row r="65" spans="1:21" x14ac:dyDescent="0.3">
      <c r="A65">
        <v>4</v>
      </c>
      <c r="B65">
        <v>0</v>
      </c>
      <c r="C65">
        <v>84</v>
      </c>
      <c r="D65">
        <v>97</v>
      </c>
      <c r="E65">
        <v>3</v>
      </c>
      <c r="F65">
        <v>25</v>
      </c>
      <c r="G65">
        <v>10</v>
      </c>
      <c r="H65">
        <v>15</v>
      </c>
      <c r="I65">
        <v>26</v>
      </c>
      <c r="J65">
        <v>59</v>
      </c>
      <c r="N65" s="4">
        <f t="shared" si="0"/>
        <v>0.64373842592592589</v>
      </c>
      <c r="O65">
        <f t="shared" si="1"/>
        <v>1</v>
      </c>
      <c r="P65">
        <f t="shared" si="3"/>
        <v>65</v>
      </c>
      <c r="U65" t="str">
        <f t="shared" si="2"/>
        <v>97;65</v>
      </c>
    </row>
    <row r="66" spans="1:21" x14ac:dyDescent="0.3">
      <c r="A66">
        <v>4</v>
      </c>
      <c r="B66">
        <v>0</v>
      </c>
      <c r="C66">
        <v>83</v>
      </c>
      <c r="D66">
        <v>97</v>
      </c>
      <c r="E66">
        <v>3</v>
      </c>
      <c r="F66">
        <v>25</v>
      </c>
      <c r="G66">
        <v>10</v>
      </c>
      <c r="H66">
        <v>15</v>
      </c>
      <c r="I66">
        <v>27</v>
      </c>
      <c r="J66">
        <v>0</v>
      </c>
      <c r="N66" s="4">
        <f t="shared" si="0"/>
        <v>0.64374999999999993</v>
      </c>
      <c r="O66">
        <f t="shared" si="1"/>
        <v>1</v>
      </c>
      <c r="P66">
        <f t="shared" si="3"/>
        <v>66</v>
      </c>
      <c r="U66" t="str">
        <f t="shared" si="2"/>
        <v>97;66</v>
      </c>
    </row>
    <row r="67" spans="1:21" x14ac:dyDescent="0.3">
      <c r="A67">
        <v>4</v>
      </c>
      <c r="B67">
        <v>0</v>
      </c>
      <c r="C67">
        <v>83</v>
      </c>
      <c r="D67">
        <v>97</v>
      </c>
      <c r="E67">
        <v>3</v>
      </c>
      <c r="F67">
        <v>25</v>
      </c>
      <c r="G67">
        <v>10</v>
      </c>
      <c r="H67">
        <v>15</v>
      </c>
      <c r="I67">
        <v>27</v>
      </c>
      <c r="J67">
        <v>1</v>
      </c>
      <c r="N67" s="4">
        <f t="shared" si="0"/>
        <v>0.64376157407407408</v>
      </c>
      <c r="O67">
        <f t="shared" si="1"/>
        <v>1</v>
      </c>
      <c r="P67">
        <f t="shared" si="3"/>
        <v>67</v>
      </c>
      <c r="U67" t="str">
        <f t="shared" si="2"/>
        <v>97;67</v>
      </c>
    </row>
    <row r="68" spans="1:21" x14ac:dyDescent="0.3">
      <c r="A68">
        <v>4</v>
      </c>
      <c r="B68">
        <v>0</v>
      </c>
      <c r="C68">
        <v>83</v>
      </c>
      <c r="D68">
        <v>97</v>
      </c>
      <c r="E68">
        <v>3</v>
      </c>
      <c r="F68">
        <v>25</v>
      </c>
      <c r="G68">
        <v>10</v>
      </c>
      <c r="H68">
        <v>15</v>
      </c>
      <c r="I68">
        <v>27</v>
      </c>
      <c r="J68">
        <v>2</v>
      </c>
      <c r="N68" s="4">
        <f t="shared" si="0"/>
        <v>0.64377314814814812</v>
      </c>
      <c r="O68">
        <f t="shared" si="1"/>
        <v>1</v>
      </c>
      <c r="P68">
        <f t="shared" si="3"/>
        <v>68</v>
      </c>
      <c r="U68" t="str">
        <f t="shared" si="2"/>
        <v>97;68</v>
      </c>
    </row>
    <row r="69" spans="1:21" x14ac:dyDescent="0.3">
      <c r="A69">
        <v>4</v>
      </c>
      <c r="B69">
        <v>0</v>
      </c>
      <c r="C69">
        <v>85</v>
      </c>
      <c r="D69">
        <v>97</v>
      </c>
      <c r="E69">
        <v>3</v>
      </c>
      <c r="F69">
        <v>25</v>
      </c>
      <c r="G69">
        <v>10</v>
      </c>
      <c r="H69">
        <v>15</v>
      </c>
      <c r="I69">
        <v>27</v>
      </c>
      <c r="J69">
        <v>3</v>
      </c>
      <c r="N69" s="4">
        <f t="shared" ref="N69:N132" si="4">TIME(H69,I69,J69)</f>
        <v>0.64378472222222227</v>
      </c>
      <c r="O69">
        <f t="shared" ref="O69:O132" si="5">SECOND(N70-N69)</f>
        <v>1</v>
      </c>
      <c r="P69">
        <f t="shared" si="3"/>
        <v>69</v>
      </c>
      <c r="U69" t="str">
        <f t="shared" ref="U69:U132" si="6">D69&amp;";"&amp;P69</f>
        <v>97;69</v>
      </c>
    </row>
    <row r="70" spans="1:21" x14ac:dyDescent="0.3">
      <c r="A70">
        <v>4</v>
      </c>
      <c r="B70">
        <v>0</v>
      </c>
      <c r="C70">
        <v>86</v>
      </c>
      <c r="D70">
        <v>97</v>
      </c>
      <c r="E70">
        <v>3</v>
      </c>
      <c r="F70">
        <v>25</v>
      </c>
      <c r="G70">
        <v>10</v>
      </c>
      <c r="H70">
        <v>15</v>
      </c>
      <c r="I70">
        <v>27</v>
      </c>
      <c r="J70">
        <v>4</v>
      </c>
      <c r="N70" s="4">
        <f t="shared" si="4"/>
        <v>0.64379629629629631</v>
      </c>
      <c r="O70">
        <f t="shared" si="5"/>
        <v>1</v>
      </c>
      <c r="P70">
        <f t="shared" ref="P70:P133" si="7">P69+O70</f>
        <v>70</v>
      </c>
      <c r="U70" t="str">
        <f t="shared" si="6"/>
        <v>97;70</v>
      </c>
    </row>
    <row r="71" spans="1:21" x14ac:dyDescent="0.3">
      <c r="A71">
        <v>4</v>
      </c>
      <c r="B71">
        <v>0</v>
      </c>
      <c r="C71">
        <v>86</v>
      </c>
      <c r="D71">
        <v>97</v>
      </c>
      <c r="E71">
        <v>3</v>
      </c>
      <c r="F71">
        <v>25</v>
      </c>
      <c r="G71">
        <v>10</v>
      </c>
      <c r="H71">
        <v>15</v>
      </c>
      <c r="I71">
        <v>27</v>
      </c>
      <c r="J71">
        <v>5</v>
      </c>
      <c r="N71" s="4">
        <f t="shared" si="4"/>
        <v>0.64380787037037035</v>
      </c>
      <c r="O71">
        <f t="shared" si="5"/>
        <v>1</v>
      </c>
      <c r="P71">
        <f t="shared" si="7"/>
        <v>71</v>
      </c>
      <c r="U71" t="str">
        <f t="shared" si="6"/>
        <v>97;71</v>
      </c>
    </row>
    <row r="72" spans="1:21" x14ac:dyDescent="0.3">
      <c r="A72">
        <v>4</v>
      </c>
      <c r="B72">
        <v>0</v>
      </c>
      <c r="C72">
        <v>86</v>
      </c>
      <c r="D72">
        <v>97</v>
      </c>
      <c r="E72">
        <v>3</v>
      </c>
      <c r="F72">
        <v>25</v>
      </c>
      <c r="G72">
        <v>10</v>
      </c>
      <c r="H72">
        <v>15</v>
      </c>
      <c r="I72">
        <v>27</v>
      </c>
      <c r="J72">
        <v>6</v>
      </c>
      <c r="N72" s="4">
        <f t="shared" si="4"/>
        <v>0.64381944444444439</v>
      </c>
      <c r="O72">
        <f t="shared" si="5"/>
        <v>1</v>
      </c>
      <c r="P72">
        <f t="shared" si="7"/>
        <v>72</v>
      </c>
      <c r="U72" t="str">
        <f t="shared" si="6"/>
        <v>97;72</v>
      </c>
    </row>
    <row r="73" spans="1:21" x14ac:dyDescent="0.3">
      <c r="A73">
        <v>4</v>
      </c>
      <c r="B73">
        <v>0</v>
      </c>
      <c r="C73">
        <v>86</v>
      </c>
      <c r="D73">
        <v>97</v>
      </c>
      <c r="E73">
        <v>3</v>
      </c>
      <c r="F73">
        <v>25</v>
      </c>
      <c r="G73">
        <v>10</v>
      </c>
      <c r="H73">
        <v>15</v>
      </c>
      <c r="I73">
        <v>27</v>
      </c>
      <c r="J73">
        <v>7</v>
      </c>
      <c r="N73" s="4">
        <f t="shared" si="4"/>
        <v>0.64383101851851854</v>
      </c>
      <c r="O73">
        <f t="shared" si="5"/>
        <v>2</v>
      </c>
      <c r="P73">
        <f t="shared" si="7"/>
        <v>74</v>
      </c>
      <c r="U73" t="str">
        <f t="shared" si="6"/>
        <v>97;74</v>
      </c>
    </row>
    <row r="74" spans="1:21" x14ac:dyDescent="0.3">
      <c r="A74">
        <v>4</v>
      </c>
      <c r="B74">
        <v>0</v>
      </c>
      <c r="C74">
        <v>86</v>
      </c>
      <c r="D74">
        <v>97</v>
      </c>
      <c r="E74">
        <v>3</v>
      </c>
      <c r="F74">
        <v>25</v>
      </c>
      <c r="G74">
        <v>10</v>
      </c>
      <c r="H74">
        <v>15</v>
      </c>
      <c r="I74">
        <v>27</v>
      </c>
      <c r="J74">
        <v>9</v>
      </c>
      <c r="N74" s="4">
        <f t="shared" si="4"/>
        <v>0.64385416666666673</v>
      </c>
      <c r="O74">
        <f t="shared" si="5"/>
        <v>1</v>
      </c>
      <c r="P74">
        <f t="shared" si="7"/>
        <v>75</v>
      </c>
      <c r="U74" t="str">
        <f t="shared" si="6"/>
        <v>97;75</v>
      </c>
    </row>
    <row r="75" spans="1:21" x14ac:dyDescent="0.3">
      <c r="A75">
        <v>4</v>
      </c>
      <c r="B75">
        <v>0</v>
      </c>
      <c r="C75">
        <v>86</v>
      </c>
      <c r="D75">
        <v>97</v>
      </c>
      <c r="E75">
        <v>3</v>
      </c>
      <c r="F75">
        <v>25</v>
      </c>
      <c r="G75">
        <v>10</v>
      </c>
      <c r="H75">
        <v>15</v>
      </c>
      <c r="I75">
        <v>27</v>
      </c>
      <c r="J75">
        <v>10</v>
      </c>
      <c r="N75" s="4">
        <f t="shared" si="4"/>
        <v>0.64386574074074077</v>
      </c>
      <c r="O75">
        <f t="shared" si="5"/>
        <v>1</v>
      </c>
      <c r="P75">
        <f t="shared" si="7"/>
        <v>76</v>
      </c>
      <c r="U75" t="str">
        <f t="shared" si="6"/>
        <v>97;76</v>
      </c>
    </row>
    <row r="76" spans="1:21" x14ac:dyDescent="0.3">
      <c r="A76">
        <v>4</v>
      </c>
      <c r="B76">
        <v>0</v>
      </c>
      <c r="C76">
        <v>86</v>
      </c>
      <c r="D76">
        <v>97</v>
      </c>
      <c r="E76">
        <v>3</v>
      </c>
      <c r="F76">
        <v>25</v>
      </c>
      <c r="G76">
        <v>10</v>
      </c>
      <c r="H76">
        <v>15</v>
      </c>
      <c r="I76">
        <v>27</v>
      </c>
      <c r="J76">
        <v>11</v>
      </c>
      <c r="N76" s="4">
        <f t="shared" si="4"/>
        <v>0.64387731481481481</v>
      </c>
      <c r="O76">
        <f t="shared" si="5"/>
        <v>1</v>
      </c>
      <c r="P76">
        <f t="shared" si="7"/>
        <v>77</v>
      </c>
      <c r="U76" t="str">
        <f t="shared" si="6"/>
        <v>97;77</v>
      </c>
    </row>
    <row r="77" spans="1:21" x14ac:dyDescent="0.3">
      <c r="A77">
        <v>4</v>
      </c>
      <c r="B77">
        <v>0</v>
      </c>
      <c r="C77">
        <v>86</v>
      </c>
      <c r="D77">
        <v>97</v>
      </c>
      <c r="E77">
        <v>3</v>
      </c>
      <c r="F77">
        <v>25</v>
      </c>
      <c r="G77">
        <v>10</v>
      </c>
      <c r="H77">
        <v>15</v>
      </c>
      <c r="I77">
        <v>27</v>
      </c>
      <c r="J77">
        <v>12</v>
      </c>
      <c r="N77" s="4">
        <f t="shared" si="4"/>
        <v>0.64388888888888884</v>
      </c>
      <c r="O77">
        <f t="shared" si="5"/>
        <v>1</v>
      </c>
      <c r="P77">
        <f t="shared" si="7"/>
        <v>78</v>
      </c>
      <c r="U77" t="str">
        <f t="shared" si="6"/>
        <v>97;78</v>
      </c>
    </row>
    <row r="78" spans="1:21" x14ac:dyDescent="0.3">
      <c r="A78">
        <v>4</v>
      </c>
      <c r="B78">
        <v>0</v>
      </c>
      <c r="C78">
        <v>86</v>
      </c>
      <c r="D78">
        <v>97</v>
      </c>
      <c r="E78">
        <v>3</v>
      </c>
      <c r="F78">
        <v>25</v>
      </c>
      <c r="G78">
        <v>10</v>
      </c>
      <c r="H78">
        <v>15</v>
      </c>
      <c r="I78">
        <v>27</v>
      </c>
      <c r="J78">
        <v>13</v>
      </c>
      <c r="N78" s="4">
        <f t="shared" si="4"/>
        <v>0.64390046296296299</v>
      </c>
      <c r="O78">
        <f t="shared" si="5"/>
        <v>1</v>
      </c>
      <c r="P78">
        <f t="shared" si="7"/>
        <v>79</v>
      </c>
      <c r="U78" t="str">
        <f t="shared" si="6"/>
        <v>97;79</v>
      </c>
    </row>
    <row r="79" spans="1:21" x14ac:dyDescent="0.3">
      <c r="A79">
        <v>4</v>
      </c>
      <c r="B79">
        <v>0</v>
      </c>
      <c r="C79">
        <v>86</v>
      </c>
      <c r="D79">
        <v>97</v>
      </c>
      <c r="E79">
        <v>3</v>
      </c>
      <c r="F79">
        <v>25</v>
      </c>
      <c r="G79">
        <v>10</v>
      </c>
      <c r="H79">
        <v>15</v>
      </c>
      <c r="I79">
        <v>27</v>
      </c>
      <c r="J79">
        <v>14</v>
      </c>
      <c r="N79" s="4">
        <f t="shared" si="4"/>
        <v>0.64391203703703703</v>
      </c>
      <c r="O79">
        <f t="shared" si="5"/>
        <v>1</v>
      </c>
      <c r="P79">
        <f t="shared" si="7"/>
        <v>80</v>
      </c>
      <c r="U79" t="str">
        <f t="shared" si="6"/>
        <v>97;80</v>
      </c>
    </row>
    <row r="80" spans="1:21" x14ac:dyDescent="0.3">
      <c r="A80">
        <v>4</v>
      </c>
      <c r="B80">
        <v>0</v>
      </c>
      <c r="C80">
        <v>86</v>
      </c>
      <c r="D80">
        <v>97</v>
      </c>
      <c r="E80">
        <v>3</v>
      </c>
      <c r="F80">
        <v>25</v>
      </c>
      <c r="G80">
        <v>10</v>
      </c>
      <c r="H80">
        <v>15</v>
      </c>
      <c r="I80">
        <v>27</v>
      </c>
      <c r="J80">
        <v>15</v>
      </c>
      <c r="N80" s="4">
        <f t="shared" si="4"/>
        <v>0.64392361111111118</v>
      </c>
      <c r="O80">
        <f t="shared" si="5"/>
        <v>1</v>
      </c>
      <c r="P80">
        <f t="shared" si="7"/>
        <v>81</v>
      </c>
      <c r="U80" t="str">
        <f t="shared" si="6"/>
        <v>97;81</v>
      </c>
    </row>
    <row r="81" spans="1:21" x14ac:dyDescent="0.3">
      <c r="A81">
        <v>4</v>
      </c>
      <c r="B81">
        <v>0</v>
      </c>
      <c r="C81">
        <v>86</v>
      </c>
      <c r="D81">
        <v>97</v>
      </c>
      <c r="E81">
        <v>3</v>
      </c>
      <c r="F81">
        <v>25</v>
      </c>
      <c r="G81">
        <v>10</v>
      </c>
      <c r="H81">
        <v>15</v>
      </c>
      <c r="I81">
        <v>27</v>
      </c>
      <c r="J81">
        <v>16</v>
      </c>
      <c r="N81" s="4">
        <f t="shared" si="4"/>
        <v>0.64393518518518522</v>
      </c>
      <c r="O81">
        <f t="shared" si="5"/>
        <v>1</v>
      </c>
      <c r="P81">
        <f t="shared" si="7"/>
        <v>82</v>
      </c>
      <c r="U81" t="str">
        <f t="shared" si="6"/>
        <v>97;82</v>
      </c>
    </row>
    <row r="82" spans="1:21" x14ac:dyDescent="0.3">
      <c r="A82">
        <v>4</v>
      </c>
      <c r="B82">
        <v>0</v>
      </c>
      <c r="C82">
        <v>86</v>
      </c>
      <c r="D82">
        <v>97</v>
      </c>
      <c r="E82">
        <v>3</v>
      </c>
      <c r="F82">
        <v>25</v>
      </c>
      <c r="G82">
        <v>10</v>
      </c>
      <c r="H82">
        <v>15</v>
      </c>
      <c r="I82">
        <v>27</v>
      </c>
      <c r="J82">
        <v>17</v>
      </c>
      <c r="N82" s="4">
        <f t="shared" si="4"/>
        <v>0.64394675925925926</v>
      </c>
      <c r="O82">
        <f t="shared" si="5"/>
        <v>1</v>
      </c>
      <c r="P82">
        <f t="shared" si="7"/>
        <v>83</v>
      </c>
      <c r="U82" t="str">
        <f t="shared" si="6"/>
        <v>97;83</v>
      </c>
    </row>
    <row r="83" spans="1:21" x14ac:dyDescent="0.3">
      <c r="A83">
        <v>4</v>
      </c>
      <c r="B83">
        <v>0</v>
      </c>
      <c r="C83">
        <v>86</v>
      </c>
      <c r="D83">
        <v>97</v>
      </c>
      <c r="E83">
        <v>3</v>
      </c>
      <c r="F83">
        <v>25</v>
      </c>
      <c r="G83">
        <v>10</v>
      </c>
      <c r="H83">
        <v>15</v>
      </c>
      <c r="I83">
        <v>27</v>
      </c>
      <c r="J83">
        <v>18</v>
      </c>
      <c r="N83" s="4">
        <f t="shared" si="4"/>
        <v>0.6439583333333333</v>
      </c>
      <c r="O83">
        <f t="shared" si="5"/>
        <v>1</v>
      </c>
      <c r="P83">
        <f t="shared" si="7"/>
        <v>84</v>
      </c>
      <c r="U83" t="str">
        <f t="shared" si="6"/>
        <v>97;84</v>
      </c>
    </row>
    <row r="84" spans="1:21" x14ac:dyDescent="0.3">
      <c r="A84">
        <v>4</v>
      </c>
      <c r="B84">
        <v>0</v>
      </c>
      <c r="C84">
        <v>86</v>
      </c>
      <c r="D84">
        <v>97</v>
      </c>
      <c r="E84">
        <v>3</v>
      </c>
      <c r="F84">
        <v>25</v>
      </c>
      <c r="G84">
        <v>10</v>
      </c>
      <c r="H84">
        <v>15</v>
      </c>
      <c r="I84">
        <v>27</v>
      </c>
      <c r="J84">
        <v>19</v>
      </c>
      <c r="N84" s="4">
        <f t="shared" si="4"/>
        <v>0.64396990740740734</v>
      </c>
      <c r="O84">
        <f t="shared" si="5"/>
        <v>1</v>
      </c>
      <c r="P84">
        <f t="shared" si="7"/>
        <v>85</v>
      </c>
      <c r="U84" t="str">
        <f t="shared" si="6"/>
        <v>97;85</v>
      </c>
    </row>
    <row r="85" spans="1:21" x14ac:dyDescent="0.3">
      <c r="A85">
        <v>4</v>
      </c>
      <c r="B85">
        <v>0</v>
      </c>
      <c r="C85">
        <v>86</v>
      </c>
      <c r="D85">
        <v>97</v>
      </c>
      <c r="E85">
        <v>3</v>
      </c>
      <c r="F85">
        <v>25</v>
      </c>
      <c r="G85">
        <v>10</v>
      </c>
      <c r="H85">
        <v>15</v>
      </c>
      <c r="I85">
        <v>27</v>
      </c>
      <c r="J85">
        <v>20</v>
      </c>
      <c r="N85" s="4">
        <f t="shared" si="4"/>
        <v>0.64398148148148149</v>
      </c>
      <c r="O85">
        <f t="shared" si="5"/>
        <v>1</v>
      </c>
      <c r="P85">
        <f t="shared" si="7"/>
        <v>86</v>
      </c>
      <c r="U85" t="str">
        <f t="shared" si="6"/>
        <v>97;86</v>
      </c>
    </row>
    <row r="86" spans="1:21" x14ac:dyDescent="0.3">
      <c r="A86">
        <v>4</v>
      </c>
      <c r="B86">
        <v>0</v>
      </c>
      <c r="C86">
        <v>86</v>
      </c>
      <c r="D86">
        <v>97</v>
      </c>
      <c r="E86">
        <v>3</v>
      </c>
      <c r="F86">
        <v>25</v>
      </c>
      <c r="G86">
        <v>10</v>
      </c>
      <c r="H86">
        <v>15</v>
      </c>
      <c r="I86">
        <v>27</v>
      </c>
      <c r="J86">
        <v>21</v>
      </c>
      <c r="N86" s="4">
        <f t="shared" si="4"/>
        <v>0.64399305555555553</v>
      </c>
      <c r="O86">
        <f t="shared" si="5"/>
        <v>1</v>
      </c>
      <c r="P86">
        <f t="shared" si="7"/>
        <v>87</v>
      </c>
      <c r="U86" t="str">
        <f t="shared" si="6"/>
        <v>97;87</v>
      </c>
    </row>
    <row r="87" spans="1:21" x14ac:dyDescent="0.3">
      <c r="A87">
        <v>4</v>
      </c>
      <c r="B87">
        <v>0</v>
      </c>
      <c r="C87">
        <v>86</v>
      </c>
      <c r="D87">
        <v>97</v>
      </c>
      <c r="E87">
        <v>3</v>
      </c>
      <c r="F87">
        <v>25</v>
      </c>
      <c r="G87">
        <v>10</v>
      </c>
      <c r="H87">
        <v>15</v>
      </c>
      <c r="I87">
        <v>27</v>
      </c>
      <c r="J87">
        <v>22</v>
      </c>
      <c r="N87" s="4">
        <f t="shared" si="4"/>
        <v>0.64400462962962968</v>
      </c>
      <c r="O87">
        <f t="shared" si="5"/>
        <v>1</v>
      </c>
      <c r="P87">
        <f t="shared" si="7"/>
        <v>88</v>
      </c>
      <c r="U87" t="str">
        <f t="shared" si="6"/>
        <v>97;88</v>
      </c>
    </row>
    <row r="88" spans="1:21" x14ac:dyDescent="0.3">
      <c r="A88">
        <v>4</v>
      </c>
      <c r="B88">
        <v>0</v>
      </c>
      <c r="C88">
        <v>86</v>
      </c>
      <c r="D88">
        <v>97</v>
      </c>
      <c r="E88">
        <v>3</v>
      </c>
      <c r="F88">
        <v>25</v>
      </c>
      <c r="G88">
        <v>10</v>
      </c>
      <c r="H88">
        <v>15</v>
      </c>
      <c r="I88">
        <v>27</v>
      </c>
      <c r="J88">
        <v>23</v>
      </c>
      <c r="N88" s="4">
        <f t="shared" si="4"/>
        <v>0.64401620370370372</v>
      </c>
      <c r="O88">
        <f t="shared" si="5"/>
        <v>1</v>
      </c>
      <c r="P88">
        <f t="shared" si="7"/>
        <v>89</v>
      </c>
      <c r="U88" t="str">
        <f t="shared" si="6"/>
        <v>97;89</v>
      </c>
    </row>
    <row r="89" spans="1:21" x14ac:dyDescent="0.3">
      <c r="A89">
        <v>4</v>
      </c>
      <c r="B89">
        <v>0</v>
      </c>
      <c r="C89">
        <v>86</v>
      </c>
      <c r="D89">
        <v>97</v>
      </c>
      <c r="E89">
        <v>3</v>
      </c>
      <c r="F89">
        <v>25</v>
      </c>
      <c r="G89">
        <v>10</v>
      </c>
      <c r="H89">
        <v>15</v>
      </c>
      <c r="I89">
        <v>27</v>
      </c>
      <c r="J89">
        <v>24</v>
      </c>
      <c r="N89" s="4">
        <f t="shared" si="4"/>
        <v>0.64402777777777775</v>
      </c>
      <c r="O89">
        <f t="shared" si="5"/>
        <v>1</v>
      </c>
      <c r="P89">
        <f t="shared" si="7"/>
        <v>90</v>
      </c>
      <c r="U89" t="str">
        <f t="shared" si="6"/>
        <v>97;90</v>
      </c>
    </row>
    <row r="90" spans="1:21" x14ac:dyDescent="0.3">
      <c r="A90">
        <v>4</v>
      </c>
      <c r="B90">
        <v>0</v>
      </c>
      <c r="C90">
        <v>86</v>
      </c>
      <c r="D90">
        <v>97</v>
      </c>
      <c r="E90">
        <v>3</v>
      </c>
      <c r="F90">
        <v>25</v>
      </c>
      <c r="G90">
        <v>10</v>
      </c>
      <c r="H90">
        <v>15</v>
      </c>
      <c r="I90">
        <v>27</v>
      </c>
      <c r="J90">
        <v>25</v>
      </c>
      <c r="N90" s="4">
        <f t="shared" si="4"/>
        <v>0.64403935185185179</v>
      </c>
      <c r="O90">
        <f t="shared" si="5"/>
        <v>1</v>
      </c>
      <c r="P90">
        <f t="shared" si="7"/>
        <v>91</v>
      </c>
      <c r="U90" t="str">
        <f t="shared" si="6"/>
        <v>97;91</v>
      </c>
    </row>
    <row r="91" spans="1:21" x14ac:dyDescent="0.3">
      <c r="A91">
        <v>4</v>
      </c>
      <c r="B91">
        <v>0</v>
      </c>
      <c r="C91">
        <v>85</v>
      </c>
      <c r="D91">
        <v>97</v>
      </c>
      <c r="E91">
        <v>3</v>
      </c>
      <c r="F91">
        <v>25</v>
      </c>
      <c r="G91">
        <v>10</v>
      </c>
      <c r="H91">
        <v>15</v>
      </c>
      <c r="I91">
        <v>27</v>
      </c>
      <c r="J91">
        <v>26</v>
      </c>
      <c r="N91" s="4">
        <f t="shared" si="4"/>
        <v>0.64405092592592594</v>
      </c>
      <c r="O91">
        <f t="shared" si="5"/>
        <v>1</v>
      </c>
      <c r="P91">
        <f t="shared" si="7"/>
        <v>92</v>
      </c>
      <c r="U91" t="str">
        <f t="shared" si="6"/>
        <v>97;92</v>
      </c>
    </row>
    <row r="92" spans="1:21" x14ac:dyDescent="0.3">
      <c r="A92">
        <v>4</v>
      </c>
      <c r="B92">
        <v>0</v>
      </c>
      <c r="C92">
        <v>85</v>
      </c>
      <c r="D92">
        <v>97</v>
      </c>
      <c r="E92">
        <v>3</v>
      </c>
      <c r="F92">
        <v>25</v>
      </c>
      <c r="G92">
        <v>10</v>
      </c>
      <c r="H92">
        <v>15</v>
      </c>
      <c r="I92">
        <v>27</v>
      </c>
      <c r="J92">
        <v>27</v>
      </c>
      <c r="N92" s="4">
        <f t="shared" si="4"/>
        <v>0.64406249999999998</v>
      </c>
      <c r="O92">
        <f t="shared" si="5"/>
        <v>1</v>
      </c>
      <c r="P92">
        <f t="shared" si="7"/>
        <v>93</v>
      </c>
      <c r="U92" t="str">
        <f t="shared" si="6"/>
        <v>97;93</v>
      </c>
    </row>
    <row r="93" spans="1:21" x14ac:dyDescent="0.3">
      <c r="A93">
        <v>4</v>
      </c>
      <c r="B93">
        <v>0</v>
      </c>
      <c r="C93">
        <v>85</v>
      </c>
      <c r="D93">
        <v>97</v>
      </c>
      <c r="E93">
        <v>3</v>
      </c>
      <c r="F93">
        <v>25</v>
      </c>
      <c r="G93">
        <v>10</v>
      </c>
      <c r="H93">
        <v>15</v>
      </c>
      <c r="I93">
        <v>27</v>
      </c>
      <c r="J93">
        <v>28</v>
      </c>
      <c r="N93" s="4">
        <f t="shared" si="4"/>
        <v>0.64407407407407413</v>
      </c>
      <c r="O93">
        <f t="shared" si="5"/>
        <v>2</v>
      </c>
      <c r="P93">
        <f t="shared" si="7"/>
        <v>95</v>
      </c>
      <c r="U93" t="str">
        <f t="shared" si="6"/>
        <v>97;95</v>
      </c>
    </row>
    <row r="94" spans="1:21" x14ac:dyDescent="0.3">
      <c r="A94">
        <v>4</v>
      </c>
      <c r="B94">
        <v>0</v>
      </c>
      <c r="C94">
        <v>85</v>
      </c>
      <c r="D94">
        <v>97</v>
      </c>
      <c r="E94">
        <v>3</v>
      </c>
      <c r="F94">
        <v>25</v>
      </c>
      <c r="G94">
        <v>10</v>
      </c>
      <c r="H94">
        <v>15</v>
      </c>
      <c r="I94">
        <v>27</v>
      </c>
      <c r="J94">
        <v>30</v>
      </c>
      <c r="N94" s="4">
        <f t="shared" si="4"/>
        <v>0.64409722222222221</v>
      </c>
      <c r="O94">
        <f t="shared" si="5"/>
        <v>1</v>
      </c>
      <c r="P94">
        <f t="shared" si="7"/>
        <v>96</v>
      </c>
      <c r="U94" t="str">
        <f t="shared" si="6"/>
        <v>97;96</v>
      </c>
    </row>
    <row r="95" spans="1:21" x14ac:dyDescent="0.3">
      <c r="A95">
        <v>4</v>
      </c>
      <c r="B95">
        <v>0</v>
      </c>
      <c r="C95">
        <v>85</v>
      </c>
      <c r="D95">
        <v>97</v>
      </c>
      <c r="E95">
        <v>3</v>
      </c>
      <c r="F95">
        <v>25</v>
      </c>
      <c r="G95">
        <v>10</v>
      </c>
      <c r="H95">
        <v>15</v>
      </c>
      <c r="I95">
        <v>27</v>
      </c>
      <c r="J95">
        <v>31</v>
      </c>
      <c r="N95" s="4">
        <f t="shared" si="4"/>
        <v>0.64410879629629625</v>
      </c>
      <c r="O95">
        <f t="shared" si="5"/>
        <v>1</v>
      </c>
      <c r="P95">
        <f t="shared" si="7"/>
        <v>97</v>
      </c>
      <c r="U95" t="str">
        <f t="shared" si="6"/>
        <v>97;97</v>
      </c>
    </row>
    <row r="96" spans="1:21" x14ac:dyDescent="0.3">
      <c r="A96">
        <v>4</v>
      </c>
      <c r="B96">
        <v>0</v>
      </c>
      <c r="C96">
        <v>85</v>
      </c>
      <c r="D96">
        <v>97</v>
      </c>
      <c r="E96">
        <v>3</v>
      </c>
      <c r="F96">
        <v>25</v>
      </c>
      <c r="G96">
        <v>10</v>
      </c>
      <c r="H96">
        <v>15</v>
      </c>
      <c r="I96">
        <v>27</v>
      </c>
      <c r="J96">
        <v>32</v>
      </c>
      <c r="N96" s="4">
        <f t="shared" si="4"/>
        <v>0.6441203703703704</v>
      </c>
      <c r="O96">
        <f t="shared" si="5"/>
        <v>1</v>
      </c>
      <c r="P96">
        <f t="shared" si="7"/>
        <v>98</v>
      </c>
      <c r="U96" t="str">
        <f t="shared" si="6"/>
        <v>97;98</v>
      </c>
    </row>
    <row r="97" spans="1:21" x14ac:dyDescent="0.3">
      <c r="A97">
        <v>4</v>
      </c>
      <c r="B97">
        <v>0</v>
      </c>
      <c r="C97">
        <v>85</v>
      </c>
      <c r="D97">
        <v>97</v>
      </c>
      <c r="E97">
        <v>3</v>
      </c>
      <c r="F97">
        <v>25</v>
      </c>
      <c r="G97">
        <v>10</v>
      </c>
      <c r="H97">
        <v>15</v>
      </c>
      <c r="I97">
        <v>27</v>
      </c>
      <c r="J97">
        <v>33</v>
      </c>
      <c r="N97" s="4">
        <f t="shared" si="4"/>
        <v>0.64413194444444444</v>
      </c>
      <c r="O97">
        <f t="shared" si="5"/>
        <v>1</v>
      </c>
      <c r="P97">
        <f t="shared" si="7"/>
        <v>99</v>
      </c>
      <c r="U97" t="str">
        <f t="shared" si="6"/>
        <v>97;99</v>
      </c>
    </row>
    <row r="98" spans="1:21" x14ac:dyDescent="0.3">
      <c r="A98">
        <v>4</v>
      </c>
      <c r="B98">
        <v>0</v>
      </c>
      <c r="C98">
        <v>85</v>
      </c>
      <c r="D98">
        <v>97</v>
      </c>
      <c r="E98">
        <v>3</v>
      </c>
      <c r="F98">
        <v>25</v>
      </c>
      <c r="G98">
        <v>10</v>
      </c>
      <c r="H98">
        <v>15</v>
      </c>
      <c r="I98">
        <v>27</v>
      </c>
      <c r="J98">
        <v>34</v>
      </c>
      <c r="N98" s="4">
        <f t="shared" si="4"/>
        <v>0.64414351851851859</v>
      </c>
      <c r="O98">
        <f t="shared" si="5"/>
        <v>1</v>
      </c>
      <c r="P98">
        <f t="shared" si="7"/>
        <v>100</v>
      </c>
      <c r="U98" t="str">
        <f t="shared" si="6"/>
        <v>97;100</v>
      </c>
    </row>
    <row r="99" spans="1:21" x14ac:dyDescent="0.3">
      <c r="A99">
        <v>4</v>
      </c>
      <c r="B99">
        <v>0</v>
      </c>
      <c r="C99">
        <v>85</v>
      </c>
      <c r="D99">
        <v>97</v>
      </c>
      <c r="E99">
        <v>3</v>
      </c>
      <c r="F99">
        <v>25</v>
      </c>
      <c r="G99">
        <v>10</v>
      </c>
      <c r="H99">
        <v>15</v>
      </c>
      <c r="I99">
        <v>27</v>
      </c>
      <c r="J99">
        <v>35</v>
      </c>
      <c r="N99" s="4">
        <f t="shared" si="4"/>
        <v>0.64415509259259263</v>
      </c>
      <c r="O99">
        <f t="shared" si="5"/>
        <v>1</v>
      </c>
      <c r="P99">
        <f t="shared" si="7"/>
        <v>101</v>
      </c>
      <c r="U99" t="str">
        <f t="shared" si="6"/>
        <v>97;101</v>
      </c>
    </row>
    <row r="100" spans="1:21" x14ac:dyDescent="0.3">
      <c r="A100">
        <v>4</v>
      </c>
      <c r="B100">
        <v>0</v>
      </c>
      <c r="C100">
        <v>85</v>
      </c>
      <c r="D100">
        <v>97</v>
      </c>
      <c r="E100">
        <v>3</v>
      </c>
      <c r="F100">
        <v>25</v>
      </c>
      <c r="G100">
        <v>10</v>
      </c>
      <c r="H100">
        <v>15</v>
      </c>
      <c r="I100">
        <v>27</v>
      </c>
      <c r="J100">
        <v>36</v>
      </c>
      <c r="N100" s="4">
        <f t="shared" si="4"/>
        <v>0.64416666666666667</v>
      </c>
      <c r="O100">
        <f t="shared" si="5"/>
        <v>1</v>
      </c>
      <c r="P100">
        <f t="shared" si="7"/>
        <v>102</v>
      </c>
      <c r="U100" t="str">
        <f t="shared" si="6"/>
        <v>97;102</v>
      </c>
    </row>
    <row r="101" spans="1:21" x14ac:dyDescent="0.3">
      <c r="A101">
        <v>4</v>
      </c>
      <c r="B101">
        <v>0</v>
      </c>
      <c r="C101">
        <v>85</v>
      </c>
      <c r="D101">
        <v>97</v>
      </c>
      <c r="E101">
        <v>3</v>
      </c>
      <c r="F101">
        <v>25</v>
      </c>
      <c r="G101">
        <v>10</v>
      </c>
      <c r="H101">
        <v>15</v>
      </c>
      <c r="I101">
        <v>27</v>
      </c>
      <c r="J101">
        <v>37</v>
      </c>
      <c r="N101" s="4">
        <f t="shared" si="4"/>
        <v>0.6441782407407407</v>
      </c>
      <c r="O101">
        <f t="shared" si="5"/>
        <v>1</v>
      </c>
      <c r="P101">
        <f t="shared" si="7"/>
        <v>103</v>
      </c>
      <c r="U101" t="str">
        <f t="shared" si="6"/>
        <v>97;103</v>
      </c>
    </row>
    <row r="102" spans="1:21" x14ac:dyDescent="0.3">
      <c r="A102">
        <v>4</v>
      </c>
      <c r="B102">
        <v>0</v>
      </c>
      <c r="C102">
        <v>85</v>
      </c>
      <c r="D102">
        <v>97</v>
      </c>
      <c r="E102">
        <v>3</v>
      </c>
      <c r="F102">
        <v>25</v>
      </c>
      <c r="G102">
        <v>10</v>
      </c>
      <c r="H102">
        <v>15</v>
      </c>
      <c r="I102">
        <v>27</v>
      </c>
      <c r="J102">
        <v>38</v>
      </c>
      <c r="N102" s="4">
        <f t="shared" si="4"/>
        <v>0.64418981481481474</v>
      </c>
      <c r="O102">
        <f t="shared" si="5"/>
        <v>1</v>
      </c>
      <c r="P102">
        <f t="shared" si="7"/>
        <v>104</v>
      </c>
      <c r="U102" t="str">
        <f t="shared" si="6"/>
        <v>97;104</v>
      </c>
    </row>
    <row r="103" spans="1:21" x14ac:dyDescent="0.3">
      <c r="A103">
        <v>4</v>
      </c>
      <c r="B103">
        <v>0</v>
      </c>
      <c r="C103">
        <v>85</v>
      </c>
      <c r="D103">
        <v>97</v>
      </c>
      <c r="E103">
        <v>3</v>
      </c>
      <c r="F103">
        <v>25</v>
      </c>
      <c r="G103">
        <v>10</v>
      </c>
      <c r="H103">
        <v>15</v>
      </c>
      <c r="I103">
        <v>27</v>
      </c>
      <c r="J103">
        <v>39</v>
      </c>
      <c r="N103" s="4">
        <f t="shared" si="4"/>
        <v>0.64420138888888889</v>
      </c>
      <c r="O103">
        <f t="shared" si="5"/>
        <v>1</v>
      </c>
      <c r="P103">
        <f t="shared" si="7"/>
        <v>105</v>
      </c>
      <c r="U103" t="str">
        <f t="shared" si="6"/>
        <v>97;105</v>
      </c>
    </row>
    <row r="104" spans="1:21" x14ac:dyDescent="0.3">
      <c r="A104">
        <v>4</v>
      </c>
      <c r="B104">
        <v>0</v>
      </c>
      <c r="C104">
        <v>85</v>
      </c>
      <c r="D104">
        <v>97</v>
      </c>
      <c r="E104">
        <v>3</v>
      </c>
      <c r="F104">
        <v>25</v>
      </c>
      <c r="G104">
        <v>10</v>
      </c>
      <c r="H104">
        <v>15</v>
      </c>
      <c r="I104">
        <v>27</v>
      </c>
      <c r="J104">
        <v>40</v>
      </c>
      <c r="N104" s="4">
        <f t="shared" si="4"/>
        <v>0.64421296296296293</v>
      </c>
      <c r="O104">
        <f t="shared" si="5"/>
        <v>1</v>
      </c>
      <c r="P104">
        <f t="shared" si="7"/>
        <v>106</v>
      </c>
      <c r="U104" t="str">
        <f t="shared" si="6"/>
        <v>97;106</v>
      </c>
    </row>
    <row r="105" spans="1:21" x14ac:dyDescent="0.3">
      <c r="A105">
        <v>4</v>
      </c>
      <c r="B105">
        <v>0</v>
      </c>
      <c r="C105">
        <v>85</v>
      </c>
      <c r="D105">
        <v>97</v>
      </c>
      <c r="E105">
        <v>3</v>
      </c>
      <c r="F105">
        <v>25</v>
      </c>
      <c r="G105">
        <v>10</v>
      </c>
      <c r="H105">
        <v>15</v>
      </c>
      <c r="I105">
        <v>27</v>
      </c>
      <c r="J105">
        <v>41</v>
      </c>
      <c r="N105" s="4">
        <f t="shared" si="4"/>
        <v>0.64422453703703708</v>
      </c>
      <c r="O105">
        <f t="shared" si="5"/>
        <v>1</v>
      </c>
      <c r="P105">
        <f t="shared" si="7"/>
        <v>107</v>
      </c>
      <c r="U105" t="str">
        <f t="shared" si="6"/>
        <v>97;107</v>
      </c>
    </row>
    <row r="106" spans="1:21" x14ac:dyDescent="0.3">
      <c r="A106">
        <v>4</v>
      </c>
      <c r="B106">
        <v>0</v>
      </c>
      <c r="C106">
        <v>85</v>
      </c>
      <c r="D106">
        <v>97</v>
      </c>
      <c r="E106">
        <v>3</v>
      </c>
      <c r="F106">
        <v>25</v>
      </c>
      <c r="G106">
        <v>10</v>
      </c>
      <c r="H106">
        <v>15</v>
      </c>
      <c r="I106">
        <v>27</v>
      </c>
      <c r="J106">
        <v>42</v>
      </c>
      <c r="N106" s="4">
        <f t="shared" si="4"/>
        <v>0.64423611111111112</v>
      </c>
      <c r="O106">
        <f t="shared" si="5"/>
        <v>1</v>
      </c>
      <c r="P106">
        <f t="shared" si="7"/>
        <v>108</v>
      </c>
      <c r="U106" t="str">
        <f t="shared" si="6"/>
        <v>97;108</v>
      </c>
    </row>
    <row r="107" spans="1:21" x14ac:dyDescent="0.3">
      <c r="A107">
        <v>4</v>
      </c>
      <c r="B107">
        <v>0</v>
      </c>
      <c r="C107">
        <v>85</v>
      </c>
      <c r="D107">
        <v>97</v>
      </c>
      <c r="E107">
        <v>3</v>
      </c>
      <c r="F107">
        <v>25</v>
      </c>
      <c r="G107">
        <v>10</v>
      </c>
      <c r="H107">
        <v>15</v>
      </c>
      <c r="I107">
        <v>27</v>
      </c>
      <c r="J107">
        <v>43</v>
      </c>
      <c r="N107" s="4">
        <f t="shared" si="4"/>
        <v>0.64424768518518516</v>
      </c>
      <c r="O107">
        <f t="shared" si="5"/>
        <v>1</v>
      </c>
      <c r="P107">
        <f t="shared" si="7"/>
        <v>109</v>
      </c>
      <c r="U107" t="str">
        <f t="shared" si="6"/>
        <v>97;109</v>
      </c>
    </row>
    <row r="108" spans="1:21" x14ac:dyDescent="0.3">
      <c r="A108">
        <v>4</v>
      </c>
      <c r="B108">
        <v>0</v>
      </c>
      <c r="C108">
        <v>85</v>
      </c>
      <c r="D108">
        <v>97</v>
      </c>
      <c r="E108">
        <v>3</v>
      </c>
      <c r="F108">
        <v>25</v>
      </c>
      <c r="G108">
        <v>10</v>
      </c>
      <c r="H108">
        <v>15</v>
      </c>
      <c r="I108">
        <v>27</v>
      </c>
      <c r="J108">
        <v>44</v>
      </c>
      <c r="N108" s="4">
        <f t="shared" si="4"/>
        <v>0.6442592592592592</v>
      </c>
      <c r="O108">
        <f t="shared" si="5"/>
        <v>1</v>
      </c>
      <c r="P108">
        <f t="shared" si="7"/>
        <v>110</v>
      </c>
      <c r="U108" t="str">
        <f t="shared" si="6"/>
        <v>97;110</v>
      </c>
    </row>
    <row r="109" spans="1:21" x14ac:dyDescent="0.3">
      <c r="A109">
        <v>4</v>
      </c>
      <c r="B109">
        <v>0</v>
      </c>
      <c r="C109">
        <v>85</v>
      </c>
      <c r="D109">
        <v>97</v>
      </c>
      <c r="E109">
        <v>3</v>
      </c>
      <c r="F109">
        <v>25</v>
      </c>
      <c r="G109">
        <v>10</v>
      </c>
      <c r="H109">
        <v>15</v>
      </c>
      <c r="I109">
        <v>27</v>
      </c>
      <c r="J109">
        <v>45</v>
      </c>
      <c r="N109" s="4">
        <f t="shared" si="4"/>
        <v>0.64427083333333335</v>
      </c>
      <c r="O109">
        <f t="shared" si="5"/>
        <v>1</v>
      </c>
      <c r="P109">
        <f t="shared" si="7"/>
        <v>111</v>
      </c>
      <c r="U109" t="str">
        <f t="shared" si="6"/>
        <v>97;111</v>
      </c>
    </row>
    <row r="110" spans="1:21" x14ac:dyDescent="0.3">
      <c r="A110">
        <v>4</v>
      </c>
      <c r="B110">
        <v>0</v>
      </c>
      <c r="C110">
        <v>85</v>
      </c>
      <c r="D110">
        <v>97</v>
      </c>
      <c r="E110">
        <v>3</v>
      </c>
      <c r="F110">
        <v>25</v>
      </c>
      <c r="G110">
        <v>10</v>
      </c>
      <c r="H110">
        <v>15</v>
      </c>
      <c r="I110">
        <v>27</v>
      </c>
      <c r="J110">
        <v>46</v>
      </c>
      <c r="N110" s="4">
        <f t="shared" si="4"/>
        <v>0.64428240740740739</v>
      </c>
      <c r="O110">
        <f t="shared" si="5"/>
        <v>1</v>
      </c>
      <c r="P110">
        <f t="shared" si="7"/>
        <v>112</v>
      </c>
      <c r="U110" t="str">
        <f t="shared" si="6"/>
        <v>97;112</v>
      </c>
    </row>
    <row r="111" spans="1:21" x14ac:dyDescent="0.3">
      <c r="A111">
        <v>4</v>
      </c>
      <c r="B111">
        <v>0</v>
      </c>
      <c r="C111">
        <v>85</v>
      </c>
      <c r="D111">
        <v>97</v>
      </c>
      <c r="E111">
        <v>3</v>
      </c>
      <c r="F111">
        <v>25</v>
      </c>
      <c r="G111">
        <v>10</v>
      </c>
      <c r="H111">
        <v>15</v>
      </c>
      <c r="I111">
        <v>27</v>
      </c>
      <c r="J111">
        <v>47</v>
      </c>
      <c r="N111" s="4">
        <f t="shared" si="4"/>
        <v>0.64429398148148154</v>
      </c>
      <c r="O111">
        <f t="shared" si="5"/>
        <v>1</v>
      </c>
      <c r="P111">
        <f t="shared" si="7"/>
        <v>113</v>
      </c>
      <c r="U111" t="str">
        <f t="shared" si="6"/>
        <v>97;113</v>
      </c>
    </row>
    <row r="112" spans="1:21" x14ac:dyDescent="0.3">
      <c r="A112">
        <v>4</v>
      </c>
      <c r="B112">
        <v>0</v>
      </c>
      <c r="C112">
        <v>85</v>
      </c>
      <c r="D112">
        <v>97</v>
      </c>
      <c r="E112">
        <v>3</v>
      </c>
      <c r="F112">
        <v>25</v>
      </c>
      <c r="G112">
        <v>10</v>
      </c>
      <c r="H112">
        <v>15</v>
      </c>
      <c r="I112">
        <v>27</v>
      </c>
      <c r="J112">
        <v>48</v>
      </c>
      <c r="N112" s="4">
        <f t="shared" si="4"/>
        <v>0.64430555555555558</v>
      </c>
      <c r="O112">
        <f t="shared" si="5"/>
        <v>1</v>
      </c>
      <c r="P112">
        <f t="shared" si="7"/>
        <v>114</v>
      </c>
      <c r="U112" t="str">
        <f t="shared" si="6"/>
        <v>97;114</v>
      </c>
    </row>
    <row r="113" spans="1:21" x14ac:dyDescent="0.3">
      <c r="A113">
        <v>4</v>
      </c>
      <c r="B113">
        <v>0</v>
      </c>
      <c r="C113">
        <v>85</v>
      </c>
      <c r="D113">
        <v>97</v>
      </c>
      <c r="E113">
        <v>3</v>
      </c>
      <c r="F113">
        <v>25</v>
      </c>
      <c r="G113">
        <v>10</v>
      </c>
      <c r="H113">
        <v>15</v>
      </c>
      <c r="I113">
        <v>27</v>
      </c>
      <c r="J113">
        <v>49</v>
      </c>
      <c r="N113" s="4">
        <f t="shared" si="4"/>
        <v>0.64431712962962961</v>
      </c>
      <c r="O113">
        <f t="shared" si="5"/>
        <v>1</v>
      </c>
      <c r="P113">
        <f t="shared" si="7"/>
        <v>115</v>
      </c>
      <c r="U113" t="str">
        <f t="shared" si="6"/>
        <v>97;115</v>
      </c>
    </row>
    <row r="114" spans="1:21" x14ac:dyDescent="0.3">
      <c r="A114">
        <v>4</v>
      </c>
      <c r="B114">
        <v>0</v>
      </c>
      <c r="C114">
        <v>86</v>
      </c>
      <c r="D114">
        <v>97</v>
      </c>
      <c r="E114">
        <v>3</v>
      </c>
      <c r="F114">
        <v>25</v>
      </c>
      <c r="G114">
        <v>10</v>
      </c>
      <c r="H114">
        <v>15</v>
      </c>
      <c r="I114">
        <v>27</v>
      </c>
      <c r="J114">
        <v>50</v>
      </c>
      <c r="N114" s="4">
        <f t="shared" si="4"/>
        <v>0.64432870370370365</v>
      </c>
      <c r="O114">
        <f t="shared" si="5"/>
        <v>1</v>
      </c>
      <c r="P114">
        <f t="shared" si="7"/>
        <v>116</v>
      </c>
      <c r="U114" t="str">
        <f t="shared" si="6"/>
        <v>97;116</v>
      </c>
    </row>
    <row r="115" spans="1:21" x14ac:dyDescent="0.3">
      <c r="A115">
        <v>4</v>
      </c>
      <c r="B115">
        <v>0</v>
      </c>
      <c r="C115">
        <v>86</v>
      </c>
      <c r="D115">
        <v>97</v>
      </c>
      <c r="E115">
        <v>3</v>
      </c>
      <c r="F115">
        <v>25</v>
      </c>
      <c r="G115">
        <v>10</v>
      </c>
      <c r="H115">
        <v>15</v>
      </c>
      <c r="I115">
        <v>27</v>
      </c>
      <c r="J115">
        <v>51</v>
      </c>
      <c r="N115" s="4">
        <f t="shared" si="4"/>
        <v>0.6443402777777778</v>
      </c>
      <c r="O115">
        <f t="shared" si="5"/>
        <v>1</v>
      </c>
      <c r="P115">
        <f t="shared" si="7"/>
        <v>117</v>
      </c>
      <c r="U115" t="str">
        <f t="shared" si="6"/>
        <v>97;117</v>
      </c>
    </row>
    <row r="116" spans="1:21" x14ac:dyDescent="0.3">
      <c r="A116">
        <v>4</v>
      </c>
      <c r="B116">
        <v>0</v>
      </c>
      <c r="C116">
        <v>87</v>
      </c>
      <c r="D116">
        <v>97</v>
      </c>
      <c r="E116">
        <v>3</v>
      </c>
      <c r="F116">
        <v>25</v>
      </c>
      <c r="G116">
        <v>10</v>
      </c>
      <c r="H116">
        <v>15</v>
      </c>
      <c r="I116">
        <v>27</v>
      </c>
      <c r="J116">
        <v>52</v>
      </c>
      <c r="N116" s="4">
        <f t="shared" si="4"/>
        <v>0.64435185185185184</v>
      </c>
      <c r="O116">
        <f t="shared" si="5"/>
        <v>1</v>
      </c>
      <c r="P116">
        <f t="shared" si="7"/>
        <v>118</v>
      </c>
      <c r="U116" t="str">
        <f t="shared" si="6"/>
        <v>97;118</v>
      </c>
    </row>
    <row r="117" spans="1:21" x14ac:dyDescent="0.3">
      <c r="A117">
        <v>4</v>
      </c>
      <c r="B117">
        <v>0</v>
      </c>
      <c r="C117">
        <v>86</v>
      </c>
      <c r="D117">
        <v>97</v>
      </c>
      <c r="E117">
        <v>3</v>
      </c>
      <c r="F117">
        <v>25</v>
      </c>
      <c r="G117">
        <v>10</v>
      </c>
      <c r="H117">
        <v>15</v>
      </c>
      <c r="I117">
        <v>27</v>
      </c>
      <c r="J117">
        <v>53</v>
      </c>
      <c r="N117" s="4">
        <f t="shared" si="4"/>
        <v>0.64436342592592599</v>
      </c>
      <c r="O117">
        <f t="shared" si="5"/>
        <v>1</v>
      </c>
      <c r="P117">
        <f t="shared" si="7"/>
        <v>119</v>
      </c>
      <c r="U117" t="str">
        <f t="shared" si="6"/>
        <v>97;119</v>
      </c>
    </row>
    <row r="118" spans="1:21" x14ac:dyDescent="0.3">
      <c r="A118">
        <v>4</v>
      </c>
      <c r="B118">
        <v>0</v>
      </c>
      <c r="C118">
        <v>86</v>
      </c>
      <c r="D118">
        <v>97</v>
      </c>
      <c r="E118">
        <v>3</v>
      </c>
      <c r="F118">
        <v>25</v>
      </c>
      <c r="G118">
        <v>10</v>
      </c>
      <c r="H118">
        <v>15</v>
      </c>
      <c r="I118">
        <v>27</v>
      </c>
      <c r="J118">
        <v>54</v>
      </c>
      <c r="N118" s="4">
        <f t="shared" si="4"/>
        <v>0.64437500000000003</v>
      </c>
      <c r="O118">
        <f t="shared" si="5"/>
        <v>1</v>
      </c>
      <c r="P118">
        <f t="shared" si="7"/>
        <v>120</v>
      </c>
      <c r="U118" t="str">
        <f t="shared" si="6"/>
        <v>97;120</v>
      </c>
    </row>
    <row r="119" spans="1:21" x14ac:dyDescent="0.3">
      <c r="A119">
        <v>4</v>
      </c>
      <c r="B119">
        <v>0</v>
      </c>
      <c r="C119">
        <v>86</v>
      </c>
      <c r="D119">
        <v>97</v>
      </c>
      <c r="E119">
        <v>3</v>
      </c>
      <c r="F119">
        <v>25</v>
      </c>
      <c r="G119">
        <v>10</v>
      </c>
      <c r="H119">
        <v>15</v>
      </c>
      <c r="I119">
        <v>27</v>
      </c>
      <c r="J119">
        <v>55</v>
      </c>
      <c r="N119" s="4">
        <f t="shared" si="4"/>
        <v>0.64438657407407407</v>
      </c>
      <c r="O119">
        <f t="shared" si="5"/>
        <v>1</v>
      </c>
      <c r="P119">
        <f t="shared" si="7"/>
        <v>121</v>
      </c>
      <c r="U119" t="str">
        <f t="shared" si="6"/>
        <v>97;121</v>
      </c>
    </row>
    <row r="120" spans="1:21" x14ac:dyDescent="0.3">
      <c r="A120">
        <v>4</v>
      </c>
      <c r="B120">
        <v>0</v>
      </c>
      <c r="C120">
        <v>86</v>
      </c>
      <c r="D120">
        <v>97</v>
      </c>
      <c r="E120">
        <v>3</v>
      </c>
      <c r="F120">
        <v>25</v>
      </c>
      <c r="G120">
        <v>10</v>
      </c>
      <c r="H120">
        <v>15</v>
      </c>
      <c r="I120">
        <v>27</v>
      </c>
      <c r="J120">
        <v>56</v>
      </c>
      <c r="N120" s="4">
        <f t="shared" si="4"/>
        <v>0.64439814814814811</v>
      </c>
      <c r="O120">
        <f t="shared" si="5"/>
        <v>1</v>
      </c>
      <c r="P120">
        <f t="shared" si="7"/>
        <v>122</v>
      </c>
      <c r="U120" t="str">
        <f t="shared" si="6"/>
        <v>97;122</v>
      </c>
    </row>
    <row r="121" spans="1:21" x14ac:dyDescent="0.3">
      <c r="A121">
        <v>4</v>
      </c>
      <c r="B121">
        <v>0</v>
      </c>
      <c r="C121">
        <v>85</v>
      </c>
      <c r="D121">
        <v>97</v>
      </c>
      <c r="E121">
        <v>3</v>
      </c>
      <c r="F121">
        <v>25</v>
      </c>
      <c r="G121">
        <v>10</v>
      </c>
      <c r="H121">
        <v>15</v>
      </c>
      <c r="I121">
        <v>27</v>
      </c>
      <c r="J121">
        <v>57</v>
      </c>
      <c r="N121" s="4">
        <f t="shared" si="4"/>
        <v>0.64440972222222215</v>
      </c>
      <c r="O121">
        <f t="shared" si="5"/>
        <v>1</v>
      </c>
      <c r="P121">
        <f t="shared" si="7"/>
        <v>123</v>
      </c>
      <c r="U121" t="str">
        <f t="shared" si="6"/>
        <v>97;123</v>
      </c>
    </row>
    <row r="122" spans="1:21" x14ac:dyDescent="0.3">
      <c r="A122">
        <v>4</v>
      </c>
      <c r="B122">
        <v>0</v>
      </c>
      <c r="C122">
        <v>85</v>
      </c>
      <c r="D122">
        <v>97</v>
      </c>
      <c r="E122">
        <v>3</v>
      </c>
      <c r="F122">
        <v>25</v>
      </c>
      <c r="G122">
        <v>10</v>
      </c>
      <c r="H122">
        <v>15</v>
      </c>
      <c r="I122">
        <v>27</v>
      </c>
      <c r="J122">
        <v>58</v>
      </c>
      <c r="N122" s="4">
        <f t="shared" si="4"/>
        <v>0.6444212962962963</v>
      </c>
      <c r="O122">
        <f t="shared" si="5"/>
        <v>1</v>
      </c>
      <c r="P122">
        <f t="shared" si="7"/>
        <v>124</v>
      </c>
      <c r="U122" t="str">
        <f t="shared" si="6"/>
        <v>97;124</v>
      </c>
    </row>
    <row r="123" spans="1:21" x14ac:dyDescent="0.3">
      <c r="A123">
        <v>4</v>
      </c>
      <c r="B123">
        <v>0</v>
      </c>
      <c r="C123">
        <v>86</v>
      </c>
      <c r="D123">
        <v>97</v>
      </c>
      <c r="E123">
        <v>3</v>
      </c>
      <c r="F123">
        <v>25</v>
      </c>
      <c r="G123">
        <v>10</v>
      </c>
      <c r="H123">
        <v>15</v>
      </c>
      <c r="I123">
        <v>27</v>
      </c>
      <c r="J123">
        <v>59</v>
      </c>
      <c r="N123" s="4">
        <f t="shared" si="4"/>
        <v>0.64443287037037034</v>
      </c>
      <c r="O123">
        <f t="shared" si="5"/>
        <v>1</v>
      </c>
      <c r="P123">
        <f t="shared" si="7"/>
        <v>125</v>
      </c>
      <c r="U123" t="str">
        <f t="shared" si="6"/>
        <v>97;125</v>
      </c>
    </row>
    <row r="124" spans="1:21" x14ac:dyDescent="0.3">
      <c r="A124">
        <v>4</v>
      </c>
      <c r="B124">
        <v>0</v>
      </c>
      <c r="C124">
        <v>85</v>
      </c>
      <c r="D124">
        <v>97</v>
      </c>
      <c r="E124">
        <v>3</v>
      </c>
      <c r="F124">
        <v>25</v>
      </c>
      <c r="G124">
        <v>10</v>
      </c>
      <c r="H124">
        <v>15</v>
      </c>
      <c r="I124">
        <v>28</v>
      </c>
      <c r="J124">
        <v>0</v>
      </c>
      <c r="N124" s="4">
        <f t="shared" si="4"/>
        <v>0.64444444444444449</v>
      </c>
      <c r="O124">
        <f t="shared" si="5"/>
        <v>1</v>
      </c>
      <c r="P124">
        <f t="shared" si="7"/>
        <v>126</v>
      </c>
      <c r="U124" t="str">
        <f t="shared" si="6"/>
        <v>97;126</v>
      </c>
    </row>
    <row r="125" spans="1:21" x14ac:dyDescent="0.3">
      <c r="A125">
        <v>4</v>
      </c>
      <c r="B125">
        <v>0</v>
      </c>
      <c r="C125">
        <v>85</v>
      </c>
      <c r="D125">
        <v>97</v>
      </c>
      <c r="E125">
        <v>3</v>
      </c>
      <c r="F125">
        <v>25</v>
      </c>
      <c r="G125">
        <v>10</v>
      </c>
      <c r="H125">
        <v>15</v>
      </c>
      <c r="I125">
        <v>28</v>
      </c>
      <c r="J125">
        <v>1</v>
      </c>
      <c r="N125" s="4">
        <f t="shared" si="4"/>
        <v>0.64445601851851853</v>
      </c>
      <c r="O125">
        <f t="shared" si="5"/>
        <v>1</v>
      </c>
      <c r="P125">
        <f t="shared" si="7"/>
        <v>127</v>
      </c>
      <c r="U125" t="str">
        <f t="shared" si="6"/>
        <v>97;127</v>
      </c>
    </row>
    <row r="126" spans="1:21" x14ac:dyDescent="0.3">
      <c r="A126">
        <v>4</v>
      </c>
      <c r="B126">
        <v>0</v>
      </c>
      <c r="C126">
        <v>86</v>
      </c>
      <c r="D126">
        <v>97</v>
      </c>
      <c r="E126">
        <v>3</v>
      </c>
      <c r="F126">
        <v>25</v>
      </c>
      <c r="G126">
        <v>10</v>
      </c>
      <c r="H126">
        <v>15</v>
      </c>
      <c r="I126">
        <v>28</v>
      </c>
      <c r="J126">
        <v>2</v>
      </c>
      <c r="N126" s="4">
        <f t="shared" si="4"/>
        <v>0.64446759259259256</v>
      </c>
      <c r="O126">
        <f t="shared" si="5"/>
        <v>1</v>
      </c>
      <c r="P126">
        <f t="shared" si="7"/>
        <v>128</v>
      </c>
      <c r="U126" t="str">
        <f t="shared" si="6"/>
        <v>97;128</v>
      </c>
    </row>
    <row r="127" spans="1:21" x14ac:dyDescent="0.3">
      <c r="A127">
        <v>4</v>
      </c>
      <c r="B127">
        <v>0</v>
      </c>
      <c r="C127">
        <v>86</v>
      </c>
      <c r="D127">
        <v>97</v>
      </c>
      <c r="E127">
        <v>3</v>
      </c>
      <c r="F127">
        <v>25</v>
      </c>
      <c r="G127">
        <v>10</v>
      </c>
      <c r="H127">
        <v>15</v>
      </c>
      <c r="I127">
        <v>28</v>
      </c>
      <c r="J127">
        <v>3</v>
      </c>
      <c r="N127" s="4">
        <f t="shared" si="4"/>
        <v>0.6444791666666666</v>
      </c>
      <c r="O127">
        <f t="shared" si="5"/>
        <v>1</v>
      </c>
      <c r="P127">
        <f t="shared" si="7"/>
        <v>129</v>
      </c>
      <c r="U127" t="str">
        <f t="shared" si="6"/>
        <v>97;129</v>
      </c>
    </row>
    <row r="128" spans="1:21" x14ac:dyDescent="0.3">
      <c r="A128">
        <v>4</v>
      </c>
      <c r="B128">
        <v>0</v>
      </c>
      <c r="C128">
        <v>86</v>
      </c>
      <c r="D128">
        <v>97</v>
      </c>
      <c r="E128">
        <v>3</v>
      </c>
      <c r="F128">
        <v>25</v>
      </c>
      <c r="G128">
        <v>10</v>
      </c>
      <c r="H128">
        <v>15</v>
      </c>
      <c r="I128">
        <v>28</v>
      </c>
      <c r="J128">
        <v>4</v>
      </c>
      <c r="N128" s="4">
        <f t="shared" si="4"/>
        <v>0.64449074074074075</v>
      </c>
      <c r="O128">
        <f t="shared" si="5"/>
        <v>1</v>
      </c>
      <c r="P128">
        <f t="shared" si="7"/>
        <v>130</v>
      </c>
      <c r="U128" t="str">
        <f t="shared" si="6"/>
        <v>97;130</v>
      </c>
    </row>
    <row r="129" spans="1:21" x14ac:dyDescent="0.3">
      <c r="A129">
        <v>4</v>
      </c>
      <c r="B129">
        <v>0</v>
      </c>
      <c r="C129">
        <v>87</v>
      </c>
      <c r="D129">
        <v>97</v>
      </c>
      <c r="E129">
        <v>3</v>
      </c>
      <c r="F129">
        <v>25</v>
      </c>
      <c r="G129">
        <v>10</v>
      </c>
      <c r="H129">
        <v>15</v>
      </c>
      <c r="I129">
        <v>28</v>
      </c>
      <c r="J129">
        <v>5</v>
      </c>
      <c r="N129" s="4">
        <f t="shared" si="4"/>
        <v>0.64450231481481479</v>
      </c>
      <c r="O129">
        <f t="shared" si="5"/>
        <v>1</v>
      </c>
      <c r="P129">
        <f t="shared" si="7"/>
        <v>131</v>
      </c>
      <c r="U129" t="str">
        <f t="shared" si="6"/>
        <v>97;131</v>
      </c>
    </row>
    <row r="130" spans="1:21" x14ac:dyDescent="0.3">
      <c r="A130">
        <v>4</v>
      </c>
      <c r="B130">
        <v>0</v>
      </c>
      <c r="C130">
        <v>87</v>
      </c>
      <c r="D130">
        <v>97</v>
      </c>
      <c r="E130">
        <v>3</v>
      </c>
      <c r="F130">
        <v>25</v>
      </c>
      <c r="G130">
        <v>10</v>
      </c>
      <c r="H130">
        <v>15</v>
      </c>
      <c r="I130">
        <v>28</v>
      </c>
      <c r="J130">
        <v>6</v>
      </c>
      <c r="N130" s="4">
        <f t="shared" si="4"/>
        <v>0.64451388888888894</v>
      </c>
      <c r="O130">
        <f t="shared" si="5"/>
        <v>1</v>
      </c>
      <c r="P130">
        <f t="shared" si="7"/>
        <v>132</v>
      </c>
      <c r="U130" t="str">
        <f t="shared" si="6"/>
        <v>97;132</v>
      </c>
    </row>
    <row r="131" spans="1:21" x14ac:dyDescent="0.3">
      <c r="A131">
        <v>4</v>
      </c>
      <c r="B131">
        <v>0</v>
      </c>
      <c r="C131">
        <v>88</v>
      </c>
      <c r="D131">
        <v>97</v>
      </c>
      <c r="E131">
        <v>3</v>
      </c>
      <c r="F131">
        <v>25</v>
      </c>
      <c r="G131">
        <v>10</v>
      </c>
      <c r="H131">
        <v>15</v>
      </c>
      <c r="I131">
        <v>28</v>
      </c>
      <c r="J131">
        <v>7</v>
      </c>
      <c r="N131" s="4">
        <f t="shared" si="4"/>
        <v>0.64452546296296298</v>
      </c>
      <c r="O131">
        <f t="shared" si="5"/>
        <v>1</v>
      </c>
      <c r="P131">
        <f t="shared" si="7"/>
        <v>133</v>
      </c>
      <c r="U131" t="str">
        <f t="shared" si="6"/>
        <v>97;133</v>
      </c>
    </row>
    <row r="132" spans="1:21" x14ac:dyDescent="0.3">
      <c r="A132">
        <v>4</v>
      </c>
      <c r="B132">
        <v>0</v>
      </c>
      <c r="C132">
        <v>87</v>
      </c>
      <c r="D132">
        <v>97</v>
      </c>
      <c r="E132">
        <v>3</v>
      </c>
      <c r="F132">
        <v>25</v>
      </c>
      <c r="G132">
        <v>10</v>
      </c>
      <c r="H132">
        <v>15</v>
      </c>
      <c r="I132">
        <v>28</v>
      </c>
      <c r="J132">
        <v>8</v>
      </c>
      <c r="N132" s="4">
        <f t="shared" si="4"/>
        <v>0.64453703703703702</v>
      </c>
      <c r="O132">
        <f t="shared" si="5"/>
        <v>1</v>
      </c>
      <c r="P132">
        <f t="shared" si="7"/>
        <v>134</v>
      </c>
      <c r="U132" t="str">
        <f t="shared" si="6"/>
        <v>97;134</v>
      </c>
    </row>
    <row r="133" spans="1:21" x14ac:dyDescent="0.3">
      <c r="A133">
        <v>4</v>
      </c>
      <c r="B133">
        <v>0</v>
      </c>
      <c r="C133">
        <v>87</v>
      </c>
      <c r="D133">
        <v>97</v>
      </c>
      <c r="E133">
        <v>3</v>
      </c>
      <c r="F133">
        <v>25</v>
      </c>
      <c r="G133">
        <v>10</v>
      </c>
      <c r="H133">
        <v>15</v>
      </c>
      <c r="I133">
        <v>28</v>
      </c>
      <c r="J133">
        <v>9</v>
      </c>
      <c r="N133" s="4">
        <f t="shared" ref="N133:N196" si="8">TIME(H133,I133,J133)</f>
        <v>0.64454861111111106</v>
      </c>
      <c r="O133">
        <f t="shared" ref="O133:O196" si="9">SECOND(N134-N133)</f>
        <v>1</v>
      </c>
      <c r="P133">
        <f t="shared" si="7"/>
        <v>135</v>
      </c>
      <c r="U133" t="str">
        <f t="shared" ref="U133:U196" si="10">D133&amp;";"&amp;P133</f>
        <v>97;135</v>
      </c>
    </row>
    <row r="134" spans="1:21" x14ac:dyDescent="0.3">
      <c r="A134">
        <v>4</v>
      </c>
      <c r="B134">
        <v>0</v>
      </c>
      <c r="C134">
        <v>87</v>
      </c>
      <c r="D134">
        <v>97</v>
      </c>
      <c r="E134">
        <v>3</v>
      </c>
      <c r="F134">
        <v>25</v>
      </c>
      <c r="G134">
        <v>10</v>
      </c>
      <c r="H134">
        <v>15</v>
      </c>
      <c r="I134">
        <v>28</v>
      </c>
      <c r="J134">
        <v>10</v>
      </c>
      <c r="N134" s="4">
        <f t="shared" si="8"/>
        <v>0.64456018518518521</v>
      </c>
      <c r="O134">
        <f t="shared" si="9"/>
        <v>1</v>
      </c>
      <c r="P134">
        <f t="shared" ref="P134:P197" si="11">P133+O134</f>
        <v>136</v>
      </c>
      <c r="U134" t="str">
        <f t="shared" si="10"/>
        <v>97;136</v>
      </c>
    </row>
    <row r="135" spans="1:21" x14ac:dyDescent="0.3">
      <c r="A135">
        <v>4</v>
      </c>
      <c r="B135">
        <v>0</v>
      </c>
      <c r="C135">
        <v>90</v>
      </c>
      <c r="D135">
        <v>97</v>
      </c>
      <c r="E135">
        <v>3</v>
      </c>
      <c r="F135">
        <v>25</v>
      </c>
      <c r="G135">
        <v>10</v>
      </c>
      <c r="H135">
        <v>15</v>
      </c>
      <c r="I135">
        <v>28</v>
      </c>
      <c r="J135">
        <v>11</v>
      </c>
      <c r="N135" s="4">
        <f t="shared" si="8"/>
        <v>0.64457175925925925</v>
      </c>
      <c r="O135">
        <f t="shared" si="9"/>
        <v>1</v>
      </c>
      <c r="P135">
        <f t="shared" si="11"/>
        <v>137</v>
      </c>
      <c r="U135" t="str">
        <f t="shared" si="10"/>
        <v>97;137</v>
      </c>
    </row>
    <row r="136" spans="1:21" x14ac:dyDescent="0.3">
      <c r="A136">
        <v>4</v>
      </c>
      <c r="B136">
        <v>0</v>
      </c>
      <c r="C136">
        <v>92</v>
      </c>
      <c r="D136">
        <v>97</v>
      </c>
      <c r="E136">
        <v>3</v>
      </c>
      <c r="F136">
        <v>25</v>
      </c>
      <c r="G136">
        <v>10</v>
      </c>
      <c r="H136">
        <v>15</v>
      </c>
      <c r="I136">
        <v>28</v>
      </c>
      <c r="J136">
        <v>12</v>
      </c>
      <c r="N136" s="4">
        <f t="shared" si="8"/>
        <v>0.6445833333333334</v>
      </c>
      <c r="O136">
        <f t="shared" si="9"/>
        <v>1</v>
      </c>
      <c r="P136">
        <f t="shared" si="11"/>
        <v>138</v>
      </c>
      <c r="U136" t="str">
        <f t="shared" si="10"/>
        <v>97;138</v>
      </c>
    </row>
    <row r="137" spans="1:21" x14ac:dyDescent="0.3">
      <c r="A137">
        <v>4</v>
      </c>
      <c r="B137">
        <v>0</v>
      </c>
      <c r="C137">
        <v>91</v>
      </c>
      <c r="D137">
        <v>97</v>
      </c>
      <c r="E137">
        <v>3</v>
      </c>
      <c r="F137">
        <v>25</v>
      </c>
      <c r="G137">
        <v>10</v>
      </c>
      <c r="H137">
        <v>15</v>
      </c>
      <c r="I137">
        <v>28</v>
      </c>
      <c r="J137">
        <v>13</v>
      </c>
      <c r="N137" s="4">
        <f t="shared" si="8"/>
        <v>0.64459490740740744</v>
      </c>
      <c r="O137">
        <f t="shared" si="9"/>
        <v>1</v>
      </c>
      <c r="P137">
        <f t="shared" si="11"/>
        <v>139</v>
      </c>
      <c r="U137" t="str">
        <f t="shared" si="10"/>
        <v>97;139</v>
      </c>
    </row>
    <row r="138" spans="1:21" x14ac:dyDescent="0.3">
      <c r="A138">
        <v>4</v>
      </c>
      <c r="B138">
        <v>0</v>
      </c>
      <c r="C138">
        <v>92</v>
      </c>
      <c r="D138">
        <v>97</v>
      </c>
      <c r="E138">
        <v>3</v>
      </c>
      <c r="F138">
        <v>25</v>
      </c>
      <c r="G138">
        <v>10</v>
      </c>
      <c r="H138">
        <v>15</v>
      </c>
      <c r="I138">
        <v>28</v>
      </c>
      <c r="J138">
        <v>14</v>
      </c>
      <c r="N138" s="4">
        <f t="shared" si="8"/>
        <v>0.64460648148148147</v>
      </c>
      <c r="O138">
        <f t="shared" si="9"/>
        <v>1</v>
      </c>
      <c r="P138">
        <f t="shared" si="11"/>
        <v>140</v>
      </c>
      <c r="U138" t="str">
        <f t="shared" si="10"/>
        <v>97;140</v>
      </c>
    </row>
    <row r="139" spans="1:21" x14ac:dyDescent="0.3">
      <c r="A139">
        <v>4</v>
      </c>
      <c r="B139">
        <v>0</v>
      </c>
      <c r="C139">
        <v>92</v>
      </c>
      <c r="D139">
        <v>97</v>
      </c>
      <c r="E139">
        <v>3</v>
      </c>
      <c r="F139">
        <v>25</v>
      </c>
      <c r="G139">
        <v>10</v>
      </c>
      <c r="H139">
        <v>15</v>
      </c>
      <c r="I139">
        <v>28</v>
      </c>
      <c r="J139">
        <v>15</v>
      </c>
      <c r="N139" s="4">
        <f t="shared" si="8"/>
        <v>0.64461805555555551</v>
      </c>
      <c r="O139">
        <f t="shared" si="9"/>
        <v>1</v>
      </c>
      <c r="P139">
        <f t="shared" si="11"/>
        <v>141</v>
      </c>
      <c r="U139" t="str">
        <f t="shared" si="10"/>
        <v>97;141</v>
      </c>
    </row>
    <row r="140" spans="1:21" x14ac:dyDescent="0.3">
      <c r="A140">
        <v>4</v>
      </c>
      <c r="B140">
        <v>0</v>
      </c>
      <c r="C140">
        <v>92</v>
      </c>
      <c r="D140">
        <v>97</v>
      </c>
      <c r="E140">
        <v>3</v>
      </c>
      <c r="F140">
        <v>25</v>
      </c>
      <c r="G140">
        <v>10</v>
      </c>
      <c r="H140">
        <v>15</v>
      </c>
      <c r="I140">
        <v>28</v>
      </c>
      <c r="J140">
        <v>16</v>
      </c>
      <c r="N140" s="4">
        <f t="shared" si="8"/>
        <v>0.64462962962962966</v>
      </c>
      <c r="O140">
        <f t="shared" si="9"/>
        <v>1</v>
      </c>
      <c r="P140">
        <f t="shared" si="11"/>
        <v>142</v>
      </c>
      <c r="U140" t="str">
        <f t="shared" si="10"/>
        <v>97;142</v>
      </c>
    </row>
    <row r="141" spans="1:21" x14ac:dyDescent="0.3">
      <c r="A141">
        <v>4</v>
      </c>
      <c r="B141">
        <v>0</v>
      </c>
      <c r="C141">
        <v>92</v>
      </c>
      <c r="D141">
        <v>97</v>
      </c>
      <c r="E141">
        <v>3</v>
      </c>
      <c r="F141">
        <v>25</v>
      </c>
      <c r="G141">
        <v>10</v>
      </c>
      <c r="H141">
        <v>15</v>
      </c>
      <c r="I141">
        <v>28</v>
      </c>
      <c r="J141">
        <v>17</v>
      </c>
      <c r="N141" s="4">
        <f t="shared" si="8"/>
        <v>0.6446412037037037</v>
      </c>
      <c r="O141">
        <f t="shared" si="9"/>
        <v>1</v>
      </c>
      <c r="P141">
        <f t="shared" si="11"/>
        <v>143</v>
      </c>
      <c r="U141" t="str">
        <f t="shared" si="10"/>
        <v>97;143</v>
      </c>
    </row>
    <row r="142" spans="1:21" x14ac:dyDescent="0.3">
      <c r="A142">
        <v>4</v>
      </c>
      <c r="B142">
        <v>0</v>
      </c>
      <c r="C142">
        <v>92</v>
      </c>
      <c r="D142">
        <v>97</v>
      </c>
      <c r="E142">
        <v>3</v>
      </c>
      <c r="F142">
        <v>25</v>
      </c>
      <c r="G142">
        <v>10</v>
      </c>
      <c r="H142">
        <v>15</v>
      </c>
      <c r="I142">
        <v>28</v>
      </c>
      <c r="J142">
        <v>18</v>
      </c>
      <c r="N142" s="4">
        <f t="shared" si="8"/>
        <v>0.64465277777777785</v>
      </c>
      <c r="O142">
        <f t="shared" si="9"/>
        <v>1</v>
      </c>
      <c r="P142">
        <f t="shared" si="11"/>
        <v>144</v>
      </c>
      <c r="U142" t="str">
        <f t="shared" si="10"/>
        <v>97;144</v>
      </c>
    </row>
    <row r="143" spans="1:21" x14ac:dyDescent="0.3">
      <c r="A143">
        <v>4</v>
      </c>
      <c r="B143">
        <v>0</v>
      </c>
      <c r="C143">
        <v>92</v>
      </c>
      <c r="D143">
        <v>97</v>
      </c>
      <c r="E143">
        <v>3</v>
      </c>
      <c r="F143">
        <v>25</v>
      </c>
      <c r="G143">
        <v>10</v>
      </c>
      <c r="H143">
        <v>15</v>
      </c>
      <c r="I143">
        <v>28</v>
      </c>
      <c r="J143">
        <v>19</v>
      </c>
      <c r="N143" s="4">
        <f t="shared" si="8"/>
        <v>0.64466435185185189</v>
      </c>
      <c r="O143">
        <f t="shared" si="9"/>
        <v>1</v>
      </c>
      <c r="P143">
        <f t="shared" si="11"/>
        <v>145</v>
      </c>
      <c r="U143" t="str">
        <f t="shared" si="10"/>
        <v>97;145</v>
      </c>
    </row>
    <row r="144" spans="1:21" x14ac:dyDescent="0.3">
      <c r="A144">
        <v>4</v>
      </c>
      <c r="B144">
        <v>0</v>
      </c>
      <c r="C144">
        <v>92</v>
      </c>
      <c r="D144">
        <v>97</v>
      </c>
      <c r="E144">
        <v>3</v>
      </c>
      <c r="F144">
        <v>25</v>
      </c>
      <c r="G144">
        <v>10</v>
      </c>
      <c r="H144">
        <v>15</v>
      </c>
      <c r="I144">
        <v>28</v>
      </c>
      <c r="J144">
        <v>20</v>
      </c>
      <c r="N144" s="4">
        <f t="shared" si="8"/>
        <v>0.64467592592592593</v>
      </c>
      <c r="O144">
        <f t="shared" si="9"/>
        <v>1</v>
      </c>
      <c r="P144">
        <f t="shared" si="11"/>
        <v>146</v>
      </c>
      <c r="U144" t="str">
        <f t="shared" si="10"/>
        <v>97;146</v>
      </c>
    </row>
    <row r="145" spans="1:21" x14ac:dyDescent="0.3">
      <c r="A145">
        <v>4</v>
      </c>
      <c r="B145">
        <v>0</v>
      </c>
      <c r="C145">
        <v>91</v>
      </c>
      <c r="D145">
        <v>97</v>
      </c>
      <c r="E145">
        <v>3</v>
      </c>
      <c r="F145">
        <v>25</v>
      </c>
      <c r="G145">
        <v>10</v>
      </c>
      <c r="H145">
        <v>15</v>
      </c>
      <c r="I145">
        <v>28</v>
      </c>
      <c r="J145">
        <v>21</v>
      </c>
      <c r="N145" s="4">
        <f t="shared" si="8"/>
        <v>0.64468749999999997</v>
      </c>
      <c r="O145">
        <f t="shared" si="9"/>
        <v>1</v>
      </c>
      <c r="P145">
        <f t="shared" si="11"/>
        <v>147</v>
      </c>
      <c r="U145" t="str">
        <f t="shared" si="10"/>
        <v>97;147</v>
      </c>
    </row>
    <row r="146" spans="1:21" x14ac:dyDescent="0.3">
      <c r="A146">
        <v>4</v>
      </c>
      <c r="B146">
        <v>0</v>
      </c>
      <c r="C146">
        <v>91</v>
      </c>
      <c r="D146">
        <v>97</v>
      </c>
      <c r="E146">
        <v>3</v>
      </c>
      <c r="F146">
        <v>25</v>
      </c>
      <c r="G146">
        <v>10</v>
      </c>
      <c r="H146">
        <v>15</v>
      </c>
      <c r="I146">
        <v>28</v>
      </c>
      <c r="J146">
        <v>22</v>
      </c>
      <c r="N146" s="4">
        <f t="shared" si="8"/>
        <v>0.64469907407407401</v>
      </c>
      <c r="O146">
        <f t="shared" si="9"/>
        <v>1</v>
      </c>
      <c r="P146">
        <f t="shared" si="11"/>
        <v>148</v>
      </c>
      <c r="U146" t="str">
        <f t="shared" si="10"/>
        <v>97;148</v>
      </c>
    </row>
    <row r="147" spans="1:21" x14ac:dyDescent="0.3">
      <c r="A147">
        <v>4</v>
      </c>
      <c r="B147">
        <v>0</v>
      </c>
      <c r="C147">
        <v>91</v>
      </c>
      <c r="D147">
        <v>97</v>
      </c>
      <c r="E147">
        <v>3</v>
      </c>
      <c r="F147">
        <v>25</v>
      </c>
      <c r="G147">
        <v>10</v>
      </c>
      <c r="H147">
        <v>15</v>
      </c>
      <c r="I147">
        <v>28</v>
      </c>
      <c r="J147">
        <v>23</v>
      </c>
      <c r="N147" s="4">
        <f t="shared" si="8"/>
        <v>0.64471064814814816</v>
      </c>
      <c r="O147">
        <f t="shared" si="9"/>
        <v>1</v>
      </c>
      <c r="P147">
        <f t="shared" si="11"/>
        <v>149</v>
      </c>
      <c r="U147" t="str">
        <f t="shared" si="10"/>
        <v>97;149</v>
      </c>
    </row>
    <row r="148" spans="1:21" x14ac:dyDescent="0.3">
      <c r="A148">
        <v>4</v>
      </c>
      <c r="B148">
        <v>0</v>
      </c>
      <c r="C148">
        <v>91</v>
      </c>
      <c r="D148">
        <v>97</v>
      </c>
      <c r="E148">
        <v>3</v>
      </c>
      <c r="F148">
        <v>25</v>
      </c>
      <c r="G148">
        <v>10</v>
      </c>
      <c r="H148">
        <v>15</v>
      </c>
      <c r="I148">
        <v>28</v>
      </c>
      <c r="J148">
        <v>24</v>
      </c>
      <c r="N148" s="4">
        <f t="shared" si="8"/>
        <v>0.6447222222222222</v>
      </c>
      <c r="O148">
        <f t="shared" si="9"/>
        <v>1</v>
      </c>
      <c r="P148">
        <f t="shared" si="11"/>
        <v>150</v>
      </c>
      <c r="U148" t="str">
        <f t="shared" si="10"/>
        <v>97;150</v>
      </c>
    </row>
    <row r="149" spans="1:21" x14ac:dyDescent="0.3">
      <c r="A149">
        <v>4</v>
      </c>
      <c r="B149">
        <v>0</v>
      </c>
      <c r="C149">
        <v>91</v>
      </c>
      <c r="D149">
        <v>97</v>
      </c>
      <c r="E149">
        <v>3</v>
      </c>
      <c r="F149">
        <v>25</v>
      </c>
      <c r="G149">
        <v>10</v>
      </c>
      <c r="H149">
        <v>15</v>
      </c>
      <c r="I149">
        <v>28</v>
      </c>
      <c r="J149">
        <v>25</v>
      </c>
      <c r="N149" s="4">
        <f t="shared" si="8"/>
        <v>0.64473379629629635</v>
      </c>
      <c r="O149">
        <f t="shared" si="9"/>
        <v>1</v>
      </c>
      <c r="P149">
        <f t="shared" si="11"/>
        <v>151</v>
      </c>
      <c r="U149" t="str">
        <f t="shared" si="10"/>
        <v>97;151</v>
      </c>
    </row>
    <row r="150" spans="1:21" x14ac:dyDescent="0.3">
      <c r="A150">
        <v>4</v>
      </c>
      <c r="B150">
        <v>0</v>
      </c>
      <c r="C150">
        <v>91</v>
      </c>
      <c r="D150">
        <v>97</v>
      </c>
      <c r="E150">
        <v>3</v>
      </c>
      <c r="F150">
        <v>25</v>
      </c>
      <c r="G150">
        <v>10</v>
      </c>
      <c r="H150">
        <v>15</v>
      </c>
      <c r="I150">
        <v>28</v>
      </c>
      <c r="J150">
        <v>26</v>
      </c>
      <c r="N150" s="4">
        <f t="shared" si="8"/>
        <v>0.64474537037037039</v>
      </c>
      <c r="O150">
        <f t="shared" si="9"/>
        <v>1</v>
      </c>
      <c r="P150">
        <f t="shared" si="11"/>
        <v>152</v>
      </c>
      <c r="U150" t="str">
        <f t="shared" si="10"/>
        <v>97;152</v>
      </c>
    </row>
    <row r="151" spans="1:21" x14ac:dyDescent="0.3">
      <c r="A151">
        <v>4</v>
      </c>
      <c r="B151">
        <v>0</v>
      </c>
      <c r="C151">
        <v>91</v>
      </c>
      <c r="D151">
        <v>97</v>
      </c>
      <c r="E151">
        <v>3</v>
      </c>
      <c r="F151">
        <v>25</v>
      </c>
      <c r="G151">
        <v>10</v>
      </c>
      <c r="H151">
        <v>15</v>
      </c>
      <c r="I151">
        <v>28</v>
      </c>
      <c r="J151">
        <v>27</v>
      </c>
      <c r="N151" s="4">
        <f t="shared" si="8"/>
        <v>0.64475694444444442</v>
      </c>
      <c r="O151">
        <f t="shared" si="9"/>
        <v>1</v>
      </c>
      <c r="P151">
        <f t="shared" si="11"/>
        <v>153</v>
      </c>
      <c r="U151" t="str">
        <f t="shared" si="10"/>
        <v>97;153</v>
      </c>
    </row>
    <row r="152" spans="1:21" x14ac:dyDescent="0.3">
      <c r="A152">
        <v>4</v>
      </c>
      <c r="B152">
        <v>0</v>
      </c>
      <c r="C152">
        <v>91</v>
      </c>
      <c r="D152">
        <v>97</v>
      </c>
      <c r="E152">
        <v>3</v>
      </c>
      <c r="F152">
        <v>25</v>
      </c>
      <c r="G152">
        <v>10</v>
      </c>
      <c r="H152">
        <v>15</v>
      </c>
      <c r="I152">
        <v>28</v>
      </c>
      <c r="J152">
        <v>28</v>
      </c>
      <c r="N152" s="4">
        <f t="shared" si="8"/>
        <v>0.64476851851851846</v>
      </c>
      <c r="O152">
        <f t="shared" si="9"/>
        <v>1</v>
      </c>
      <c r="P152">
        <f t="shared" si="11"/>
        <v>154</v>
      </c>
      <c r="U152" t="str">
        <f t="shared" si="10"/>
        <v>97;154</v>
      </c>
    </row>
    <row r="153" spans="1:21" x14ac:dyDescent="0.3">
      <c r="A153">
        <v>4</v>
      </c>
      <c r="B153">
        <v>0</v>
      </c>
      <c r="C153">
        <v>91</v>
      </c>
      <c r="D153">
        <v>97</v>
      </c>
      <c r="E153">
        <v>3</v>
      </c>
      <c r="F153">
        <v>25</v>
      </c>
      <c r="G153">
        <v>10</v>
      </c>
      <c r="H153">
        <v>15</v>
      </c>
      <c r="I153">
        <v>28</v>
      </c>
      <c r="J153">
        <v>29</v>
      </c>
      <c r="N153" s="4">
        <f t="shared" si="8"/>
        <v>0.64478009259259261</v>
      </c>
      <c r="O153">
        <f t="shared" si="9"/>
        <v>1</v>
      </c>
      <c r="P153">
        <f t="shared" si="11"/>
        <v>155</v>
      </c>
      <c r="U153" t="str">
        <f t="shared" si="10"/>
        <v>97;155</v>
      </c>
    </row>
    <row r="154" spans="1:21" x14ac:dyDescent="0.3">
      <c r="A154">
        <v>4</v>
      </c>
      <c r="B154">
        <v>0</v>
      </c>
      <c r="C154">
        <v>91</v>
      </c>
      <c r="D154">
        <v>97</v>
      </c>
      <c r="E154">
        <v>3</v>
      </c>
      <c r="F154">
        <v>25</v>
      </c>
      <c r="G154">
        <v>10</v>
      </c>
      <c r="H154">
        <v>15</v>
      </c>
      <c r="I154">
        <v>28</v>
      </c>
      <c r="J154">
        <v>30</v>
      </c>
      <c r="N154" s="4">
        <f t="shared" si="8"/>
        <v>0.64479166666666665</v>
      </c>
      <c r="O154">
        <f t="shared" si="9"/>
        <v>1</v>
      </c>
      <c r="P154">
        <f t="shared" si="11"/>
        <v>156</v>
      </c>
      <c r="U154" t="str">
        <f t="shared" si="10"/>
        <v>97;156</v>
      </c>
    </row>
    <row r="155" spans="1:21" x14ac:dyDescent="0.3">
      <c r="A155">
        <v>4</v>
      </c>
      <c r="B155">
        <v>0</v>
      </c>
      <c r="C155">
        <v>91</v>
      </c>
      <c r="D155">
        <v>97</v>
      </c>
      <c r="E155">
        <v>3</v>
      </c>
      <c r="F155">
        <v>25</v>
      </c>
      <c r="G155">
        <v>10</v>
      </c>
      <c r="H155">
        <v>15</v>
      </c>
      <c r="I155">
        <v>28</v>
      </c>
      <c r="J155">
        <v>31</v>
      </c>
      <c r="N155" s="4">
        <f t="shared" si="8"/>
        <v>0.6448032407407408</v>
      </c>
      <c r="O155">
        <f t="shared" si="9"/>
        <v>2</v>
      </c>
      <c r="P155">
        <f t="shared" si="11"/>
        <v>158</v>
      </c>
      <c r="U155" t="str">
        <f t="shared" si="10"/>
        <v>97;158</v>
      </c>
    </row>
    <row r="156" spans="1:21" x14ac:dyDescent="0.3">
      <c r="A156">
        <v>4</v>
      </c>
      <c r="B156">
        <v>0</v>
      </c>
      <c r="C156">
        <v>91</v>
      </c>
      <c r="D156">
        <v>97</v>
      </c>
      <c r="E156">
        <v>3</v>
      </c>
      <c r="F156">
        <v>25</v>
      </c>
      <c r="G156">
        <v>10</v>
      </c>
      <c r="H156">
        <v>15</v>
      </c>
      <c r="I156">
        <v>28</v>
      </c>
      <c r="J156">
        <v>33</v>
      </c>
      <c r="N156" s="4">
        <f t="shared" si="8"/>
        <v>0.64482638888888888</v>
      </c>
      <c r="O156">
        <f t="shared" si="9"/>
        <v>1</v>
      </c>
      <c r="P156">
        <f t="shared" si="11"/>
        <v>159</v>
      </c>
      <c r="U156" t="str">
        <f t="shared" si="10"/>
        <v>97;159</v>
      </c>
    </row>
    <row r="157" spans="1:21" x14ac:dyDescent="0.3">
      <c r="A157">
        <v>4</v>
      </c>
      <c r="B157">
        <v>0</v>
      </c>
      <c r="C157">
        <v>91</v>
      </c>
      <c r="D157">
        <v>97</v>
      </c>
      <c r="E157">
        <v>3</v>
      </c>
      <c r="F157">
        <v>25</v>
      </c>
      <c r="G157">
        <v>10</v>
      </c>
      <c r="H157">
        <v>15</v>
      </c>
      <c r="I157">
        <v>28</v>
      </c>
      <c r="J157">
        <v>34</v>
      </c>
      <c r="N157" s="4">
        <f t="shared" si="8"/>
        <v>0.64483796296296292</v>
      </c>
      <c r="O157">
        <f t="shared" si="9"/>
        <v>1</v>
      </c>
      <c r="P157">
        <f t="shared" si="11"/>
        <v>160</v>
      </c>
      <c r="U157" t="str">
        <f t="shared" si="10"/>
        <v>97;160</v>
      </c>
    </row>
    <row r="158" spans="1:21" x14ac:dyDescent="0.3">
      <c r="A158">
        <v>4</v>
      </c>
      <c r="B158">
        <v>0</v>
      </c>
      <c r="C158">
        <v>91</v>
      </c>
      <c r="D158">
        <v>97</v>
      </c>
      <c r="E158">
        <v>3</v>
      </c>
      <c r="F158">
        <v>25</v>
      </c>
      <c r="G158">
        <v>10</v>
      </c>
      <c r="H158">
        <v>15</v>
      </c>
      <c r="I158">
        <v>28</v>
      </c>
      <c r="J158">
        <v>35</v>
      </c>
      <c r="N158" s="4">
        <f t="shared" si="8"/>
        <v>0.64484953703703707</v>
      </c>
      <c r="O158">
        <f t="shared" si="9"/>
        <v>1</v>
      </c>
      <c r="P158">
        <f t="shared" si="11"/>
        <v>161</v>
      </c>
      <c r="U158" t="str">
        <f t="shared" si="10"/>
        <v>97;161</v>
      </c>
    </row>
    <row r="159" spans="1:21" x14ac:dyDescent="0.3">
      <c r="A159">
        <v>4</v>
      </c>
      <c r="B159">
        <v>0</v>
      </c>
      <c r="C159">
        <v>91</v>
      </c>
      <c r="D159">
        <v>97</v>
      </c>
      <c r="E159">
        <v>3</v>
      </c>
      <c r="F159">
        <v>25</v>
      </c>
      <c r="G159">
        <v>10</v>
      </c>
      <c r="H159">
        <v>15</v>
      </c>
      <c r="I159">
        <v>28</v>
      </c>
      <c r="J159">
        <v>36</v>
      </c>
      <c r="N159" s="4">
        <f t="shared" si="8"/>
        <v>0.64486111111111111</v>
      </c>
      <c r="O159">
        <f t="shared" si="9"/>
        <v>1</v>
      </c>
      <c r="P159">
        <f t="shared" si="11"/>
        <v>162</v>
      </c>
      <c r="U159" t="str">
        <f t="shared" si="10"/>
        <v>97;162</v>
      </c>
    </row>
    <row r="160" spans="1:21" x14ac:dyDescent="0.3">
      <c r="A160">
        <v>4</v>
      </c>
      <c r="B160">
        <v>0</v>
      </c>
      <c r="C160">
        <v>91</v>
      </c>
      <c r="D160">
        <v>97</v>
      </c>
      <c r="E160">
        <v>3</v>
      </c>
      <c r="F160">
        <v>25</v>
      </c>
      <c r="G160">
        <v>10</v>
      </c>
      <c r="H160">
        <v>15</v>
      </c>
      <c r="I160">
        <v>28</v>
      </c>
      <c r="J160">
        <v>37</v>
      </c>
      <c r="N160" s="4">
        <f t="shared" si="8"/>
        <v>0.64487268518518526</v>
      </c>
      <c r="O160">
        <f t="shared" si="9"/>
        <v>1</v>
      </c>
      <c r="P160">
        <f t="shared" si="11"/>
        <v>163</v>
      </c>
      <c r="U160" t="str">
        <f t="shared" si="10"/>
        <v>97;163</v>
      </c>
    </row>
    <row r="161" spans="1:21" x14ac:dyDescent="0.3">
      <c r="A161">
        <v>4</v>
      </c>
      <c r="B161">
        <v>0</v>
      </c>
      <c r="C161">
        <v>91</v>
      </c>
      <c r="D161">
        <v>97</v>
      </c>
      <c r="E161">
        <v>3</v>
      </c>
      <c r="F161">
        <v>25</v>
      </c>
      <c r="G161">
        <v>10</v>
      </c>
      <c r="H161">
        <v>15</v>
      </c>
      <c r="I161">
        <v>28</v>
      </c>
      <c r="J161">
        <v>38</v>
      </c>
      <c r="N161" s="4">
        <f t="shared" si="8"/>
        <v>0.6448842592592593</v>
      </c>
      <c r="O161">
        <f t="shared" si="9"/>
        <v>1</v>
      </c>
      <c r="P161">
        <f t="shared" si="11"/>
        <v>164</v>
      </c>
      <c r="U161" t="str">
        <f t="shared" si="10"/>
        <v>97;164</v>
      </c>
    </row>
    <row r="162" spans="1:21" x14ac:dyDescent="0.3">
      <c r="A162">
        <v>4</v>
      </c>
      <c r="B162">
        <v>0</v>
      </c>
      <c r="C162">
        <v>91</v>
      </c>
      <c r="D162">
        <v>97</v>
      </c>
      <c r="E162">
        <v>3</v>
      </c>
      <c r="F162">
        <v>25</v>
      </c>
      <c r="G162">
        <v>10</v>
      </c>
      <c r="H162">
        <v>15</v>
      </c>
      <c r="I162">
        <v>28</v>
      </c>
      <c r="J162">
        <v>39</v>
      </c>
      <c r="N162" s="4">
        <f t="shared" si="8"/>
        <v>0.64489583333333333</v>
      </c>
      <c r="O162">
        <f t="shared" si="9"/>
        <v>1</v>
      </c>
      <c r="P162">
        <f t="shared" si="11"/>
        <v>165</v>
      </c>
      <c r="U162" t="str">
        <f t="shared" si="10"/>
        <v>97;165</v>
      </c>
    </row>
    <row r="163" spans="1:21" x14ac:dyDescent="0.3">
      <c r="A163">
        <v>4</v>
      </c>
      <c r="B163">
        <v>0</v>
      </c>
      <c r="C163">
        <v>91</v>
      </c>
      <c r="D163">
        <v>97</v>
      </c>
      <c r="E163">
        <v>3</v>
      </c>
      <c r="F163">
        <v>25</v>
      </c>
      <c r="G163">
        <v>10</v>
      </c>
      <c r="H163">
        <v>15</v>
      </c>
      <c r="I163">
        <v>28</v>
      </c>
      <c r="J163">
        <v>40</v>
      </c>
      <c r="N163" s="4">
        <f t="shared" si="8"/>
        <v>0.64490740740740737</v>
      </c>
      <c r="O163">
        <f t="shared" si="9"/>
        <v>2</v>
      </c>
      <c r="P163">
        <f t="shared" si="11"/>
        <v>167</v>
      </c>
      <c r="U163" t="str">
        <f t="shared" si="10"/>
        <v>97;167</v>
      </c>
    </row>
    <row r="164" spans="1:21" x14ac:dyDescent="0.3">
      <c r="A164">
        <v>4</v>
      </c>
      <c r="B164">
        <v>0</v>
      </c>
      <c r="C164">
        <v>91</v>
      </c>
      <c r="D164">
        <v>97</v>
      </c>
      <c r="E164">
        <v>3</v>
      </c>
      <c r="F164">
        <v>25</v>
      </c>
      <c r="G164">
        <v>10</v>
      </c>
      <c r="H164">
        <v>15</v>
      </c>
      <c r="I164">
        <v>28</v>
      </c>
      <c r="J164">
        <v>42</v>
      </c>
      <c r="N164" s="4">
        <f t="shared" si="8"/>
        <v>0.64493055555555556</v>
      </c>
      <c r="O164">
        <f t="shared" si="9"/>
        <v>1</v>
      </c>
      <c r="P164">
        <f t="shared" si="11"/>
        <v>168</v>
      </c>
      <c r="U164" t="str">
        <f t="shared" si="10"/>
        <v>97;168</v>
      </c>
    </row>
    <row r="165" spans="1:21" x14ac:dyDescent="0.3">
      <c r="A165">
        <v>4</v>
      </c>
      <c r="B165">
        <v>0</v>
      </c>
      <c r="C165">
        <v>91</v>
      </c>
      <c r="D165">
        <v>97</v>
      </c>
      <c r="E165">
        <v>3</v>
      </c>
      <c r="F165">
        <v>25</v>
      </c>
      <c r="G165">
        <v>10</v>
      </c>
      <c r="H165">
        <v>15</v>
      </c>
      <c r="I165">
        <v>28</v>
      </c>
      <c r="J165">
        <v>43</v>
      </c>
      <c r="N165" s="4">
        <f t="shared" si="8"/>
        <v>0.6449421296296296</v>
      </c>
      <c r="O165">
        <f t="shared" si="9"/>
        <v>1</v>
      </c>
      <c r="P165">
        <f t="shared" si="11"/>
        <v>169</v>
      </c>
      <c r="U165" t="str">
        <f t="shared" si="10"/>
        <v>97;169</v>
      </c>
    </row>
    <row r="166" spans="1:21" x14ac:dyDescent="0.3">
      <c r="A166">
        <v>4</v>
      </c>
      <c r="B166">
        <v>0</v>
      </c>
      <c r="C166">
        <v>91</v>
      </c>
      <c r="D166">
        <v>97</v>
      </c>
      <c r="E166">
        <v>3</v>
      </c>
      <c r="F166">
        <v>25</v>
      </c>
      <c r="G166">
        <v>10</v>
      </c>
      <c r="H166">
        <v>15</v>
      </c>
      <c r="I166">
        <v>28</v>
      </c>
      <c r="J166">
        <v>44</v>
      </c>
      <c r="N166" s="4">
        <f t="shared" si="8"/>
        <v>0.64495370370370375</v>
      </c>
      <c r="O166">
        <f t="shared" si="9"/>
        <v>1</v>
      </c>
      <c r="P166">
        <f t="shared" si="11"/>
        <v>170</v>
      </c>
      <c r="U166" t="str">
        <f t="shared" si="10"/>
        <v>97;170</v>
      </c>
    </row>
    <row r="167" spans="1:21" x14ac:dyDescent="0.3">
      <c r="A167">
        <v>4</v>
      </c>
      <c r="B167">
        <v>0</v>
      </c>
      <c r="C167">
        <v>91</v>
      </c>
      <c r="D167">
        <v>97</v>
      </c>
      <c r="E167">
        <v>3</v>
      </c>
      <c r="F167">
        <v>25</v>
      </c>
      <c r="G167">
        <v>10</v>
      </c>
      <c r="H167">
        <v>15</v>
      </c>
      <c r="I167">
        <v>28</v>
      </c>
      <c r="J167">
        <v>45</v>
      </c>
      <c r="N167" s="4">
        <f t="shared" si="8"/>
        <v>0.64496527777777779</v>
      </c>
      <c r="O167">
        <f t="shared" si="9"/>
        <v>1</v>
      </c>
      <c r="P167">
        <f t="shared" si="11"/>
        <v>171</v>
      </c>
      <c r="U167" t="str">
        <f t="shared" si="10"/>
        <v>97;171</v>
      </c>
    </row>
    <row r="168" spans="1:21" x14ac:dyDescent="0.3">
      <c r="A168">
        <v>4</v>
      </c>
      <c r="B168">
        <v>0</v>
      </c>
      <c r="C168">
        <v>91</v>
      </c>
      <c r="D168">
        <v>97</v>
      </c>
      <c r="E168">
        <v>3</v>
      </c>
      <c r="F168">
        <v>25</v>
      </c>
      <c r="G168">
        <v>10</v>
      </c>
      <c r="H168">
        <v>15</v>
      </c>
      <c r="I168">
        <v>28</v>
      </c>
      <c r="J168">
        <v>46</v>
      </c>
      <c r="N168" s="4">
        <f t="shared" si="8"/>
        <v>0.64497685185185183</v>
      </c>
      <c r="O168">
        <f t="shared" si="9"/>
        <v>1</v>
      </c>
      <c r="P168">
        <f t="shared" si="11"/>
        <v>172</v>
      </c>
      <c r="U168" t="str">
        <f t="shared" si="10"/>
        <v>97;172</v>
      </c>
    </row>
    <row r="169" spans="1:21" x14ac:dyDescent="0.3">
      <c r="A169">
        <v>4</v>
      </c>
      <c r="B169">
        <v>0</v>
      </c>
      <c r="C169">
        <v>91</v>
      </c>
      <c r="D169">
        <v>97</v>
      </c>
      <c r="E169">
        <v>3</v>
      </c>
      <c r="F169">
        <v>25</v>
      </c>
      <c r="G169">
        <v>10</v>
      </c>
      <c r="H169">
        <v>15</v>
      </c>
      <c r="I169">
        <v>28</v>
      </c>
      <c r="J169">
        <v>47</v>
      </c>
      <c r="N169" s="4">
        <f t="shared" si="8"/>
        <v>0.64498842592592587</v>
      </c>
      <c r="O169">
        <f t="shared" si="9"/>
        <v>1</v>
      </c>
      <c r="P169">
        <f t="shared" si="11"/>
        <v>173</v>
      </c>
      <c r="U169" t="str">
        <f t="shared" si="10"/>
        <v>97;173</v>
      </c>
    </row>
    <row r="170" spans="1:21" x14ac:dyDescent="0.3">
      <c r="A170">
        <v>4</v>
      </c>
      <c r="B170">
        <v>0</v>
      </c>
      <c r="C170">
        <v>91</v>
      </c>
      <c r="D170">
        <v>97</v>
      </c>
      <c r="E170">
        <v>3</v>
      </c>
      <c r="F170">
        <v>25</v>
      </c>
      <c r="G170">
        <v>10</v>
      </c>
      <c r="H170">
        <v>15</v>
      </c>
      <c r="I170">
        <v>28</v>
      </c>
      <c r="J170">
        <v>48</v>
      </c>
      <c r="N170" s="4">
        <f t="shared" si="8"/>
        <v>0.64500000000000002</v>
      </c>
      <c r="O170">
        <f t="shared" si="9"/>
        <v>1</v>
      </c>
      <c r="P170">
        <f t="shared" si="11"/>
        <v>174</v>
      </c>
      <c r="U170" t="str">
        <f t="shared" si="10"/>
        <v>97;174</v>
      </c>
    </row>
    <row r="171" spans="1:21" x14ac:dyDescent="0.3">
      <c r="A171">
        <v>4</v>
      </c>
      <c r="B171">
        <v>0</v>
      </c>
      <c r="C171">
        <v>91</v>
      </c>
      <c r="D171">
        <v>97</v>
      </c>
      <c r="E171">
        <v>3</v>
      </c>
      <c r="F171">
        <v>25</v>
      </c>
      <c r="G171">
        <v>10</v>
      </c>
      <c r="H171">
        <v>15</v>
      </c>
      <c r="I171">
        <v>28</v>
      </c>
      <c r="J171">
        <v>49</v>
      </c>
      <c r="N171" s="4">
        <f t="shared" si="8"/>
        <v>0.64501157407407406</v>
      </c>
      <c r="O171">
        <f t="shared" si="9"/>
        <v>1</v>
      </c>
      <c r="P171">
        <f t="shared" si="11"/>
        <v>175</v>
      </c>
      <c r="U171" t="str">
        <f t="shared" si="10"/>
        <v>97;175</v>
      </c>
    </row>
    <row r="172" spans="1:21" x14ac:dyDescent="0.3">
      <c r="A172">
        <v>4</v>
      </c>
      <c r="B172">
        <v>0</v>
      </c>
      <c r="C172">
        <v>91</v>
      </c>
      <c r="D172">
        <v>97</v>
      </c>
      <c r="E172">
        <v>3</v>
      </c>
      <c r="F172">
        <v>25</v>
      </c>
      <c r="G172">
        <v>10</v>
      </c>
      <c r="H172">
        <v>15</v>
      </c>
      <c r="I172">
        <v>28</v>
      </c>
      <c r="J172">
        <v>50</v>
      </c>
      <c r="N172" s="4">
        <f t="shared" si="8"/>
        <v>0.64502314814814821</v>
      </c>
      <c r="O172">
        <f t="shared" si="9"/>
        <v>1</v>
      </c>
      <c r="P172">
        <f t="shared" si="11"/>
        <v>176</v>
      </c>
      <c r="U172" t="str">
        <f t="shared" si="10"/>
        <v>97;176</v>
      </c>
    </row>
    <row r="173" spans="1:21" x14ac:dyDescent="0.3">
      <c r="A173">
        <v>4</v>
      </c>
      <c r="B173">
        <v>0</v>
      </c>
      <c r="C173">
        <v>91</v>
      </c>
      <c r="D173">
        <v>97</v>
      </c>
      <c r="E173">
        <v>3</v>
      </c>
      <c r="F173">
        <v>25</v>
      </c>
      <c r="G173">
        <v>10</v>
      </c>
      <c r="H173">
        <v>15</v>
      </c>
      <c r="I173">
        <v>28</v>
      </c>
      <c r="J173">
        <v>51</v>
      </c>
      <c r="N173" s="4">
        <f t="shared" si="8"/>
        <v>0.64503472222222225</v>
      </c>
      <c r="O173">
        <f t="shared" si="9"/>
        <v>1</v>
      </c>
      <c r="P173">
        <f t="shared" si="11"/>
        <v>177</v>
      </c>
      <c r="U173" t="str">
        <f t="shared" si="10"/>
        <v>97;177</v>
      </c>
    </row>
    <row r="174" spans="1:21" x14ac:dyDescent="0.3">
      <c r="A174">
        <v>4</v>
      </c>
      <c r="B174">
        <v>0</v>
      </c>
      <c r="C174">
        <v>91</v>
      </c>
      <c r="D174">
        <v>97</v>
      </c>
      <c r="E174">
        <v>3</v>
      </c>
      <c r="F174">
        <v>25</v>
      </c>
      <c r="G174">
        <v>10</v>
      </c>
      <c r="H174">
        <v>15</v>
      </c>
      <c r="I174">
        <v>28</v>
      </c>
      <c r="J174">
        <v>52</v>
      </c>
      <c r="N174" s="4">
        <f t="shared" si="8"/>
        <v>0.64504629629629628</v>
      </c>
      <c r="O174">
        <f t="shared" si="9"/>
        <v>1</v>
      </c>
      <c r="P174">
        <f t="shared" si="11"/>
        <v>178</v>
      </c>
      <c r="U174" t="str">
        <f t="shared" si="10"/>
        <v>97;178</v>
      </c>
    </row>
    <row r="175" spans="1:21" x14ac:dyDescent="0.3">
      <c r="A175">
        <v>4</v>
      </c>
      <c r="B175">
        <v>0</v>
      </c>
      <c r="C175">
        <v>91</v>
      </c>
      <c r="D175">
        <v>97</v>
      </c>
      <c r="E175">
        <v>3</v>
      </c>
      <c r="F175">
        <v>25</v>
      </c>
      <c r="G175">
        <v>10</v>
      </c>
      <c r="H175">
        <v>15</v>
      </c>
      <c r="I175">
        <v>28</v>
      </c>
      <c r="J175">
        <v>53</v>
      </c>
      <c r="N175" s="4">
        <f t="shared" si="8"/>
        <v>0.64505787037037032</v>
      </c>
      <c r="O175">
        <f t="shared" si="9"/>
        <v>1</v>
      </c>
      <c r="P175">
        <f t="shared" si="11"/>
        <v>179</v>
      </c>
      <c r="U175" t="str">
        <f t="shared" si="10"/>
        <v>97;179</v>
      </c>
    </row>
    <row r="176" spans="1:21" x14ac:dyDescent="0.3">
      <c r="A176">
        <v>4</v>
      </c>
      <c r="B176">
        <v>0</v>
      </c>
      <c r="C176">
        <v>91</v>
      </c>
      <c r="D176">
        <v>97</v>
      </c>
      <c r="E176">
        <v>3</v>
      </c>
      <c r="F176">
        <v>25</v>
      </c>
      <c r="G176">
        <v>10</v>
      </c>
      <c r="H176">
        <v>15</v>
      </c>
      <c r="I176">
        <v>28</v>
      </c>
      <c r="J176">
        <v>54</v>
      </c>
      <c r="N176" s="4">
        <f t="shared" si="8"/>
        <v>0.64506944444444447</v>
      </c>
      <c r="O176">
        <f t="shared" si="9"/>
        <v>1</v>
      </c>
      <c r="P176">
        <f t="shared" si="11"/>
        <v>180</v>
      </c>
      <c r="U176" t="str">
        <f t="shared" si="10"/>
        <v>97;180</v>
      </c>
    </row>
    <row r="177" spans="1:21" x14ac:dyDescent="0.3">
      <c r="A177">
        <v>4</v>
      </c>
      <c r="B177">
        <v>0</v>
      </c>
      <c r="C177">
        <v>91</v>
      </c>
      <c r="D177">
        <v>97</v>
      </c>
      <c r="E177">
        <v>3</v>
      </c>
      <c r="F177">
        <v>25</v>
      </c>
      <c r="G177">
        <v>10</v>
      </c>
      <c r="H177">
        <v>15</v>
      </c>
      <c r="I177">
        <v>28</v>
      </c>
      <c r="J177">
        <v>55</v>
      </c>
      <c r="N177" s="4">
        <f t="shared" si="8"/>
        <v>0.64508101851851851</v>
      </c>
      <c r="O177">
        <f t="shared" si="9"/>
        <v>1</v>
      </c>
      <c r="P177">
        <f t="shared" si="11"/>
        <v>181</v>
      </c>
      <c r="U177" t="str">
        <f t="shared" si="10"/>
        <v>97;181</v>
      </c>
    </row>
    <row r="178" spans="1:21" x14ac:dyDescent="0.3">
      <c r="A178">
        <v>4</v>
      </c>
      <c r="B178">
        <v>0</v>
      </c>
      <c r="C178">
        <v>91</v>
      </c>
      <c r="D178">
        <v>97</v>
      </c>
      <c r="E178">
        <v>3</v>
      </c>
      <c r="F178">
        <v>25</v>
      </c>
      <c r="G178">
        <v>10</v>
      </c>
      <c r="H178">
        <v>15</v>
      </c>
      <c r="I178">
        <v>28</v>
      </c>
      <c r="J178">
        <v>56</v>
      </c>
      <c r="N178" s="4">
        <f t="shared" si="8"/>
        <v>0.64509259259259266</v>
      </c>
      <c r="O178">
        <f t="shared" si="9"/>
        <v>1</v>
      </c>
      <c r="P178">
        <f t="shared" si="11"/>
        <v>182</v>
      </c>
      <c r="U178" t="str">
        <f t="shared" si="10"/>
        <v>97;182</v>
      </c>
    </row>
    <row r="179" spans="1:21" x14ac:dyDescent="0.3">
      <c r="A179">
        <v>4</v>
      </c>
      <c r="B179">
        <v>0</v>
      </c>
      <c r="C179">
        <v>91</v>
      </c>
      <c r="D179">
        <v>97</v>
      </c>
      <c r="E179">
        <v>3</v>
      </c>
      <c r="F179">
        <v>25</v>
      </c>
      <c r="G179">
        <v>10</v>
      </c>
      <c r="H179">
        <v>15</v>
      </c>
      <c r="I179">
        <v>28</v>
      </c>
      <c r="J179">
        <v>57</v>
      </c>
      <c r="N179" s="4">
        <f t="shared" si="8"/>
        <v>0.6451041666666667</v>
      </c>
      <c r="O179">
        <f t="shared" si="9"/>
        <v>1</v>
      </c>
      <c r="P179">
        <f t="shared" si="11"/>
        <v>183</v>
      </c>
      <c r="U179" t="str">
        <f t="shared" si="10"/>
        <v>97;183</v>
      </c>
    </row>
    <row r="180" spans="1:21" x14ac:dyDescent="0.3">
      <c r="A180">
        <v>4</v>
      </c>
      <c r="B180">
        <v>0</v>
      </c>
      <c r="C180">
        <v>91</v>
      </c>
      <c r="D180">
        <v>97</v>
      </c>
      <c r="E180">
        <v>3</v>
      </c>
      <c r="F180">
        <v>25</v>
      </c>
      <c r="G180">
        <v>10</v>
      </c>
      <c r="H180">
        <v>15</v>
      </c>
      <c r="I180">
        <v>28</v>
      </c>
      <c r="J180">
        <v>58</v>
      </c>
      <c r="N180" s="4">
        <f t="shared" si="8"/>
        <v>0.64511574074074074</v>
      </c>
      <c r="O180">
        <f t="shared" si="9"/>
        <v>1</v>
      </c>
      <c r="P180">
        <f t="shared" si="11"/>
        <v>184</v>
      </c>
      <c r="U180" t="str">
        <f t="shared" si="10"/>
        <v>97;184</v>
      </c>
    </row>
    <row r="181" spans="1:21" x14ac:dyDescent="0.3">
      <c r="A181">
        <v>4</v>
      </c>
      <c r="B181">
        <v>0</v>
      </c>
      <c r="C181">
        <v>91</v>
      </c>
      <c r="D181">
        <v>97</v>
      </c>
      <c r="E181">
        <v>3</v>
      </c>
      <c r="F181">
        <v>25</v>
      </c>
      <c r="G181">
        <v>10</v>
      </c>
      <c r="H181">
        <v>15</v>
      </c>
      <c r="I181">
        <v>28</v>
      </c>
      <c r="J181">
        <v>59</v>
      </c>
      <c r="N181" s="4">
        <f t="shared" si="8"/>
        <v>0.64512731481481478</v>
      </c>
      <c r="O181">
        <f t="shared" si="9"/>
        <v>1</v>
      </c>
      <c r="P181">
        <f t="shared" si="11"/>
        <v>185</v>
      </c>
      <c r="U181" t="str">
        <f t="shared" si="10"/>
        <v>97;185</v>
      </c>
    </row>
    <row r="182" spans="1:21" x14ac:dyDescent="0.3">
      <c r="A182">
        <v>4</v>
      </c>
      <c r="B182">
        <v>0</v>
      </c>
      <c r="C182">
        <v>91</v>
      </c>
      <c r="D182">
        <v>97</v>
      </c>
      <c r="E182">
        <v>3</v>
      </c>
      <c r="F182">
        <v>25</v>
      </c>
      <c r="G182">
        <v>10</v>
      </c>
      <c r="H182">
        <v>15</v>
      </c>
      <c r="I182">
        <v>29</v>
      </c>
      <c r="J182">
        <v>0</v>
      </c>
      <c r="N182" s="4">
        <f t="shared" si="8"/>
        <v>0.64513888888888882</v>
      </c>
      <c r="O182">
        <f t="shared" si="9"/>
        <v>1</v>
      </c>
      <c r="P182">
        <f t="shared" si="11"/>
        <v>186</v>
      </c>
      <c r="U182" t="str">
        <f t="shared" si="10"/>
        <v>97;186</v>
      </c>
    </row>
    <row r="183" spans="1:21" x14ac:dyDescent="0.3">
      <c r="A183">
        <v>4</v>
      </c>
      <c r="B183">
        <v>0</v>
      </c>
      <c r="C183">
        <v>91</v>
      </c>
      <c r="D183">
        <v>97</v>
      </c>
      <c r="E183">
        <v>3</v>
      </c>
      <c r="F183">
        <v>25</v>
      </c>
      <c r="G183">
        <v>10</v>
      </c>
      <c r="H183">
        <v>15</v>
      </c>
      <c r="I183">
        <v>29</v>
      </c>
      <c r="J183">
        <v>1</v>
      </c>
      <c r="N183" s="4">
        <f t="shared" si="8"/>
        <v>0.64515046296296297</v>
      </c>
      <c r="O183">
        <f t="shared" si="9"/>
        <v>1</v>
      </c>
      <c r="P183">
        <f t="shared" si="11"/>
        <v>187</v>
      </c>
      <c r="U183" t="str">
        <f t="shared" si="10"/>
        <v>97;187</v>
      </c>
    </row>
    <row r="184" spans="1:21" x14ac:dyDescent="0.3">
      <c r="A184">
        <v>4</v>
      </c>
      <c r="B184">
        <v>0</v>
      </c>
      <c r="C184">
        <v>91</v>
      </c>
      <c r="D184">
        <v>97</v>
      </c>
      <c r="E184">
        <v>3</v>
      </c>
      <c r="F184">
        <v>25</v>
      </c>
      <c r="G184">
        <v>10</v>
      </c>
      <c r="H184">
        <v>15</v>
      </c>
      <c r="I184">
        <v>29</v>
      </c>
      <c r="J184">
        <v>2</v>
      </c>
      <c r="N184" s="4">
        <f t="shared" si="8"/>
        <v>0.64516203703703701</v>
      </c>
      <c r="O184">
        <f t="shared" si="9"/>
        <v>1</v>
      </c>
      <c r="P184">
        <f t="shared" si="11"/>
        <v>188</v>
      </c>
      <c r="U184" t="str">
        <f t="shared" si="10"/>
        <v>97;188</v>
      </c>
    </row>
    <row r="185" spans="1:21" x14ac:dyDescent="0.3">
      <c r="A185">
        <v>4</v>
      </c>
      <c r="B185">
        <v>0</v>
      </c>
      <c r="C185">
        <v>91</v>
      </c>
      <c r="D185">
        <v>97</v>
      </c>
      <c r="E185">
        <v>3</v>
      </c>
      <c r="F185">
        <v>25</v>
      </c>
      <c r="G185">
        <v>10</v>
      </c>
      <c r="H185">
        <v>15</v>
      </c>
      <c r="I185">
        <v>29</v>
      </c>
      <c r="J185">
        <v>3</v>
      </c>
      <c r="N185" s="4">
        <f t="shared" si="8"/>
        <v>0.64517361111111116</v>
      </c>
      <c r="O185">
        <f t="shared" si="9"/>
        <v>1</v>
      </c>
      <c r="P185">
        <f t="shared" si="11"/>
        <v>189</v>
      </c>
      <c r="U185" t="str">
        <f t="shared" si="10"/>
        <v>97;189</v>
      </c>
    </row>
    <row r="186" spans="1:21" x14ac:dyDescent="0.3">
      <c r="A186">
        <v>4</v>
      </c>
      <c r="B186">
        <v>0</v>
      </c>
      <c r="C186">
        <v>91</v>
      </c>
      <c r="D186">
        <v>97</v>
      </c>
      <c r="E186">
        <v>3</v>
      </c>
      <c r="F186">
        <v>25</v>
      </c>
      <c r="G186">
        <v>10</v>
      </c>
      <c r="H186">
        <v>15</v>
      </c>
      <c r="I186">
        <v>29</v>
      </c>
      <c r="J186">
        <v>4</v>
      </c>
      <c r="N186" s="4">
        <f t="shared" si="8"/>
        <v>0.64518518518518519</v>
      </c>
      <c r="O186">
        <f t="shared" si="9"/>
        <v>1</v>
      </c>
      <c r="P186">
        <f t="shared" si="11"/>
        <v>190</v>
      </c>
      <c r="U186" t="str">
        <f t="shared" si="10"/>
        <v>97;190</v>
      </c>
    </row>
    <row r="187" spans="1:21" x14ac:dyDescent="0.3">
      <c r="A187">
        <v>4</v>
      </c>
      <c r="B187">
        <v>0</v>
      </c>
      <c r="C187">
        <v>91</v>
      </c>
      <c r="D187">
        <v>97</v>
      </c>
      <c r="E187">
        <v>3</v>
      </c>
      <c r="F187">
        <v>25</v>
      </c>
      <c r="G187">
        <v>10</v>
      </c>
      <c r="H187">
        <v>15</v>
      </c>
      <c r="I187">
        <v>29</v>
      </c>
      <c r="J187">
        <v>5</v>
      </c>
      <c r="N187" s="4">
        <f t="shared" si="8"/>
        <v>0.64519675925925923</v>
      </c>
      <c r="O187">
        <f t="shared" si="9"/>
        <v>1</v>
      </c>
      <c r="P187">
        <f t="shared" si="11"/>
        <v>191</v>
      </c>
      <c r="U187" t="str">
        <f t="shared" si="10"/>
        <v>97;191</v>
      </c>
    </row>
    <row r="188" spans="1:21" x14ac:dyDescent="0.3">
      <c r="A188">
        <v>4</v>
      </c>
      <c r="B188">
        <v>0</v>
      </c>
      <c r="C188">
        <v>91</v>
      </c>
      <c r="D188">
        <v>97</v>
      </c>
      <c r="E188">
        <v>3</v>
      </c>
      <c r="F188">
        <v>25</v>
      </c>
      <c r="G188">
        <v>10</v>
      </c>
      <c r="H188">
        <v>15</v>
      </c>
      <c r="I188">
        <v>29</v>
      </c>
      <c r="J188">
        <v>6</v>
      </c>
      <c r="N188" s="4">
        <f t="shared" si="8"/>
        <v>0.64520833333333327</v>
      </c>
      <c r="O188">
        <f t="shared" si="9"/>
        <v>1</v>
      </c>
      <c r="P188">
        <f t="shared" si="11"/>
        <v>192</v>
      </c>
      <c r="U188" t="str">
        <f t="shared" si="10"/>
        <v>97;192</v>
      </c>
    </row>
    <row r="189" spans="1:21" x14ac:dyDescent="0.3">
      <c r="A189">
        <v>4</v>
      </c>
      <c r="B189">
        <v>0</v>
      </c>
      <c r="C189">
        <v>91</v>
      </c>
      <c r="D189">
        <v>97</v>
      </c>
      <c r="E189">
        <v>3</v>
      </c>
      <c r="F189">
        <v>25</v>
      </c>
      <c r="G189">
        <v>10</v>
      </c>
      <c r="H189">
        <v>15</v>
      </c>
      <c r="I189">
        <v>29</v>
      </c>
      <c r="J189">
        <v>7</v>
      </c>
      <c r="N189" s="4">
        <f t="shared" si="8"/>
        <v>0.64521990740740742</v>
      </c>
      <c r="O189">
        <f t="shared" si="9"/>
        <v>1</v>
      </c>
      <c r="P189">
        <f t="shared" si="11"/>
        <v>193</v>
      </c>
      <c r="U189" t="str">
        <f t="shared" si="10"/>
        <v>97;193</v>
      </c>
    </row>
    <row r="190" spans="1:21" x14ac:dyDescent="0.3">
      <c r="A190">
        <v>4</v>
      </c>
      <c r="B190">
        <v>0</v>
      </c>
      <c r="C190">
        <v>91</v>
      </c>
      <c r="D190">
        <v>97</v>
      </c>
      <c r="E190">
        <v>3</v>
      </c>
      <c r="F190">
        <v>25</v>
      </c>
      <c r="G190">
        <v>10</v>
      </c>
      <c r="H190">
        <v>15</v>
      </c>
      <c r="I190">
        <v>29</v>
      </c>
      <c r="J190">
        <v>8</v>
      </c>
      <c r="N190" s="4">
        <f t="shared" si="8"/>
        <v>0.64523148148148146</v>
      </c>
      <c r="O190">
        <f t="shared" si="9"/>
        <v>1</v>
      </c>
      <c r="P190">
        <f t="shared" si="11"/>
        <v>194</v>
      </c>
      <c r="U190" t="str">
        <f t="shared" si="10"/>
        <v>97;194</v>
      </c>
    </row>
    <row r="191" spans="1:21" x14ac:dyDescent="0.3">
      <c r="A191">
        <v>4</v>
      </c>
      <c r="B191">
        <v>0</v>
      </c>
      <c r="C191">
        <v>91</v>
      </c>
      <c r="D191">
        <v>97</v>
      </c>
      <c r="E191">
        <v>3</v>
      </c>
      <c r="F191">
        <v>25</v>
      </c>
      <c r="G191">
        <v>10</v>
      </c>
      <c r="H191">
        <v>15</v>
      </c>
      <c r="I191">
        <v>29</v>
      </c>
      <c r="J191">
        <v>9</v>
      </c>
      <c r="N191" s="4">
        <f t="shared" si="8"/>
        <v>0.64524305555555561</v>
      </c>
      <c r="O191">
        <f t="shared" si="9"/>
        <v>1</v>
      </c>
      <c r="P191">
        <f t="shared" si="11"/>
        <v>195</v>
      </c>
      <c r="U191" t="str">
        <f t="shared" si="10"/>
        <v>97;195</v>
      </c>
    </row>
    <row r="192" spans="1:21" x14ac:dyDescent="0.3">
      <c r="A192">
        <v>4</v>
      </c>
      <c r="B192">
        <v>0</v>
      </c>
      <c r="C192">
        <v>91</v>
      </c>
      <c r="D192">
        <v>97</v>
      </c>
      <c r="E192">
        <v>3</v>
      </c>
      <c r="F192">
        <v>25</v>
      </c>
      <c r="G192">
        <v>10</v>
      </c>
      <c r="H192">
        <v>15</v>
      </c>
      <c r="I192">
        <v>29</v>
      </c>
      <c r="J192">
        <v>10</v>
      </c>
      <c r="N192" s="4">
        <f t="shared" si="8"/>
        <v>0.64525462962962965</v>
      </c>
      <c r="O192">
        <f t="shared" si="9"/>
        <v>1</v>
      </c>
      <c r="P192">
        <f t="shared" si="11"/>
        <v>196</v>
      </c>
      <c r="U192" t="str">
        <f t="shared" si="10"/>
        <v>97;196</v>
      </c>
    </row>
    <row r="193" spans="1:21" x14ac:dyDescent="0.3">
      <c r="A193">
        <v>4</v>
      </c>
      <c r="B193">
        <v>0</v>
      </c>
      <c r="C193">
        <v>91</v>
      </c>
      <c r="D193">
        <v>97</v>
      </c>
      <c r="E193">
        <v>3</v>
      </c>
      <c r="F193">
        <v>25</v>
      </c>
      <c r="G193">
        <v>10</v>
      </c>
      <c r="H193">
        <v>15</v>
      </c>
      <c r="I193">
        <v>29</v>
      </c>
      <c r="J193">
        <v>11</v>
      </c>
      <c r="N193" s="4">
        <f t="shared" si="8"/>
        <v>0.64526620370370369</v>
      </c>
      <c r="O193">
        <f t="shared" si="9"/>
        <v>1</v>
      </c>
      <c r="P193">
        <f t="shared" si="11"/>
        <v>197</v>
      </c>
      <c r="U193" t="str">
        <f t="shared" si="10"/>
        <v>97;197</v>
      </c>
    </row>
    <row r="194" spans="1:21" x14ac:dyDescent="0.3">
      <c r="A194">
        <v>4</v>
      </c>
      <c r="B194">
        <v>0</v>
      </c>
      <c r="C194">
        <v>91</v>
      </c>
      <c r="D194">
        <v>97</v>
      </c>
      <c r="E194">
        <v>3</v>
      </c>
      <c r="F194">
        <v>25</v>
      </c>
      <c r="G194">
        <v>10</v>
      </c>
      <c r="H194">
        <v>15</v>
      </c>
      <c r="I194">
        <v>29</v>
      </c>
      <c r="J194">
        <v>12</v>
      </c>
      <c r="N194" s="4">
        <f t="shared" si="8"/>
        <v>0.64527777777777773</v>
      </c>
      <c r="O194">
        <f t="shared" si="9"/>
        <v>1</v>
      </c>
      <c r="P194">
        <f t="shared" si="11"/>
        <v>198</v>
      </c>
      <c r="U194" t="str">
        <f t="shared" si="10"/>
        <v>97;198</v>
      </c>
    </row>
    <row r="195" spans="1:21" x14ac:dyDescent="0.3">
      <c r="A195">
        <v>4</v>
      </c>
      <c r="B195">
        <v>0</v>
      </c>
      <c r="C195">
        <v>91</v>
      </c>
      <c r="D195">
        <v>97</v>
      </c>
      <c r="E195">
        <v>3</v>
      </c>
      <c r="F195">
        <v>25</v>
      </c>
      <c r="G195">
        <v>10</v>
      </c>
      <c r="H195">
        <v>15</v>
      </c>
      <c r="I195">
        <v>29</v>
      </c>
      <c r="J195">
        <v>13</v>
      </c>
      <c r="N195" s="4">
        <f t="shared" si="8"/>
        <v>0.64528935185185188</v>
      </c>
      <c r="O195">
        <f t="shared" si="9"/>
        <v>1</v>
      </c>
      <c r="P195">
        <f t="shared" si="11"/>
        <v>199</v>
      </c>
      <c r="U195" t="str">
        <f t="shared" si="10"/>
        <v>97;199</v>
      </c>
    </row>
    <row r="196" spans="1:21" x14ac:dyDescent="0.3">
      <c r="A196">
        <v>4</v>
      </c>
      <c r="B196">
        <v>0</v>
      </c>
      <c r="C196">
        <v>91</v>
      </c>
      <c r="D196">
        <v>97</v>
      </c>
      <c r="E196">
        <v>3</v>
      </c>
      <c r="F196">
        <v>25</v>
      </c>
      <c r="G196">
        <v>10</v>
      </c>
      <c r="H196">
        <v>15</v>
      </c>
      <c r="I196">
        <v>29</v>
      </c>
      <c r="J196">
        <v>14</v>
      </c>
      <c r="N196" s="4">
        <f t="shared" si="8"/>
        <v>0.64530092592592592</v>
      </c>
      <c r="O196">
        <f t="shared" si="9"/>
        <v>1</v>
      </c>
      <c r="P196">
        <f t="shared" si="11"/>
        <v>200</v>
      </c>
      <c r="U196" t="str">
        <f t="shared" si="10"/>
        <v>97;200</v>
      </c>
    </row>
    <row r="197" spans="1:21" x14ac:dyDescent="0.3">
      <c r="A197">
        <v>4</v>
      </c>
      <c r="B197">
        <v>0</v>
      </c>
      <c r="C197">
        <v>91</v>
      </c>
      <c r="D197">
        <v>97</v>
      </c>
      <c r="E197">
        <v>3</v>
      </c>
      <c r="F197">
        <v>25</v>
      </c>
      <c r="G197">
        <v>10</v>
      </c>
      <c r="H197">
        <v>15</v>
      </c>
      <c r="I197">
        <v>29</v>
      </c>
      <c r="J197">
        <v>15</v>
      </c>
      <c r="N197" s="4">
        <f t="shared" ref="N197:N260" si="12">TIME(H197,I197,J197)</f>
        <v>0.64531250000000007</v>
      </c>
      <c r="O197">
        <f t="shared" ref="O197:O260" si="13">SECOND(N198-N197)</f>
        <v>1</v>
      </c>
      <c r="P197">
        <f t="shared" si="11"/>
        <v>201</v>
      </c>
      <c r="U197" t="str">
        <f t="shared" ref="U197:U260" si="14">D197&amp;";"&amp;P197</f>
        <v>97;201</v>
      </c>
    </row>
    <row r="198" spans="1:21" x14ac:dyDescent="0.3">
      <c r="A198">
        <v>4</v>
      </c>
      <c r="B198">
        <v>0</v>
      </c>
      <c r="C198">
        <v>91</v>
      </c>
      <c r="D198">
        <v>97</v>
      </c>
      <c r="E198">
        <v>3</v>
      </c>
      <c r="F198">
        <v>25</v>
      </c>
      <c r="G198">
        <v>10</v>
      </c>
      <c r="H198">
        <v>15</v>
      </c>
      <c r="I198">
        <v>29</v>
      </c>
      <c r="J198">
        <v>16</v>
      </c>
      <c r="N198" s="4">
        <f t="shared" si="12"/>
        <v>0.64532407407407411</v>
      </c>
      <c r="O198">
        <f t="shared" si="13"/>
        <v>1</v>
      </c>
      <c r="P198">
        <f t="shared" ref="P198:P261" si="15">P197+O198</f>
        <v>202</v>
      </c>
      <c r="U198" t="str">
        <f t="shared" si="14"/>
        <v>97;202</v>
      </c>
    </row>
    <row r="199" spans="1:21" x14ac:dyDescent="0.3">
      <c r="A199">
        <v>4</v>
      </c>
      <c r="B199">
        <v>0</v>
      </c>
      <c r="C199">
        <v>91</v>
      </c>
      <c r="D199">
        <v>97</v>
      </c>
      <c r="E199">
        <v>3</v>
      </c>
      <c r="F199">
        <v>25</v>
      </c>
      <c r="G199">
        <v>10</v>
      </c>
      <c r="H199">
        <v>15</v>
      </c>
      <c r="I199">
        <v>29</v>
      </c>
      <c r="J199">
        <v>17</v>
      </c>
      <c r="N199" s="4">
        <f t="shared" si="12"/>
        <v>0.64533564814814814</v>
      </c>
      <c r="O199">
        <f t="shared" si="13"/>
        <v>1</v>
      </c>
      <c r="P199">
        <f t="shared" si="15"/>
        <v>203</v>
      </c>
      <c r="U199" t="str">
        <f t="shared" si="14"/>
        <v>97;203</v>
      </c>
    </row>
    <row r="200" spans="1:21" x14ac:dyDescent="0.3">
      <c r="A200">
        <v>4</v>
      </c>
      <c r="B200">
        <v>0</v>
      </c>
      <c r="C200">
        <v>91</v>
      </c>
      <c r="D200">
        <v>97</v>
      </c>
      <c r="E200">
        <v>3</v>
      </c>
      <c r="F200">
        <v>25</v>
      </c>
      <c r="G200">
        <v>10</v>
      </c>
      <c r="H200">
        <v>15</v>
      </c>
      <c r="I200">
        <v>29</v>
      </c>
      <c r="J200">
        <v>18</v>
      </c>
      <c r="N200" s="4">
        <f t="shared" si="12"/>
        <v>0.64534722222222218</v>
      </c>
      <c r="O200">
        <f t="shared" si="13"/>
        <v>1</v>
      </c>
      <c r="P200">
        <f t="shared" si="15"/>
        <v>204</v>
      </c>
      <c r="U200" t="str">
        <f t="shared" si="14"/>
        <v>97;204</v>
      </c>
    </row>
    <row r="201" spans="1:21" x14ac:dyDescent="0.3">
      <c r="A201">
        <v>4</v>
      </c>
      <c r="B201">
        <v>0</v>
      </c>
      <c r="C201">
        <v>91</v>
      </c>
      <c r="D201">
        <v>97</v>
      </c>
      <c r="E201">
        <v>3</v>
      </c>
      <c r="F201">
        <v>25</v>
      </c>
      <c r="G201">
        <v>10</v>
      </c>
      <c r="H201">
        <v>15</v>
      </c>
      <c r="I201">
        <v>29</v>
      </c>
      <c r="J201">
        <v>19</v>
      </c>
      <c r="N201" s="4">
        <f t="shared" si="12"/>
        <v>0.64535879629629633</v>
      </c>
      <c r="O201">
        <f t="shared" si="13"/>
        <v>1</v>
      </c>
      <c r="P201">
        <f t="shared" si="15"/>
        <v>205</v>
      </c>
      <c r="U201" t="str">
        <f t="shared" si="14"/>
        <v>97;205</v>
      </c>
    </row>
    <row r="202" spans="1:21" x14ac:dyDescent="0.3">
      <c r="A202">
        <v>4</v>
      </c>
      <c r="B202">
        <v>0</v>
      </c>
      <c r="C202">
        <v>91</v>
      </c>
      <c r="D202">
        <v>97</v>
      </c>
      <c r="E202">
        <v>3</v>
      </c>
      <c r="F202">
        <v>25</v>
      </c>
      <c r="G202">
        <v>10</v>
      </c>
      <c r="H202">
        <v>15</v>
      </c>
      <c r="I202">
        <v>29</v>
      </c>
      <c r="J202">
        <v>20</v>
      </c>
      <c r="N202" s="4">
        <f t="shared" si="12"/>
        <v>0.64537037037037037</v>
      </c>
      <c r="O202">
        <f t="shared" si="13"/>
        <v>1</v>
      </c>
      <c r="P202">
        <f t="shared" si="15"/>
        <v>206</v>
      </c>
      <c r="U202" t="str">
        <f t="shared" si="14"/>
        <v>97;206</v>
      </c>
    </row>
    <row r="203" spans="1:21" x14ac:dyDescent="0.3">
      <c r="A203">
        <v>4</v>
      </c>
      <c r="B203">
        <v>0</v>
      </c>
      <c r="C203">
        <v>91</v>
      </c>
      <c r="D203">
        <v>97</v>
      </c>
      <c r="E203">
        <v>3</v>
      </c>
      <c r="F203">
        <v>25</v>
      </c>
      <c r="G203">
        <v>10</v>
      </c>
      <c r="H203">
        <v>15</v>
      </c>
      <c r="I203">
        <v>29</v>
      </c>
      <c r="J203">
        <v>21</v>
      </c>
      <c r="N203" s="4">
        <f t="shared" si="12"/>
        <v>0.64538194444444441</v>
      </c>
      <c r="O203">
        <f t="shared" si="13"/>
        <v>1</v>
      </c>
      <c r="P203">
        <f t="shared" si="15"/>
        <v>207</v>
      </c>
      <c r="U203" t="str">
        <f t="shared" si="14"/>
        <v>97;207</v>
      </c>
    </row>
    <row r="204" spans="1:21" x14ac:dyDescent="0.3">
      <c r="A204">
        <v>4</v>
      </c>
      <c r="B204">
        <v>0</v>
      </c>
      <c r="C204">
        <v>91</v>
      </c>
      <c r="D204">
        <v>97</v>
      </c>
      <c r="E204">
        <v>3</v>
      </c>
      <c r="F204">
        <v>25</v>
      </c>
      <c r="G204">
        <v>10</v>
      </c>
      <c r="H204">
        <v>15</v>
      </c>
      <c r="I204">
        <v>29</v>
      </c>
      <c r="J204">
        <v>22</v>
      </c>
      <c r="N204" s="4">
        <f t="shared" si="12"/>
        <v>0.64539351851851856</v>
      </c>
      <c r="O204">
        <f t="shared" si="13"/>
        <v>1</v>
      </c>
      <c r="P204">
        <f t="shared" si="15"/>
        <v>208</v>
      </c>
      <c r="U204" t="str">
        <f t="shared" si="14"/>
        <v>97;208</v>
      </c>
    </row>
    <row r="205" spans="1:21" x14ac:dyDescent="0.3">
      <c r="A205">
        <v>4</v>
      </c>
      <c r="B205">
        <v>0</v>
      </c>
      <c r="C205">
        <v>91</v>
      </c>
      <c r="D205">
        <v>97</v>
      </c>
      <c r="E205">
        <v>3</v>
      </c>
      <c r="F205">
        <v>25</v>
      </c>
      <c r="G205">
        <v>10</v>
      </c>
      <c r="H205">
        <v>15</v>
      </c>
      <c r="I205">
        <v>29</v>
      </c>
      <c r="J205">
        <v>23</v>
      </c>
      <c r="N205" s="4">
        <f t="shared" si="12"/>
        <v>0.6454050925925926</v>
      </c>
      <c r="O205">
        <f t="shared" si="13"/>
        <v>1</v>
      </c>
      <c r="P205">
        <f t="shared" si="15"/>
        <v>209</v>
      </c>
      <c r="U205" t="str">
        <f t="shared" si="14"/>
        <v>97;209</v>
      </c>
    </row>
    <row r="206" spans="1:21" x14ac:dyDescent="0.3">
      <c r="A206">
        <v>4</v>
      </c>
      <c r="B206">
        <v>0</v>
      </c>
      <c r="C206">
        <v>91</v>
      </c>
      <c r="D206">
        <v>97</v>
      </c>
      <c r="E206">
        <v>3</v>
      </c>
      <c r="F206">
        <v>25</v>
      </c>
      <c r="G206">
        <v>10</v>
      </c>
      <c r="H206">
        <v>15</v>
      </c>
      <c r="I206">
        <v>29</v>
      </c>
      <c r="J206">
        <v>24</v>
      </c>
      <c r="N206" s="4">
        <f t="shared" si="12"/>
        <v>0.64541666666666664</v>
      </c>
      <c r="O206">
        <f t="shared" si="13"/>
        <v>1</v>
      </c>
      <c r="P206">
        <f t="shared" si="15"/>
        <v>210</v>
      </c>
      <c r="U206" t="str">
        <f t="shared" si="14"/>
        <v>97;210</v>
      </c>
    </row>
    <row r="207" spans="1:21" x14ac:dyDescent="0.3">
      <c r="A207">
        <v>4</v>
      </c>
      <c r="B207">
        <v>0</v>
      </c>
      <c r="C207">
        <v>91</v>
      </c>
      <c r="D207">
        <v>97</v>
      </c>
      <c r="E207">
        <v>3</v>
      </c>
      <c r="F207">
        <v>25</v>
      </c>
      <c r="G207">
        <v>10</v>
      </c>
      <c r="H207">
        <v>15</v>
      </c>
      <c r="I207">
        <v>29</v>
      </c>
      <c r="J207">
        <v>25</v>
      </c>
      <c r="N207" s="4">
        <f t="shared" si="12"/>
        <v>0.64542824074074068</v>
      </c>
      <c r="O207">
        <f t="shared" si="13"/>
        <v>1</v>
      </c>
      <c r="P207">
        <f t="shared" si="15"/>
        <v>211</v>
      </c>
      <c r="U207" t="str">
        <f t="shared" si="14"/>
        <v>97;211</v>
      </c>
    </row>
    <row r="208" spans="1:21" x14ac:dyDescent="0.3">
      <c r="A208">
        <v>4</v>
      </c>
      <c r="B208">
        <v>0</v>
      </c>
      <c r="C208">
        <v>91</v>
      </c>
      <c r="D208">
        <v>97</v>
      </c>
      <c r="E208">
        <v>3</v>
      </c>
      <c r="F208">
        <v>25</v>
      </c>
      <c r="G208">
        <v>10</v>
      </c>
      <c r="H208">
        <v>15</v>
      </c>
      <c r="I208">
        <v>29</v>
      </c>
      <c r="J208">
        <v>26</v>
      </c>
      <c r="N208" s="4">
        <f t="shared" si="12"/>
        <v>0.64543981481481483</v>
      </c>
      <c r="O208">
        <f t="shared" si="13"/>
        <v>1</v>
      </c>
      <c r="P208">
        <f t="shared" si="15"/>
        <v>212</v>
      </c>
      <c r="U208" t="str">
        <f t="shared" si="14"/>
        <v>97;212</v>
      </c>
    </row>
    <row r="209" spans="1:21" x14ac:dyDescent="0.3">
      <c r="A209">
        <v>4</v>
      </c>
      <c r="B209">
        <v>0</v>
      </c>
      <c r="C209">
        <v>91</v>
      </c>
      <c r="D209">
        <v>97</v>
      </c>
      <c r="E209">
        <v>3</v>
      </c>
      <c r="F209">
        <v>25</v>
      </c>
      <c r="G209">
        <v>10</v>
      </c>
      <c r="H209">
        <v>15</v>
      </c>
      <c r="I209">
        <v>29</v>
      </c>
      <c r="J209">
        <v>27</v>
      </c>
      <c r="N209" s="4">
        <f t="shared" si="12"/>
        <v>0.64545138888888887</v>
      </c>
      <c r="O209">
        <f t="shared" si="13"/>
        <v>1</v>
      </c>
      <c r="P209">
        <f t="shared" si="15"/>
        <v>213</v>
      </c>
      <c r="U209" t="str">
        <f t="shared" si="14"/>
        <v>97;213</v>
      </c>
    </row>
    <row r="210" spans="1:21" x14ac:dyDescent="0.3">
      <c r="A210">
        <v>4</v>
      </c>
      <c r="B210">
        <v>0</v>
      </c>
      <c r="C210">
        <v>91</v>
      </c>
      <c r="D210">
        <v>97</v>
      </c>
      <c r="E210">
        <v>3</v>
      </c>
      <c r="F210">
        <v>25</v>
      </c>
      <c r="G210">
        <v>10</v>
      </c>
      <c r="H210">
        <v>15</v>
      </c>
      <c r="I210">
        <v>29</v>
      </c>
      <c r="J210">
        <v>28</v>
      </c>
      <c r="N210" s="4">
        <f t="shared" si="12"/>
        <v>0.64546296296296302</v>
      </c>
      <c r="O210">
        <f t="shared" si="13"/>
        <v>1</v>
      </c>
      <c r="P210">
        <f t="shared" si="15"/>
        <v>214</v>
      </c>
      <c r="U210" t="str">
        <f t="shared" si="14"/>
        <v>97;214</v>
      </c>
    </row>
    <row r="211" spans="1:21" x14ac:dyDescent="0.3">
      <c r="A211">
        <v>4</v>
      </c>
      <c r="B211">
        <v>0</v>
      </c>
      <c r="C211">
        <v>91</v>
      </c>
      <c r="D211">
        <v>97</v>
      </c>
      <c r="E211">
        <v>3</v>
      </c>
      <c r="F211">
        <v>25</v>
      </c>
      <c r="G211">
        <v>10</v>
      </c>
      <c r="H211">
        <v>15</v>
      </c>
      <c r="I211">
        <v>29</v>
      </c>
      <c r="J211">
        <v>29</v>
      </c>
      <c r="N211" s="4">
        <f t="shared" si="12"/>
        <v>0.64547453703703705</v>
      </c>
      <c r="O211">
        <f t="shared" si="13"/>
        <v>1</v>
      </c>
      <c r="P211">
        <f t="shared" si="15"/>
        <v>215</v>
      </c>
      <c r="U211" t="str">
        <f t="shared" si="14"/>
        <v>97;215</v>
      </c>
    </row>
    <row r="212" spans="1:21" x14ac:dyDescent="0.3">
      <c r="A212">
        <v>4</v>
      </c>
      <c r="B212">
        <v>0</v>
      </c>
      <c r="C212">
        <v>92</v>
      </c>
      <c r="D212">
        <v>97</v>
      </c>
      <c r="E212">
        <v>3</v>
      </c>
      <c r="F212">
        <v>25</v>
      </c>
      <c r="G212">
        <v>10</v>
      </c>
      <c r="H212">
        <v>15</v>
      </c>
      <c r="I212">
        <v>29</v>
      </c>
      <c r="J212">
        <v>30</v>
      </c>
      <c r="N212" s="4">
        <f t="shared" si="12"/>
        <v>0.64548611111111109</v>
      </c>
      <c r="O212">
        <f t="shared" si="13"/>
        <v>1</v>
      </c>
      <c r="P212">
        <f t="shared" si="15"/>
        <v>216</v>
      </c>
      <c r="U212" t="str">
        <f t="shared" si="14"/>
        <v>97;216</v>
      </c>
    </row>
    <row r="213" spans="1:21" x14ac:dyDescent="0.3">
      <c r="A213">
        <v>4</v>
      </c>
      <c r="B213">
        <v>0</v>
      </c>
      <c r="C213">
        <v>92</v>
      </c>
      <c r="D213">
        <v>97</v>
      </c>
      <c r="E213">
        <v>3</v>
      </c>
      <c r="F213">
        <v>25</v>
      </c>
      <c r="G213">
        <v>10</v>
      </c>
      <c r="H213">
        <v>15</v>
      </c>
      <c r="I213">
        <v>29</v>
      </c>
      <c r="J213">
        <v>31</v>
      </c>
      <c r="N213" s="4">
        <f t="shared" si="12"/>
        <v>0.64549768518518513</v>
      </c>
      <c r="O213">
        <f t="shared" si="13"/>
        <v>1</v>
      </c>
      <c r="P213">
        <f t="shared" si="15"/>
        <v>217</v>
      </c>
      <c r="U213" t="str">
        <f t="shared" si="14"/>
        <v>97;217</v>
      </c>
    </row>
    <row r="214" spans="1:21" x14ac:dyDescent="0.3">
      <c r="A214">
        <v>4</v>
      </c>
      <c r="B214">
        <v>0</v>
      </c>
      <c r="C214">
        <v>92</v>
      </c>
      <c r="D214">
        <v>97</v>
      </c>
      <c r="E214">
        <v>3</v>
      </c>
      <c r="F214">
        <v>25</v>
      </c>
      <c r="G214">
        <v>10</v>
      </c>
      <c r="H214">
        <v>15</v>
      </c>
      <c r="I214">
        <v>29</v>
      </c>
      <c r="J214">
        <v>32</v>
      </c>
      <c r="N214" s="4">
        <f t="shared" si="12"/>
        <v>0.64550925925925928</v>
      </c>
      <c r="O214">
        <f t="shared" si="13"/>
        <v>1</v>
      </c>
      <c r="P214">
        <f t="shared" si="15"/>
        <v>218</v>
      </c>
      <c r="U214" t="str">
        <f t="shared" si="14"/>
        <v>97;218</v>
      </c>
    </row>
    <row r="215" spans="1:21" x14ac:dyDescent="0.3">
      <c r="A215">
        <v>4</v>
      </c>
      <c r="B215">
        <v>0</v>
      </c>
      <c r="C215">
        <v>92</v>
      </c>
      <c r="D215">
        <v>97</v>
      </c>
      <c r="E215">
        <v>3</v>
      </c>
      <c r="F215">
        <v>25</v>
      </c>
      <c r="G215">
        <v>10</v>
      </c>
      <c r="H215">
        <v>15</v>
      </c>
      <c r="I215">
        <v>29</v>
      </c>
      <c r="J215">
        <v>33</v>
      </c>
      <c r="N215" s="4">
        <f t="shared" si="12"/>
        <v>0.64552083333333332</v>
      </c>
      <c r="O215">
        <f t="shared" si="13"/>
        <v>1</v>
      </c>
      <c r="P215">
        <f t="shared" si="15"/>
        <v>219</v>
      </c>
      <c r="U215" t="str">
        <f t="shared" si="14"/>
        <v>97;219</v>
      </c>
    </row>
    <row r="216" spans="1:21" x14ac:dyDescent="0.3">
      <c r="A216">
        <v>4</v>
      </c>
      <c r="B216">
        <v>0</v>
      </c>
      <c r="C216">
        <v>92</v>
      </c>
      <c r="D216">
        <v>97</v>
      </c>
      <c r="E216">
        <v>3</v>
      </c>
      <c r="F216">
        <v>25</v>
      </c>
      <c r="G216">
        <v>10</v>
      </c>
      <c r="H216">
        <v>15</v>
      </c>
      <c r="I216">
        <v>29</v>
      </c>
      <c r="J216">
        <v>34</v>
      </c>
      <c r="N216" s="4">
        <f t="shared" si="12"/>
        <v>0.64553240740740747</v>
      </c>
      <c r="O216">
        <f t="shared" si="13"/>
        <v>2</v>
      </c>
      <c r="P216">
        <f t="shared" si="15"/>
        <v>221</v>
      </c>
      <c r="U216" t="str">
        <f t="shared" si="14"/>
        <v>97;221</v>
      </c>
    </row>
    <row r="217" spans="1:21" x14ac:dyDescent="0.3">
      <c r="A217">
        <v>4</v>
      </c>
      <c r="B217">
        <v>0</v>
      </c>
      <c r="C217">
        <v>93</v>
      </c>
      <c r="D217">
        <v>97</v>
      </c>
      <c r="E217">
        <v>3</v>
      </c>
      <c r="F217">
        <v>25</v>
      </c>
      <c r="G217">
        <v>10</v>
      </c>
      <c r="H217">
        <v>15</v>
      </c>
      <c r="I217">
        <v>29</v>
      </c>
      <c r="J217">
        <v>36</v>
      </c>
      <c r="N217" s="4">
        <f t="shared" si="12"/>
        <v>0.64555555555555555</v>
      </c>
      <c r="O217">
        <f t="shared" si="13"/>
        <v>1</v>
      </c>
      <c r="P217">
        <f t="shared" si="15"/>
        <v>222</v>
      </c>
      <c r="U217" t="str">
        <f t="shared" si="14"/>
        <v>97;222</v>
      </c>
    </row>
    <row r="218" spans="1:21" x14ac:dyDescent="0.3">
      <c r="A218">
        <v>4</v>
      </c>
      <c r="B218">
        <v>0</v>
      </c>
      <c r="C218">
        <v>93</v>
      </c>
      <c r="D218">
        <v>97</v>
      </c>
      <c r="E218">
        <v>3</v>
      </c>
      <c r="F218">
        <v>25</v>
      </c>
      <c r="G218">
        <v>10</v>
      </c>
      <c r="H218">
        <v>15</v>
      </c>
      <c r="I218">
        <v>29</v>
      </c>
      <c r="J218">
        <v>37</v>
      </c>
      <c r="N218" s="4">
        <f t="shared" si="12"/>
        <v>0.64556712962962959</v>
      </c>
      <c r="O218">
        <f t="shared" si="13"/>
        <v>1</v>
      </c>
      <c r="P218">
        <f t="shared" si="15"/>
        <v>223</v>
      </c>
      <c r="U218" t="str">
        <f t="shared" si="14"/>
        <v>97;223</v>
      </c>
    </row>
    <row r="219" spans="1:21" x14ac:dyDescent="0.3">
      <c r="A219">
        <v>4</v>
      </c>
      <c r="B219">
        <v>0</v>
      </c>
      <c r="C219">
        <v>93</v>
      </c>
      <c r="D219">
        <v>97</v>
      </c>
      <c r="E219">
        <v>3</v>
      </c>
      <c r="F219">
        <v>25</v>
      </c>
      <c r="G219">
        <v>10</v>
      </c>
      <c r="H219">
        <v>15</v>
      </c>
      <c r="I219">
        <v>29</v>
      </c>
      <c r="J219">
        <v>38</v>
      </c>
      <c r="N219" s="4">
        <f t="shared" si="12"/>
        <v>0.64557870370370374</v>
      </c>
      <c r="O219">
        <f t="shared" si="13"/>
        <v>1</v>
      </c>
      <c r="P219">
        <f t="shared" si="15"/>
        <v>224</v>
      </c>
      <c r="U219" t="str">
        <f t="shared" si="14"/>
        <v>97;224</v>
      </c>
    </row>
    <row r="220" spans="1:21" x14ac:dyDescent="0.3">
      <c r="A220">
        <v>4</v>
      </c>
      <c r="B220">
        <v>0</v>
      </c>
      <c r="C220">
        <v>93</v>
      </c>
      <c r="D220">
        <v>97</v>
      </c>
      <c r="E220">
        <v>3</v>
      </c>
      <c r="F220">
        <v>25</v>
      </c>
      <c r="G220">
        <v>10</v>
      </c>
      <c r="H220">
        <v>15</v>
      </c>
      <c r="I220">
        <v>29</v>
      </c>
      <c r="J220">
        <v>39</v>
      </c>
      <c r="N220" s="4">
        <f t="shared" si="12"/>
        <v>0.64559027777777778</v>
      </c>
      <c r="O220">
        <f t="shared" si="13"/>
        <v>1</v>
      </c>
      <c r="P220">
        <f t="shared" si="15"/>
        <v>225</v>
      </c>
      <c r="U220" t="str">
        <f t="shared" si="14"/>
        <v>97;225</v>
      </c>
    </row>
    <row r="221" spans="1:21" x14ac:dyDescent="0.3">
      <c r="A221">
        <v>4</v>
      </c>
      <c r="B221">
        <v>0</v>
      </c>
      <c r="C221">
        <v>94</v>
      </c>
      <c r="D221">
        <v>97</v>
      </c>
      <c r="E221">
        <v>3</v>
      </c>
      <c r="F221">
        <v>25</v>
      </c>
      <c r="G221">
        <v>10</v>
      </c>
      <c r="H221">
        <v>15</v>
      </c>
      <c r="I221">
        <v>29</v>
      </c>
      <c r="J221">
        <v>40</v>
      </c>
      <c r="N221" s="4">
        <f t="shared" si="12"/>
        <v>0.64560185185185182</v>
      </c>
      <c r="O221">
        <f t="shared" si="13"/>
        <v>1</v>
      </c>
      <c r="P221">
        <f t="shared" si="15"/>
        <v>226</v>
      </c>
      <c r="U221" t="str">
        <f t="shared" si="14"/>
        <v>97;226</v>
      </c>
    </row>
    <row r="222" spans="1:21" x14ac:dyDescent="0.3">
      <c r="A222">
        <v>4</v>
      </c>
      <c r="B222">
        <v>0</v>
      </c>
      <c r="C222">
        <v>94</v>
      </c>
      <c r="D222">
        <v>97</v>
      </c>
      <c r="E222">
        <v>3</v>
      </c>
      <c r="F222">
        <v>25</v>
      </c>
      <c r="G222">
        <v>10</v>
      </c>
      <c r="H222">
        <v>15</v>
      </c>
      <c r="I222">
        <v>29</v>
      </c>
      <c r="J222">
        <v>41</v>
      </c>
      <c r="N222" s="4">
        <f t="shared" si="12"/>
        <v>0.64561342592592597</v>
      </c>
      <c r="O222">
        <f t="shared" si="13"/>
        <v>1</v>
      </c>
      <c r="P222">
        <f t="shared" si="15"/>
        <v>227</v>
      </c>
      <c r="U222" t="str">
        <f t="shared" si="14"/>
        <v>97;227</v>
      </c>
    </row>
    <row r="223" spans="1:21" x14ac:dyDescent="0.3">
      <c r="A223">
        <v>4</v>
      </c>
      <c r="B223">
        <v>0</v>
      </c>
      <c r="C223">
        <v>94</v>
      </c>
      <c r="D223">
        <v>97</v>
      </c>
      <c r="E223">
        <v>3</v>
      </c>
      <c r="F223">
        <v>25</v>
      </c>
      <c r="G223">
        <v>10</v>
      </c>
      <c r="H223">
        <v>15</v>
      </c>
      <c r="I223">
        <v>29</v>
      </c>
      <c r="J223">
        <v>42</v>
      </c>
      <c r="N223" s="4">
        <f t="shared" si="12"/>
        <v>0.645625</v>
      </c>
      <c r="O223">
        <f t="shared" si="13"/>
        <v>1</v>
      </c>
      <c r="P223">
        <f t="shared" si="15"/>
        <v>228</v>
      </c>
      <c r="U223" t="str">
        <f t="shared" si="14"/>
        <v>97;228</v>
      </c>
    </row>
    <row r="224" spans="1:21" x14ac:dyDescent="0.3">
      <c r="A224">
        <v>4</v>
      </c>
      <c r="B224">
        <v>0</v>
      </c>
      <c r="C224">
        <v>94</v>
      </c>
      <c r="D224">
        <v>97</v>
      </c>
      <c r="E224">
        <v>3</v>
      </c>
      <c r="F224">
        <v>25</v>
      </c>
      <c r="G224">
        <v>10</v>
      </c>
      <c r="H224">
        <v>15</v>
      </c>
      <c r="I224">
        <v>29</v>
      </c>
      <c r="J224">
        <v>43</v>
      </c>
      <c r="N224" s="4">
        <f t="shared" si="12"/>
        <v>0.64563657407407404</v>
      </c>
      <c r="O224">
        <f t="shared" si="13"/>
        <v>1</v>
      </c>
      <c r="P224">
        <f t="shared" si="15"/>
        <v>229</v>
      </c>
      <c r="U224" t="str">
        <f t="shared" si="14"/>
        <v>97;229</v>
      </c>
    </row>
    <row r="225" spans="1:21" x14ac:dyDescent="0.3">
      <c r="A225">
        <v>4</v>
      </c>
      <c r="B225">
        <v>0</v>
      </c>
      <c r="C225">
        <v>93</v>
      </c>
      <c r="D225">
        <v>97</v>
      </c>
      <c r="E225">
        <v>3</v>
      </c>
      <c r="F225">
        <v>25</v>
      </c>
      <c r="G225">
        <v>10</v>
      </c>
      <c r="H225">
        <v>15</v>
      </c>
      <c r="I225">
        <v>29</v>
      </c>
      <c r="J225">
        <v>44</v>
      </c>
      <c r="N225" s="4">
        <f t="shared" si="12"/>
        <v>0.64564814814814808</v>
      </c>
      <c r="O225">
        <f t="shared" si="13"/>
        <v>2</v>
      </c>
      <c r="P225">
        <f t="shared" si="15"/>
        <v>231</v>
      </c>
      <c r="U225" t="str">
        <f t="shared" si="14"/>
        <v>97;231</v>
      </c>
    </row>
    <row r="226" spans="1:21" x14ac:dyDescent="0.3">
      <c r="A226">
        <v>4</v>
      </c>
      <c r="B226">
        <v>0</v>
      </c>
      <c r="C226">
        <v>93</v>
      </c>
      <c r="D226">
        <v>97</v>
      </c>
      <c r="E226">
        <v>3</v>
      </c>
      <c r="F226">
        <v>25</v>
      </c>
      <c r="G226">
        <v>10</v>
      </c>
      <c r="H226">
        <v>15</v>
      </c>
      <c r="I226">
        <v>29</v>
      </c>
      <c r="J226">
        <v>46</v>
      </c>
      <c r="N226" s="4">
        <f t="shared" si="12"/>
        <v>0.64567129629629627</v>
      </c>
      <c r="O226">
        <f t="shared" si="13"/>
        <v>1</v>
      </c>
      <c r="P226">
        <f t="shared" si="15"/>
        <v>232</v>
      </c>
      <c r="U226" t="str">
        <f t="shared" si="14"/>
        <v>97;232</v>
      </c>
    </row>
    <row r="227" spans="1:21" x14ac:dyDescent="0.3">
      <c r="A227">
        <v>4</v>
      </c>
      <c r="B227">
        <v>0</v>
      </c>
      <c r="C227">
        <v>93</v>
      </c>
      <c r="D227">
        <v>97</v>
      </c>
      <c r="E227">
        <v>3</v>
      </c>
      <c r="F227">
        <v>25</v>
      </c>
      <c r="G227">
        <v>10</v>
      </c>
      <c r="H227">
        <v>15</v>
      </c>
      <c r="I227">
        <v>29</v>
      </c>
      <c r="J227">
        <v>47</v>
      </c>
      <c r="N227" s="4">
        <f t="shared" si="12"/>
        <v>0.64568287037037042</v>
      </c>
      <c r="O227">
        <f t="shared" si="13"/>
        <v>1</v>
      </c>
      <c r="P227">
        <f t="shared" si="15"/>
        <v>233</v>
      </c>
      <c r="U227" t="str">
        <f t="shared" si="14"/>
        <v>97;233</v>
      </c>
    </row>
    <row r="228" spans="1:21" x14ac:dyDescent="0.3">
      <c r="A228">
        <v>4</v>
      </c>
      <c r="B228">
        <v>0</v>
      </c>
      <c r="C228">
        <v>93</v>
      </c>
      <c r="D228">
        <v>97</v>
      </c>
      <c r="E228">
        <v>3</v>
      </c>
      <c r="F228">
        <v>25</v>
      </c>
      <c r="G228">
        <v>10</v>
      </c>
      <c r="H228">
        <v>15</v>
      </c>
      <c r="I228">
        <v>29</v>
      </c>
      <c r="J228">
        <v>48</v>
      </c>
      <c r="N228" s="4">
        <f t="shared" si="12"/>
        <v>0.64569444444444446</v>
      </c>
      <c r="O228">
        <f t="shared" si="13"/>
        <v>1</v>
      </c>
      <c r="P228">
        <f t="shared" si="15"/>
        <v>234</v>
      </c>
      <c r="U228" t="str">
        <f t="shared" si="14"/>
        <v>97;234</v>
      </c>
    </row>
    <row r="229" spans="1:21" x14ac:dyDescent="0.3">
      <c r="A229">
        <v>4</v>
      </c>
      <c r="B229">
        <v>0</v>
      </c>
      <c r="C229">
        <v>93</v>
      </c>
      <c r="D229">
        <v>97</v>
      </c>
      <c r="E229">
        <v>3</v>
      </c>
      <c r="F229">
        <v>25</v>
      </c>
      <c r="G229">
        <v>10</v>
      </c>
      <c r="H229">
        <v>15</v>
      </c>
      <c r="I229">
        <v>29</v>
      </c>
      <c r="J229">
        <v>49</v>
      </c>
      <c r="N229" s="4">
        <f t="shared" si="12"/>
        <v>0.6457060185185185</v>
      </c>
      <c r="O229">
        <f t="shared" si="13"/>
        <v>1</v>
      </c>
      <c r="P229">
        <f t="shared" si="15"/>
        <v>235</v>
      </c>
      <c r="U229" t="str">
        <f t="shared" si="14"/>
        <v>97;235</v>
      </c>
    </row>
    <row r="230" spans="1:21" x14ac:dyDescent="0.3">
      <c r="A230">
        <v>4</v>
      </c>
      <c r="B230">
        <v>0</v>
      </c>
      <c r="C230">
        <v>93</v>
      </c>
      <c r="D230">
        <v>97</v>
      </c>
      <c r="E230">
        <v>3</v>
      </c>
      <c r="F230">
        <v>25</v>
      </c>
      <c r="G230">
        <v>10</v>
      </c>
      <c r="H230">
        <v>15</v>
      </c>
      <c r="I230">
        <v>29</v>
      </c>
      <c r="J230">
        <v>50</v>
      </c>
      <c r="N230" s="4">
        <f t="shared" si="12"/>
        <v>0.64571759259259254</v>
      </c>
      <c r="O230">
        <f t="shared" si="13"/>
        <v>1</v>
      </c>
      <c r="P230">
        <f t="shared" si="15"/>
        <v>236</v>
      </c>
      <c r="U230" t="str">
        <f t="shared" si="14"/>
        <v>97;236</v>
      </c>
    </row>
    <row r="231" spans="1:21" x14ac:dyDescent="0.3">
      <c r="A231">
        <v>4</v>
      </c>
      <c r="B231">
        <v>0</v>
      </c>
      <c r="C231">
        <v>93</v>
      </c>
      <c r="D231">
        <v>97</v>
      </c>
      <c r="E231">
        <v>3</v>
      </c>
      <c r="F231">
        <v>25</v>
      </c>
      <c r="G231">
        <v>10</v>
      </c>
      <c r="H231">
        <v>15</v>
      </c>
      <c r="I231">
        <v>29</v>
      </c>
      <c r="J231">
        <v>51</v>
      </c>
      <c r="N231" s="4">
        <f t="shared" si="12"/>
        <v>0.64572916666666669</v>
      </c>
      <c r="O231">
        <f t="shared" si="13"/>
        <v>1</v>
      </c>
      <c r="P231">
        <f t="shared" si="15"/>
        <v>237</v>
      </c>
      <c r="U231" t="str">
        <f t="shared" si="14"/>
        <v>97;237</v>
      </c>
    </row>
    <row r="232" spans="1:21" x14ac:dyDescent="0.3">
      <c r="A232">
        <v>4</v>
      </c>
      <c r="B232">
        <v>0</v>
      </c>
      <c r="C232">
        <v>93</v>
      </c>
      <c r="D232">
        <v>97</v>
      </c>
      <c r="E232">
        <v>3</v>
      </c>
      <c r="F232">
        <v>25</v>
      </c>
      <c r="G232">
        <v>10</v>
      </c>
      <c r="H232">
        <v>15</v>
      </c>
      <c r="I232">
        <v>29</v>
      </c>
      <c r="J232">
        <v>52</v>
      </c>
      <c r="N232" s="4">
        <f t="shared" si="12"/>
        <v>0.64574074074074073</v>
      </c>
      <c r="O232">
        <f t="shared" si="13"/>
        <v>1</v>
      </c>
      <c r="P232">
        <f t="shared" si="15"/>
        <v>238</v>
      </c>
      <c r="U232" t="str">
        <f t="shared" si="14"/>
        <v>97;238</v>
      </c>
    </row>
    <row r="233" spans="1:21" x14ac:dyDescent="0.3">
      <c r="A233">
        <v>4</v>
      </c>
      <c r="B233">
        <v>0</v>
      </c>
      <c r="C233">
        <v>93</v>
      </c>
      <c r="D233">
        <v>97</v>
      </c>
      <c r="E233">
        <v>3</v>
      </c>
      <c r="F233">
        <v>25</v>
      </c>
      <c r="G233">
        <v>10</v>
      </c>
      <c r="H233">
        <v>15</v>
      </c>
      <c r="I233">
        <v>29</v>
      </c>
      <c r="J233">
        <v>53</v>
      </c>
      <c r="N233" s="4">
        <f t="shared" si="12"/>
        <v>0.64575231481481488</v>
      </c>
      <c r="O233">
        <f t="shared" si="13"/>
        <v>1</v>
      </c>
      <c r="P233">
        <f t="shared" si="15"/>
        <v>239</v>
      </c>
      <c r="U233" t="str">
        <f t="shared" si="14"/>
        <v>97;239</v>
      </c>
    </row>
    <row r="234" spans="1:21" x14ac:dyDescent="0.3">
      <c r="A234">
        <v>4</v>
      </c>
      <c r="B234">
        <v>0</v>
      </c>
      <c r="C234">
        <v>93</v>
      </c>
      <c r="D234">
        <v>97</v>
      </c>
      <c r="E234">
        <v>3</v>
      </c>
      <c r="F234">
        <v>25</v>
      </c>
      <c r="G234">
        <v>10</v>
      </c>
      <c r="H234">
        <v>15</v>
      </c>
      <c r="I234">
        <v>29</v>
      </c>
      <c r="J234">
        <v>54</v>
      </c>
      <c r="N234" s="4">
        <f t="shared" si="12"/>
        <v>0.64576388888888892</v>
      </c>
      <c r="O234">
        <f t="shared" si="13"/>
        <v>1</v>
      </c>
      <c r="P234">
        <f t="shared" si="15"/>
        <v>240</v>
      </c>
      <c r="U234" t="str">
        <f t="shared" si="14"/>
        <v>97;240</v>
      </c>
    </row>
    <row r="235" spans="1:21" x14ac:dyDescent="0.3">
      <c r="A235">
        <v>4</v>
      </c>
      <c r="B235">
        <v>0</v>
      </c>
      <c r="C235">
        <v>93</v>
      </c>
      <c r="D235">
        <v>97</v>
      </c>
      <c r="E235">
        <v>3</v>
      </c>
      <c r="F235">
        <v>25</v>
      </c>
      <c r="G235">
        <v>10</v>
      </c>
      <c r="H235">
        <v>15</v>
      </c>
      <c r="I235">
        <v>29</v>
      </c>
      <c r="J235">
        <v>55</v>
      </c>
      <c r="N235" s="4">
        <f t="shared" si="12"/>
        <v>0.64577546296296295</v>
      </c>
      <c r="O235">
        <f t="shared" si="13"/>
        <v>1</v>
      </c>
      <c r="P235">
        <f t="shared" si="15"/>
        <v>241</v>
      </c>
      <c r="U235" t="str">
        <f t="shared" si="14"/>
        <v>97;241</v>
      </c>
    </row>
    <row r="236" spans="1:21" x14ac:dyDescent="0.3">
      <c r="A236">
        <v>4</v>
      </c>
      <c r="B236">
        <v>0</v>
      </c>
      <c r="C236">
        <v>92</v>
      </c>
      <c r="D236">
        <v>97</v>
      </c>
      <c r="E236">
        <v>3</v>
      </c>
      <c r="F236">
        <v>25</v>
      </c>
      <c r="G236">
        <v>10</v>
      </c>
      <c r="H236">
        <v>15</v>
      </c>
      <c r="I236">
        <v>29</v>
      </c>
      <c r="J236">
        <v>56</v>
      </c>
      <c r="N236" s="4">
        <f t="shared" si="12"/>
        <v>0.64578703703703699</v>
      </c>
      <c r="O236">
        <f t="shared" si="13"/>
        <v>1</v>
      </c>
      <c r="P236">
        <f t="shared" si="15"/>
        <v>242</v>
      </c>
      <c r="U236" t="str">
        <f t="shared" si="14"/>
        <v>97;242</v>
      </c>
    </row>
    <row r="237" spans="1:21" x14ac:dyDescent="0.3">
      <c r="A237">
        <v>4</v>
      </c>
      <c r="B237">
        <v>0</v>
      </c>
      <c r="C237">
        <v>92</v>
      </c>
      <c r="D237">
        <v>97</v>
      </c>
      <c r="E237">
        <v>3</v>
      </c>
      <c r="F237">
        <v>25</v>
      </c>
      <c r="G237">
        <v>10</v>
      </c>
      <c r="H237">
        <v>15</v>
      </c>
      <c r="I237">
        <v>29</v>
      </c>
      <c r="J237">
        <v>57</v>
      </c>
      <c r="N237" s="4">
        <f t="shared" si="12"/>
        <v>0.64579861111111114</v>
      </c>
      <c r="O237">
        <f t="shared" si="13"/>
        <v>1</v>
      </c>
      <c r="P237">
        <f t="shared" si="15"/>
        <v>243</v>
      </c>
      <c r="U237" t="str">
        <f t="shared" si="14"/>
        <v>97;243</v>
      </c>
    </row>
    <row r="238" spans="1:21" x14ac:dyDescent="0.3">
      <c r="A238">
        <v>4</v>
      </c>
      <c r="B238">
        <v>0</v>
      </c>
      <c r="C238">
        <v>92</v>
      </c>
      <c r="D238">
        <v>97</v>
      </c>
      <c r="E238">
        <v>3</v>
      </c>
      <c r="F238">
        <v>25</v>
      </c>
      <c r="G238">
        <v>10</v>
      </c>
      <c r="H238">
        <v>15</v>
      </c>
      <c r="I238">
        <v>29</v>
      </c>
      <c r="J238">
        <v>58</v>
      </c>
      <c r="N238" s="4">
        <f t="shared" si="12"/>
        <v>0.64581018518518518</v>
      </c>
      <c r="O238">
        <f t="shared" si="13"/>
        <v>1</v>
      </c>
      <c r="P238">
        <f t="shared" si="15"/>
        <v>244</v>
      </c>
      <c r="U238" t="str">
        <f t="shared" si="14"/>
        <v>97;244</v>
      </c>
    </row>
    <row r="239" spans="1:21" x14ac:dyDescent="0.3">
      <c r="A239">
        <v>4</v>
      </c>
      <c r="B239">
        <v>0</v>
      </c>
      <c r="C239">
        <v>92</v>
      </c>
      <c r="D239">
        <v>97</v>
      </c>
      <c r="E239">
        <v>3</v>
      </c>
      <c r="F239">
        <v>25</v>
      </c>
      <c r="G239">
        <v>10</v>
      </c>
      <c r="H239">
        <v>15</v>
      </c>
      <c r="I239">
        <v>29</v>
      </c>
      <c r="J239">
        <v>59</v>
      </c>
      <c r="N239" s="4">
        <f t="shared" si="12"/>
        <v>0.64582175925925933</v>
      </c>
      <c r="O239">
        <f t="shared" si="13"/>
        <v>1</v>
      </c>
      <c r="P239">
        <f t="shared" si="15"/>
        <v>245</v>
      </c>
      <c r="U239" t="str">
        <f t="shared" si="14"/>
        <v>97;245</v>
      </c>
    </row>
    <row r="240" spans="1:21" x14ac:dyDescent="0.3">
      <c r="A240">
        <v>4</v>
      </c>
      <c r="B240">
        <v>0</v>
      </c>
      <c r="C240">
        <v>92</v>
      </c>
      <c r="D240">
        <v>97</v>
      </c>
      <c r="E240">
        <v>3</v>
      </c>
      <c r="F240">
        <v>25</v>
      </c>
      <c r="G240">
        <v>10</v>
      </c>
      <c r="H240">
        <v>15</v>
      </c>
      <c r="I240">
        <v>30</v>
      </c>
      <c r="J240">
        <v>0</v>
      </c>
      <c r="N240" s="4">
        <f t="shared" si="12"/>
        <v>0.64583333333333337</v>
      </c>
      <c r="O240">
        <f t="shared" si="13"/>
        <v>1</v>
      </c>
      <c r="P240">
        <f t="shared" si="15"/>
        <v>246</v>
      </c>
      <c r="U240" t="str">
        <f t="shared" si="14"/>
        <v>97;246</v>
      </c>
    </row>
    <row r="241" spans="1:21" x14ac:dyDescent="0.3">
      <c r="A241">
        <v>4</v>
      </c>
      <c r="B241">
        <v>0</v>
      </c>
      <c r="C241">
        <v>92</v>
      </c>
      <c r="D241">
        <v>97</v>
      </c>
      <c r="E241">
        <v>3</v>
      </c>
      <c r="F241">
        <v>25</v>
      </c>
      <c r="G241">
        <v>10</v>
      </c>
      <c r="H241">
        <v>15</v>
      </c>
      <c r="I241">
        <v>30</v>
      </c>
      <c r="J241">
        <v>1</v>
      </c>
      <c r="N241" s="4">
        <f t="shared" si="12"/>
        <v>0.64584490740740741</v>
      </c>
      <c r="O241">
        <f t="shared" si="13"/>
        <v>1</v>
      </c>
      <c r="P241">
        <f t="shared" si="15"/>
        <v>247</v>
      </c>
      <c r="U241" t="str">
        <f t="shared" si="14"/>
        <v>97;247</v>
      </c>
    </row>
    <row r="242" spans="1:21" x14ac:dyDescent="0.3">
      <c r="A242">
        <v>4</v>
      </c>
      <c r="B242">
        <v>0</v>
      </c>
      <c r="C242">
        <v>92</v>
      </c>
      <c r="D242">
        <v>97</v>
      </c>
      <c r="E242">
        <v>3</v>
      </c>
      <c r="F242">
        <v>25</v>
      </c>
      <c r="G242">
        <v>10</v>
      </c>
      <c r="H242">
        <v>15</v>
      </c>
      <c r="I242">
        <v>30</v>
      </c>
      <c r="J242">
        <v>2</v>
      </c>
      <c r="N242" s="4">
        <f t="shared" si="12"/>
        <v>0.64585648148148145</v>
      </c>
      <c r="O242">
        <f t="shared" si="13"/>
        <v>1</v>
      </c>
      <c r="P242">
        <f t="shared" si="15"/>
        <v>248</v>
      </c>
      <c r="U242" t="str">
        <f t="shared" si="14"/>
        <v>97;248</v>
      </c>
    </row>
    <row r="243" spans="1:21" x14ac:dyDescent="0.3">
      <c r="A243">
        <v>4</v>
      </c>
      <c r="B243">
        <v>0</v>
      </c>
      <c r="C243">
        <v>92</v>
      </c>
      <c r="D243">
        <v>97</v>
      </c>
      <c r="E243">
        <v>3</v>
      </c>
      <c r="F243">
        <v>25</v>
      </c>
      <c r="G243">
        <v>10</v>
      </c>
      <c r="H243">
        <v>15</v>
      </c>
      <c r="I243">
        <v>30</v>
      </c>
      <c r="J243">
        <v>3</v>
      </c>
      <c r="N243" s="4">
        <f t="shared" si="12"/>
        <v>0.64586805555555549</v>
      </c>
      <c r="O243">
        <f t="shared" si="13"/>
        <v>1</v>
      </c>
      <c r="P243">
        <f t="shared" si="15"/>
        <v>249</v>
      </c>
      <c r="U243" t="str">
        <f t="shared" si="14"/>
        <v>97;249</v>
      </c>
    </row>
    <row r="244" spans="1:21" x14ac:dyDescent="0.3">
      <c r="A244">
        <v>4</v>
      </c>
      <c r="B244">
        <v>0</v>
      </c>
      <c r="C244">
        <v>92</v>
      </c>
      <c r="D244">
        <v>97</v>
      </c>
      <c r="E244">
        <v>3</v>
      </c>
      <c r="F244">
        <v>25</v>
      </c>
      <c r="G244">
        <v>10</v>
      </c>
      <c r="H244">
        <v>15</v>
      </c>
      <c r="I244">
        <v>30</v>
      </c>
      <c r="J244">
        <v>4</v>
      </c>
      <c r="N244" s="4">
        <f t="shared" si="12"/>
        <v>0.64587962962962964</v>
      </c>
      <c r="O244">
        <f t="shared" si="13"/>
        <v>1</v>
      </c>
      <c r="P244">
        <f t="shared" si="15"/>
        <v>250</v>
      </c>
      <c r="U244" t="str">
        <f t="shared" si="14"/>
        <v>97;250</v>
      </c>
    </row>
    <row r="245" spans="1:21" x14ac:dyDescent="0.3">
      <c r="A245">
        <v>4</v>
      </c>
      <c r="B245">
        <v>0</v>
      </c>
      <c r="C245">
        <v>91</v>
      </c>
      <c r="D245">
        <v>97</v>
      </c>
      <c r="E245">
        <v>3</v>
      </c>
      <c r="F245">
        <v>25</v>
      </c>
      <c r="G245">
        <v>10</v>
      </c>
      <c r="H245">
        <v>15</v>
      </c>
      <c r="I245">
        <v>30</v>
      </c>
      <c r="J245">
        <v>5</v>
      </c>
      <c r="N245" s="4">
        <f t="shared" si="12"/>
        <v>0.64589120370370368</v>
      </c>
      <c r="O245">
        <f t="shared" si="13"/>
        <v>1</v>
      </c>
      <c r="P245">
        <f t="shared" si="15"/>
        <v>251</v>
      </c>
      <c r="U245" t="str">
        <f t="shared" si="14"/>
        <v>97;251</v>
      </c>
    </row>
    <row r="246" spans="1:21" x14ac:dyDescent="0.3">
      <c r="A246">
        <v>4</v>
      </c>
      <c r="B246">
        <v>0</v>
      </c>
      <c r="C246">
        <v>92</v>
      </c>
      <c r="D246">
        <v>97</v>
      </c>
      <c r="E246">
        <v>3</v>
      </c>
      <c r="F246">
        <v>25</v>
      </c>
      <c r="G246">
        <v>10</v>
      </c>
      <c r="H246">
        <v>15</v>
      </c>
      <c r="I246">
        <v>30</v>
      </c>
      <c r="J246">
        <v>6</v>
      </c>
      <c r="N246" s="4">
        <f t="shared" si="12"/>
        <v>0.64590277777777783</v>
      </c>
      <c r="O246">
        <f t="shared" si="13"/>
        <v>1</v>
      </c>
      <c r="P246">
        <f t="shared" si="15"/>
        <v>252</v>
      </c>
      <c r="U246" t="str">
        <f t="shared" si="14"/>
        <v>97;252</v>
      </c>
    </row>
    <row r="247" spans="1:21" x14ac:dyDescent="0.3">
      <c r="A247">
        <v>4</v>
      </c>
      <c r="B247">
        <v>0</v>
      </c>
      <c r="C247">
        <v>92</v>
      </c>
      <c r="D247">
        <v>97</v>
      </c>
      <c r="E247">
        <v>3</v>
      </c>
      <c r="F247">
        <v>25</v>
      </c>
      <c r="G247">
        <v>10</v>
      </c>
      <c r="H247">
        <v>15</v>
      </c>
      <c r="I247">
        <v>30</v>
      </c>
      <c r="J247">
        <v>7</v>
      </c>
      <c r="N247" s="4">
        <f t="shared" si="12"/>
        <v>0.64591435185185186</v>
      </c>
      <c r="O247">
        <f t="shared" si="13"/>
        <v>1</v>
      </c>
      <c r="P247">
        <f t="shared" si="15"/>
        <v>253</v>
      </c>
      <c r="U247" t="str">
        <f t="shared" si="14"/>
        <v>97;253</v>
      </c>
    </row>
    <row r="248" spans="1:21" x14ac:dyDescent="0.3">
      <c r="A248">
        <v>4</v>
      </c>
      <c r="B248">
        <v>0</v>
      </c>
      <c r="C248">
        <v>92</v>
      </c>
      <c r="D248">
        <v>97</v>
      </c>
      <c r="E248">
        <v>3</v>
      </c>
      <c r="F248">
        <v>25</v>
      </c>
      <c r="G248">
        <v>10</v>
      </c>
      <c r="H248">
        <v>15</v>
      </c>
      <c r="I248">
        <v>30</v>
      </c>
      <c r="J248">
        <v>8</v>
      </c>
      <c r="N248" s="4">
        <f t="shared" si="12"/>
        <v>0.6459259259259259</v>
      </c>
      <c r="O248">
        <f t="shared" si="13"/>
        <v>1</v>
      </c>
      <c r="P248">
        <f t="shared" si="15"/>
        <v>254</v>
      </c>
      <c r="U248" t="str">
        <f t="shared" si="14"/>
        <v>97;254</v>
      </c>
    </row>
    <row r="249" spans="1:21" x14ac:dyDescent="0.3">
      <c r="A249">
        <v>4</v>
      </c>
      <c r="B249">
        <v>0</v>
      </c>
      <c r="C249">
        <v>92</v>
      </c>
      <c r="D249">
        <v>97</v>
      </c>
      <c r="E249">
        <v>3</v>
      </c>
      <c r="F249">
        <v>25</v>
      </c>
      <c r="G249">
        <v>10</v>
      </c>
      <c r="H249">
        <v>15</v>
      </c>
      <c r="I249">
        <v>30</v>
      </c>
      <c r="J249">
        <v>9</v>
      </c>
      <c r="N249" s="4">
        <f t="shared" si="12"/>
        <v>0.64593749999999994</v>
      </c>
      <c r="O249">
        <f t="shared" si="13"/>
        <v>1</v>
      </c>
      <c r="P249">
        <f t="shared" si="15"/>
        <v>255</v>
      </c>
      <c r="U249" t="str">
        <f t="shared" si="14"/>
        <v>97;255</v>
      </c>
    </row>
    <row r="250" spans="1:21" x14ac:dyDescent="0.3">
      <c r="A250">
        <v>4</v>
      </c>
      <c r="B250">
        <v>0</v>
      </c>
      <c r="C250">
        <v>92</v>
      </c>
      <c r="D250">
        <v>97</v>
      </c>
      <c r="E250">
        <v>3</v>
      </c>
      <c r="F250">
        <v>25</v>
      </c>
      <c r="G250">
        <v>10</v>
      </c>
      <c r="H250">
        <v>15</v>
      </c>
      <c r="I250">
        <v>30</v>
      </c>
      <c r="J250">
        <v>10</v>
      </c>
      <c r="N250" s="4">
        <f t="shared" si="12"/>
        <v>0.64594907407407409</v>
      </c>
      <c r="O250">
        <f t="shared" si="13"/>
        <v>1</v>
      </c>
      <c r="P250">
        <f t="shared" si="15"/>
        <v>256</v>
      </c>
      <c r="U250" t="str">
        <f t="shared" si="14"/>
        <v>97;256</v>
      </c>
    </row>
    <row r="251" spans="1:21" x14ac:dyDescent="0.3">
      <c r="A251">
        <v>4</v>
      </c>
      <c r="B251">
        <v>0</v>
      </c>
      <c r="C251">
        <v>93</v>
      </c>
      <c r="D251">
        <v>97</v>
      </c>
      <c r="E251">
        <v>3</v>
      </c>
      <c r="F251">
        <v>25</v>
      </c>
      <c r="G251">
        <v>10</v>
      </c>
      <c r="H251">
        <v>15</v>
      </c>
      <c r="I251">
        <v>30</v>
      </c>
      <c r="J251">
        <v>11</v>
      </c>
      <c r="N251" s="4">
        <f t="shared" si="12"/>
        <v>0.64596064814814813</v>
      </c>
      <c r="O251">
        <f t="shared" si="13"/>
        <v>1</v>
      </c>
      <c r="P251">
        <f t="shared" si="15"/>
        <v>257</v>
      </c>
      <c r="U251" t="str">
        <f t="shared" si="14"/>
        <v>97;257</v>
      </c>
    </row>
    <row r="252" spans="1:21" x14ac:dyDescent="0.3">
      <c r="A252">
        <v>4</v>
      </c>
      <c r="B252">
        <v>0</v>
      </c>
      <c r="C252">
        <v>93</v>
      </c>
      <c r="D252">
        <v>97</v>
      </c>
      <c r="E252">
        <v>3</v>
      </c>
      <c r="F252">
        <v>25</v>
      </c>
      <c r="G252">
        <v>10</v>
      </c>
      <c r="H252">
        <v>15</v>
      </c>
      <c r="I252">
        <v>30</v>
      </c>
      <c r="J252">
        <v>12</v>
      </c>
      <c r="N252" s="4">
        <f t="shared" si="12"/>
        <v>0.64597222222222228</v>
      </c>
      <c r="O252">
        <f t="shared" si="13"/>
        <v>2</v>
      </c>
      <c r="P252">
        <f t="shared" si="15"/>
        <v>259</v>
      </c>
      <c r="U252" t="str">
        <f t="shared" si="14"/>
        <v>97;259</v>
      </c>
    </row>
    <row r="253" spans="1:21" x14ac:dyDescent="0.3">
      <c r="A253">
        <v>4</v>
      </c>
      <c r="B253">
        <v>0</v>
      </c>
      <c r="C253">
        <v>93</v>
      </c>
      <c r="D253">
        <v>97</v>
      </c>
      <c r="E253">
        <v>3</v>
      </c>
      <c r="F253">
        <v>25</v>
      </c>
      <c r="G253">
        <v>10</v>
      </c>
      <c r="H253">
        <v>15</v>
      </c>
      <c r="I253">
        <v>30</v>
      </c>
      <c r="J253">
        <v>14</v>
      </c>
      <c r="N253" s="4">
        <f t="shared" si="12"/>
        <v>0.64599537037037036</v>
      </c>
      <c r="O253">
        <f t="shared" si="13"/>
        <v>1</v>
      </c>
      <c r="P253">
        <f t="shared" si="15"/>
        <v>260</v>
      </c>
      <c r="U253" t="str">
        <f t="shared" si="14"/>
        <v>97;260</v>
      </c>
    </row>
    <row r="254" spans="1:21" x14ac:dyDescent="0.3">
      <c r="A254">
        <v>4</v>
      </c>
      <c r="B254">
        <v>0</v>
      </c>
      <c r="C254">
        <v>93</v>
      </c>
      <c r="D254">
        <v>97</v>
      </c>
      <c r="E254">
        <v>3</v>
      </c>
      <c r="F254">
        <v>25</v>
      </c>
      <c r="G254">
        <v>10</v>
      </c>
      <c r="H254">
        <v>15</v>
      </c>
      <c r="I254">
        <v>30</v>
      </c>
      <c r="J254">
        <v>15</v>
      </c>
      <c r="N254" s="4">
        <f t="shared" si="12"/>
        <v>0.6460069444444444</v>
      </c>
      <c r="O254">
        <f t="shared" si="13"/>
        <v>1</v>
      </c>
      <c r="P254">
        <f t="shared" si="15"/>
        <v>261</v>
      </c>
      <c r="U254" t="str">
        <f t="shared" si="14"/>
        <v>97;261</v>
      </c>
    </row>
    <row r="255" spans="1:21" x14ac:dyDescent="0.3">
      <c r="A255">
        <v>4</v>
      </c>
      <c r="B255">
        <v>0</v>
      </c>
      <c r="C255">
        <v>93</v>
      </c>
      <c r="D255">
        <v>97</v>
      </c>
      <c r="E255">
        <v>3</v>
      </c>
      <c r="F255">
        <v>25</v>
      </c>
      <c r="G255">
        <v>10</v>
      </c>
      <c r="H255">
        <v>15</v>
      </c>
      <c r="I255">
        <v>30</v>
      </c>
      <c r="J255">
        <v>16</v>
      </c>
      <c r="N255" s="4">
        <f t="shared" si="12"/>
        <v>0.64601851851851855</v>
      </c>
      <c r="O255">
        <f t="shared" si="13"/>
        <v>1</v>
      </c>
      <c r="P255">
        <f t="shared" si="15"/>
        <v>262</v>
      </c>
      <c r="U255" t="str">
        <f t="shared" si="14"/>
        <v>97;262</v>
      </c>
    </row>
    <row r="256" spans="1:21" x14ac:dyDescent="0.3">
      <c r="A256">
        <v>4</v>
      </c>
      <c r="B256">
        <v>0</v>
      </c>
      <c r="C256">
        <v>93</v>
      </c>
      <c r="D256">
        <v>97</v>
      </c>
      <c r="E256">
        <v>3</v>
      </c>
      <c r="F256">
        <v>25</v>
      </c>
      <c r="G256">
        <v>10</v>
      </c>
      <c r="H256">
        <v>15</v>
      </c>
      <c r="I256">
        <v>30</v>
      </c>
      <c r="J256">
        <v>17</v>
      </c>
      <c r="N256" s="4">
        <f t="shared" si="12"/>
        <v>0.64603009259259259</v>
      </c>
      <c r="O256">
        <f t="shared" si="13"/>
        <v>1</v>
      </c>
      <c r="P256">
        <f t="shared" si="15"/>
        <v>263</v>
      </c>
      <c r="U256" t="str">
        <f t="shared" si="14"/>
        <v>97;263</v>
      </c>
    </row>
    <row r="257" spans="1:21" x14ac:dyDescent="0.3">
      <c r="A257">
        <v>4</v>
      </c>
      <c r="B257">
        <v>0</v>
      </c>
      <c r="C257">
        <v>93</v>
      </c>
      <c r="D257">
        <v>97</v>
      </c>
      <c r="E257">
        <v>3</v>
      </c>
      <c r="F257">
        <v>25</v>
      </c>
      <c r="G257">
        <v>10</v>
      </c>
      <c r="H257">
        <v>15</v>
      </c>
      <c r="I257">
        <v>30</v>
      </c>
      <c r="J257">
        <v>18</v>
      </c>
      <c r="N257" s="4">
        <f t="shared" si="12"/>
        <v>0.64604166666666674</v>
      </c>
      <c r="O257">
        <f t="shared" si="13"/>
        <v>1</v>
      </c>
      <c r="P257">
        <f t="shared" si="15"/>
        <v>264</v>
      </c>
      <c r="U257" t="str">
        <f t="shared" si="14"/>
        <v>97;264</v>
      </c>
    </row>
    <row r="258" spans="1:21" x14ac:dyDescent="0.3">
      <c r="A258">
        <v>4</v>
      </c>
      <c r="B258">
        <v>0</v>
      </c>
      <c r="C258">
        <v>92</v>
      </c>
      <c r="D258">
        <v>97</v>
      </c>
      <c r="E258">
        <v>3</v>
      </c>
      <c r="F258">
        <v>25</v>
      </c>
      <c r="G258">
        <v>10</v>
      </c>
      <c r="H258">
        <v>15</v>
      </c>
      <c r="I258">
        <v>30</v>
      </c>
      <c r="J258">
        <v>19</v>
      </c>
      <c r="N258" s="4">
        <f t="shared" si="12"/>
        <v>0.64605324074074078</v>
      </c>
      <c r="O258">
        <f t="shared" si="13"/>
        <v>1</v>
      </c>
      <c r="P258">
        <f t="shared" si="15"/>
        <v>265</v>
      </c>
      <c r="U258" t="str">
        <f t="shared" si="14"/>
        <v>97;265</v>
      </c>
    </row>
    <row r="259" spans="1:21" x14ac:dyDescent="0.3">
      <c r="A259">
        <v>4</v>
      </c>
      <c r="B259">
        <v>0</v>
      </c>
      <c r="C259">
        <v>92</v>
      </c>
      <c r="D259">
        <v>97</v>
      </c>
      <c r="E259">
        <v>3</v>
      </c>
      <c r="F259">
        <v>25</v>
      </c>
      <c r="G259">
        <v>10</v>
      </c>
      <c r="H259">
        <v>15</v>
      </c>
      <c r="I259">
        <v>30</v>
      </c>
      <c r="J259">
        <v>20</v>
      </c>
      <c r="N259" s="4">
        <f t="shared" si="12"/>
        <v>0.64606481481481481</v>
      </c>
      <c r="O259">
        <f t="shared" si="13"/>
        <v>1</v>
      </c>
      <c r="P259">
        <f t="shared" si="15"/>
        <v>266</v>
      </c>
      <c r="U259" t="str">
        <f t="shared" si="14"/>
        <v>97;266</v>
      </c>
    </row>
    <row r="260" spans="1:21" x14ac:dyDescent="0.3">
      <c r="A260">
        <v>4</v>
      </c>
      <c r="B260">
        <v>0</v>
      </c>
      <c r="C260">
        <v>92</v>
      </c>
      <c r="D260">
        <v>97</v>
      </c>
      <c r="E260">
        <v>3</v>
      </c>
      <c r="F260">
        <v>25</v>
      </c>
      <c r="G260">
        <v>10</v>
      </c>
      <c r="H260">
        <v>15</v>
      </c>
      <c r="I260">
        <v>30</v>
      </c>
      <c r="J260">
        <v>21</v>
      </c>
      <c r="N260" s="4">
        <f t="shared" si="12"/>
        <v>0.64607638888888885</v>
      </c>
      <c r="O260">
        <f t="shared" si="13"/>
        <v>1</v>
      </c>
      <c r="P260">
        <f t="shared" si="15"/>
        <v>267</v>
      </c>
      <c r="U260" t="str">
        <f t="shared" si="14"/>
        <v>97;267</v>
      </c>
    </row>
    <row r="261" spans="1:21" x14ac:dyDescent="0.3">
      <c r="A261">
        <v>4</v>
      </c>
      <c r="B261">
        <v>0</v>
      </c>
      <c r="C261">
        <v>92</v>
      </c>
      <c r="D261">
        <v>97</v>
      </c>
      <c r="E261">
        <v>3</v>
      </c>
      <c r="F261">
        <v>25</v>
      </c>
      <c r="G261">
        <v>10</v>
      </c>
      <c r="H261">
        <v>15</v>
      </c>
      <c r="I261">
        <v>30</v>
      </c>
      <c r="J261">
        <v>22</v>
      </c>
      <c r="N261" s="4">
        <f t="shared" ref="N261:N301" si="16">TIME(H261,I261,J261)</f>
        <v>0.64608796296296289</v>
      </c>
      <c r="O261">
        <f t="shared" ref="O261:O324" si="17">SECOND(N262-N261)</f>
        <v>1</v>
      </c>
      <c r="P261">
        <f t="shared" si="15"/>
        <v>268</v>
      </c>
      <c r="U261" t="str">
        <f t="shared" ref="U261:U300" si="18">D261&amp;";"&amp;P261</f>
        <v>97;268</v>
      </c>
    </row>
    <row r="262" spans="1:21" x14ac:dyDescent="0.3">
      <c r="A262">
        <v>4</v>
      </c>
      <c r="B262">
        <v>0</v>
      </c>
      <c r="C262">
        <v>91</v>
      </c>
      <c r="D262">
        <v>97</v>
      </c>
      <c r="E262">
        <v>3</v>
      </c>
      <c r="F262">
        <v>25</v>
      </c>
      <c r="G262">
        <v>10</v>
      </c>
      <c r="H262">
        <v>15</v>
      </c>
      <c r="I262">
        <v>30</v>
      </c>
      <c r="J262">
        <v>23</v>
      </c>
      <c r="N262" s="4">
        <f t="shared" si="16"/>
        <v>0.64609953703703704</v>
      </c>
      <c r="O262">
        <f t="shared" si="17"/>
        <v>1</v>
      </c>
      <c r="P262">
        <f t="shared" ref="P262:P325" si="19">P261+O262</f>
        <v>269</v>
      </c>
      <c r="U262" t="str">
        <f t="shared" si="18"/>
        <v>97;269</v>
      </c>
    </row>
    <row r="263" spans="1:21" x14ac:dyDescent="0.3">
      <c r="A263">
        <v>4</v>
      </c>
      <c r="B263">
        <v>0</v>
      </c>
      <c r="C263">
        <v>91</v>
      </c>
      <c r="D263">
        <v>97</v>
      </c>
      <c r="E263">
        <v>3</v>
      </c>
      <c r="F263">
        <v>25</v>
      </c>
      <c r="G263">
        <v>10</v>
      </c>
      <c r="H263">
        <v>15</v>
      </c>
      <c r="I263">
        <v>30</v>
      </c>
      <c r="J263">
        <v>24</v>
      </c>
      <c r="N263" s="4">
        <f t="shared" si="16"/>
        <v>0.64611111111111108</v>
      </c>
      <c r="O263">
        <f t="shared" si="17"/>
        <v>1</v>
      </c>
      <c r="P263">
        <f t="shared" si="19"/>
        <v>270</v>
      </c>
      <c r="U263" t="str">
        <f t="shared" si="18"/>
        <v>97;270</v>
      </c>
    </row>
    <row r="264" spans="1:21" x14ac:dyDescent="0.3">
      <c r="A264">
        <v>4</v>
      </c>
      <c r="B264">
        <v>0</v>
      </c>
      <c r="C264">
        <v>90</v>
      </c>
      <c r="D264">
        <v>97</v>
      </c>
      <c r="E264">
        <v>3</v>
      </c>
      <c r="F264">
        <v>25</v>
      </c>
      <c r="G264">
        <v>10</v>
      </c>
      <c r="H264">
        <v>15</v>
      </c>
      <c r="I264">
        <v>30</v>
      </c>
      <c r="J264">
        <v>25</v>
      </c>
      <c r="N264" s="4">
        <f t="shared" si="16"/>
        <v>0.64612268518518523</v>
      </c>
      <c r="O264">
        <f t="shared" si="17"/>
        <v>1</v>
      </c>
      <c r="P264">
        <f t="shared" si="19"/>
        <v>271</v>
      </c>
      <c r="U264" t="str">
        <f t="shared" si="18"/>
        <v>97;271</v>
      </c>
    </row>
    <row r="265" spans="1:21" x14ac:dyDescent="0.3">
      <c r="A265">
        <v>4</v>
      </c>
      <c r="B265">
        <v>0</v>
      </c>
      <c r="C265">
        <v>90</v>
      </c>
      <c r="D265">
        <v>97</v>
      </c>
      <c r="E265">
        <v>3</v>
      </c>
      <c r="F265">
        <v>25</v>
      </c>
      <c r="G265">
        <v>10</v>
      </c>
      <c r="H265">
        <v>15</v>
      </c>
      <c r="I265">
        <v>30</v>
      </c>
      <c r="J265">
        <v>26</v>
      </c>
      <c r="N265" s="4">
        <f t="shared" si="16"/>
        <v>0.64613425925925927</v>
      </c>
      <c r="O265">
        <f t="shared" si="17"/>
        <v>1</v>
      </c>
      <c r="P265">
        <f t="shared" si="19"/>
        <v>272</v>
      </c>
      <c r="U265" t="str">
        <f t="shared" si="18"/>
        <v>97;272</v>
      </c>
    </row>
    <row r="266" spans="1:21" x14ac:dyDescent="0.3">
      <c r="A266">
        <v>4</v>
      </c>
      <c r="B266">
        <v>0</v>
      </c>
      <c r="C266">
        <v>89</v>
      </c>
      <c r="D266">
        <v>97</v>
      </c>
      <c r="E266">
        <v>3</v>
      </c>
      <c r="F266">
        <v>25</v>
      </c>
      <c r="G266">
        <v>10</v>
      </c>
      <c r="H266">
        <v>15</v>
      </c>
      <c r="I266">
        <v>30</v>
      </c>
      <c r="J266">
        <v>27</v>
      </c>
      <c r="N266" s="4">
        <f t="shared" si="16"/>
        <v>0.64614583333333331</v>
      </c>
      <c r="O266">
        <f t="shared" si="17"/>
        <v>1</v>
      </c>
      <c r="P266">
        <f t="shared" si="19"/>
        <v>273</v>
      </c>
      <c r="U266" t="str">
        <f t="shared" si="18"/>
        <v>97;273</v>
      </c>
    </row>
    <row r="267" spans="1:21" x14ac:dyDescent="0.3">
      <c r="A267">
        <v>4</v>
      </c>
      <c r="B267">
        <v>0</v>
      </c>
      <c r="C267">
        <v>88</v>
      </c>
      <c r="D267">
        <v>97</v>
      </c>
      <c r="E267">
        <v>3</v>
      </c>
      <c r="F267">
        <v>25</v>
      </c>
      <c r="G267">
        <v>10</v>
      </c>
      <c r="H267">
        <v>15</v>
      </c>
      <c r="I267">
        <v>30</v>
      </c>
      <c r="J267">
        <v>28</v>
      </c>
      <c r="N267" s="4">
        <f t="shared" si="16"/>
        <v>0.64615740740740735</v>
      </c>
      <c r="O267">
        <f t="shared" si="17"/>
        <v>1</v>
      </c>
      <c r="P267">
        <f t="shared" si="19"/>
        <v>274</v>
      </c>
      <c r="U267" t="str">
        <f t="shared" si="18"/>
        <v>97;274</v>
      </c>
    </row>
    <row r="268" spans="1:21" x14ac:dyDescent="0.3">
      <c r="A268">
        <v>4</v>
      </c>
      <c r="B268">
        <v>0</v>
      </c>
      <c r="C268">
        <v>88</v>
      </c>
      <c r="D268">
        <v>97</v>
      </c>
      <c r="E268">
        <v>3</v>
      </c>
      <c r="F268">
        <v>25</v>
      </c>
      <c r="G268">
        <v>10</v>
      </c>
      <c r="H268">
        <v>15</v>
      </c>
      <c r="I268">
        <v>30</v>
      </c>
      <c r="J268">
        <v>29</v>
      </c>
      <c r="N268" s="4">
        <f t="shared" si="16"/>
        <v>0.6461689814814815</v>
      </c>
      <c r="O268">
        <f t="shared" si="17"/>
        <v>1</v>
      </c>
      <c r="P268">
        <f t="shared" si="19"/>
        <v>275</v>
      </c>
      <c r="U268" t="str">
        <f t="shared" si="18"/>
        <v>97;275</v>
      </c>
    </row>
    <row r="269" spans="1:21" x14ac:dyDescent="0.3">
      <c r="A269">
        <v>4</v>
      </c>
      <c r="B269">
        <v>0</v>
      </c>
      <c r="C269">
        <v>88</v>
      </c>
      <c r="D269">
        <v>97</v>
      </c>
      <c r="E269">
        <v>3</v>
      </c>
      <c r="F269">
        <v>25</v>
      </c>
      <c r="G269">
        <v>10</v>
      </c>
      <c r="H269">
        <v>15</v>
      </c>
      <c r="I269">
        <v>30</v>
      </c>
      <c r="J269">
        <v>30</v>
      </c>
      <c r="N269" s="4">
        <f t="shared" si="16"/>
        <v>0.64618055555555554</v>
      </c>
      <c r="O269">
        <f t="shared" si="17"/>
        <v>1</v>
      </c>
      <c r="P269">
        <f t="shared" si="19"/>
        <v>276</v>
      </c>
      <c r="U269" t="str">
        <f t="shared" si="18"/>
        <v>97;276</v>
      </c>
    </row>
    <row r="270" spans="1:21" x14ac:dyDescent="0.3">
      <c r="A270">
        <v>4</v>
      </c>
      <c r="B270">
        <v>0</v>
      </c>
      <c r="C270">
        <v>88</v>
      </c>
      <c r="D270">
        <v>97</v>
      </c>
      <c r="E270">
        <v>3</v>
      </c>
      <c r="F270">
        <v>25</v>
      </c>
      <c r="G270">
        <v>10</v>
      </c>
      <c r="H270">
        <v>15</v>
      </c>
      <c r="I270">
        <v>30</v>
      </c>
      <c r="J270">
        <v>31</v>
      </c>
      <c r="N270" s="4">
        <f t="shared" si="16"/>
        <v>0.64619212962962969</v>
      </c>
      <c r="O270">
        <f t="shared" si="17"/>
        <v>1</v>
      </c>
      <c r="P270">
        <f t="shared" si="19"/>
        <v>277</v>
      </c>
      <c r="U270" t="str">
        <f t="shared" si="18"/>
        <v>97;277</v>
      </c>
    </row>
    <row r="271" spans="1:21" x14ac:dyDescent="0.3">
      <c r="A271">
        <v>4</v>
      </c>
      <c r="B271">
        <v>0</v>
      </c>
      <c r="C271">
        <v>89</v>
      </c>
      <c r="D271">
        <v>97</v>
      </c>
      <c r="E271">
        <v>3</v>
      </c>
      <c r="F271">
        <v>25</v>
      </c>
      <c r="G271">
        <v>10</v>
      </c>
      <c r="H271">
        <v>15</v>
      </c>
      <c r="I271">
        <v>30</v>
      </c>
      <c r="J271">
        <v>32</v>
      </c>
      <c r="N271" s="4">
        <f t="shared" si="16"/>
        <v>0.64620370370370372</v>
      </c>
      <c r="O271">
        <f t="shared" si="17"/>
        <v>1</v>
      </c>
      <c r="P271">
        <f t="shared" si="19"/>
        <v>278</v>
      </c>
      <c r="U271" t="str">
        <f t="shared" si="18"/>
        <v>97;278</v>
      </c>
    </row>
    <row r="272" spans="1:21" x14ac:dyDescent="0.3">
      <c r="A272">
        <v>4</v>
      </c>
      <c r="B272">
        <v>0</v>
      </c>
      <c r="C272">
        <v>89</v>
      </c>
      <c r="D272">
        <v>97</v>
      </c>
      <c r="E272">
        <v>3</v>
      </c>
      <c r="F272">
        <v>25</v>
      </c>
      <c r="G272">
        <v>10</v>
      </c>
      <c r="H272">
        <v>15</v>
      </c>
      <c r="I272">
        <v>30</v>
      </c>
      <c r="J272">
        <v>33</v>
      </c>
      <c r="N272" s="4">
        <f t="shared" si="16"/>
        <v>0.64621527777777776</v>
      </c>
      <c r="O272">
        <f t="shared" si="17"/>
        <v>1</v>
      </c>
      <c r="P272">
        <f t="shared" si="19"/>
        <v>279</v>
      </c>
      <c r="U272" t="str">
        <f t="shared" si="18"/>
        <v>97;279</v>
      </c>
    </row>
    <row r="273" spans="1:21" x14ac:dyDescent="0.3">
      <c r="A273">
        <v>4</v>
      </c>
      <c r="B273">
        <v>0</v>
      </c>
      <c r="C273">
        <v>89</v>
      </c>
      <c r="D273">
        <v>97</v>
      </c>
      <c r="E273">
        <v>3</v>
      </c>
      <c r="F273">
        <v>25</v>
      </c>
      <c r="G273">
        <v>10</v>
      </c>
      <c r="H273">
        <v>15</v>
      </c>
      <c r="I273">
        <v>30</v>
      </c>
      <c r="J273">
        <v>34</v>
      </c>
      <c r="N273" s="4">
        <f t="shared" si="16"/>
        <v>0.6462268518518518</v>
      </c>
      <c r="O273">
        <f t="shared" si="17"/>
        <v>1</v>
      </c>
      <c r="P273">
        <f t="shared" si="19"/>
        <v>280</v>
      </c>
      <c r="U273" t="str">
        <f t="shared" si="18"/>
        <v>97;280</v>
      </c>
    </row>
    <row r="274" spans="1:21" x14ac:dyDescent="0.3">
      <c r="A274">
        <v>4</v>
      </c>
      <c r="B274">
        <v>0</v>
      </c>
      <c r="C274">
        <v>89</v>
      </c>
      <c r="D274">
        <v>97</v>
      </c>
      <c r="E274">
        <v>3</v>
      </c>
      <c r="F274">
        <v>25</v>
      </c>
      <c r="G274">
        <v>10</v>
      </c>
      <c r="H274">
        <v>15</v>
      </c>
      <c r="I274">
        <v>30</v>
      </c>
      <c r="J274">
        <v>35</v>
      </c>
      <c r="N274" s="4">
        <f t="shared" si="16"/>
        <v>0.64623842592592595</v>
      </c>
      <c r="O274">
        <f t="shared" si="17"/>
        <v>1</v>
      </c>
      <c r="P274">
        <f t="shared" si="19"/>
        <v>281</v>
      </c>
      <c r="U274" t="str">
        <f t="shared" si="18"/>
        <v>97;281</v>
      </c>
    </row>
    <row r="275" spans="1:21" x14ac:dyDescent="0.3">
      <c r="A275">
        <v>4</v>
      </c>
      <c r="B275">
        <v>0</v>
      </c>
      <c r="C275">
        <v>90</v>
      </c>
      <c r="D275">
        <v>97</v>
      </c>
      <c r="E275">
        <v>3</v>
      </c>
      <c r="F275">
        <v>25</v>
      </c>
      <c r="G275">
        <v>10</v>
      </c>
      <c r="H275">
        <v>15</v>
      </c>
      <c r="I275">
        <v>30</v>
      </c>
      <c r="J275">
        <v>36</v>
      </c>
      <c r="N275" s="4">
        <f t="shared" si="16"/>
        <v>0.64624999999999999</v>
      </c>
      <c r="O275">
        <f t="shared" si="17"/>
        <v>1</v>
      </c>
      <c r="P275">
        <f t="shared" si="19"/>
        <v>282</v>
      </c>
      <c r="U275" t="str">
        <f t="shared" si="18"/>
        <v>97;282</v>
      </c>
    </row>
    <row r="276" spans="1:21" x14ac:dyDescent="0.3">
      <c r="A276">
        <v>4</v>
      </c>
      <c r="B276">
        <v>0</v>
      </c>
      <c r="C276">
        <v>90</v>
      </c>
      <c r="D276">
        <v>97</v>
      </c>
      <c r="E276">
        <v>3</v>
      </c>
      <c r="F276">
        <v>25</v>
      </c>
      <c r="G276">
        <v>10</v>
      </c>
      <c r="H276">
        <v>15</v>
      </c>
      <c r="I276">
        <v>30</v>
      </c>
      <c r="J276">
        <v>37</v>
      </c>
      <c r="N276" s="4">
        <f t="shared" si="16"/>
        <v>0.64626157407407414</v>
      </c>
      <c r="O276">
        <f t="shared" si="17"/>
        <v>1</v>
      </c>
      <c r="P276">
        <f t="shared" si="19"/>
        <v>283</v>
      </c>
      <c r="U276" t="str">
        <f t="shared" si="18"/>
        <v>97;283</v>
      </c>
    </row>
    <row r="277" spans="1:21" x14ac:dyDescent="0.3">
      <c r="A277">
        <v>4</v>
      </c>
      <c r="B277">
        <v>0</v>
      </c>
      <c r="C277">
        <v>90</v>
      </c>
      <c r="D277">
        <v>97</v>
      </c>
      <c r="E277">
        <v>3</v>
      </c>
      <c r="F277">
        <v>25</v>
      </c>
      <c r="G277">
        <v>10</v>
      </c>
      <c r="H277">
        <v>15</v>
      </c>
      <c r="I277">
        <v>30</v>
      </c>
      <c r="J277">
        <v>38</v>
      </c>
      <c r="N277" s="4">
        <f t="shared" si="16"/>
        <v>0.64627314814814818</v>
      </c>
      <c r="O277">
        <f t="shared" si="17"/>
        <v>1</v>
      </c>
      <c r="P277">
        <f t="shared" si="19"/>
        <v>284</v>
      </c>
      <c r="U277" t="str">
        <f t="shared" si="18"/>
        <v>97;284</v>
      </c>
    </row>
    <row r="278" spans="1:21" x14ac:dyDescent="0.3">
      <c r="A278">
        <v>4</v>
      </c>
      <c r="B278">
        <v>0</v>
      </c>
      <c r="C278">
        <v>90</v>
      </c>
      <c r="D278">
        <v>97</v>
      </c>
      <c r="E278">
        <v>3</v>
      </c>
      <c r="F278">
        <v>25</v>
      </c>
      <c r="G278">
        <v>10</v>
      </c>
      <c r="H278">
        <v>15</v>
      </c>
      <c r="I278">
        <v>30</v>
      </c>
      <c r="J278">
        <v>39</v>
      </c>
      <c r="N278" s="4">
        <f t="shared" si="16"/>
        <v>0.64628472222222222</v>
      </c>
      <c r="O278">
        <f t="shared" si="17"/>
        <v>1</v>
      </c>
      <c r="P278">
        <f t="shared" si="19"/>
        <v>285</v>
      </c>
      <c r="U278" t="str">
        <f t="shared" si="18"/>
        <v>97;285</v>
      </c>
    </row>
    <row r="279" spans="1:21" x14ac:dyDescent="0.3">
      <c r="A279">
        <v>4</v>
      </c>
      <c r="B279">
        <v>0</v>
      </c>
      <c r="C279">
        <v>90</v>
      </c>
      <c r="D279">
        <v>97</v>
      </c>
      <c r="E279">
        <v>3</v>
      </c>
      <c r="F279">
        <v>25</v>
      </c>
      <c r="G279">
        <v>10</v>
      </c>
      <c r="H279">
        <v>15</v>
      </c>
      <c r="I279">
        <v>30</v>
      </c>
      <c r="J279">
        <v>40</v>
      </c>
      <c r="N279" s="4">
        <f t="shared" si="16"/>
        <v>0.64629629629629626</v>
      </c>
      <c r="O279">
        <f t="shared" si="17"/>
        <v>1</v>
      </c>
      <c r="P279">
        <f t="shared" si="19"/>
        <v>286</v>
      </c>
      <c r="U279" t="str">
        <f t="shared" si="18"/>
        <v>97;286</v>
      </c>
    </row>
    <row r="280" spans="1:21" x14ac:dyDescent="0.3">
      <c r="A280">
        <v>4</v>
      </c>
      <c r="B280">
        <v>0</v>
      </c>
      <c r="C280">
        <v>90</v>
      </c>
      <c r="D280">
        <v>97</v>
      </c>
      <c r="E280">
        <v>3</v>
      </c>
      <c r="F280">
        <v>25</v>
      </c>
      <c r="G280">
        <v>10</v>
      </c>
      <c r="H280">
        <v>15</v>
      </c>
      <c r="I280">
        <v>30</v>
      </c>
      <c r="J280">
        <v>41</v>
      </c>
      <c r="N280" s="4">
        <f t="shared" si="16"/>
        <v>0.6463078703703703</v>
      </c>
      <c r="O280">
        <f t="shared" si="17"/>
        <v>1</v>
      </c>
      <c r="P280">
        <f t="shared" si="19"/>
        <v>287</v>
      </c>
      <c r="U280" t="str">
        <f t="shared" si="18"/>
        <v>97;287</v>
      </c>
    </row>
    <row r="281" spans="1:21" x14ac:dyDescent="0.3">
      <c r="A281">
        <v>4</v>
      </c>
      <c r="B281">
        <v>0</v>
      </c>
      <c r="C281">
        <v>90</v>
      </c>
      <c r="D281">
        <v>97</v>
      </c>
      <c r="E281">
        <v>3</v>
      </c>
      <c r="F281">
        <v>25</v>
      </c>
      <c r="G281">
        <v>10</v>
      </c>
      <c r="H281">
        <v>15</v>
      </c>
      <c r="I281">
        <v>30</v>
      </c>
      <c r="J281">
        <v>42</v>
      </c>
      <c r="N281" s="4">
        <f t="shared" si="16"/>
        <v>0.64631944444444445</v>
      </c>
      <c r="O281">
        <f t="shared" si="17"/>
        <v>1</v>
      </c>
      <c r="P281">
        <f t="shared" si="19"/>
        <v>288</v>
      </c>
      <c r="U281" t="str">
        <f t="shared" si="18"/>
        <v>97;288</v>
      </c>
    </row>
    <row r="282" spans="1:21" x14ac:dyDescent="0.3">
      <c r="A282">
        <v>4</v>
      </c>
      <c r="B282">
        <v>0</v>
      </c>
      <c r="C282">
        <v>90</v>
      </c>
      <c r="D282">
        <v>97</v>
      </c>
      <c r="E282">
        <v>3</v>
      </c>
      <c r="F282">
        <v>25</v>
      </c>
      <c r="G282">
        <v>10</v>
      </c>
      <c r="H282">
        <v>15</v>
      </c>
      <c r="I282">
        <v>30</v>
      </c>
      <c r="J282">
        <v>43</v>
      </c>
      <c r="N282" s="4">
        <f t="shared" si="16"/>
        <v>0.64633101851851849</v>
      </c>
      <c r="O282">
        <f t="shared" si="17"/>
        <v>1</v>
      </c>
      <c r="P282">
        <f t="shared" si="19"/>
        <v>289</v>
      </c>
      <c r="U282" t="str">
        <f t="shared" si="18"/>
        <v>97;289</v>
      </c>
    </row>
    <row r="283" spans="1:21" x14ac:dyDescent="0.3">
      <c r="A283">
        <v>4</v>
      </c>
      <c r="B283">
        <v>0</v>
      </c>
      <c r="C283">
        <v>90</v>
      </c>
      <c r="D283">
        <v>97</v>
      </c>
      <c r="E283">
        <v>3</v>
      </c>
      <c r="F283">
        <v>25</v>
      </c>
      <c r="G283">
        <v>10</v>
      </c>
      <c r="H283">
        <v>15</v>
      </c>
      <c r="I283">
        <v>30</v>
      </c>
      <c r="J283">
        <v>44</v>
      </c>
      <c r="N283" s="4">
        <f t="shared" si="16"/>
        <v>0.64634259259259264</v>
      </c>
      <c r="O283">
        <f t="shared" si="17"/>
        <v>2</v>
      </c>
      <c r="P283">
        <f t="shared" si="19"/>
        <v>291</v>
      </c>
      <c r="U283" t="str">
        <f t="shared" si="18"/>
        <v>97;291</v>
      </c>
    </row>
    <row r="284" spans="1:21" x14ac:dyDescent="0.3">
      <c r="A284">
        <v>4</v>
      </c>
      <c r="B284">
        <v>0</v>
      </c>
      <c r="C284">
        <v>90</v>
      </c>
      <c r="D284">
        <v>97</v>
      </c>
      <c r="E284">
        <v>3</v>
      </c>
      <c r="F284">
        <v>25</v>
      </c>
      <c r="G284">
        <v>10</v>
      </c>
      <c r="H284">
        <v>15</v>
      </c>
      <c r="I284">
        <v>30</v>
      </c>
      <c r="J284">
        <v>46</v>
      </c>
      <c r="N284" s="4">
        <f t="shared" si="16"/>
        <v>0.64636574074074071</v>
      </c>
      <c r="O284">
        <f t="shared" si="17"/>
        <v>1</v>
      </c>
      <c r="P284">
        <f t="shared" si="19"/>
        <v>292</v>
      </c>
      <c r="U284" t="str">
        <f t="shared" si="18"/>
        <v>97;292</v>
      </c>
    </row>
    <row r="285" spans="1:21" x14ac:dyDescent="0.3">
      <c r="A285">
        <v>4</v>
      </c>
      <c r="B285">
        <v>0</v>
      </c>
      <c r="C285">
        <v>90</v>
      </c>
      <c r="D285">
        <v>97</v>
      </c>
      <c r="E285">
        <v>3</v>
      </c>
      <c r="F285">
        <v>25</v>
      </c>
      <c r="G285">
        <v>10</v>
      </c>
      <c r="H285">
        <v>15</v>
      </c>
      <c r="I285">
        <v>30</v>
      </c>
      <c r="J285">
        <v>47</v>
      </c>
      <c r="N285" s="4">
        <f t="shared" si="16"/>
        <v>0.64637731481481475</v>
      </c>
      <c r="O285">
        <f t="shared" si="17"/>
        <v>1</v>
      </c>
      <c r="P285">
        <f t="shared" si="19"/>
        <v>293</v>
      </c>
      <c r="U285" t="str">
        <f t="shared" si="18"/>
        <v>97;293</v>
      </c>
    </row>
    <row r="286" spans="1:21" x14ac:dyDescent="0.3">
      <c r="A286">
        <v>4</v>
      </c>
      <c r="B286">
        <v>0</v>
      </c>
      <c r="C286">
        <v>90</v>
      </c>
      <c r="D286">
        <v>97</v>
      </c>
      <c r="E286">
        <v>3</v>
      </c>
      <c r="F286">
        <v>25</v>
      </c>
      <c r="G286">
        <v>10</v>
      </c>
      <c r="H286">
        <v>15</v>
      </c>
      <c r="I286">
        <v>30</v>
      </c>
      <c r="J286">
        <v>48</v>
      </c>
      <c r="N286" s="4">
        <f t="shared" si="16"/>
        <v>0.6463888888888889</v>
      </c>
      <c r="O286">
        <f t="shared" si="17"/>
        <v>1</v>
      </c>
      <c r="P286">
        <f t="shared" si="19"/>
        <v>294</v>
      </c>
      <c r="U286" t="str">
        <f t="shared" si="18"/>
        <v>97;294</v>
      </c>
    </row>
    <row r="287" spans="1:21" x14ac:dyDescent="0.3">
      <c r="A287">
        <v>4</v>
      </c>
      <c r="B287">
        <v>0</v>
      </c>
      <c r="C287">
        <v>90</v>
      </c>
      <c r="D287">
        <v>97</v>
      </c>
      <c r="E287">
        <v>3</v>
      </c>
      <c r="F287">
        <v>25</v>
      </c>
      <c r="G287">
        <v>10</v>
      </c>
      <c r="H287">
        <v>15</v>
      </c>
      <c r="I287">
        <v>30</v>
      </c>
      <c r="J287">
        <v>49</v>
      </c>
      <c r="N287" s="4">
        <f t="shared" si="16"/>
        <v>0.64640046296296294</v>
      </c>
      <c r="O287">
        <f t="shared" si="17"/>
        <v>1</v>
      </c>
      <c r="P287">
        <f t="shared" si="19"/>
        <v>295</v>
      </c>
      <c r="U287" t="str">
        <f t="shared" si="18"/>
        <v>97;295</v>
      </c>
    </row>
    <row r="288" spans="1:21" x14ac:dyDescent="0.3">
      <c r="A288">
        <v>4</v>
      </c>
      <c r="B288">
        <v>0</v>
      </c>
      <c r="C288">
        <v>90</v>
      </c>
      <c r="D288">
        <v>97</v>
      </c>
      <c r="E288">
        <v>3</v>
      </c>
      <c r="F288">
        <v>25</v>
      </c>
      <c r="G288">
        <v>10</v>
      </c>
      <c r="H288">
        <v>15</v>
      </c>
      <c r="I288">
        <v>30</v>
      </c>
      <c r="J288">
        <v>50</v>
      </c>
      <c r="N288" s="4">
        <f t="shared" si="16"/>
        <v>0.64641203703703709</v>
      </c>
      <c r="O288">
        <f t="shared" si="17"/>
        <v>1</v>
      </c>
      <c r="P288">
        <f t="shared" si="19"/>
        <v>296</v>
      </c>
      <c r="U288" t="str">
        <f t="shared" si="18"/>
        <v>97;296</v>
      </c>
    </row>
    <row r="289" spans="1:21" x14ac:dyDescent="0.3">
      <c r="A289">
        <v>4</v>
      </c>
      <c r="B289">
        <v>0</v>
      </c>
      <c r="C289">
        <v>90</v>
      </c>
      <c r="D289">
        <v>97</v>
      </c>
      <c r="E289">
        <v>3</v>
      </c>
      <c r="F289">
        <v>25</v>
      </c>
      <c r="G289">
        <v>10</v>
      </c>
      <c r="H289">
        <v>15</v>
      </c>
      <c r="I289">
        <v>30</v>
      </c>
      <c r="J289">
        <v>51</v>
      </c>
      <c r="N289" s="4">
        <f t="shared" si="16"/>
        <v>0.64642361111111113</v>
      </c>
      <c r="O289">
        <f t="shared" si="17"/>
        <v>1</v>
      </c>
      <c r="P289">
        <f t="shared" si="19"/>
        <v>297</v>
      </c>
      <c r="U289" t="str">
        <f t="shared" si="18"/>
        <v>97;297</v>
      </c>
    </row>
    <row r="290" spans="1:21" x14ac:dyDescent="0.3">
      <c r="A290">
        <v>4</v>
      </c>
      <c r="B290">
        <v>0</v>
      </c>
      <c r="C290">
        <v>90</v>
      </c>
      <c r="D290">
        <v>97</v>
      </c>
      <c r="E290">
        <v>3</v>
      </c>
      <c r="F290">
        <v>25</v>
      </c>
      <c r="G290">
        <v>10</v>
      </c>
      <c r="H290">
        <v>15</v>
      </c>
      <c r="I290">
        <v>30</v>
      </c>
      <c r="J290">
        <v>52</v>
      </c>
      <c r="N290" s="4">
        <f t="shared" si="16"/>
        <v>0.64643518518518517</v>
      </c>
      <c r="O290">
        <f t="shared" si="17"/>
        <v>1</v>
      </c>
      <c r="P290">
        <f t="shared" si="19"/>
        <v>298</v>
      </c>
      <c r="U290" t="str">
        <f t="shared" si="18"/>
        <v>97;298</v>
      </c>
    </row>
    <row r="291" spans="1:21" x14ac:dyDescent="0.3">
      <c r="A291">
        <v>4</v>
      </c>
      <c r="B291">
        <v>0</v>
      </c>
      <c r="C291">
        <v>89</v>
      </c>
      <c r="D291">
        <v>97</v>
      </c>
      <c r="E291">
        <v>3</v>
      </c>
      <c r="F291">
        <v>25</v>
      </c>
      <c r="G291">
        <v>10</v>
      </c>
      <c r="H291">
        <v>15</v>
      </c>
      <c r="I291">
        <v>30</v>
      </c>
      <c r="J291">
        <v>53</v>
      </c>
      <c r="N291" s="4">
        <f t="shared" si="16"/>
        <v>0.64644675925925921</v>
      </c>
      <c r="O291">
        <f t="shared" si="17"/>
        <v>1</v>
      </c>
      <c r="P291">
        <f t="shared" si="19"/>
        <v>299</v>
      </c>
      <c r="U291" t="str">
        <f t="shared" si="18"/>
        <v>97;299</v>
      </c>
    </row>
    <row r="292" spans="1:21" x14ac:dyDescent="0.3">
      <c r="A292">
        <v>4</v>
      </c>
      <c r="B292">
        <v>0</v>
      </c>
      <c r="C292">
        <v>89</v>
      </c>
      <c r="D292">
        <v>97</v>
      </c>
      <c r="E292">
        <v>3</v>
      </c>
      <c r="F292">
        <v>25</v>
      </c>
      <c r="G292">
        <v>10</v>
      </c>
      <c r="H292">
        <v>15</v>
      </c>
      <c r="I292">
        <v>30</v>
      </c>
      <c r="J292">
        <v>54</v>
      </c>
      <c r="N292" s="4">
        <f t="shared" si="16"/>
        <v>0.64645833333333336</v>
      </c>
      <c r="O292">
        <f t="shared" si="17"/>
        <v>1</v>
      </c>
      <c r="P292">
        <f t="shared" si="19"/>
        <v>300</v>
      </c>
      <c r="U292" t="str">
        <f t="shared" si="18"/>
        <v>97;300</v>
      </c>
    </row>
    <row r="293" spans="1:21" x14ac:dyDescent="0.3">
      <c r="A293">
        <v>4</v>
      </c>
      <c r="B293">
        <v>0</v>
      </c>
      <c r="C293">
        <v>90</v>
      </c>
      <c r="D293">
        <v>97</v>
      </c>
      <c r="E293">
        <v>3</v>
      </c>
      <c r="F293">
        <v>25</v>
      </c>
      <c r="G293">
        <v>10</v>
      </c>
      <c r="H293">
        <v>15</v>
      </c>
      <c r="I293">
        <v>30</v>
      </c>
      <c r="J293">
        <v>55</v>
      </c>
      <c r="N293" s="4">
        <f t="shared" si="16"/>
        <v>0.6464699074074074</v>
      </c>
      <c r="O293">
        <f t="shared" si="17"/>
        <v>1</v>
      </c>
      <c r="P293">
        <f t="shared" si="19"/>
        <v>301</v>
      </c>
      <c r="U293" t="str">
        <f t="shared" si="18"/>
        <v>97;301</v>
      </c>
    </row>
    <row r="294" spans="1:21" x14ac:dyDescent="0.3">
      <c r="A294">
        <v>4</v>
      </c>
      <c r="B294">
        <v>0</v>
      </c>
      <c r="C294">
        <v>90</v>
      </c>
      <c r="D294">
        <v>97</v>
      </c>
      <c r="E294">
        <v>3</v>
      </c>
      <c r="F294">
        <v>25</v>
      </c>
      <c r="G294">
        <v>10</v>
      </c>
      <c r="H294">
        <v>15</v>
      </c>
      <c r="I294">
        <v>30</v>
      </c>
      <c r="J294">
        <v>56</v>
      </c>
      <c r="N294" s="4">
        <f t="shared" si="16"/>
        <v>0.64648148148148155</v>
      </c>
      <c r="O294">
        <f t="shared" si="17"/>
        <v>2</v>
      </c>
      <c r="P294">
        <f t="shared" si="19"/>
        <v>303</v>
      </c>
      <c r="U294" t="str">
        <f t="shared" si="18"/>
        <v>97;303</v>
      </c>
    </row>
    <row r="295" spans="1:21" x14ac:dyDescent="0.3">
      <c r="A295">
        <v>4</v>
      </c>
      <c r="B295">
        <v>0</v>
      </c>
      <c r="C295">
        <v>90</v>
      </c>
      <c r="D295">
        <v>97</v>
      </c>
      <c r="E295">
        <v>3</v>
      </c>
      <c r="F295">
        <v>25</v>
      </c>
      <c r="G295">
        <v>10</v>
      </c>
      <c r="H295">
        <v>15</v>
      </c>
      <c r="I295">
        <v>30</v>
      </c>
      <c r="J295">
        <v>58</v>
      </c>
      <c r="N295" s="4">
        <f t="shared" si="16"/>
        <v>0.64650462962962962</v>
      </c>
      <c r="O295">
        <f t="shared" si="17"/>
        <v>1</v>
      </c>
      <c r="P295">
        <f t="shared" si="19"/>
        <v>304</v>
      </c>
      <c r="U295" t="str">
        <f t="shared" si="18"/>
        <v>97;304</v>
      </c>
    </row>
    <row r="296" spans="1:21" x14ac:dyDescent="0.3">
      <c r="A296">
        <v>4</v>
      </c>
      <c r="B296">
        <v>0</v>
      </c>
      <c r="C296">
        <v>89</v>
      </c>
      <c r="D296">
        <v>97</v>
      </c>
      <c r="E296">
        <v>3</v>
      </c>
      <c r="F296">
        <v>25</v>
      </c>
      <c r="G296">
        <v>10</v>
      </c>
      <c r="H296">
        <v>15</v>
      </c>
      <c r="I296">
        <v>30</v>
      </c>
      <c r="J296">
        <v>59</v>
      </c>
      <c r="N296" s="4">
        <f t="shared" si="16"/>
        <v>0.64651620370370366</v>
      </c>
      <c r="O296">
        <f t="shared" si="17"/>
        <v>1</v>
      </c>
      <c r="P296">
        <f t="shared" si="19"/>
        <v>305</v>
      </c>
      <c r="U296" t="str">
        <f t="shared" si="18"/>
        <v>97;305</v>
      </c>
    </row>
    <row r="297" spans="1:21" x14ac:dyDescent="0.3">
      <c r="A297">
        <v>4</v>
      </c>
      <c r="B297">
        <v>0</v>
      </c>
      <c r="C297">
        <v>89</v>
      </c>
      <c r="D297">
        <v>97</v>
      </c>
      <c r="E297">
        <v>3</v>
      </c>
      <c r="F297">
        <v>25</v>
      </c>
      <c r="G297">
        <v>10</v>
      </c>
      <c r="H297">
        <v>15</v>
      </c>
      <c r="I297">
        <v>31</v>
      </c>
      <c r="J297">
        <v>0</v>
      </c>
      <c r="N297" s="4">
        <f t="shared" si="16"/>
        <v>0.64652777777777781</v>
      </c>
      <c r="O297">
        <f t="shared" si="17"/>
        <v>1</v>
      </c>
      <c r="P297">
        <f t="shared" si="19"/>
        <v>306</v>
      </c>
      <c r="U297" t="str">
        <f t="shared" si="18"/>
        <v>97;306</v>
      </c>
    </row>
    <row r="298" spans="1:21" x14ac:dyDescent="0.3">
      <c r="A298">
        <v>4</v>
      </c>
      <c r="B298">
        <v>0</v>
      </c>
      <c r="C298">
        <v>89</v>
      </c>
      <c r="D298">
        <v>97</v>
      </c>
      <c r="E298">
        <v>3</v>
      </c>
      <c r="F298">
        <v>25</v>
      </c>
      <c r="G298">
        <v>10</v>
      </c>
      <c r="H298">
        <v>15</v>
      </c>
      <c r="I298">
        <v>31</v>
      </c>
      <c r="J298">
        <v>1</v>
      </c>
      <c r="N298" s="4">
        <f t="shared" si="16"/>
        <v>0.64653935185185185</v>
      </c>
      <c r="O298">
        <f t="shared" si="17"/>
        <v>1</v>
      </c>
      <c r="P298">
        <f t="shared" si="19"/>
        <v>307</v>
      </c>
      <c r="U298" t="str">
        <f t="shared" si="18"/>
        <v>97;307</v>
      </c>
    </row>
    <row r="299" spans="1:21" x14ac:dyDescent="0.3">
      <c r="A299">
        <v>4</v>
      </c>
      <c r="B299">
        <v>0</v>
      </c>
      <c r="C299">
        <v>90</v>
      </c>
      <c r="D299">
        <v>97</v>
      </c>
      <c r="E299">
        <v>3</v>
      </c>
      <c r="F299">
        <v>25</v>
      </c>
      <c r="G299">
        <v>10</v>
      </c>
      <c r="H299">
        <v>15</v>
      </c>
      <c r="I299">
        <v>31</v>
      </c>
      <c r="J299">
        <v>2</v>
      </c>
      <c r="N299" s="4">
        <f t="shared" si="16"/>
        <v>0.646550925925926</v>
      </c>
      <c r="O299">
        <f t="shared" si="17"/>
        <v>1</v>
      </c>
      <c r="P299">
        <f t="shared" si="19"/>
        <v>308</v>
      </c>
      <c r="U299" t="str">
        <f t="shared" si="18"/>
        <v>97;308</v>
      </c>
    </row>
    <row r="300" spans="1:21" x14ac:dyDescent="0.3">
      <c r="A300">
        <v>4</v>
      </c>
      <c r="B300">
        <v>0</v>
      </c>
      <c r="C300">
        <v>91</v>
      </c>
      <c r="D300">
        <v>97</v>
      </c>
      <c r="E300">
        <v>3</v>
      </c>
      <c r="F300">
        <v>25</v>
      </c>
      <c r="G300">
        <v>10</v>
      </c>
      <c r="H300">
        <v>15</v>
      </c>
      <c r="I300">
        <v>31</v>
      </c>
      <c r="J300">
        <v>3</v>
      </c>
      <c r="N300" s="4">
        <f t="shared" si="16"/>
        <v>0.64656250000000004</v>
      </c>
      <c r="O300">
        <f t="shared" si="17"/>
        <v>1</v>
      </c>
      <c r="P300">
        <f t="shared" si="19"/>
        <v>309</v>
      </c>
      <c r="U300" t="str">
        <f t="shared" si="18"/>
        <v>97;309</v>
      </c>
    </row>
    <row r="301" spans="1:21" x14ac:dyDescent="0.3">
      <c r="A301">
        <v>4</v>
      </c>
      <c r="B301">
        <v>0</v>
      </c>
      <c r="C301">
        <v>91</v>
      </c>
      <c r="D301">
        <v>97</v>
      </c>
      <c r="E301">
        <v>3</v>
      </c>
      <c r="F301">
        <v>25</v>
      </c>
      <c r="G301">
        <v>10</v>
      </c>
      <c r="H301">
        <v>15</v>
      </c>
      <c r="I301">
        <v>31</v>
      </c>
      <c r="J301">
        <v>4</v>
      </c>
      <c r="N301" s="4">
        <f t="shared" si="16"/>
        <v>0.64657407407407408</v>
      </c>
      <c r="U301" t="str">
        <f t="shared" ref="U261:U324" si="20">M301&amp;";"&amp;P301</f>
        <v>;</v>
      </c>
    </row>
    <row r="302" spans="1:21" x14ac:dyDescent="0.3">
      <c r="N302" s="4"/>
      <c r="U302" t="str">
        <f t="shared" si="20"/>
        <v>;</v>
      </c>
    </row>
    <row r="303" spans="1:21" x14ac:dyDescent="0.3">
      <c r="N303" s="4"/>
      <c r="U303" t="str">
        <f t="shared" si="20"/>
        <v>;</v>
      </c>
    </row>
    <row r="304" spans="1:21" x14ac:dyDescent="0.3">
      <c r="N304" s="4"/>
      <c r="U304" t="str">
        <f t="shared" si="20"/>
        <v>;</v>
      </c>
    </row>
    <row r="305" spans="14:21" x14ac:dyDescent="0.3">
      <c r="N305" s="4"/>
      <c r="U305" t="str">
        <f t="shared" si="20"/>
        <v>;</v>
      </c>
    </row>
    <row r="306" spans="14:21" x14ac:dyDescent="0.3">
      <c r="N306" s="4"/>
      <c r="U306" t="str">
        <f t="shared" si="20"/>
        <v>;</v>
      </c>
    </row>
    <row r="307" spans="14:21" x14ac:dyDescent="0.3">
      <c r="N307" s="4"/>
      <c r="U307" t="str">
        <f t="shared" si="20"/>
        <v>;</v>
      </c>
    </row>
    <row r="308" spans="14:21" x14ac:dyDescent="0.3">
      <c r="N308" s="4"/>
      <c r="U308" t="str">
        <f t="shared" si="20"/>
        <v>;</v>
      </c>
    </row>
    <row r="309" spans="14:21" x14ac:dyDescent="0.3">
      <c r="N309" s="4"/>
      <c r="U309" t="str">
        <f t="shared" si="20"/>
        <v>;</v>
      </c>
    </row>
    <row r="310" spans="14:21" x14ac:dyDescent="0.3">
      <c r="N310" s="4"/>
      <c r="U310" t="str">
        <f t="shared" si="20"/>
        <v>;</v>
      </c>
    </row>
    <row r="311" spans="14:21" x14ac:dyDescent="0.3">
      <c r="N311" s="4"/>
      <c r="U311" t="str">
        <f t="shared" si="20"/>
        <v>;</v>
      </c>
    </row>
    <row r="312" spans="14:21" x14ac:dyDescent="0.3">
      <c r="N312" s="4"/>
      <c r="U312" t="str">
        <f t="shared" si="20"/>
        <v>;</v>
      </c>
    </row>
    <row r="313" spans="14:21" x14ac:dyDescent="0.3">
      <c r="N313" s="4"/>
      <c r="U313" t="str">
        <f t="shared" si="20"/>
        <v>;</v>
      </c>
    </row>
    <row r="314" spans="14:21" x14ac:dyDescent="0.3">
      <c r="N314" s="4"/>
      <c r="U314" t="str">
        <f t="shared" si="20"/>
        <v>;</v>
      </c>
    </row>
    <row r="315" spans="14:21" x14ac:dyDescent="0.3">
      <c r="N315" s="4"/>
      <c r="U315" t="str">
        <f t="shared" si="20"/>
        <v>;</v>
      </c>
    </row>
    <row r="316" spans="14:21" x14ac:dyDescent="0.3">
      <c r="N316" s="4" t="e">
        <f>TIME(K316,#REF!,#REF!)</f>
        <v>#REF!</v>
      </c>
      <c r="O316" t="e">
        <f t="shared" si="17"/>
        <v>#REF!</v>
      </c>
      <c r="P316" t="e">
        <f t="shared" si="19"/>
        <v>#REF!</v>
      </c>
      <c r="U316" t="e">
        <f t="shared" si="20"/>
        <v>#REF!</v>
      </c>
    </row>
    <row r="317" spans="14:21" x14ac:dyDescent="0.3">
      <c r="N317" s="4" t="e">
        <f>TIME(K317,#REF!,#REF!)</f>
        <v>#REF!</v>
      </c>
      <c r="O317" t="e">
        <f t="shared" si="17"/>
        <v>#REF!</v>
      </c>
      <c r="P317" t="e">
        <f t="shared" si="19"/>
        <v>#REF!</v>
      </c>
      <c r="U317" t="e">
        <f t="shared" si="20"/>
        <v>#REF!</v>
      </c>
    </row>
    <row r="318" spans="14:21" x14ac:dyDescent="0.3">
      <c r="N318" s="4" t="e">
        <f>TIME(K318,#REF!,#REF!)</f>
        <v>#REF!</v>
      </c>
      <c r="O318" t="e">
        <f t="shared" si="17"/>
        <v>#REF!</v>
      </c>
      <c r="P318" t="e">
        <f t="shared" si="19"/>
        <v>#REF!</v>
      </c>
      <c r="U318" t="e">
        <f t="shared" si="20"/>
        <v>#REF!</v>
      </c>
    </row>
    <row r="319" spans="14:21" x14ac:dyDescent="0.3">
      <c r="N319" s="4" t="e">
        <f>TIME(K319,#REF!,#REF!)</f>
        <v>#REF!</v>
      </c>
      <c r="O319" t="e">
        <f t="shared" si="17"/>
        <v>#REF!</v>
      </c>
      <c r="P319" t="e">
        <f t="shared" si="19"/>
        <v>#REF!</v>
      </c>
      <c r="U319" t="e">
        <f t="shared" si="20"/>
        <v>#REF!</v>
      </c>
    </row>
    <row r="320" spans="14:21" x14ac:dyDescent="0.3">
      <c r="N320" s="4" t="e">
        <f>TIME(K320,#REF!,#REF!)</f>
        <v>#REF!</v>
      </c>
      <c r="O320" t="e">
        <f t="shared" si="17"/>
        <v>#REF!</v>
      </c>
      <c r="P320" t="e">
        <f t="shared" si="19"/>
        <v>#REF!</v>
      </c>
      <c r="U320" t="e">
        <f t="shared" si="20"/>
        <v>#REF!</v>
      </c>
    </row>
    <row r="321" spans="14:21" x14ac:dyDescent="0.3">
      <c r="N321" s="4" t="e">
        <f>TIME(K321,#REF!,#REF!)</f>
        <v>#REF!</v>
      </c>
      <c r="O321" t="e">
        <f t="shared" si="17"/>
        <v>#REF!</v>
      </c>
      <c r="P321" t="e">
        <f t="shared" si="19"/>
        <v>#REF!</v>
      </c>
      <c r="U321" t="e">
        <f t="shared" si="20"/>
        <v>#REF!</v>
      </c>
    </row>
    <row r="322" spans="14:21" x14ac:dyDescent="0.3">
      <c r="N322" s="4" t="e">
        <f>TIME(K322,#REF!,#REF!)</f>
        <v>#REF!</v>
      </c>
      <c r="O322" t="e">
        <f t="shared" si="17"/>
        <v>#REF!</v>
      </c>
      <c r="P322" t="e">
        <f t="shared" si="19"/>
        <v>#REF!</v>
      </c>
      <c r="U322" t="e">
        <f t="shared" si="20"/>
        <v>#REF!</v>
      </c>
    </row>
    <row r="323" spans="14:21" x14ac:dyDescent="0.3">
      <c r="N323" s="4" t="e">
        <f>TIME(K323,#REF!,#REF!)</f>
        <v>#REF!</v>
      </c>
      <c r="O323" t="e">
        <f t="shared" si="17"/>
        <v>#REF!</v>
      </c>
      <c r="P323" t="e">
        <f t="shared" si="19"/>
        <v>#REF!</v>
      </c>
      <c r="U323" t="e">
        <f t="shared" si="20"/>
        <v>#REF!</v>
      </c>
    </row>
    <row r="324" spans="14:21" x14ac:dyDescent="0.3">
      <c r="N324" s="4" t="e">
        <f>TIME(K324,#REF!,#REF!)</f>
        <v>#REF!</v>
      </c>
      <c r="O324" t="e">
        <f t="shared" si="17"/>
        <v>#REF!</v>
      </c>
      <c r="P324" t="e">
        <f t="shared" si="19"/>
        <v>#REF!</v>
      </c>
      <c r="U324" t="e">
        <f t="shared" si="20"/>
        <v>#REF!</v>
      </c>
    </row>
    <row r="325" spans="14:21" x14ac:dyDescent="0.3">
      <c r="N325" s="4" t="e">
        <f>TIME(K325,#REF!,#REF!)</f>
        <v>#REF!</v>
      </c>
      <c r="O325" t="e">
        <f t="shared" ref="O325:O388" si="21">SECOND(N326-N325)</f>
        <v>#REF!</v>
      </c>
      <c r="P325" t="e">
        <f t="shared" si="19"/>
        <v>#REF!</v>
      </c>
      <c r="U325" t="e">
        <f t="shared" ref="U325:U388" si="22">M325&amp;";"&amp;P325</f>
        <v>#REF!</v>
      </c>
    </row>
    <row r="326" spans="14:21" x14ac:dyDescent="0.3">
      <c r="N326" s="4" t="e">
        <f>TIME(K326,#REF!,#REF!)</f>
        <v>#REF!</v>
      </c>
      <c r="O326" t="e">
        <f t="shared" si="21"/>
        <v>#REF!</v>
      </c>
      <c r="P326" t="e">
        <f t="shared" ref="P326:P389" si="23">P325+O326</f>
        <v>#REF!</v>
      </c>
      <c r="U326" t="e">
        <f t="shared" si="22"/>
        <v>#REF!</v>
      </c>
    </row>
    <row r="327" spans="14:21" x14ac:dyDescent="0.3">
      <c r="N327" s="4" t="e">
        <f>TIME(K327,#REF!,#REF!)</f>
        <v>#REF!</v>
      </c>
      <c r="O327" t="e">
        <f t="shared" si="21"/>
        <v>#REF!</v>
      </c>
      <c r="P327" t="e">
        <f t="shared" si="23"/>
        <v>#REF!</v>
      </c>
      <c r="U327" t="e">
        <f t="shared" si="22"/>
        <v>#REF!</v>
      </c>
    </row>
    <row r="328" spans="14:21" x14ac:dyDescent="0.3">
      <c r="N328" s="4" t="e">
        <f>TIME(K328,#REF!,#REF!)</f>
        <v>#REF!</v>
      </c>
      <c r="O328" t="e">
        <f t="shared" si="21"/>
        <v>#REF!</v>
      </c>
      <c r="P328" t="e">
        <f t="shared" si="23"/>
        <v>#REF!</v>
      </c>
      <c r="U328" t="e">
        <f t="shared" si="22"/>
        <v>#REF!</v>
      </c>
    </row>
    <row r="329" spans="14:21" x14ac:dyDescent="0.3">
      <c r="N329" s="4" t="e">
        <f>TIME(K329,#REF!,#REF!)</f>
        <v>#REF!</v>
      </c>
      <c r="O329" t="e">
        <f t="shared" si="21"/>
        <v>#REF!</v>
      </c>
      <c r="P329" t="e">
        <f t="shared" si="23"/>
        <v>#REF!</v>
      </c>
      <c r="U329" t="e">
        <f t="shared" si="22"/>
        <v>#REF!</v>
      </c>
    </row>
    <row r="330" spans="14:21" x14ac:dyDescent="0.3">
      <c r="N330" s="4" t="e">
        <f>TIME(K330,#REF!,#REF!)</f>
        <v>#REF!</v>
      </c>
      <c r="O330" t="e">
        <f t="shared" si="21"/>
        <v>#REF!</v>
      </c>
      <c r="P330" t="e">
        <f t="shared" si="23"/>
        <v>#REF!</v>
      </c>
      <c r="U330" t="e">
        <f t="shared" si="22"/>
        <v>#REF!</v>
      </c>
    </row>
    <row r="331" spans="14:21" x14ac:dyDescent="0.3">
      <c r="N331" s="4" t="e">
        <f>TIME(K331,#REF!,#REF!)</f>
        <v>#REF!</v>
      </c>
      <c r="O331" t="e">
        <f t="shared" si="21"/>
        <v>#REF!</v>
      </c>
      <c r="P331" t="e">
        <f t="shared" si="23"/>
        <v>#REF!</v>
      </c>
      <c r="U331" t="e">
        <f t="shared" si="22"/>
        <v>#REF!</v>
      </c>
    </row>
    <row r="332" spans="14:21" x14ac:dyDescent="0.3">
      <c r="N332" s="4" t="e">
        <f>TIME(K332,#REF!,#REF!)</f>
        <v>#REF!</v>
      </c>
      <c r="O332" t="e">
        <f t="shared" si="21"/>
        <v>#REF!</v>
      </c>
      <c r="P332" t="e">
        <f t="shared" si="23"/>
        <v>#REF!</v>
      </c>
      <c r="U332" t="e">
        <f t="shared" si="22"/>
        <v>#REF!</v>
      </c>
    </row>
    <row r="333" spans="14:21" x14ac:dyDescent="0.3">
      <c r="N333" s="4" t="e">
        <f>TIME(K333,#REF!,#REF!)</f>
        <v>#REF!</v>
      </c>
      <c r="O333" t="e">
        <f t="shared" si="21"/>
        <v>#REF!</v>
      </c>
      <c r="P333" t="e">
        <f t="shared" si="23"/>
        <v>#REF!</v>
      </c>
      <c r="U333" t="e">
        <f t="shared" si="22"/>
        <v>#REF!</v>
      </c>
    </row>
    <row r="334" spans="14:21" x14ac:dyDescent="0.3">
      <c r="N334" s="4" t="e">
        <f>TIME(K334,#REF!,#REF!)</f>
        <v>#REF!</v>
      </c>
      <c r="O334" t="e">
        <f t="shared" si="21"/>
        <v>#REF!</v>
      </c>
      <c r="P334" t="e">
        <f t="shared" si="23"/>
        <v>#REF!</v>
      </c>
      <c r="U334" t="e">
        <f t="shared" si="22"/>
        <v>#REF!</v>
      </c>
    </row>
    <row r="335" spans="14:21" x14ac:dyDescent="0.3">
      <c r="N335" s="4" t="e">
        <f>TIME(K335,#REF!,#REF!)</f>
        <v>#REF!</v>
      </c>
      <c r="O335" t="e">
        <f t="shared" si="21"/>
        <v>#REF!</v>
      </c>
      <c r="P335" t="e">
        <f t="shared" si="23"/>
        <v>#REF!</v>
      </c>
      <c r="U335" t="e">
        <f t="shared" si="22"/>
        <v>#REF!</v>
      </c>
    </row>
    <row r="336" spans="14:21" x14ac:dyDescent="0.3">
      <c r="N336" s="4" t="e">
        <f>TIME(K336,#REF!,#REF!)</f>
        <v>#REF!</v>
      </c>
      <c r="O336" t="e">
        <f t="shared" si="21"/>
        <v>#REF!</v>
      </c>
      <c r="P336" t="e">
        <f t="shared" si="23"/>
        <v>#REF!</v>
      </c>
      <c r="U336" t="e">
        <f t="shared" si="22"/>
        <v>#REF!</v>
      </c>
    </row>
    <row r="337" spans="14:21" x14ac:dyDescent="0.3">
      <c r="N337" s="4" t="e">
        <f>TIME(K337,#REF!,#REF!)</f>
        <v>#REF!</v>
      </c>
      <c r="O337" t="e">
        <f t="shared" si="21"/>
        <v>#REF!</v>
      </c>
      <c r="P337" t="e">
        <f t="shared" si="23"/>
        <v>#REF!</v>
      </c>
      <c r="U337" t="e">
        <f t="shared" si="22"/>
        <v>#REF!</v>
      </c>
    </row>
    <row r="338" spans="14:21" x14ac:dyDescent="0.3">
      <c r="N338" s="4" t="e">
        <f>TIME(K338,#REF!,#REF!)</f>
        <v>#REF!</v>
      </c>
      <c r="O338" t="e">
        <f t="shared" si="21"/>
        <v>#REF!</v>
      </c>
      <c r="P338" t="e">
        <f t="shared" si="23"/>
        <v>#REF!</v>
      </c>
      <c r="U338" t="e">
        <f t="shared" si="22"/>
        <v>#REF!</v>
      </c>
    </row>
    <row r="339" spans="14:21" x14ac:dyDescent="0.3">
      <c r="N339" s="4" t="e">
        <f>TIME(K339,#REF!,#REF!)</f>
        <v>#REF!</v>
      </c>
      <c r="O339" t="e">
        <f t="shared" si="21"/>
        <v>#REF!</v>
      </c>
      <c r="P339" t="e">
        <f t="shared" si="23"/>
        <v>#REF!</v>
      </c>
      <c r="U339" t="e">
        <f t="shared" si="22"/>
        <v>#REF!</v>
      </c>
    </row>
    <row r="340" spans="14:21" x14ac:dyDescent="0.3">
      <c r="N340" s="4" t="e">
        <f>TIME(K340,#REF!,#REF!)</f>
        <v>#REF!</v>
      </c>
      <c r="O340" t="e">
        <f t="shared" si="21"/>
        <v>#REF!</v>
      </c>
      <c r="P340" t="e">
        <f t="shared" si="23"/>
        <v>#REF!</v>
      </c>
      <c r="U340" t="e">
        <f t="shared" si="22"/>
        <v>#REF!</v>
      </c>
    </row>
    <row r="341" spans="14:21" x14ac:dyDescent="0.3">
      <c r="N341" s="4" t="e">
        <f>TIME(K341,#REF!,#REF!)</f>
        <v>#REF!</v>
      </c>
      <c r="O341" t="e">
        <f t="shared" si="21"/>
        <v>#REF!</v>
      </c>
      <c r="P341" t="e">
        <f t="shared" si="23"/>
        <v>#REF!</v>
      </c>
      <c r="U341" t="e">
        <f t="shared" si="22"/>
        <v>#REF!</v>
      </c>
    </row>
    <row r="342" spans="14:21" x14ac:dyDescent="0.3">
      <c r="N342" s="4" t="e">
        <f>TIME(K342,#REF!,#REF!)</f>
        <v>#REF!</v>
      </c>
      <c r="O342" t="e">
        <f t="shared" si="21"/>
        <v>#REF!</v>
      </c>
      <c r="P342" t="e">
        <f t="shared" si="23"/>
        <v>#REF!</v>
      </c>
      <c r="U342" t="e">
        <f t="shared" si="22"/>
        <v>#REF!</v>
      </c>
    </row>
    <row r="343" spans="14:21" x14ac:dyDescent="0.3">
      <c r="N343" s="4" t="e">
        <f>TIME(K343,#REF!,#REF!)</f>
        <v>#REF!</v>
      </c>
      <c r="O343" t="e">
        <f t="shared" si="21"/>
        <v>#REF!</v>
      </c>
      <c r="P343" t="e">
        <f t="shared" si="23"/>
        <v>#REF!</v>
      </c>
      <c r="U343" t="e">
        <f t="shared" si="22"/>
        <v>#REF!</v>
      </c>
    </row>
    <row r="344" spans="14:21" x14ac:dyDescent="0.3">
      <c r="N344" s="4" t="e">
        <f>TIME(K344,#REF!,#REF!)</f>
        <v>#REF!</v>
      </c>
      <c r="O344" t="e">
        <f t="shared" si="21"/>
        <v>#REF!</v>
      </c>
      <c r="P344" t="e">
        <f t="shared" si="23"/>
        <v>#REF!</v>
      </c>
      <c r="U344" t="e">
        <f t="shared" si="22"/>
        <v>#REF!</v>
      </c>
    </row>
    <row r="345" spans="14:21" x14ac:dyDescent="0.3">
      <c r="N345" s="4" t="e">
        <f>TIME(K345,#REF!,#REF!)</f>
        <v>#REF!</v>
      </c>
      <c r="O345" t="e">
        <f t="shared" si="21"/>
        <v>#REF!</v>
      </c>
      <c r="P345" t="e">
        <f t="shared" si="23"/>
        <v>#REF!</v>
      </c>
      <c r="U345" t="e">
        <f t="shared" si="22"/>
        <v>#REF!</v>
      </c>
    </row>
    <row r="346" spans="14:21" x14ac:dyDescent="0.3">
      <c r="N346" s="4" t="e">
        <f>TIME(K346,#REF!,#REF!)</f>
        <v>#REF!</v>
      </c>
      <c r="O346" t="e">
        <f t="shared" si="21"/>
        <v>#REF!</v>
      </c>
      <c r="P346" t="e">
        <f t="shared" si="23"/>
        <v>#REF!</v>
      </c>
      <c r="U346" t="e">
        <f t="shared" si="22"/>
        <v>#REF!</v>
      </c>
    </row>
    <row r="347" spans="14:21" x14ac:dyDescent="0.3">
      <c r="N347" s="4" t="e">
        <f>TIME(K347,#REF!,#REF!)</f>
        <v>#REF!</v>
      </c>
      <c r="O347" t="e">
        <f t="shared" si="21"/>
        <v>#REF!</v>
      </c>
      <c r="P347" t="e">
        <f t="shared" si="23"/>
        <v>#REF!</v>
      </c>
      <c r="U347" t="e">
        <f t="shared" si="22"/>
        <v>#REF!</v>
      </c>
    </row>
    <row r="348" spans="14:21" x14ac:dyDescent="0.3">
      <c r="N348" s="4" t="e">
        <f>TIME(K348,#REF!,#REF!)</f>
        <v>#REF!</v>
      </c>
      <c r="O348" t="e">
        <f t="shared" si="21"/>
        <v>#REF!</v>
      </c>
      <c r="P348" t="e">
        <f t="shared" si="23"/>
        <v>#REF!</v>
      </c>
      <c r="U348" t="e">
        <f t="shared" si="22"/>
        <v>#REF!</v>
      </c>
    </row>
    <row r="349" spans="14:21" x14ac:dyDescent="0.3">
      <c r="N349" s="4" t="e">
        <f>TIME(K349,#REF!,#REF!)</f>
        <v>#REF!</v>
      </c>
      <c r="O349" t="e">
        <f t="shared" si="21"/>
        <v>#REF!</v>
      </c>
      <c r="P349" t="e">
        <f t="shared" si="23"/>
        <v>#REF!</v>
      </c>
      <c r="U349" t="e">
        <f t="shared" si="22"/>
        <v>#REF!</v>
      </c>
    </row>
    <row r="350" spans="14:21" x14ac:dyDescent="0.3">
      <c r="N350" s="4" t="e">
        <f>TIME(K350,#REF!,#REF!)</f>
        <v>#REF!</v>
      </c>
      <c r="O350" t="e">
        <f t="shared" si="21"/>
        <v>#REF!</v>
      </c>
      <c r="P350" t="e">
        <f t="shared" si="23"/>
        <v>#REF!</v>
      </c>
      <c r="U350" t="e">
        <f t="shared" si="22"/>
        <v>#REF!</v>
      </c>
    </row>
    <row r="351" spans="14:21" x14ac:dyDescent="0.3">
      <c r="N351" s="4" t="e">
        <f>TIME(K351,#REF!,#REF!)</f>
        <v>#REF!</v>
      </c>
      <c r="O351" t="e">
        <f t="shared" si="21"/>
        <v>#REF!</v>
      </c>
      <c r="P351" t="e">
        <f t="shared" si="23"/>
        <v>#REF!</v>
      </c>
      <c r="U351" t="e">
        <f t="shared" si="22"/>
        <v>#REF!</v>
      </c>
    </row>
    <row r="352" spans="14:21" x14ac:dyDescent="0.3">
      <c r="N352" s="4" t="e">
        <f>TIME(K352,#REF!,#REF!)</f>
        <v>#REF!</v>
      </c>
      <c r="O352" t="e">
        <f t="shared" si="21"/>
        <v>#REF!</v>
      </c>
      <c r="P352" t="e">
        <f t="shared" si="23"/>
        <v>#REF!</v>
      </c>
      <c r="U352" t="e">
        <f t="shared" si="22"/>
        <v>#REF!</v>
      </c>
    </row>
    <row r="353" spans="14:21" x14ac:dyDescent="0.3">
      <c r="N353" s="4" t="e">
        <f>TIME(K353,#REF!,#REF!)</f>
        <v>#REF!</v>
      </c>
      <c r="O353" t="e">
        <f t="shared" si="21"/>
        <v>#REF!</v>
      </c>
      <c r="P353" t="e">
        <f t="shared" si="23"/>
        <v>#REF!</v>
      </c>
      <c r="U353" t="e">
        <f t="shared" si="22"/>
        <v>#REF!</v>
      </c>
    </row>
    <row r="354" spans="14:21" x14ac:dyDescent="0.3">
      <c r="N354" s="4" t="e">
        <f>TIME(K354,#REF!,#REF!)</f>
        <v>#REF!</v>
      </c>
      <c r="O354" t="e">
        <f t="shared" si="21"/>
        <v>#REF!</v>
      </c>
      <c r="P354" t="e">
        <f t="shared" si="23"/>
        <v>#REF!</v>
      </c>
      <c r="U354" t="e">
        <f t="shared" si="22"/>
        <v>#REF!</v>
      </c>
    </row>
    <row r="355" spans="14:21" x14ac:dyDescent="0.3">
      <c r="N355" s="4" t="e">
        <f>TIME(K355,#REF!,#REF!)</f>
        <v>#REF!</v>
      </c>
      <c r="O355" t="e">
        <f t="shared" si="21"/>
        <v>#REF!</v>
      </c>
      <c r="P355" t="e">
        <f t="shared" si="23"/>
        <v>#REF!</v>
      </c>
      <c r="U355" t="e">
        <f t="shared" si="22"/>
        <v>#REF!</v>
      </c>
    </row>
    <row r="356" spans="14:21" x14ac:dyDescent="0.3">
      <c r="N356" s="4" t="e">
        <f>TIME(K356,#REF!,#REF!)</f>
        <v>#REF!</v>
      </c>
      <c r="O356" t="e">
        <f t="shared" si="21"/>
        <v>#REF!</v>
      </c>
      <c r="P356" t="e">
        <f t="shared" si="23"/>
        <v>#REF!</v>
      </c>
      <c r="U356" t="e">
        <f t="shared" si="22"/>
        <v>#REF!</v>
      </c>
    </row>
    <row r="357" spans="14:21" x14ac:dyDescent="0.3">
      <c r="N357" s="4" t="e">
        <f>TIME(K357,#REF!,#REF!)</f>
        <v>#REF!</v>
      </c>
      <c r="O357" t="e">
        <f t="shared" si="21"/>
        <v>#REF!</v>
      </c>
      <c r="P357" t="e">
        <f t="shared" si="23"/>
        <v>#REF!</v>
      </c>
      <c r="U357" t="e">
        <f t="shared" si="22"/>
        <v>#REF!</v>
      </c>
    </row>
    <row r="358" spans="14:21" x14ac:dyDescent="0.3">
      <c r="N358" s="4" t="e">
        <f>TIME(K358,#REF!,#REF!)</f>
        <v>#REF!</v>
      </c>
      <c r="O358" t="e">
        <f t="shared" si="21"/>
        <v>#REF!</v>
      </c>
      <c r="P358" t="e">
        <f t="shared" si="23"/>
        <v>#REF!</v>
      </c>
      <c r="U358" t="e">
        <f t="shared" si="22"/>
        <v>#REF!</v>
      </c>
    </row>
    <row r="359" spans="14:21" x14ac:dyDescent="0.3">
      <c r="N359" s="4" t="e">
        <f>TIME(K359,#REF!,#REF!)</f>
        <v>#REF!</v>
      </c>
      <c r="O359" t="e">
        <f t="shared" si="21"/>
        <v>#REF!</v>
      </c>
      <c r="P359" t="e">
        <f t="shared" si="23"/>
        <v>#REF!</v>
      </c>
      <c r="U359" t="e">
        <f t="shared" si="22"/>
        <v>#REF!</v>
      </c>
    </row>
    <row r="360" spans="14:21" x14ac:dyDescent="0.3">
      <c r="N360" s="4" t="e">
        <f>TIME(K360,#REF!,#REF!)</f>
        <v>#REF!</v>
      </c>
      <c r="O360" t="e">
        <f t="shared" si="21"/>
        <v>#REF!</v>
      </c>
      <c r="P360" t="e">
        <f t="shared" si="23"/>
        <v>#REF!</v>
      </c>
      <c r="U360" t="e">
        <f t="shared" si="22"/>
        <v>#REF!</v>
      </c>
    </row>
    <row r="361" spans="14:21" x14ac:dyDescent="0.3">
      <c r="N361" s="4" t="e">
        <f>TIME(K361,#REF!,#REF!)</f>
        <v>#REF!</v>
      </c>
      <c r="O361" t="e">
        <f t="shared" si="21"/>
        <v>#REF!</v>
      </c>
      <c r="P361" t="e">
        <f t="shared" si="23"/>
        <v>#REF!</v>
      </c>
      <c r="U361" t="e">
        <f t="shared" si="22"/>
        <v>#REF!</v>
      </c>
    </row>
    <row r="362" spans="14:21" x14ac:dyDescent="0.3">
      <c r="N362" s="4" t="e">
        <f>TIME(K362,#REF!,#REF!)</f>
        <v>#REF!</v>
      </c>
      <c r="O362" t="e">
        <f t="shared" si="21"/>
        <v>#REF!</v>
      </c>
      <c r="P362" t="e">
        <f t="shared" si="23"/>
        <v>#REF!</v>
      </c>
      <c r="U362" t="e">
        <f t="shared" si="22"/>
        <v>#REF!</v>
      </c>
    </row>
    <row r="363" spans="14:21" x14ac:dyDescent="0.3">
      <c r="N363" s="4" t="e">
        <f>TIME(K363,#REF!,#REF!)</f>
        <v>#REF!</v>
      </c>
      <c r="O363" t="e">
        <f t="shared" si="21"/>
        <v>#REF!</v>
      </c>
      <c r="P363" t="e">
        <f t="shared" si="23"/>
        <v>#REF!</v>
      </c>
      <c r="U363" t="e">
        <f t="shared" si="22"/>
        <v>#REF!</v>
      </c>
    </row>
    <row r="364" spans="14:21" x14ac:dyDescent="0.3">
      <c r="N364" s="4" t="e">
        <f>TIME(K364,#REF!,#REF!)</f>
        <v>#REF!</v>
      </c>
      <c r="O364" t="e">
        <f t="shared" si="21"/>
        <v>#REF!</v>
      </c>
      <c r="P364" t="e">
        <f t="shared" si="23"/>
        <v>#REF!</v>
      </c>
      <c r="U364" t="e">
        <f t="shared" si="22"/>
        <v>#REF!</v>
      </c>
    </row>
    <row r="365" spans="14:21" x14ac:dyDescent="0.3">
      <c r="N365" s="4" t="e">
        <f>TIME(K365,#REF!,#REF!)</f>
        <v>#REF!</v>
      </c>
      <c r="O365" t="e">
        <f t="shared" si="21"/>
        <v>#REF!</v>
      </c>
      <c r="P365" t="e">
        <f t="shared" si="23"/>
        <v>#REF!</v>
      </c>
      <c r="U365" t="e">
        <f t="shared" si="22"/>
        <v>#REF!</v>
      </c>
    </row>
    <row r="366" spans="14:21" x14ac:dyDescent="0.3">
      <c r="N366" s="4" t="e">
        <f>TIME(K366,#REF!,#REF!)</f>
        <v>#REF!</v>
      </c>
      <c r="O366" t="e">
        <f t="shared" si="21"/>
        <v>#REF!</v>
      </c>
      <c r="P366" t="e">
        <f t="shared" si="23"/>
        <v>#REF!</v>
      </c>
      <c r="U366" t="e">
        <f t="shared" si="22"/>
        <v>#REF!</v>
      </c>
    </row>
    <row r="367" spans="14:21" x14ac:dyDescent="0.3">
      <c r="N367" s="4" t="e">
        <f>TIME(K367,#REF!,#REF!)</f>
        <v>#REF!</v>
      </c>
      <c r="O367" t="e">
        <f t="shared" si="21"/>
        <v>#REF!</v>
      </c>
      <c r="P367" t="e">
        <f t="shared" si="23"/>
        <v>#REF!</v>
      </c>
      <c r="U367" t="e">
        <f t="shared" si="22"/>
        <v>#REF!</v>
      </c>
    </row>
    <row r="368" spans="14:21" x14ac:dyDescent="0.3">
      <c r="N368" s="4" t="e">
        <f>TIME(K368,#REF!,#REF!)</f>
        <v>#REF!</v>
      </c>
      <c r="O368" t="e">
        <f t="shared" si="21"/>
        <v>#REF!</v>
      </c>
      <c r="P368" t="e">
        <f t="shared" si="23"/>
        <v>#REF!</v>
      </c>
      <c r="U368" t="e">
        <f t="shared" si="22"/>
        <v>#REF!</v>
      </c>
    </row>
    <row r="369" spans="14:21" x14ac:dyDescent="0.3">
      <c r="N369" s="4" t="e">
        <f>TIME(K369,#REF!,#REF!)</f>
        <v>#REF!</v>
      </c>
      <c r="O369" t="e">
        <f t="shared" si="21"/>
        <v>#REF!</v>
      </c>
      <c r="P369" t="e">
        <f t="shared" si="23"/>
        <v>#REF!</v>
      </c>
      <c r="U369" t="e">
        <f t="shared" si="22"/>
        <v>#REF!</v>
      </c>
    </row>
    <row r="370" spans="14:21" x14ac:dyDescent="0.3">
      <c r="N370" s="4" t="e">
        <f>TIME(K370,#REF!,#REF!)</f>
        <v>#REF!</v>
      </c>
      <c r="O370" t="e">
        <f t="shared" si="21"/>
        <v>#REF!</v>
      </c>
      <c r="P370" t="e">
        <f t="shared" si="23"/>
        <v>#REF!</v>
      </c>
      <c r="U370" t="e">
        <f t="shared" si="22"/>
        <v>#REF!</v>
      </c>
    </row>
    <row r="371" spans="14:21" x14ac:dyDescent="0.3">
      <c r="N371" s="4" t="e">
        <f>TIME(K371,#REF!,#REF!)</f>
        <v>#REF!</v>
      </c>
      <c r="O371" t="e">
        <f t="shared" si="21"/>
        <v>#REF!</v>
      </c>
      <c r="P371" t="e">
        <f t="shared" si="23"/>
        <v>#REF!</v>
      </c>
      <c r="U371" t="e">
        <f t="shared" si="22"/>
        <v>#REF!</v>
      </c>
    </row>
    <row r="372" spans="14:21" x14ac:dyDescent="0.3">
      <c r="N372" s="4" t="e">
        <f>TIME(K372,#REF!,#REF!)</f>
        <v>#REF!</v>
      </c>
      <c r="O372" t="e">
        <f t="shared" si="21"/>
        <v>#REF!</v>
      </c>
      <c r="P372" t="e">
        <f t="shared" si="23"/>
        <v>#REF!</v>
      </c>
      <c r="U372" t="e">
        <f t="shared" si="22"/>
        <v>#REF!</v>
      </c>
    </row>
    <row r="373" spans="14:21" x14ac:dyDescent="0.3">
      <c r="N373" s="4" t="e">
        <f>TIME(K373,#REF!,#REF!)</f>
        <v>#REF!</v>
      </c>
      <c r="O373" t="e">
        <f t="shared" si="21"/>
        <v>#REF!</v>
      </c>
      <c r="P373" t="e">
        <f t="shared" si="23"/>
        <v>#REF!</v>
      </c>
      <c r="U373" t="e">
        <f t="shared" si="22"/>
        <v>#REF!</v>
      </c>
    </row>
    <row r="374" spans="14:21" x14ac:dyDescent="0.3">
      <c r="N374" s="4" t="e">
        <f>TIME(K374,#REF!,#REF!)</f>
        <v>#REF!</v>
      </c>
      <c r="O374" t="e">
        <f t="shared" si="21"/>
        <v>#REF!</v>
      </c>
      <c r="P374" t="e">
        <f t="shared" si="23"/>
        <v>#REF!</v>
      </c>
      <c r="U374" t="e">
        <f t="shared" si="22"/>
        <v>#REF!</v>
      </c>
    </row>
    <row r="375" spans="14:21" x14ac:dyDescent="0.3">
      <c r="N375" s="4" t="e">
        <f>TIME(K375,#REF!,#REF!)</f>
        <v>#REF!</v>
      </c>
      <c r="O375" t="e">
        <f t="shared" si="21"/>
        <v>#REF!</v>
      </c>
      <c r="P375" t="e">
        <f t="shared" si="23"/>
        <v>#REF!</v>
      </c>
      <c r="U375" t="e">
        <f t="shared" si="22"/>
        <v>#REF!</v>
      </c>
    </row>
    <row r="376" spans="14:21" x14ac:dyDescent="0.3">
      <c r="N376" s="4" t="e">
        <f>TIME(K376,#REF!,#REF!)</f>
        <v>#REF!</v>
      </c>
      <c r="O376" t="e">
        <f t="shared" si="21"/>
        <v>#REF!</v>
      </c>
      <c r="P376" t="e">
        <f t="shared" si="23"/>
        <v>#REF!</v>
      </c>
      <c r="U376" t="e">
        <f t="shared" si="22"/>
        <v>#REF!</v>
      </c>
    </row>
    <row r="377" spans="14:21" x14ac:dyDescent="0.3">
      <c r="N377" s="4" t="e">
        <f>TIME(K377,#REF!,#REF!)</f>
        <v>#REF!</v>
      </c>
      <c r="O377" t="e">
        <f t="shared" si="21"/>
        <v>#REF!</v>
      </c>
      <c r="P377" t="e">
        <f t="shared" si="23"/>
        <v>#REF!</v>
      </c>
      <c r="U377" t="e">
        <f t="shared" si="22"/>
        <v>#REF!</v>
      </c>
    </row>
    <row r="378" spans="14:21" x14ac:dyDescent="0.3">
      <c r="N378" s="4" t="e">
        <f>TIME(K378,#REF!,#REF!)</f>
        <v>#REF!</v>
      </c>
      <c r="O378" t="e">
        <f t="shared" si="21"/>
        <v>#REF!</v>
      </c>
      <c r="P378" t="e">
        <f t="shared" si="23"/>
        <v>#REF!</v>
      </c>
      <c r="U378" t="e">
        <f t="shared" si="22"/>
        <v>#REF!</v>
      </c>
    </row>
    <row r="379" spans="14:21" x14ac:dyDescent="0.3">
      <c r="N379" s="4" t="e">
        <f>TIME(K379,#REF!,#REF!)</f>
        <v>#REF!</v>
      </c>
      <c r="O379" t="e">
        <f t="shared" si="21"/>
        <v>#REF!</v>
      </c>
      <c r="P379" t="e">
        <f t="shared" si="23"/>
        <v>#REF!</v>
      </c>
      <c r="U379" t="e">
        <f t="shared" si="22"/>
        <v>#REF!</v>
      </c>
    </row>
    <row r="380" spans="14:21" x14ac:dyDescent="0.3">
      <c r="N380" s="4" t="e">
        <f>TIME(K380,#REF!,#REF!)</f>
        <v>#REF!</v>
      </c>
      <c r="O380" t="e">
        <f t="shared" si="21"/>
        <v>#REF!</v>
      </c>
      <c r="P380" t="e">
        <f t="shared" si="23"/>
        <v>#REF!</v>
      </c>
      <c r="U380" t="e">
        <f t="shared" si="22"/>
        <v>#REF!</v>
      </c>
    </row>
    <row r="381" spans="14:21" x14ac:dyDescent="0.3">
      <c r="N381" s="4" t="e">
        <f>TIME(K381,#REF!,#REF!)</f>
        <v>#REF!</v>
      </c>
      <c r="O381" t="e">
        <f t="shared" si="21"/>
        <v>#REF!</v>
      </c>
      <c r="P381" t="e">
        <f t="shared" si="23"/>
        <v>#REF!</v>
      </c>
      <c r="U381" t="e">
        <f t="shared" si="22"/>
        <v>#REF!</v>
      </c>
    </row>
    <row r="382" spans="14:21" x14ac:dyDescent="0.3">
      <c r="N382" s="4" t="e">
        <f>TIME(K382,#REF!,#REF!)</f>
        <v>#REF!</v>
      </c>
      <c r="O382" t="e">
        <f t="shared" si="21"/>
        <v>#REF!</v>
      </c>
      <c r="P382" t="e">
        <f t="shared" si="23"/>
        <v>#REF!</v>
      </c>
      <c r="U382" t="e">
        <f t="shared" si="22"/>
        <v>#REF!</v>
      </c>
    </row>
    <row r="383" spans="14:21" x14ac:dyDescent="0.3">
      <c r="N383" s="4" t="e">
        <f>TIME(K383,#REF!,#REF!)</f>
        <v>#REF!</v>
      </c>
      <c r="O383" t="e">
        <f t="shared" si="21"/>
        <v>#REF!</v>
      </c>
      <c r="P383" t="e">
        <f t="shared" si="23"/>
        <v>#REF!</v>
      </c>
      <c r="U383" t="e">
        <f t="shared" si="22"/>
        <v>#REF!</v>
      </c>
    </row>
    <row r="384" spans="14:21" x14ac:dyDescent="0.3">
      <c r="N384" s="4" t="e">
        <f>TIME(K384,#REF!,#REF!)</f>
        <v>#REF!</v>
      </c>
      <c r="O384" t="e">
        <f t="shared" si="21"/>
        <v>#REF!</v>
      </c>
      <c r="P384" t="e">
        <f t="shared" si="23"/>
        <v>#REF!</v>
      </c>
      <c r="U384" t="e">
        <f t="shared" si="22"/>
        <v>#REF!</v>
      </c>
    </row>
    <row r="385" spans="14:21" x14ac:dyDescent="0.3">
      <c r="N385" s="4" t="e">
        <f>TIME(K385,#REF!,#REF!)</f>
        <v>#REF!</v>
      </c>
      <c r="O385" t="e">
        <f t="shared" si="21"/>
        <v>#REF!</v>
      </c>
      <c r="P385" t="e">
        <f t="shared" si="23"/>
        <v>#REF!</v>
      </c>
      <c r="U385" t="e">
        <f t="shared" si="22"/>
        <v>#REF!</v>
      </c>
    </row>
    <row r="386" spans="14:21" x14ac:dyDescent="0.3">
      <c r="N386" s="4" t="e">
        <f>TIME(K386,#REF!,#REF!)</f>
        <v>#REF!</v>
      </c>
      <c r="O386" t="e">
        <f t="shared" si="21"/>
        <v>#REF!</v>
      </c>
      <c r="P386" t="e">
        <f t="shared" si="23"/>
        <v>#REF!</v>
      </c>
      <c r="U386" t="e">
        <f t="shared" si="22"/>
        <v>#REF!</v>
      </c>
    </row>
    <row r="387" spans="14:21" x14ac:dyDescent="0.3">
      <c r="N387" s="4" t="e">
        <f>TIME(K387,#REF!,#REF!)</f>
        <v>#REF!</v>
      </c>
      <c r="O387" t="e">
        <f t="shared" si="21"/>
        <v>#REF!</v>
      </c>
      <c r="P387" t="e">
        <f t="shared" si="23"/>
        <v>#REF!</v>
      </c>
      <c r="U387" t="e">
        <f t="shared" si="22"/>
        <v>#REF!</v>
      </c>
    </row>
    <row r="388" spans="14:21" x14ac:dyDescent="0.3">
      <c r="N388" s="4" t="e">
        <f>TIME(K388,#REF!,#REF!)</f>
        <v>#REF!</v>
      </c>
      <c r="O388" t="e">
        <f t="shared" si="21"/>
        <v>#REF!</v>
      </c>
      <c r="P388" t="e">
        <f t="shared" si="23"/>
        <v>#REF!</v>
      </c>
      <c r="U388" t="e">
        <f t="shared" si="22"/>
        <v>#REF!</v>
      </c>
    </row>
    <row r="389" spans="14:21" x14ac:dyDescent="0.3">
      <c r="N389" s="4" t="e">
        <f>TIME(K389,#REF!,#REF!)</f>
        <v>#REF!</v>
      </c>
      <c r="O389" t="e">
        <f t="shared" ref="O389:O452" si="24">SECOND(N390-N389)</f>
        <v>#REF!</v>
      </c>
      <c r="P389" t="e">
        <f t="shared" si="23"/>
        <v>#REF!</v>
      </c>
      <c r="U389" t="e">
        <f t="shared" ref="U389:U452" si="25">M389&amp;";"&amp;P389</f>
        <v>#REF!</v>
      </c>
    </row>
    <row r="390" spans="14:21" x14ac:dyDescent="0.3">
      <c r="N390" s="4" t="e">
        <f>TIME(K390,#REF!,#REF!)</f>
        <v>#REF!</v>
      </c>
      <c r="O390" t="e">
        <f t="shared" si="24"/>
        <v>#REF!</v>
      </c>
      <c r="P390" t="e">
        <f t="shared" ref="P390:P453" si="26">P389+O390</f>
        <v>#REF!</v>
      </c>
      <c r="U390" t="e">
        <f t="shared" si="25"/>
        <v>#REF!</v>
      </c>
    </row>
    <row r="391" spans="14:21" x14ac:dyDescent="0.3">
      <c r="N391" s="4" t="e">
        <f>TIME(K391,#REF!,#REF!)</f>
        <v>#REF!</v>
      </c>
      <c r="O391" t="e">
        <f t="shared" si="24"/>
        <v>#REF!</v>
      </c>
      <c r="P391" t="e">
        <f t="shared" si="26"/>
        <v>#REF!</v>
      </c>
      <c r="U391" t="e">
        <f t="shared" si="25"/>
        <v>#REF!</v>
      </c>
    </row>
    <row r="392" spans="14:21" x14ac:dyDescent="0.3">
      <c r="N392" s="4" t="e">
        <f>TIME(K392,#REF!,#REF!)</f>
        <v>#REF!</v>
      </c>
      <c r="O392" t="e">
        <f t="shared" si="24"/>
        <v>#REF!</v>
      </c>
      <c r="P392" t="e">
        <f t="shared" si="26"/>
        <v>#REF!</v>
      </c>
      <c r="U392" t="e">
        <f t="shared" si="25"/>
        <v>#REF!</v>
      </c>
    </row>
    <row r="393" spans="14:21" x14ac:dyDescent="0.3">
      <c r="N393" s="4" t="e">
        <f>TIME(K393,#REF!,#REF!)</f>
        <v>#REF!</v>
      </c>
      <c r="O393" t="e">
        <f t="shared" si="24"/>
        <v>#REF!</v>
      </c>
      <c r="P393" t="e">
        <f t="shared" si="26"/>
        <v>#REF!</v>
      </c>
      <c r="U393" t="e">
        <f t="shared" si="25"/>
        <v>#REF!</v>
      </c>
    </row>
    <row r="394" spans="14:21" x14ac:dyDescent="0.3">
      <c r="N394" s="4" t="e">
        <f>TIME(K394,#REF!,#REF!)</f>
        <v>#REF!</v>
      </c>
      <c r="O394" t="e">
        <f t="shared" si="24"/>
        <v>#REF!</v>
      </c>
      <c r="P394" t="e">
        <f t="shared" si="26"/>
        <v>#REF!</v>
      </c>
      <c r="U394" t="e">
        <f t="shared" si="25"/>
        <v>#REF!</v>
      </c>
    </row>
    <row r="395" spans="14:21" x14ac:dyDescent="0.3">
      <c r="N395" s="4" t="e">
        <f>TIME(K395,#REF!,#REF!)</f>
        <v>#REF!</v>
      </c>
      <c r="O395" t="e">
        <f t="shared" si="24"/>
        <v>#REF!</v>
      </c>
      <c r="P395" t="e">
        <f t="shared" si="26"/>
        <v>#REF!</v>
      </c>
      <c r="U395" t="e">
        <f t="shared" si="25"/>
        <v>#REF!</v>
      </c>
    </row>
    <row r="396" spans="14:21" x14ac:dyDescent="0.3">
      <c r="N396" s="4" t="e">
        <f>TIME(K396,#REF!,#REF!)</f>
        <v>#REF!</v>
      </c>
      <c r="O396" t="e">
        <f t="shared" si="24"/>
        <v>#REF!</v>
      </c>
      <c r="P396" t="e">
        <f t="shared" si="26"/>
        <v>#REF!</v>
      </c>
      <c r="U396" t="e">
        <f t="shared" si="25"/>
        <v>#REF!</v>
      </c>
    </row>
    <row r="397" spans="14:21" x14ac:dyDescent="0.3">
      <c r="N397" s="4" t="e">
        <f>TIME(K397,#REF!,#REF!)</f>
        <v>#REF!</v>
      </c>
      <c r="O397" t="e">
        <f t="shared" si="24"/>
        <v>#REF!</v>
      </c>
      <c r="P397" t="e">
        <f t="shared" si="26"/>
        <v>#REF!</v>
      </c>
      <c r="U397" t="e">
        <f t="shared" si="25"/>
        <v>#REF!</v>
      </c>
    </row>
    <row r="398" spans="14:21" x14ac:dyDescent="0.3">
      <c r="N398" s="4" t="e">
        <f>TIME(K398,#REF!,#REF!)</f>
        <v>#REF!</v>
      </c>
      <c r="O398" t="e">
        <f t="shared" si="24"/>
        <v>#REF!</v>
      </c>
      <c r="P398" t="e">
        <f t="shared" si="26"/>
        <v>#REF!</v>
      </c>
      <c r="U398" t="e">
        <f t="shared" si="25"/>
        <v>#REF!</v>
      </c>
    </row>
    <row r="399" spans="14:21" x14ac:dyDescent="0.3">
      <c r="N399" s="4" t="e">
        <f>TIME(K399,#REF!,#REF!)</f>
        <v>#REF!</v>
      </c>
      <c r="O399" t="e">
        <f t="shared" si="24"/>
        <v>#REF!</v>
      </c>
      <c r="P399" t="e">
        <f t="shared" si="26"/>
        <v>#REF!</v>
      </c>
      <c r="U399" t="e">
        <f t="shared" si="25"/>
        <v>#REF!</v>
      </c>
    </row>
    <row r="400" spans="14:21" x14ac:dyDescent="0.3">
      <c r="N400" s="4" t="e">
        <f>TIME(K400,#REF!,#REF!)</f>
        <v>#REF!</v>
      </c>
      <c r="O400" t="e">
        <f t="shared" si="24"/>
        <v>#REF!</v>
      </c>
      <c r="P400" t="e">
        <f t="shared" si="26"/>
        <v>#REF!</v>
      </c>
      <c r="U400" t="e">
        <f t="shared" si="25"/>
        <v>#REF!</v>
      </c>
    </row>
    <row r="401" spans="14:21" x14ac:dyDescent="0.3">
      <c r="N401" s="4" t="e">
        <f>TIME(K401,#REF!,#REF!)</f>
        <v>#REF!</v>
      </c>
      <c r="O401" t="e">
        <f t="shared" si="24"/>
        <v>#REF!</v>
      </c>
      <c r="P401" t="e">
        <f t="shared" si="26"/>
        <v>#REF!</v>
      </c>
      <c r="U401" t="e">
        <f t="shared" si="25"/>
        <v>#REF!</v>
      </c>
    </row>
    <row r="402" spans="14:21" x14ac:dyDescent="0.3">
      <c r="N402" s="4" t="e">
        <f>TIME(K402,#REF!,#REF!)</f>
        <v>#REF!</v>
      </c>
      <c r="O402" t="e">
        <f t="shared" si="24"/>
        <v>#REF!</v>
      </c>
      <c r="P402" t="e">
        <f t="shared" si="26"/>
        <v>#REF!</v>
      </c>
      <c r="U402" t="e">
        <f t="shared" si="25"/>
        <v>#REF!</v>
      </c>
    </row>
    <row r="403" spans="14:21" x14ac:dyDescent="0.3">
      <c r="N403" s="4" t="e">
        <f>TIME(K403,#REF!,#REF!)</f>
        <v>#REF!</v>
      </c>
      <c r="O403" t="e">
        <f t="shared" si="24"/>
        <v>#REF!</v>
      </c>
      <c r="P403" t="e">
        <f t="shared" si="26"/>
        <v>#REF!</v>
      </c>
      <c r="U403" t="e">
        <f t="shared" si="25"/>
        <v>#REF!</v>
      </c>
    </row>
    <row r="404" spans="14:21" x14ac:dyDescent="0.3">
      <c r="N404" s="4" t="e">
        <f>TIME(K404,#REF!,#REF!)</f>
        <v>#REF!</v>
      </c>
      <c r="O404" t="e">
        <f t="shared" si="24"/>
        <v>#REF!</v>
      </c>
      <c r="P404" t="e">
        <f t="shared" si="26"/>
        <v>#REF!</v>
      </c>
      <c r="U404" t="e">
        <f t="shared" si="25"/>
        <v>#REF!</v>
      </c>
    </row>
    <row r="405" spans="14:21" x14ac:dyDescent="0.3">
      <c r="N405" s="4" t="e">
        <f>TIME(K405,#REF!,#REF!)</f>
        <v>#REF!</v>
      </c>
      <c r="O405" t="e">
        <f t="shared" si="24"/>
        <v>#REF!</v>
      </c>
      <c r="P405" t="e">
        <f t="shared" si="26"/>
        <v>#REF!</v>
      </c>
      <c r="U405" t="e">
        <f t="shared" si="25"/>
        <v>#REF!</v>
      </c>
    </row>
    <row r="406" spans="14:21" x14ac:dyDescent="0.3">
      <c r="N406" s="4" t="e">
        <f>TIME(K406,#REF!,#REF!)</f>
        <v>#REF!</v>
      </c>
      <c r="O406" t="e">
        <f t="shared" si="24"/>
        <v>#REF!</v>
      </c>
      <c r="P406" t="e">
        <f t="shared" si="26"/>
        <v>#REF!</v>
      </c>
      <c r="U406" t="e">
        <f t="shared" si="25"/>
        <v>#REF!</v>
      </c>
    </row>
    <row r="407" spans="14:21" x14ac:dyDescent="0.3">
      <c r="N407" s="4" t="e">
        <f>TIME(K407,#REF!,#REF!)</f>
        <v>#REF!</v>
      </c>
      <c r="O407" t="e">
        <f t="shared" si="24"/>
        <v>#REF!</v>
      </c>
      <c r="P407" t="e">
        <f t="shared" si="26"/>
        <v>#REF!</v>
      </c>
      <c r="U407" t="e">
        <f t="shared" si="25"/>
        <v>#REF!</v>
      </c>
    </row>
    <row r="408" spans="14:21" x14ac:dyDescent="0.3">
      <c r="N408" s="4" t="e">
        <f>TIME(K408,#REF!,#REF!)</f>
        <v>#REF!</v>
      </c>
      <c r="O408" t="e">
        <f t="shared" si="24"/>
        <v>#REF!</v>
      </c>
      <c r="P408" t="e">
        <f t="shared" si="26"/>
        <v>#REF!</v>
      </c>
      <c r="U408" t="e">
        <f t="shared" si="25"/>
        <v>#REF!</v>
      </c>
    </row>
    <row r="409" spans="14:21" x14ac:dyDescent="0.3">
      <c r="N409" s="4" t="e">
        <f>TIME(K409,#REF!,#REF!)</f>
        <v>#REF!</v>
      </c>
      <c r="O409" t="e">
        <f t="shared" si="24"/>
        <v>#REF!</v>
      </c>
      <c r="P409" t="e">
        <f t="shared" si="26"/>
        <v>#REF!</v>
      </c>
      <c r="U409" t="e">
        <f t="shared" si="25"/>
        <v>#REF!</v>
      </c>
    </row>
    <row r="410" spans="14:21" x14ac:dyDescent="0.3">
      <c r="N410" s="4" t="e">
        <f>TIME(K410,#REF!,#REF!)</f>
        <v>#REF!</v>
      </c>
      <c r="O410" t="e">
        <f t="shared" si="24"/>
        <v>#REF!</v>
      </c>
      <c r="P410" t="e">
        <f t="shared" si="26"/>
        <v>#REF!</v>
      </c>
      <c r="U410" t="e">
        <f t="shared" si="25"/>
        <v>#REF!</v>
      </c>
    </row>
    <row r="411" spans="14:21" x14ac:dyDescent="0.3">
      <c r="N411" s="4" t="e">
        <f>TIME(K411,#REF!,#REF!)</f>
        <v>#REF!</v>
      </c>
      <c r="O411" t="e">
        <f t="shared" si="24"/>
        <v>#REF!</v>
      </c>
      <c r="P411" t="e">
        <f t="shared" si="26"/>
        <v>#REF!</v>
      </c>
      <c r="U411" t="e">
        <f t="shared" si="25"/>
        <v>#REF!</v>
      </c>
    </row>
    <row r="412" spans="14:21" x14ac:dyDescent="0.3">
      <c r="N412" s="4" t="e">
        <f>TIME(K412,#REF!,#REF!)</f>
        <v>#REF!</v>
      </c>
      <c r="O412" t="e">
        <f t="shared" si="24"/>
        <v>#REF!</v>
      </c>
      <c r="P412" t="e">
        <f t="shared" si="26"/>
        <v>#REF!</v>
      </c>
      <c r="U412" t="e">
        <f t="shared" si="25"/>
        <v>#REF!</v>
      </c>
    </row>
    <row r="413" spans="14:21" x14ac:dyDescent="0.3">
      <c r="N413" s="4" t="e">
        <f>TIME(K413,#REF!,#REF!)</f>
        <v>#REF!</v>
      </c>
      <c r="O413" t="e">
        <f t="shared" si="24"/>
        <v>#REF!</v>
      </c>
      <c r="P413" t="e">
        <f t="shared" si="26"/>
        <v>#REF!</v>
      </c>
      <c r="U413" t="e">
        <f t="shared" si="25"/>
        <v>#REF!</v>
      </c>
    </row>
    <row r="414" spans="14:21" x14ac:dyDescent="0.3">
      <c r="N414" s="4" t="e">
        <f>TIME(K414,#REF!,#REF!)</f>
        <v>#REF!</v>
      </c>
      <c r="O414" t="e">
        <f t="shared" si="24"/>
        <v>#REF!</v>
      </c>
      <c r="P414" t="e">
        <f t="shared" si="26"/>
        <v>#REF!</v>
      </c>
      <c r="U414" t="e">
        <f t="shared" si="25"/>
        <v>#REF!</v>
      </c>
    </row>
    <row r="415" spans="14:21" x14ac:dyDescent="0.3">
      <c r="N415" s="4" t="e">
        <f>TIME(K415,#REF!,#REF!)</f>
        <v>#REF!</v>
      </c>
      <c r="O415" t="e">
        <f t="shared" si="24"/>
        <v>#REF!</v>
      </c>
      <c r="P415" t="e">
        <f t="shared" si="26"/>
        <v>#REF!</v>
      </c>
      <c r="U415" t="e">
        <f t="shared" si="25"/>
        <v>#REF!</v>
      </c>
    </row>
    <row r="416" spans="14:21" x14ac:dyDescent="0.3">
      <c r="N416" s="4" t="e">
        <f>TIME(K416,#REF!,#REF!)</f>
        <v>#REF!</v>
      </c>
      <c r="O416" t="e">
        <f t="shared" si="24"/>
        <v>#REF!</v>
      </c>
      <c r="P416" t="e">
        <f t="shared" si="26"/>
        <v>#REF!</v>
      </c>
      <c r="U416" t="e">
        <f t="shared" si="25"/>
        <v>#REF!</v>
      </c>
    </row>
    <row r="417" spans="14:21" x14ac:dyDescent="0.3">
      <c r="N417" s="4" t="e">
        <f>TIME(K417,#REF!,#REF!)</f>
        <v>#REF!</v>
      </c>
      <c r="O417" t="e">
        <f t="shared" si="24"/>
        <v>#REF!</v>
      </c>
      <c r="P417" t="e">
        <f t="shared" si="26"/>
        <v>#REF!</v>
      </c>
      <c r="U417" t="e">
        <f t="shared" si="25"/>
        <v>#REF!</v>
      </c>
    </row>
    <row r="418" spans="14:21" x14ac:dyDescent="0.3">
      <c r="N418" s="4" t="e">
        <f>TIME(K418,#REF!,#REF!)</f>
        <v>#REF!</v>
      </c>
      <c r="O418" t="e">
        <f t="shared" si="24"/>
        <v>#REF!</v>
      </c>
      <c r="P418" t="e">
        <f t="shared" si="26"/>
        <v>#REF!</v>
      </c>
      <c r="U418" t="e">
        <f t="shared" si="25"/>
        <v>#REF!</v>
      </c>
    </row>
    <row r="419" spans="14:21" x14ac:dyDescent="0.3">
      <c r="N419" s="4" t="e">
        <f>TIME(K419,#REF!,#REF!)</f>
        <v>#REF!</v>
      </c>
      <c r="O419" t="e">
        <f t="shared" si="24"/>
        <v>#REF!</v>
      </c>
      <c r="P419" t="e">
        <f t="shared" si="26"/>
        <v>#REF!</v>
      </c>
      <c r="U419" t="e">
        <f t="shared" si="25"/>
        <v>#REF!</v>
      </c>
    </row>
    <row r="420" spans="14:21" x14ac:dyDescent="0.3">
      <c r="N420" s="4" t="e">
        <f>TIME(K420,#REF!,#REF!)</f>
        <v>#REF!</v>
      </c>
      <c r="O420" t="e">
        <f t="shared" si="24"/>
        <v>#REF!</v>
      </c>
      <c r="P420" t="e">
        <f t="shared" si="26"/>
        <v>#REF!</v>
      </c>
      <c r="U420" t="e">
        <f t="shared" si="25"/>
        <v>#REF!</v>
      </c>
    </row>
    <row r="421" spans="14:21" x14ac:dyDescent="0.3">
      <c r="N421" s="4" t="e">
        <f>TIME(K421,#REF!,#REF!)</f>
        <v>#REF!</v>
      </c>
      <c r="O421" t="e">
        <f t="shared" si="24"/>
        <v>#REF!</v>
      </c>
      <c r="P421" t="e">
        <f t="shared" si="26"/>
        <v>#REF!</v>
      </c>
      <c r="U421" t="e">
        <f t="shared" si="25"/>
        <v>#REF!</v>
      </c>
    </row>
    <row r="422" spans="14:21" x14ac:dyDescent="0.3">
      <c r="N422" s="4" t="e">
        <f>TIME(K422,#REF!,#REF!)</f>
        <v>#REF!</v>
      </c>
      <c r="O422" t="e">
        <f t="shared" si="24"/>
        <v>#REF!</v>
      </c>
      <c r="P422" t="e">
        <f t="shared" si="26"/>
        <v>#REF!</v>
      </c>
      <c r="U422" t="e">
        <f t="shared" si="25"/>
        <v>#REF!</v>
      </c>
    </row>
    <row r="423" spans="14:21" x14ac:dyDescent="0.3">
      <c r="N423" s="4" t="e">
        <f>TIME(K423,#REF!,#REF!)</f>
        <v>#REF!</v>
      </c>
      <c r="O423" t="e">
        <f t="shared" si="24"/>
        <v>#REF!</v>
      </c>
      <c r="P423" t="e">
        <f t="shared" si="26"/>
        <v>#REF!</v>
      </c>
      <c r="U423" t="e">
        <f t="shared" si="25"/>
        <v>#REF!</v>
      </c>
    </row>
    <row r="424" spans="14:21" x14ac:dyDescent="0.3">
      <c r="N424" s="4" t="e">
        <f>TIME(K424,#REF!,#REF!)</f>
        <v>#REF!</v>
      </c>
      <c r="O424" t="e">
        <f t="shared" si="24"/>
        <v>#REF!</v>
      </c>
      <c r="P424" t="e">
        <f t="shared" si="26"/>
        <v>#REF!</v>
      </c>
      <c r="U424" t="e">
        <f t="shared" si="25"/>
        <v>#REF!</v>
      </c>
    </row>
    <row r="425" spans="14:21" x14ac:dyDescent="0.3">
      <c r="N425" s="4" t="e">
        <f>TIME(K425,#REF!,#REF!)</f>
        <v>#REF!</v>
      </c>
      <c r="O425" t="e">
        <f t="shared" si="24"/>
        <v>#REF!</v>
      </c>
      <c r="P425" t="e">
        <f t="shared" si="26"/>
        <v>#REF!</v>
      </c>
      <c r="U425" t="e">
        <f t="shared" si="25"/>
        <v>#REF!</v>
      </c>
    </row>
    <row r="426" spans="14:21" x14ac:dyDescent="0.3">
      <c r="N426" s="4" t="e">
        <f>TIME(K426,#REF!,#REF!)</f>
        <v>#REF!</v>
      </c>
      <c r="O426" t="e">
        <f t="shared" si="24"/>
        <v>#REF!</v>
      </c>
      <c r="P426" t="e">
        <f t="shared" si="26"/>
        <v>#REF!</v>
      </c>
      <c r="U426" t="e">
        <f t="shared" si="25"/>
        <v>#REF!</v>
      </c>
    </row>
    <row r="427" spans="14:21" x14ac:dyDescent="0.3">
      <c r="N427" s="4" t="e">
        <f>TIME(K427,#REF!,#REF!)</f>
        <v>#REF!</v>
      </c>
      <c r="O427" t="e">
        <f t="shared" si="24"/>
        <v>#REF!</v>
      </c>
      <c r="P427" t="e">
        <f t="shared" si="26"/>
        <v>#REF!</v>
      </c>
      <c r="U427" t="e">
        <f t="shared" si="25"/>
        <v>#REF!</v>
      </c>
    </row>
    <row r="428" spans="14:21" x14ac:dyDescent="0.3">
      <c r="N428" s="4" t="e">
        <f>TIME(K428,#REF!,#REF!)</f>
        <v>#REF!</v>
      </c>
      <c r="O428" t="e">
        <f t="shared" si="24"/>
        <v>#REF!</v>
      </c>
      <c r="P428" t="e">
        <f t="shared" si="26"/>
        <v>#REF!</v>
      </c>
      <c r="U428" t="e">
        <f t="shared" si="25"/>
        <v>#REF!</v>
      </c>
    </row>
    <row r="429" spans="14:21" x14ac:dyDescent="0.3">
      <c r="N429" s="4" t="e">
        <f>TIME(K429,#REF!,#REF!)</f>
        <v>#REF!</v>
      </c>
      <c r="O429" t="e">
        <f t="shared" si="24"/>
        <v>#REF!</v>
      </c>
      <c r="P429" t="e">
        <f t="shared" si="26"/>
        <v>#REF!</v>
      </c>
      <c r="U429" t="e">
        <f t="shared" si="25"/>
        <v>#REF!</v>
      </c>
    </row>
    <row r="430" spans="14:21" x14ac:dyDescent="0.3">
      <c r="N430" s="4" t="e">
        <f>TIME(K430,#REF!,#REF!)</f>
        <v>#REF!</v>
      </c>
      <c r="O430" t="e">
        <f t="shared" si="24"/>
        <v>#REF!</v>
      </c>
      <c r="P430" t="e">
        <f t="shared" si="26"/>
        <v>#REF!</v>
      </c>
      <c r="U430" t="e">
        <f t="shared" si="25"/>
        <v>#REF!</v>
      </c>
    </row>
    <row r="431" spans="14:21" x14ac:dyDescent="0.3">
      <c r="N431" s="4" t="e">
        <f>TIME(K431,#REF!,#REF!)</f>
        <v>#REF!</v>
      </c>
      <c r="O431" t="e">
        <f t="shared" si="24"/>
        <v>#REF!</v>
      </c>
      <c r="P431" t="e">
        <f t="shared" si="26"/>
        <v>#REF!</v>
      </c>
      <c r="U431" t="e">
        <f t="shared" si="25"/>
        <v>#REF!</v>
      </c>
    </row>
    <row r="432" spans="14:21" x14ac:dyDescent="0.3">
      <c r="N432" s="4" t="e">
        <f>TIME(K432,#REF!,#REF!)</f>
        <v>#REF!</v>
      </c>
      <c r="O432" t="e">
        <f t="shared" si="24"/>
        <v>#REF!</v>
      </c>
      <c r="P432" t="e">
        <f t="shared" si="26"/>
        <v>#REF!</v>
      </c>
      <c r="U432" t="e">
        <f t="shared" si="25"/>
        <v>#REF!</v>
      </c>
    </row>
    <row r="433" spans="14:21" x14ac:dyDescent="0.3">
      <c r="N433" s="4" t="e">
        <f>TIME(K433,#REF!,#REF!)</f>
        <v>#REF!</v>
      </c>
      <c r="O433" t="e">
        <f t="shared" si="24"/>
        <v>#REF!</v>
      </c>
      <c r="P433" t="e">
        <f t="shared" si="26"/>
        <v>#REF!</v>
      </c>
      <c r="U433" t="e">
        <f t="shared" si="25"/>
        <v>#REF!</v>
      </c>
    </row>
    <row r="434" spans="14:21" x14ac:dyDescent="0.3">
      <c r="N434" s="4" t="e">
        <f>TIME(K434,#REF!,#REF!)</f>
        <v>#REF!</v>
      </c>
      <c r="O434" t="e">
        <f t="shared" si="24"/>
        <v>#REF!</v>
      </c>
      <c r="P434" t="e">
        <f t="shared" si="26"/>
        <v>#REF!</v>
      </c>
      <c r="U434" t="e">
        <f t="shared" si="25"/>
        <v>#REF!</v>
      </c>
    </row>
    <row r="435" spans="14:21" x14ac:dyDescent="0.3">
      <c r="N435" s="4" t="e">
        <f>TIME(K435,#REF!,#REF!)</f>
        <v>#REF!</v>
      </c>
      <c r="O435" t="e">
        <f t="shared" si="24"/>
        <v>#REF!</v>
      </c>
      <c r="P435" t="e">
        <f t="shared" si="26"/>
        <v>#REF!</v>
      </c>
      <c r="U435" t="e">
        <f t="shared" si="25"/>
        <v>#REF!</v>
      </c>
    </row>
    <row r="436" spans="14:21" x14ac:dyDescent="0.3">
      <c r="N436" s="4" t="e">
        <f>TIME(K436,#REF!,#REF!)</f>
        <v>#REF!</v>
      </c>
      <c r="O436" t="e">
        <f t="shared" si="24"/>
        <v>#REF!</v>
      </c>
      <c r="P436" t="e">
        <f t="shared" si="26"/>
        <v>#REF!</v>
      </c>
      <c r="U436" t="e">
        <f t="shared" si="25"/>
        <v>#REF!</v>
      </c>
    </row>
    <row r="437" spans="14:21" x14ac:dyDescent="0.3">
      <c r="N437" s="4" t="e">
        <f>TIME(K437,#REF!,#REF!)</f>
        <v>#REF!</v>
      </c>
      <c r="O437" t="e">
        <f t="shared" si="24"/>
        <v>#REF!</v>
      </c>
      <c r="P437" t="e">
        <f t="shared" si="26"/>
        <v>#REF!</v>
      </c>
      <c r="U437" t="e">
        <f t="shared" si="25"/>
        <v>#REF!</v>
      </c>
    </row>
    <row r="438" spans="14:21" x14ac:dyDescent="0.3">
      <c r="N438" s="4" t="e">
        <f>TIME(K438,#REF!,#REF!)</f>
        <v>#REF!</v>
      </c>
      <c r="O438" t="e">
        <f t="shared" si="24"/>
        <v>#REF!</v>
      </c>
      <c r="P438" t="e">
        <f t="shared" si="26"/>
        <v>#REF!</v>
      </c>
      <c r="U438" t="e">
        <f t="shared" si="25"/>
        <v>#REF!</v>
      </c>
    </row>
    <row r="439" spans="14:21" x14ac:dyDescent="0.3">
      <c r="N439" s="4" t="e">
        <f>TIME(K439,#REF!,#REF!)</f>
        <v>#REF!</v>
      </c>
      <c r="O439" t="e">
        <f t="shared" si="24"/>
        <v>#REF!</v>
      </c>
      <c r="P439" t="e">
        <f t="shared" si="26"/>
        <v>#REF!</v>
      </c>
      <c r="U439" t="e">
        <f t="shared" si="25"/>
        <v>#REF!</v>
      </c>
    </row>
    <row r="440" spans="14:21" x14ac:dyDescent="0.3">
      <c r="N440" s="4" t="e">
        <f>TIME(K440,#REF!,#REF!)</f>
        <v>#REF!</v>
      </c>
      <c r="O440" t="e">
        <f t="shared" si="24"/>
        <v>#REF!</v>
      </c>
      <c r="P440" t="e">
        <f t="shared" si="26"/>
        <v>#REF!</v>
      </c>
      <c r="U440" t="e">
        <f t="shared" si="25"/>
        <v>#REF!</v>
      </c>
    </row>
    <row r="441" spans="14:21" x14ac:dyDescent="0.3">
      <c r="N441" s="4" t="e">
        <f>TIME(K441,#REF!,#REF!)</f>
        <v>#REF!</v>
      </c>
      <c r="O441" t="e">
        <f t="shared" si="24"/>
        <v>#REF!</v>
      </c>
      <c r="P441" t="e">
        <f t="shared" si="26"/>
        <v>#REF!</v>
      </c>
      <c r="U441" t="e">
        <f t="shared" si="25"/>
        <v>#REF!</v>
      </c>
    </row>
    <row r="442" spans="14:21" x14ac:dyDescent="0.3">
      <c r="N442" s="4" t="e">
        <f>TIME(K442,#REF!,#REF!)</f>
        <v>#REF!</v>
      </c>
      <c r="O442" t="e">
        <f t="shared" si="24"/>
        <v>#REF!</v>
      </c>
      <c r="P442" t="e">
        <f t="shared" si="26"/>
        <v>#REF!</v>
      </c>
      <c r="U442" t="e">
        <f t="shared" si="25"/>
        <v>#REF!</v>
      </c>
    </row>
    <row r="443" spans="14:21" x14ac:dyDescent="0.3">
      <c r="N443" s="4" t="e">
        <f>TIME(K443,#REF!,#REF!)</f>
        <v>#REF!</v>
      </c>
      <c r="O443" t="e">
        <f t="shared" si="24"/>
        <v>#REF!</v>
      </c>
      <c r="P443" t="e">
        <f t="shared" si="26"/>
        <v>#REF!</v>
      </c>
      <c r="U443" t="e">
        <f t="shared" si="25"/>
        <v>#REF!</v>
      </c>
    </row>
    <row r="444" spans="14:21" x14ac:dyDescent="0.3">
      <c r="N444" s="4" t="e">
        <f>TIME(K444,#REF!,#REF!)</f>
        <v>#REF!</v>
      </c>
      <c r="O444" t="e">
        <f t="shared" si="24"/>
        <v>#REF!</v>
      </c>
      <c r="P444" t="e">
        <f t="shared" si="26"/>
        <v>#REF!</v>
      </c>
      <c r="U444" t="e">
        <f t="shared" si="25"/>
        <v>#REF!</v>
      </c>
    </row>
    <row r="445" spans="14:21" x14ac:dyDescent="0.3">
      <c r="N445" s="4" t="e">
        <f>TIME(K445,#REF!,#REF!)</f>
        <v>#REF!</v>
      </c>
      <c r="O445" t="e">
        <f t="shared" si="24"/>
        <v>#REF!</v>
      </c>
      <c r="P445" t="e">
        <f t="shared" si="26"/>
        <v>#REF!</v>
      </c>
      <c r="U445" t="e">
        <f t="shared" si="25"/>
        <v>#REF!</v>
      </c>
    </row>
    <row r="446" spans="14:21" x14ac:dyDescent="0.3">
      <c r="N446" s="4" t="e">
        <f>TIME(K446,#REF!,#REF!)</f>
        <v>#REF!</v>
      </c>
      <c r="O446" t="e">
        <f t="shared" si="24"/>
        <v>#REF!</v>
      </c>
      <c r="P446" t="e">
        <f t="shared" si="26"/>
        <v>#REF!</v>
      </c>
      <c r="U446" t="e">
        <f t="shared" si="25"/>
        <v>#REF!</v>
      </c>
    </row>
    <row r="447" spans="14:21" x14ac:dyDescent="0.3">
      <c r="N447" s="4" t="e">
        <f>TIME(K447,#REF!,#REF!)</f>
        <v>#REF!</v>
      </c>
      <c r="O447" t="e">
        <f t="shared" si="24"/>
        <v>#REF!</v>
      </c>
      <c r="P447" t="e">
        <f t="shared" si="26"/>
        <v>#REF!</v>
      </c>
      <c r="U447" t="e">
        <f t="shared" si="25"/>
        <v>#REF!</v>
      </c>
    </row>
    <row r="448" spans="14:21" x14ac:dyDescent="0.3">
      <c r="N448" s="4" t="e">
        <f>TIME(K448,#REF!,#REF!)</f>
        <v>#REF!</v>
      </c>
      <c r="O448" t="e">
        <f t="shared" si="24"/>
        <v>#REF!</v>
      </c>
      <c r="P448" t="e">
        <f t="shared" si="26"/>
        <v>#REF!</v>
      </c>
      <c r="U448" t="e">
        <f t="shared" si="25"/>
        <v>#REF!</v>
      </c>
    </row>
    <row r="449" spans="14:21" x14ac:dyDescent="0.3">
      <c r="N449" s="4" t="e">
        <f>TIME(K449,#REF!,#REF!)</f>
        <v>#REF!</v>
      </c>
      <c r="O449" t="e">
        <f t="shared" si="24"/>
        <v>#REF!</v>
      </c>
      <c r="P449" t="e">
        <f t="shared" si="26"/>
        <v>#REF!</v>
      </c>
      <c r="U449" t="e">
        <f t="shared" si="25"/>
        <v>#REF!</v>
      </c>
    </row>
    <row r="450" spans="14:21" x14ac:dyDescent="0.3">
      <c r="N450" s="4" t="e">
        <f>TIME(K450,#REF!,#REF!)</f>
        <v>#REF!</v>
      </c>
      <c r="O450" t="e">
        <f t="shared" si="24"/>
        <v>#REF!</v>
      </c>
      <c r="P450" t="e">
        <f t="shared" si="26"/>
        <v>#REF!</v>
      </c>
      <c r="U450" t="e">
        <f t="shared" si="25"/>
        <v>#REF!</v>
      </c>
    </row>
    <row r="451" spans="14:21" x14ac:dyDescent="0.3">
      <c r="N451" s="4" t="e">
        <f>TIME(K451,#REF!,#REF!)</f>
        <v>#REF!</v>
      </c>
      <c r="O451" t="e">
        <f t="shared" si="24"/>
        <v>#REF!</v>
      </c>
      <c r="P451" t="e">
        <f t="shared" si="26"/>
        <v>#REF!</v>
      </c>
      <c r="U451" t="e">
        <f t="shared" si="25"/>
        <v>#REF!</v>
      </c>
    </row>
    <row r="452" spans="14:21" x14ac:dyDescent="0.3">
      <c r="N452" s="4" t="e">
        <f>TIME(K452,#REF!,#REF!)</f>
        <v>#REF!</v>
      </c>
      <c r="O452" t="e">
        <f t="shared" si="24"/>
        <v>#REF!</v>
      </c>
      <c r="P452" t="e">
        <f t="shared" si="26"/>
        <v>#REF!</v>
      </c>
      <c r="U452" t="e">
        <f t="shared" si="25"/>
        <v>#REF!</v>
      </c>
    </row>
    <row r="453" spans="14:21" x14ac:dyDescent="0.3">
      <c r="N453" s="4" t="e">
        <f>TIME(K453,#REF!,#REF!)</f>
        <v>#REF!</v>
      </c>
      <c r="O453" t="e">
        <f t="shared" ref="O453:O516" si="27">SECOND(N454-N453)</f>
        <v>#REF!</v>
      </c>
      <c r="P453" t="e">
        <f t="shared" si="26"/>
        <v>#REF!</v>
      </c>
      <c r="U453" t="e">
        <f t="shared" ref="U453:U516" si="28">M453&amp;";"&amp;P453</f>
        <v>#REF!</v>
      </c>
    </row>
    <row r="454" spans="14:21" x14ac:dyDescent="0.3">
      <c r="N454" s="4" t="e">
        <f>TIME(K454,#REF!,#REF!)</f>
        <v>#REF!</v>
      </c>
      <c r="O454" t="e">
        <f t="shared" si="27"/>
        <v>#REF!</v>
      </c>
      <c r="P454" t="e">
        <f t="shared" ref="P454:P517" si="29">P453+O454</f>
        <v>#REF!</v>
      </c>
      <c r="U454" t="e">
        <f t="shared" si="28"/>
        <v>#REF!</v>
      </c>
    </row>
    <row r="455" spans="14:21" x14ac:dyDescent="0.3">
      <c r="N455" s="4" t="e">
        <f>TIME(K455,#REF!,#REF!)</f>
        <v>#REF!</v>
      </c>
      <c r="O455" t="e">
        <f t="shared" si="27"/>
        <v>#REF!</v>
      </c>
      <c r="P455" t="e">
        <f t="shared" si="29"/>
        <v>#REF!</v>
      </c>
      <c r="U455" t="e">
        <f t="shared" si="28"/>
        <v>#REF!</v>
      </c>
    </row>
    <row r="456" spans="14:21" x14ac:dyDescent="0.3">
      <c r="N456" s="4" t="e">
        <f>TIME(K456,#REF!,#REF!)</f>
        <v>#REF!</v>
      </c>
      <c r="O456" t="e">
        <f t="shared" si="27"/>
        <v>#REF!</v>
      </c>
      <c r="P456" t="e">
        <f t="shared" si="29"/>
        <v>#REF!</v>
      </c>
      <c r="U456" t="e">
        <f t="shared" si="28"/>
        <v>#REF!</v>
      </c>
    </row>
    <row r="457" spans="14:21" x14ac:dyDescent="0.3">
      <c r="N457" s="4" t="e">
        <f>TIME(K457,#REF!,#REF!)</f>
        <v>#REF!</v>
      </c>
      <c r="O457" t="e">
        <f t="shared" si="27"/>
        <v>#REF!</v>
      </c>
      <c r="P457" t="e">
        <f t="shared" si="29"/>
        <v>#REF!</v>
      </c>
      <c r="U457" t="e">
        <f t="shared" si="28"/>
        <v>#REF!</v>
      </c>
    </row>
    <row r="458" spans="14:21" x14ac:dyDescent="0.3">
      <c r="N458" s="4" t="e">
        <f>TIME(K458,#REF!,#REF!)</f>
        <v>#REF!</v>
      </c>
      <c r="O458" t="e">
        <f t="shared" si="27"/>
        <v>#REF!</v>
      </c>
      <c r="P458" t="e">
        <f t="shared" si="29"/>
        <v>#REF!</v>
      </c>
      <c r="U458" t="e">
        <f t="shared" si="28"/>
        <v>#REF!</v>
      </c>
    </row>
    <row r="459" spans="14:21" x14ac:dyDescent="0.3">
      <c r="N459" s="4" t="e">
        <f>TIME(K459,#REF!,#REF!)</f>
        <v>#REF!</v>
      </c>
      <c r="O459" t="e">
        <f t="shared" si="27"/>
        <v>#REF!</v>
      </c>
      <c r="P459" t="e">
        <f t="shared" si="29"/>
        <v>#REF!</v>
      </c>
      <c r="U459" t="e">
        <f t="shared" si="28"/>
        <v>#REF!</v>
      </c>
    </row>
    <row r="460" spans="14:21" x14ac:dyDescent="0.3">
      <c r="N460" s="4" t="e">
        <f>TIME(K460,#REF!,#REF!)</f>
        <v>#REF!</v>
      </c>
      <c r="O460" t="e">
        <f t="shared" si="27"/>
        <v>#REF!</v>
      </c>
      <c r="P460" t="e">
        <f t="shared" si="29"/>
        <v>#REF!</v>
      </c>
      <c r="U460" t="e">
        <f t="shared" si="28"/>
        <v>#REF!</v>
      </c>
    </row>
    <row r="461" spans="14:21" x14ac:dyDescent="0.3">
      <c r="N461" s="4" t="e">
        <f>TIME(K461,#REF!,#REF!)</f>
        <v>#REF!</v>
      </c>
      <c r="O461" t="e">
        <f t="shared" si="27"/>
        <v>#REF!</v>
      </c>
      <c r="P461" t="e">
        <f t="shared" si="29"/>
        <v>#REF!</v>
      </c>
      <c r="U461" t="e">
        <f t="shared" si="28"/>
        <v>#REF!</v>
      </c>
    </row>
    <row r="462" spans="14:21" x14ac:dyDescent="0.3">
      <c r="N462" s="4" t="e">
        <f>TIME(K462,#REF!,#REF!)</f>
        <v>#REF!</v>
      </c>
      <c r="O462" t="e">
        <f t="shared" si="27"/>
        <v>#REF!</v>
      </c>
      <c r="P462" t="e">
        <f t="shared" si="29"/>
        <v>#REF!</v>
      </c>
      <c r="U462" t="e">
        <f t="shared" si="28"/>
        <v>#REF!</v>
      </c>
    </row>
    <row r="463" spans="14:21" x14ac:dyDescent="0.3">
      <c r="N463" s="4" t="e">
        <f>TIME(K463,#REF!,#REF!)</f>
        <v>#REF!</v>
      </c>
      <c r="O463" t="e">
        <f t="shared" si="27"/>
        <v>#REF!</v>
      </c>
      <c r="P463" t="e">
        <f t="shared" si="29"/>
        <v>#REF!</v>
      </c>
      <c r="U463" t="e">
        <f t="shared" si="28"/>
        <v>#REF!</v>
      </c>
    </row>
    <row r="464" spans="14:21" x14ac:dyDescent="0.3">
      <c r="N464" s="4" t="e">
        <f>TIME(K464,#REF!,#REF!)</f>
        <v>#REF!</v>
      </c>
      <c r="O464" t="e">
        <f t="shared" si="27"/>
        <v>#REF!</v>
      </c>
      <c r="P464" t="e">
        <f t="shared" si="29"/>
        <v>#REF!</v>
      </c>
      <c r="U464" t="e">
        <f t="shared" si="28"/>
        <v>#REF!</v>
      </c>
    </row>
    <row r="465" spans="14:21" x14ac:dyDescent="0.3">
      <c r="N465" s="4" t="e">
        <f>TIME(K465,#REF!,#REF!)</f>
        <v>#REF!</v>
      </c>
      <c r="O465" t="e">
        <f t="shared" si="27"/>
        <v>#REF!</v>
      </c>
      <c r="P465" t="e">
        <f t="shared" si="29"/>
        <v>#REF!</v>
      </c>
      <c r="U465" t="e">
        <f t="shared" si="28"/>
        <v>#REF!</v>
      </c>
    </row>
    <row r="466" spans="14:21" x14ac:dyDescent="0.3">
      <c r="N466" s="4" t="e">
        <f>TIME(K466,#REF!,#REF!)</f>
        <v>#REF!</v>
      </c>
      <c r="O466" t="e">
        <f t="shared" si="27"/>
        <v>#REF!</v>
      </c>
      <c r="P466" t="e">
        <f t="shared" si="29"/>
        <v>#REF!</v>
      </c>
      <c r="U466" t="e">
        <f t="shared" si="28"/>
        <v>#REF!</v>
      </c>
    </row>
    <row r="467" spans="14:21" x14ac:dyDescent="0.3">
      <c r="N467" s="4" t="e">
        <f>TIME(K467,#REF!,#REF!)</f>
        <v>#REF!</v>
      </c>
      <c r="O467" t="e">
        <f t="shared" si="27"/>
        <v>#REF!</v>
      </c>
      <c r="P467" t="e">
        <f t="shared" si="29"/>
        <v>#REF!</v>
      </c>
      <c r="U467" t="e">
        <f t="shared" si="28"/>
        <v>#REF!</v>
      </c>
    </row>
    <row r="468" spans="14:21" x14ac:dyDescent="0.3">
      <c r="N468" s="4" t="e">
        <f>TIME(K468,#REF!,#REF!)</f>
        <v>#REF!</v>
      </c>
      <c r="O468" t="e">
        <f t="shared" si="27"/>
        <v>#REF!</v>
      </c>
      <c r="P468" t="e">
        <f t="shared" si="29"/>
        <v>#REF!</v>
      </c>
      <c r="U468" t="e">
        <f t="shared" si="28"/>
        <v>#REF!</v>
      </c>
    </row>
    <row r="469" spans="14:21" x14ac:dyDescent="0.3">
      <c r="N469" s="4" t="e">
        <f>TIME(K469,#REF!,#REF!)</f>
        <v>#REF!</v>
      </c>
      <c r="O469" t="e">
        <f t="shared" si="27"/>
        <v>#REF!</v>
      </c>
      <c r="P469" t="e">
        <f t="shared" si="29"/>
        <v>#REF!</v>
      </c>
      <c r="U469" t="e">
        <f t="shared" si="28"/>
        <v>#REF!</v>
      </c>
    </row>
    <row r="470" spans="14:21" x14ac:dyDescent="0.3">
      <c r="N470" s="4" t="e">
        <f>TIME(K470,#REF!,#REF!)</f>
        <v>#REF!</v>
      </c>
      <c r="O470" t="e">
        <f t="shared" si="27"/>
        <v>#REF!</v>
      </c>
      <c r="P470" t="e">
        <f t="shared" si="29"/>
        <v>#REF!</v>
      </c>
      <c r="U470" t="e">
        <f t="shared" si="28"/>
        <v>#REF!</v>
      </c>
    </row>
    <row r="471" spans="14:21" x14ac:dyDescent="0.3">
      <c r="N471" s="4" t="e">
        <f>TIME(K471,#REF!,#REF!)</f>
        <v>#REF!</v>
      </c>
      <c r="O471" t="e">
        <f t="shared" si="27"/>
        <v>#REF!</v>
      </c>
      <c r="P471" t="e">
        <f t="shared" si="29"/>
        <v>#REF!</v>
      </c>
      <c r="U471" t="e">
        <f t="shared" si="28"/>
        <v>#REF!</v>
      </c>
    </row>
    <row r="472" spans="14:21" x14ac:dyDescent="0.3">
      <c r="N472" s="4" t="e">
        <f>TIME(K472,#REF!,#REF!)</f>
        <v>#REF!</v>
      </c>
      <c r="O472" t="e">
        <f t="shared" si="27"/>
        <v>#REF!</v>
      </c>
      <c r="P472" t="e">
        <f t="shared" si="29"/>
        <v>#REF!</v>
      </c>
      <c r="U472" t="e">
        <f t="shared" si="28"/>
        <v>#REF!</v>
      </c>
    </row>
    <row r="473" spans="14:21" x14ac:dyDescent="0.3">
      <c r="N473" s="4" t="e">
        <f>TIME(K473,#REF!,#REF!)</f>
        <v>#REF!</v>
      </c>
      <c r="O473" t="e">
        <f t="shared" si="27"/>
        <v>#REF!</v>
      </c>
      <c r="P473" t="e">
        <f t="shared" si="29"/>
        <v>#REF!</v>
      </c>
      <c r="U473" t="e">
        <f t="shared" si="28"/>
        <v>#REF!</v>
      </c>
    </row>
    <row r="474" spans="14:21" x14ac:dyDescent="0.3">
      <c r="N474" s="4" t="e">
        <f>TIME(K474,#REF!,#REF!)</f>
        <v>#REF!</v>
      </c>
      <c r="O474" t="e">
        <f t="shared" si="27"/>
        <v>#REF!</v>
      </c>
      <c r="P474" t="e">
        <f t="shared" si="29"/>
        <v>#REF!</v>
      </c>
      <c r="U474" t="e">
        <f t="shared" si="28"/>
        <v>#REF!</v>
      </c>
    </row>
    <row r="475" spans="14:21" x14ac:dyDescent="0.3">
      <c r="N475" s="4" t="e">
        <f>TIME(K475,#REF!,#REF!)</f>
        <v>#REF!</v>
      </c>
      <c r="O475" t="e">
        <f t="shared" si="27"/>
        <v>#REF!</v>
      </c>
      <c r="P475" t="e">
        <f t="shared" si="29"/>
        <v>#REF!</v>
      </c>
      <c r="U475" t="e">
        <f t="shared" si="28"/>
        <v>#REF!</v>
      </c>
    </row>
    <row r="476" spans="14:21" x14ac:dyDescent="0.3">
      <c r="N476" s="4" t="e">
        <f>TIME(K476,#REF!,#REF!)</f>
        <v>#REF!</v>
      </c>
      <c r="O476" t="e">
        <f t="shared" si="27"/>
        <v>#REF!</v>
      </c>
      <c r="P476" t="e">
        <f t="shared" si="29"/>
        <v>#REF!</v>
      </c>
      <c r="U476" t="e">
        <f t="shared" si="28"/>
        <v>#REF!</v>
      </c>
    </row>
    <row r="477" spans="14:21" x14ac:dyDescent="0.3">
      <c r="N477" s="4" t="e">
        <f>TIME(K477,#REF!,#REF!)</f>
        <v>#REF!</v>
      </c>
      <c r="O477" t="e">
        <f t="shared" si="27"/>
        <v>#REF!</v>
      </c>
      <c r="P477" t="e">
        <f t="shared" si="29"/>
        <v>#REF!</v>
      </c>
      <c r="U477" t="e">
        <f t="shared" si="28"/>
        <v>#REF!</v>
      </c>
    </row>
    <row r="478" spans="14:21" x14ac:dyDescent="0.3">
      <c r="N478" s="4" t="e">
        <f>TIME(K478,#REF!,#REF!)</f>
        <v>#REF!</v>
      </c>
      <c r="O478" t="e">
        <f t="shared" si="27"/>
        <v>#REF!</v>
      </c>
      <c r="P478" t="e">
        <f t="shared" si="29"/>
        <v>#REF!</v>
      </c>
      <c r="U478" t="e">
        <f t="shared" si="28"/>
        <v>#REF!</v>
      </c>
    </row>
    <row r="479" spans="14:21" x14ac:dyDescent="0.3">
      <c r="N479" s="4" t="e">
        <f>TIME(K479,#REF!,#REF!)</f>
        <v>#REF!</v>
      </c>
      <c r="O479" t="e">
        <f t="shared" si="27"/>
        <v>#REF!</v>
      </c>
      <c r="P479" t="e">
        <f t="shared" si="29"/>
        <v>#REF!</v>
      </c>
      <c r="U479" t="e">
        <f t="shared" si="28"/>
        <v>#REF!</v>
      </c>
    </row>
    <row r="480" spans="14:21" x14ac:dyDescent="0.3">
      <c r="N480" s="4" t="e">
        <f>TIME(K480,#REF!,#REF!)</f>
        <v>#REF!</v>
      </c>
      <c r="O480" t="e">
        <f t="shared" si="27"/>
        <v>#REF!</v>
      </c>
      <c r="P480" t="e">
        <f t="shared" si="29"/>
        <v>#REF!</v>
      </c>
      <c r="U480" t="e">
        <f t="shared" si="28"/>
        <v>#REF!</v>
      </c>
    </row>
    <row r="481" spans="14:21" x14ac:dyDescent="0.3">
      <c r="N481" s="4" t="e">
        <f>TIME(K481,#REF!,#REF!)</f>
        <v>#REF!</v>
      </c>
      <c r="O481" t="e">
        <f t="shared" si="27"/>
        <v>#REF!</v>
      </c>
      <c r="P481" t="e">
        <f t="shared" si="29"/>
        <v>#REF!</v>
      </c>
      <c r="U481" t="e">
        <f t="shared" si="28"/>
        <v>#REF!</v>
      </c>
    </row>
    <row r="482" spans="14:21" x14ac:dyDescent="0.3">
      <c r="N482" s="4" t="e">
        <f>TIME(K482,#REF!,#REF!)</f>
        <v>#REF!</v>
      </c>
      <c r="O482" t="e">
        <f t="shared" si="27"/>
        <v>#REF!</v>
      </c>
      <c r="P482" t="e">
        <f t="shared" si="29"/>
        <v>#REF!</v>
      </c>
      <c r="U482" t="e">
        <f t="shared" si="28"/>
        <v>#REF!</v>
      </c>
    </row>
    <row r="483" spans="14:21" x14ac:dyDescent="0.3">
      <c r="N483" s="4" t="e">
        <f>TIME(K483,#REF!,#REF!)</f>
        <v>#REF!</v>
      </c>
      <c r="O483" t="e">
        <f t="shared" si="27"/>
        <v>#REF!</v>
      </c>
      <c r="P483" t="e">
        <f t="shared" si="29"/>
        <v>#REF!</v>
      </c>
      <c r="U483" t="e">
        <f t="shared" si="28"/>
        <v>#REF!</v>
      </c>
    </row>
    <row r="484" spans="14:21" x14ac:dyDescent="0.3">
      <c r="N484" s="4" t="e">
        <f>TIME(K484,#REF!,#REF!)</f>
        <v>#REF!</v>
      </c>
      <c r="O484" t="e">
        <f t="shared" si="27"/>
        <v>#REF!</v>
      </c>
      <c r="P484" t="e">
        <f t="shared" si="29"/>
        <v>#REF!</v>
      </c>
      <c r="U484" t="e">
        <f t="shared" si="28"/>
        <v>#REF!</v>
      </c>
    </row>
    <row r="485" spans="14:21" x14ac:dyDescent="0.3">
      <c r="N485" s="4" t="e">
        <f>TIME(K485,#REF!,#REF!)</f>
        <v>#REF!</v>
      </c>
      <c r="O485" t="e">
        <f t="shared" si="27"/>
        <v>#REF!</v>
      </c>
      <c r="P485" t="e">
        <f t="shared" si="29"/>
        <v>#REF!</v>
      </c>
      <c r="U485" t="e">
        <f t="shared" si="28"/>
        <v>#REF!</v>
      </c>
    </row>
    <row r="486" spans="14:21" x14ac:dyDescent="0.3">
      <c r="N486" s="4" t="e">
        <f>TIME(K486,#REF!,#REF!)</f>
        <v>#REF!</v>
      </c>
      <c r="O486" t="e">
        <f t="shared" si="27"/>
        <v>#REF!</v>
      </c>
      <c r="P486" t="e">
        <f t="shared" si="29"/>
        <v>#REF!</v>
      </c>
      <c r="U486" t="e">
        <f t="shared" si="28"/>
        <v>#REF!</v>
      </c>
    </row>
    <row r="487" spans="14:21" x14ac:dyDescent="0.3">
      <c r="N487" s="4" t="e">
        <f>TIME(K487,#REF!,#REF!)</f>
        <v>#REF!</v>
      </c>
      <c r="O487" t="e">
        <f t="shared" si="27"/>
        <v>#REF!</v>
      </c>
      <c r="P487" t="e">
        <f t="shared" si="29"/>
        <v>#REF!</v>
      </c>
      <c r="U487" t="e">
        <f t="shared" si="28"/>
        <v>#REF!</v>
      </c>
    </row>
    <row r="488" spans="14:21" x14ac:dyDescent="0.3">
      <c r="N488" s="4" t="e">
        <f>TIME(K488,#REF!,#REF!)</f>
        <v>#REF!</v>
      </c>
      <c r="O488" t="e">
        <f t="shared" si="27"/>
        <v>#REF!</v>
      </c>
      <c r="P488" t="e">
        <f t="shared" si="29"/>
        <v>#REF!</v>
      </c>
      <c r="U488" t="e">
        <f t="shared" si="28"/>
        <v>#REF!</v>
      </c>
    </row>
    <row r="489" spans="14:21" x14ac:dyDescent="0.3">
      <c r="N489" s="4" t="e">
        <f>TIME(K489,#REF!,#REF!)</f>
        <v>#REF!</v>
      </c>
      <c r="O489" t="e">
        <f t="shared" si="27"/>
        <v>#REF!</v>
      </c>
      <c r="P489" t="e">
        <f t="shared" si="29"/>
        <v>#REF!</v>
      </c>
      <c r="U489" t="e">
        <f t="shared" si="28"/>
        <v>#REF!</v>
      </c>
    </row>
    <row r="490" spans="14:21" x14ac:dyDescent="0.3">
      <c r="N490" s="4" t="e">
        <f>TIME(K490,#REF!,#REF!)</f>
        <v>#REF!</v>
      </c>
      <c r="O490" t="e">
        <f t="shared" si="27"/>
        <v>#REF!</v>
      </c>
      <c r="P490" t="e">
        <f t="shared" si="29"/>
        <v>#REF!</v>
      </c>
      <c r="U490" t="e">
        <f t="shared" si="28"/>
        <v>#REF!</v>
      </c>
    </row>
    <row r="491" spans="14:21" x14ac:dyDescent="0.3">
      <c r="N491" s="4" t="e">
        <f>TIME(K491,#REF!,#REF!)</f>
        <v>#REF!</v>
      </c>
      <c r="O491" t="e">
        <f t="shared" si="27"/>
        <v>#REF!</v>
      </c>
      <c r="P491" t="e">
        <f t="shared" si="29"/>
        <v>#REF!</v>
      </c>
      <c r="U491" t="e">
        <f t="shared" si="28"/>
        <v>#REF!</v>
      </c>
    </row>
    <row r="492" spans="14:21" x14ac:dyDescent="0.3">
      <c r="N492" s="4" t="e">
        <f>TIME(K492,#REF!,#REF!)</f>
        <v>#REF!</v>
      </c>
      <c r="O492" t="e">
        <f t="shared" si="27"/>
        <v>#REF!</v>
      </c>
      <c r="P492" t="e">
        <f t="shared" si="29"/>
        <v>#REF!</v>
      </c>
      <c r="U492" t="e">
        <f t="shared" si="28"/>
        <v>#REF!</v>
      </c>
    </row>
    <row r="493" spans="14:21" x14ac:dyDescent="0.3">
      <c r="N493" s="4" t="e">
        <f>TIME(K493,#REF!,#REF!)</f>
        <v>#REF!</v>
      </c>
      <c r="O493" t="e">
        <f t="shared" si="27"/>
        <v>#REF!</v>
      </c>
      <c r="P493" t="e">
        <f t="shared" si="29"/>
        <v>#REF!</v>
      </c>
      <c r="U493" t="e">
        <f t="shared" si="28"/>
        <v>#REF!</v>
      </c>
    </row>
    <row r="494" spans="14:21" x14ac:dyDescent="0.3">
      <c r="N494" s="4" t="e">
        <f>TIME(K494,#REF!,#REF!)</f>
        <v>#REF!</v>
      </c>
      <c r="O494" t="e">
        <f t="shared" si="27"/>
        <v>#REF!</v>
      </c>
      <c r="P494" t="e">
        <f t="shared" si="29"/>
        <v>#REF!</v>
      </c>
      <c r="U494" t="e">
        <f t="shared" si="28"/>
        <v>#REF!</v>
      </c>
    </row>
    <row r="495" spans="14:21" x14ac:dyDescent="0.3">
      <c r="N495" s="4" t="e">
        <f>TIME(K495,#REF!,#REF!)</f>
        <v>#REF!</v>
      </c>
      <c r="O495" t="e">
        <f t="shared" si="27"/>
        <v>#REF!</v>
      </c>
      <c r="P495" t="e">
        <f t="shared" si="29"/>
        <v>#REF!</v>
      </c>
      <c r="U495" t="e">
        <f t="shared" si="28"/>
        <v>#REF!</v>
      </c>
    </row>
    <row r="496" spans="14:21" x14ac:dyDescent="0.3">
      <c r="N496" s="4" t="e">
        <f>TIME(K496,#REF!,#REF!)</f>
        <v>#REF!</v>
      </c>
      <c r="O496" t="e">
        <f t="shared" si="27"/>
        <v>#REF!</v>
      </c>
      <c r="P496" t="e">
        <f t="shared" si="29"/>
        <v>#REF!</v>
      </c>
      <c r="U496" t="e">
        <f t="shared" si="28"/>
        <v>#REF!</v>
      </c>
    </row>
    <row r="497" spans="14:21" x14ac:dyDescent="0.3">
      <c r="N497" s="4" t="e">
        <f>TIME(K497,#REF!,#REF!)</f>
        <v>#REF!</v>
      </c>
      <c r="O497" t="e">
        <f t="shared" si="27"/>
        <v>#REF!</v>
      </c>
      <c r="P497" t="e">
        <f t="shared" si="29"/>
        <v>#REF!</v>
      </c>
      <c r="U497" t="e">
        <f t="shared" si="28"/>
        <v>#REF!</v>
      </c>
    </row>
    <row r="498" spans="14:21" x14ac:dyDescent="0.3">
      <c r="N498" s="4" t="e">
        <f>TIME(K498,#REF!,#REF!)</f>
        <v>#REF!</v>
      </c>
      <c r="O498" t="e">
        <f t="shared" si="27"/>
        <v>#REF!</v>
      </c>
      <c r="P498" t="e">
        <f t="shared" si="29"/>
        <v>#REF!</v>
      </c>
      <c r="U498" t="e">
        <f t="shared" si="28"/>
        <v>#REF!</v>
      </c>
    </row>
    <row r="499" spans="14:21" x14ac:dyDescent="0.3">
      <c r="N499" s="4" t="e">
        <f>TIME(K499,#REF!,#REF!)</f>
        <v>#REF!</v>
      </c>
      <c r="O499" t="e">
        <f t="shared" si="27"/>
        <v>#REF!</v>
      </c>
      <c r="P499" t="e">
        <f t="shared" si="29"/>
        <v>#REF!</v>
      </c>
      <c r="U499" t="e">
        <f t="shared" si="28"/>
        <v>#REF!</v>
      </c>
    </row>
    <row r="500" spans="14:21" x14ac:dyDescent="0.3">
      <c r="N500" s="4" t="e">
        <f>TIME(K500,#REF!,#REF!)</f>
        <v>#REF!</v>
      </c>
      <c r="O500" t="e">
        <f t="shared" si="27"/>
        <v>#REF!</v>
      </c>
      <c r="P500" t="e">
        <f t="shared" si="29"/>
        <v>#REF!</v>
      </c>
      <c r="U500" t="e">
        <f t="shared" si="28"/>
        <v>#REF!</v>
      </c>
    </row>
    <row r="501" spans="14:21" x14ac:dyDescent="0.3">
      <c r="N501" s="4" t="e">
        <f>TIME(K501,#REF!,#REF!)</f>
        <v>#REF!</v>
      </c>
      <c r="O501" t="e">
        <f t="shared" si="27"/>
        <v>#REF!</v>
      </c>
      <c r="P501" t="e">
        <f t="shared" si="29"/>
        <v>#REF!</v>
      </c>
      <c r="U501" t="e">
        <f t="shared" si="28"/>
        <v>#REF!</v>
      </c>
    </row>
    <row r="502" spans="14:21" x14ac:dyDescent="0.3">
      <c r="N502" s="4" t="e">
        <f>TIME(K502,#REF!,#REF!)</f>
        <v>#REF!</v>
      </c>
      <c r="O502" t="e">
        <f t="shared" si="27"/>
        <v>#REF!</v>
      </c>
      <c r="P502" t="e">
        <f t="shared" si="29"/>
        <v>#REF!</v>
      </c>
      <c r="U502" t="e">
        <f t="shared" si="28"/>
        <v>#REF!</v>
      </c>
    </row>
    <row r="503" spans="14:21" x14ac:dyDescent="0.3">
      <c r="N503" s="4" t="e">
        <f>TIME(K503,#REF!,#REF!)</f>
        <v>#REF!</v>
      </c>
      <c r="O503" t="e">
        <f t="shared" si="27"/>
        <v>#REF!</v>
      </c>
      <c r="P503" t="e">
        <f t="shared" si="29"/>
        <v>#REF!</v>
      </c>
      <c r="U503" t="e">
        <f t="shared" si="28"/>
        <v>#REF!</v>
      </c>
    </row>
    <row r="504" spans="14:21" x14ac:dyDescent="0.3">
      <c r="N504" s="4" t="e">
        <f>TIME(K504,#REF!,#REF!)</f>
        <v>#REF!</v>
      </c>
      <c r="O504" t="e">
        <f t="shared" si="27"/>
        <v>#REF!</v>
      </c>
      <c r="P504" t="e">
        <f t="shared" si="29"/>
        <v>#REF!</v>
      </c>
      <c r="U504" t="e">
        <f t="shared" si="28"/>
        <v>#REF!</v>
      </c>
    </row>
    <row r="505" spans="14:21" x14ac:dyDescent="0.3">
      <c r="N505" s="4" t="e">
        <f>TIME(K505,#REF!,#REF!)</f>
        <v>#REF!</v>
      </c>
      <c r="O505" t="e">
        <f t="shared" si="27"/>
        <v>#REF!</v>
      </c>
      <c r="P505" t="e">
        <f t="shared" si="29"/>
        <v>#REF!</v>
      </c>
      <c r="U505" t="e">
        <f t="shared" si="28"/>
        <v>#REF!</v>
      </c>
    </row>
    <row r="506" spans="14:21" x14ac:dyDescent="0.3">
      <c r="N506" s="4" t="e">
        <f>TIME(K506,#REF!,#REF!)</f>
        <v>#REF!</v>
      </c>
      <c r="O506" t="e">
        <f t="shared" si="27"/>
        <v>#REF!</v>
      </c>
      <c r="P506" t="e">
        <f t="shared" si="29"/>
        <v>#REF!</v>
      </c>
      <c r="U506" t="e">
        <f t="shared" si="28"/>
        <v>#REF!</v>
      </c>
    </row>
    <row r="507" spans="14:21" x14ac:dyDescent="0.3">
      <c r="N507" s="4" t="e">
        <f>TIME(K507,#REF!,#REF!)</f>
        <v>#REF!</v>
      </c>
      <c r="O507" t="e">
        <f t="shared" si="27"/>
        <v>#REF!</v>
      </c>
      <c r="P507" t="e">
        <f t="shared" si="29"/>
        <v>#REF!</v>
      </c>
      <c r="U507" t="e">
        <f t="shared" si="28"/>
        <v>#REF!</v>
      </c>
    </row>
    <row r="508" spans="14:21" x14ac:dyDescent="0.3">
      <c r="N508" s="4" t="e">
        <f>TIME(K508,#REF!,#REF!)</f>
        <v>#REF!</v>
      </c>
      <c r="O508" t="e">
        <f t="shared" si="27"/>
        <v>#REF!</v>
      </c>
      <c r="P508" t="e">
        <f t="shared" si="29"/>
        <v>#REF!</v>
      </c>
      <c r="U508" t="e">
        <f t="shared" si="28"/>
        <v>#REF!</v>
      </c>
    </row>
    <row r="509" spans="14:21" x14ac:dyDescent="0.3">
      <c r="N509" s="4" t="e">
        <f>TIME(K509,#REF!,#REF!)</f>
        <v>#REF!</v>
      </c>
      <c r="O509" t="e">
        <f t="shared" si="27"/>
        <v>#REF!</v>
      </c>
      <c r="P509" t="e">
        <f t="shared" si="29"/>
        <v>#REF!</v>
      </c>
      <c r="U509" t="e">
        <f t="shared" si="28"/>
        <v>#REF!</v>
      </c>
    </row>
    <row r="510" spans="14:21" x14ac:dyDescent="0.3">
      <c r="N510" s="4" t="e">
        <f>TIME(K510,#REF!,#REF!)</f>
        <v>#REF!</v>
      </c>
      <c r="O510" t="e">
        <f t="shared" si="27"/>
        <v>#REF!</v>
      </c>
      <c r="P510" t="e">
        <f t="shared" si="29"/>
        <v>#REF!</v>
      </c>
      <c r="U510" t="e">
        <f t="shared" si="28"/>
        <v>#REF!</v>
      </c>
    </row>
    <row r="511" spans="14:21" x14ac:dyDescent="0.3">
      <c r="N511" s="4" t="e">
        <f>TIME(K511,#REF!,#REF!)</f>
        <v>#REF!</v>
      </c>
      <c r="O511" t="e">
        <f t="shared" si="27"/>
        <v>#REF!</v>
      </c>
      <c r="P511" t="e">
        <f t="shared" si="29"/>
        <v>#REF!</v>
      </c>
      <c r="U511" t="e">
        <f t="shared" si="28"/>
        <v>#REF!</v>
      </c>
    </row>
    <row r="512" spans="14:21" x14ac:dyDescent="0.3">
      <c r="N512" s="4" t="e">
        <f>TIME(K512,#REF!,#REF!)</f>
        <v>#REF!</v>
      </c>
      <c r="O512" t="e">
        <f t="shared" si="27"/>
        <v>#REF!</v>
      </c>
      <c r="P512" t="e">
        <f t="shared" si="29"/>
        <v>#REF!</v>
      </c>
      <c r="U512" t="e">
        <f t="shared" si="28"/>
        <v>#REF!</v>
      </c>
    </row>
    <row r="513" spans="14:21" x14ac:dyDescent="0.3">
      <c r="N513" s="4" t="e">
        <f>TIME(K513,#REF!,#REF!)</f>
        <v>#REF!</v>
      </c>
      <c r="O513" t="e">
        <f t="shared" si="27"/>
        <v>#REF!</v>
      </c>
      <c r="P513" t="e">
        <f t="shared" si="29"/>
        <v>#REF!</v>
      </c>
      <c r="U513" t="e">
        <f t="shared" si="28"/>
        <v>#REF!</v>
      </c>
    </row>
    <row r="514" spans="14:21" x14ac:dyDescent="0.3">
      <c r="N514" s="4" t="e">
        <f>TIME(K514,#REF!,#REF!)</f>
        <v>#REF!</v>
      </c>
      <c r="O514" t="e">
        <f t="shared" si="27"/>
        <v>#REF!</v>
      </c>
      <c r="P514" t="e">
        <f t="shared" si="29"/>
        <v>#REF!</v>
      </c>
      <c r="U514" t="e">
        <f t="shared" si="28"/>
        <v>#REF!</v>
      </c>
    </row>
    <row r="515" spans="14:21" x14ac:dyDescent="0.3">
      <c r="N515" s="4" t="e">
        <f>TIME(K515,#REF!,#REF!)</f>
        <v>#REF!</v>
      </c>
      <c r="O515" t="e">
        <f t="shared" si="27"/>
        <v>#REF!</v>
      </c>
      <c r="P515" t="e">
        <f t="shared" si="29"/>
        <v>#REF!</v>
      </c>
      <c r="U515" t="e">
        <f t="shared" si="28"/>
        <v>#REF!</v>
      </c>
    </row>
    <row r="516" spans="14:21" x14ac:dyDescent="0.3">
      <c r="N516" s="4" t="e">
        <f>TIME(K516,#REF!,#REF!)</f>
        <v>#REF!</v>
      </c>
      <c r="O516" t="e">
        <f t="shared" si="27"/>
        <v>#REF!</v>
      </c>
      <c r="P516" t="e">
        <f t="shared" si="29"/>
        <v>#REF!</v>
      </c>
      <c r="U516" t="e">
        <f t="shared" si="28"/>
        <v>#REF!</v>
      </c>
    </row>
    <row r="517" spans="14:21" x14ac:dyDescent="0.3">
      <c r="N517" s="4" t="e">
        <f>TIME(K517,#REF!,#REF!)</f>
        <v>#REF!</v>
      </c>
      <c r="O517" t="e">
        <f t="shared" ref="O517:O580" si="30">SECOND(N518-N517)</f>
        <v>#REF!</v>
      </c>
      <c r="P517" t="e">
        <f t="shared" si="29"/>
        <v>#REF!</v>
      </c>
      <c r="U517" t="e">
        <f t="shared" ref="U517:U580" si="31">M517&amp;";"&amp;P517</f>
        <v>#REF!</v>
      </c>
    </row>
    <row r="518" spans="14:21" x14ac:dyDescent="0.3">
      <c r="N518" s="4" t="e">
        <f>TIME(K518,#REF!,#REF!)</f>
        <v>#REF!</v>
      </c>
      <c r="O518" t="e">
        <f t="shared" si="30"/>
        <v>#REF!</v>
      </c>
      <c r="P518" t="e">
        <f t="shared" ref="P518:P581" si="32">P517+O518</f>
        <v>#REF!</v>
      </c>
      <c r="U518" t="e">
        <f t="shared" si="31"/>
        <v>#REF!</v>
      </c>
    </row>
    <row r="519" spans="14:21" x14ac:dyDescent="0.3">
      <c r="N519" s="4" t="e">
        <f>TIME(K519,#REF!,#REF!)</f>
        <v>#REF!</v>
      </c>
      <c r="O519" t="e">
        <f t="shared" si="30"/>
        <v>#REF!</v>
      </c>
      <c r="P519" t="e">
        <f t="shared" si="32"/>
        <v>#REF!</v>
      </c>
      <c r="U519" t="e">
        <f t="shared" si="31"/>
        <v>#REF!</v>
      </c>
    </row>
    <row r="520" spans="14:21" x14ac:dyDescent="0.3">
      <c r="N520" s="4" t="e">
        <f>TIME(K520,#REF!,#REF!)</f>
        <v>#REF!</v>
      </c>
      <c r="O520" t="e">
        <f t="shared" si="30"/>
        <v>#REF!</v>
      </c>
      <c r="P520" t="e">
        <f t="shared" si="32"/>
        <v>#REF!</v>
      </c>
      <c r="U520" t="e">
        <f t="shared" si="31"/>
        <v>#REF!</v>
      </c>
    </row>
    <row r="521" spans="14:21" x14ac:dyDescent="0.3">
      <c r="N521" s="4" t="e">
        <f>TIME(K521,#REF!,#REF!)</f>
        <v>#REF!</v>
      </c>
      <c r="O521" t="e">
        <f t="shared" si="30"/>
        <v>#REF!</v>
      </c>
      <c r="P521" t="e">
        <f t="shared" si="32"/>
        <v>#REF!</v>
      </c>
      <c r="U521" t="e">
        <f t="shared" si="31"/>
        <v>#REF!</v>
      </c>
    </row>
    <row r="522" spans="14:21" x14ac:dyDescent="0.3">
      <c r="N522" s="4" t="e">
        <f>TIME(K522,#REF!,#REF!)</f>
        <v>#REF!</v>
      </c>
      <c r="O522" t="e">
        <f t="shared" si="30"/>
        <v>#REF!</v>
      </c>
      <c r="P522" t="e">
        <f t="shared" si="32"/>
        <v>#REF!</v>
      </c>
      <c r="U522" t="e">
        <f t="shared" si="31"/>
        <v>#REF!</v>
      </c>
    </row>
    <row r="523" spans="14:21" x14ac:dyDescent="0.3">
      <c r="N523" s="4" t="e">
        <f>TIME(K523,#REF!,#REF!)</f>
        <v>#REF!</v>
      </c>
      <c r="O523" t="e">
        <f t="shared" si="30"/>
        <v>#REF!</v>
      </c>
      <c r="P523" t="e">
        <f t="shared" si="32"/>
        <v>#REF!</v>
      </c>
      <c r="U523" t="e">
        <f t="shared" si="31"/>
        <v>#REF!</v>
      </c>
    </row>
    <row r="524" spans="14:21" x14ac:dyDescent="0.3">
      <c r="N524" s="4" t="e">
        <f>TIME(K524,#REF!,#REF!)</f>
        <v>#REF!</v>
      </c>
      <c r="O524" t="e">
        <f t="shared" si="30"/>
        <v>#REF!</v>
      </c>
      <c r="P524" t="e">
        <f t="shared" si="32"/>
        <v>#REF!</v>
      </c>
      <c r="U524" t="e">
        <f t="shared" si="31"/>
        <v>#REF!</v>
      </c>
    </row>
    <row r="525" spans="14:21" x14ac:dyDescent="0.3">
      <c r="N525" s="4" t="e">
        <f>TIME(K525,#REF!,#REF!)</f>
        <v>#REF!</v>
      </c>
      <c r="O525" t="e">
        <f t="shared" si="30"/>
        <v>#REF!</v>
      </c>
      <c r="P525" t="e">
        <f t="shared" si="32"/>
        <v>#REF!</v>
      </c>
      <c r="U525" t="e">
        <f t="shared" si="31"/>
        <v>#REF!</v>
      </c>
    </row>
    <row r="526" spans="14:21" x14ac:dyDescent="0.3">
      <c r="N526" s="4" t="e">
        <f>TIME(K526,#REF!,#REF!)</f>
        <v>#REF!</v>
      </c>
      <c r="O526" t="e">
        <f t="shared" si="30"/>
        <v>#REF!</v>
      </c>
      <c r="P526" t="e">
        <f t="shared" si="32"/>
        <v>#REF!</v>
      </c>
      <c r="U526" t="e">
        <f t="shared" si="31"/>
        <v>#REF!</v>
      </c>
    </row>
    <row r="527" spans="14:21" x14ac:dyDescent="0.3">
      <c r="N527" s="4" t="e">
        <f>TIME(K527,#REF!,#REF!)</f>
        <v>#REF!</v>
      </c>
      <c r="O527" t="e">
        <f t="shared" si="30"/>
        <v>#REF!</v>
      </c>
      <c r="P527" t="e">
        <f t="shared" si="32"/>
        <v>#REF!</v>
      </c>
      <c r="U527" t="e">
        <f t="shared" si="31"/>
        <v>#REF!</v>
      </c>
    </row>
    <row r="528" spans="14:21" x14ac:dyDescent="0.3">
      <c r="N528" s="4" t="e">
        <f>TIME(K528,#REF!,#REF!)</f>
        <v>#REF!</v>
      </c>
      <c r="O528" t="e">
        <f t="shared" si="30"/>
        <v>#REF!</v>
      </c>
      <c r="P528" t="e">
        <f t="shared" si="32"/>
        <v>#REF!</v>
      </c>
      <c r="U528" t="e">
        <f t="shared" si="31"/>
        <v>#REF!</v>
      </c>
    </row>
    <row r="529" spans="14:21" x14ac:dyDescent="0.3">
      <c r="N529" s="4" t="e">
        <f>TIME(K529,#REF!,#REF!)</f>
        <v>#REF!</v>
      </c>
      <c r="O529" t="e">
        <f t="shared" si="30"/>
        <v>#REF!</v>
      </c>
      <c r="P529" t="e">
        <f t="shared" si="32"/>
        <v>#REF!</v>
      </c>
      <c r="U529" t="e">
        <f t="shared" si="31"/>
        <v>#REF!</v>
      </c>
    </row>
    <row r="530" spans="14:21" x14ac:dyDescent="0.3">
      <c r="N530" s="4" t="e">
        <f>TIME(K530,#REF!,#REF!)</f>
        <v>#REF!</v>
      </c>
      <c r="O530" t="e">
        <f t="shared" si="30"/>
        <v>#REF!</v>
      </c>
      <c r="P530" t="e">
        <f t="shared" si="32"/>
        <v>#REF!</v>
      </c>
      <c r="U530" t="e">
        <f t="shared" si="31"/>
        <v>#REF!</v>
      </c>
    </row>
    <row r="531" spans="14:21" x14ac:dyDescent="0.3">
      <c r="N531" s="4" t="e">
        <f>TIME(K531,#REF!,#REF!)</f>
        <v>#REF!</v>
      </c>
      <c r="O531" t="e">
        <f t="shared" si="30"/>
        <v>#REF!</v>
      </c>
      <c r="P531" t="e">
        <f t="shared" si="32"/>
        <v>#REF!</v>
      </c>
      <c r="U531" t="e">
        <f t="shared" si="31"/>
        <v>#REF!</v>
      </c>
    </row>
    <row r="532" spans="14:21" x14ac:dyDescent="0.3">
      <c r="N532" s="4" t="e">
        <f>TIME(K532,#REF!,#REF!)</f>
        <v>#REF!</v>
      </c>
      <c r="O532" t="e">
        <f t="shared" si="30"/>
        <v>#REF!</v>
      </c>
      <c r="P532" t="e">
        <f t="shared" si="32"/>
        <v>#REF!</v>
      </c>
      <c r="U532" t="e">
        <f t="shared" si="31"/>
        <v>#REF!</v>
      </c>
    </row>
    <row r="533" spans="14:21" x14ac:dyDescent="0.3">
      <c r="N533" s="4" t="e">
        <f>TIME(K533,#REF!,#REF!)</f>
        <v>#REF!</v>
      </c>
      <c r="O533" t="e">
        <f t="shared" si="30"/>
        <v>#REF!</v>
      </c>
      <c r="P533" t="e">
        <f t="shared" si="32"/>
        <v>#REF!</v>
      </c>
      <c r="U533" t="e">
        <f t="shared" si="31"/>
        <v>#REF!</v>
      </c>
    </row>
    <row r="534" spans="14:21" x14ac:dyDescent="0.3">
      <c r="N534" s="4" t="e">
        <f>TIME(K534,#REF!,#REF!)</f>
        <v>#REF!</v>
      </c>
      <c r="O534" t="e">
        <f t="shared" si="30"/>
        <v>#REF!</v>
      </c>
      <c r="P534" t="e">
        <f t="shared" si="32"/>
        <v>#REF!</v>
      </c>
      <c r="U534" t="e">
        <f t="shared" si="31"/>
        <v>#REF!</v>
      </c>
    </row>
    <row r="535" spans="14:21" x14ac:dyDescent="0.3">
      <c r="N535" s="4" t="e">
        <f>TIME(K535,#REF!,#REF!)</f>
        <v>#REF!</v>
      </c>
      <c r="O535" t="e">
        <f t="shared" si="30"/>
        <v>#REF!</v>
      </c>
      <c r="P535" t="e">
        <f t="shared" si="32"/>
        <v>#REF!</v>
      </c>
      <c r="U535" t="e">
        <f t="shared" si="31"/>
        <v>#REF!</v>
      </c>
    </row>
    <row r="536" spans="14:21" x14ac:dyDescent="0.3">
      <c r="N536" s="4" t="e">
        <f>TIME(K536,#REF!,#REF!)</f>
        <v>#REF!</v>
      </c>
      <c r="O536" t="e">
        <f t="shared" si="30"/>
        <v>#REF!</v>
      </c>
      <c r="P536" t="e">
        <f t="shared" si="32"/>
        <v>#REF!</v>
      </c>
      <c r="U536" t="e">
        <f t="shared" si="31"/>
        <v>#REF!</v>
      </c>
    </row>
    <row r="537" spans="14:21" x14ac:dyDescent="0.3">
      <c r="N537" s="4" t="e">
        <f>TIME(K537,#REF!,#REF!)</f>
        <v>#REF!</v>
      </c>
      <c r="O537" t="e">
        <f t="shared" si="30"/>
        <v>#REF!</v>
      </c>
      <c r="P537" t="e">
        <f t="shared" si="32"/>
        <v>#REF!</v>
      </c>
      <c r="U537" t="e">
        <f t="shared" si="31"/>
        <v>#REF!</v>
      </c>
    </row>
    <row r="538" spans="14:21" x14ac:dyDescent="0.3">
      <c r="N538" s="4" t="e">
        <f>TIME(K538,#REF!,#REF!)</f>
        <v>#REF!</v>
      </c>
      <c r="O538" t="e">
        <f t="shared" si="30"/>
        <v>#REF!</v>
      </c>
      <c r="P538" t="e">
        <f t="shared" si="32"/>
        <v>#REF!</v>
      </c>
      <c r="U538" t="e">
        <f t="shared" si="31"/>
        <v>#REF!</v>
      </c>
    </row>
    <row r="539" spans="14:21" x14ac:dyDescent="0.3">
      <c r="N539" s="4" t="e">
        <f>TIME(K539,#REF!,#REF!)</f>
        <v>#REF!</v>
      </c>
      <c r="O539" t="e">
        <f t="shared" si="30"/>
        <v>#REF!</v>
      </c>
      <c r="P539" t="e">
        <f t="shared" si="32"/>
        <v>#REF!</v>
      </c>
      <c r="U539" t="e">
        <f t="shared" si="31"/>
        <v>#REF!</v>
      </c>
    </row>
    <row r="540" spans="14:21" x14ac:dyDescent="0.3">
      <c r="N540" s="4" t="e">
        <f>TIME(K540,#REF!,#REF!)</f>
        <v>#REF!</v>
      </c>
      <c r="O540" t="e">
        <f t="shared" si="30"/>
        <v>#REF!</v>
      </c>
      <c r="P540" t="e">
        <f t="shared" si="32"/>
        <v>#REF!</v>
      </c>
      <c r="U540" t="e">
        <f t="shared" si="31"/>
        <v>#REF!</v>
      </c>
    </row>
    <row r="541" spans="14:21" x14ac:dyDescent="0.3">
      <c r="N541" s="4" t="e">
        <f>TIME(K541,#REF!,#REF!)</f>
        <v>#REF!</v>
      </c>
      <c r="O541" t="e">
        <f t="shared" si="30"/>
        <v>#REF!</v>
      </c>
      <c r="P541" t="e">
        <f t="shared" si="32"/>
        <v>#REF!</v>
      </c>
      <c r="U541" t="e">
        <f t="shared" si="31"/>
        <v>#REF!</v>
      </c>
    </row>
    <row r="542" spans="14:21" x14ac:dyDescent="0.3">
      <c r="N542" s="4" t="e">
        <f>TIME(K542,#REF!,#REF!)</f>
        <v>#REF!</v>
      </c>
      <c r="O542" t="e">
        <f t="shared" si="30"/>
        <v>#REF!</v>
      </c>
      <c r="P542" t="e">
        <f t="shared" si="32"/>
        <v>#REF!</v>
      </c>
      <c r="U542" t="e">
        <f t="shared" si="31"/>
        <v>#REF!</v>
      </c>
    </row>
    <row r="543" spans="14:21" x14ac:dyDescent="0.3">
      <c r="N543" s="4" t="e">
        <f>TIME(K543,#REF!,#REF!)</f>
        <v>#REF!</v>
      </c>
      <c r="O543" t="e">
        <f t="shared" si="30"/>
        <v>#REF!</v>
      </c>
      <c r="P543" t="e">
        <f t="shared" si="32"/>
        <v>#REF!</v>
      </c>
      <c r="U543" t="e">
        <f t="shared" si="31"/>
        <v>#REF!</v>
      </c>
    </row>
    <row r="544" spans="14:21" x14ac:dyDescent="0.3">
      <c r="N544" s="4" t="e">
        <f>TIME(K544,#REF!,#REF!)</f>
        <v>#REF!</v>
      </c>
      <c r="O544" t="e">
        <f t="shared" si="30"/>
        <v>#REF!</v>
      </c>
      <c r="P544" t="e">
        <f t="shared" si="32"/>
        <v>#REF!</v>
      </c>
      <c r="U544" t="e">
        <f t="shared" si="31"/>
        <v>#REF!</v>
      </c>
    </row>
    <row r="545" spans="14:21" x14ac:dyDescent="0.3">
      <c r="N545" s="4" t="e">
        <f>TIME(K545,#REF!,#REF!)</f>
        <v>#REF!</v>
      </c>
      <c r="O545" t="e">
        <f t="shared" si="30"/>
        <v>#REF!</v>
      </c>
      <c r="P545" t="e">
        <f t="shared" si="32"/>
        <v>#REF!</v>
      </c>
      <c r="U545" t="e">
        <f t="shared" si="31"/>
        <v>#REF!</v>
      </c>
    </row>
    <row r="546" spans="14:21" x14ac:dyDescent="0.3">
      <c r="N546" s="4" t="e">
        <f>TIME(K546,#REF!,#REF!)</f>
        <v>#REF!</v>
      </c>
      <c r="O546" t="e">
        <f t="shared" si="30"/>
        <v>#REF!</v>
      </c>
      <c r="P546" t="e">
        <f t="shared" si="32"/>
        <v>#REF!</v>
      </c>
      <c r="U546" t="e">
        <f t="shared" si="31"/>
        <v>#REF!</v>
      </c>
    </row>
    <row r="547" spans="14:21" x14ac:dyDescent="0.3">
      <c r="N547" s="4" t="e">
        <f>TIME(K547,#REF!,#REF!)</f>
        <v>#REF!</v>
      </c>
      <c r="O547" t="e">
        <f t="shared" si="30"/>
        <v>#REF!</v>
      </c>
      <c r="P547" t="e">
        <f t="shared" si="32"/>
        <v>#REF!</v>
      </c>
      <c r="U547" t="e">
        <f t="shared" si="31"/>
        <v>#REF!</v>
      </c>
    </row>
    <row r="548" spans="14:21" x14ac:dyDescent="0.3">
      <c r="N548" s="4" t="e">
        <f>TIME(K548,#REF!,#REF!)</f>
        <v>#REF!</v>
      </c>
      <c r="O548" t="e">
        <f t="shared" si="30"/>
        <v>#REF!</v>
      </c>
      <c r="P548" t="e">
        <f t="shared" si="32"/>
        <v>#REF!</v>
      </c>
      <c r="U548" t="e">
        <f t="shared" si="31"/>
        <v>#REF!</v>
      </c>
    </row>
    <row r="549" spans="14:21" x14ac:dyDescent="0.3">
      <c r="N549" s="4" t="e">
        <f>TIME(K549,#REF!,#REF!)</f>
        <v>#REF!</v>
      </c>
      <c r="O549" t="e">
        <f t="shared" si="30"/>
        <v>#REF!</v>
      </c>
      <c r="P549" t="e">
        <f t="shared" si="32"/>
        <v>#REF!</v>
      </c>
      <c r="U549" t="e">
        <f t="shared" si="31"/>
        <v>#REF!</v>
      </c>
    </row>
    <row r="550" spans="14:21" x14ac:dyDescent="0.3">
      <c r="N550" s="4" t="e">
        <f>TIME(K550,#REF!,#REF!)</f>
        <v>#REF!</v>
      </c>
      <c r="O550" t="e">
        <f t="shared" si="30"/>
        <v>#REF!</v>
      </c>
      <c r="P550" t="e">
        <f t="shared" si="32"/>
        <v>#REF!</v>
      </c>
      <c r="U550" t="e">
        <f t="shared" si="31"/>
        <v>#REF!</v>
      </c>
    </row>
    <row r="551" spans="14:21" x14ac:dyDescent="0.3">
      <c r="N551" s="4" t="e">
        <f>TIME(K551,#REF!,#REF!)</f>
        <v>#REF!</v>
      </c>
      <c r="O551" t="e">
        <f t="shared" si="30"/>
        <v>#REF!</v>
      </c>
      <c r="P551" t="e">
        <f t="shared" si="32"/>
        <v>#REF!</v>
      </c>
      <c r="U551" t="e">
        <f t="shared" si="31"/>
        <v>#REF!</v>
      </c>
    </row>
    <row r="552" spans="14:21" x14ac:dyDescent="0.3">
      <c r="N552" s="4" t="e">
        <f>TIME(K552,#REF!,#REF!)</f>
        <v>#REF!</v>
      </c>
      <c r="O552" t="e">
        <f t="shared" si="30"/>
        <v>#REF!</v>
      </c>
      <c r="P552" t="e">
        <f t="shared" si="32"/>
        <v>#REF!</v>
      </c>
      <c r="U552" t="e">
        <f t="shared" si="31"/>
        <v>#REF!</v>
      </c>
    </row>
    <row r="553" spans="14:21" x14ac:dyDescent="0.3">
      <c r="N553" s="4" t="e">
        <f>TIME(K553,#REF!,#REF!)</f>
        <v>#REF!</v>
      </c>
      <c r="O553" t="e">
        <f t="shared" si="30"/>
        <v>#REF!</v>
      </c>
      <c r="P553" t="e">
        <f t="shared" si="32"/>
        <v>#REF!</v>
      </c>
      <c r="U553" t="e">
        <f t="shared" si="31"/>
        <v>#REF!</v>
      </c>
    </row>
    <row r="554" spans="14:21" x14ac:dyDescent="0.3">
      <c r="N554" s="4" t="e">
        <f>TIME(K554,#REF!,#REF!)</f>
        <v>#REF!</v>
      </c>
      <c r="O554" t="e">
        <f t="shared" si="30"/>
        <v>#REF!</v>
      </c>
      <c r="P554" t="e">
        <f t="shared" si="32"/>
        <v>#REF!</v>
      </c>
      <c r="U554" t="e">
        <f t="shared" si="31"/>
        <v>#REF!</v>
      </c>
    </row>
    <row r="555" spans="14:21" x14ac:dyDescent="0.3">
      <c r="N555" s="4" t="e">
        <f>TIME(K555,#REF!,#REF!)</f>
        <v>#REF!</v>
      </c>
      <c r="O555" t="e">
        <f t="shared" si="30"/>
        <v>#REF!</v>
      </c>
      <c r="P555" t="e">
        <f t="shared" si="32"/>
        <v>#REF!</v>
      </c>
      <c r="U555" t="e">
        <f t="shared" si="31"/>
        <v>#REF!</v>
      </c>
    </row>
    <row r="556" spans="14:21" x14ac:dyDescent="0.3">
      <c r="N556" s="4" t="e">
        <f>TIME(K556,#REF!,#REF!)</f>
        <v>#REF!</v>
      </c>
      <c r="O556" t="e">
        <f t="shared" si="30"/>
        <v>#REF!</v>
      </c>
      <c r="P556" t="e">
        <f t="shared" si="32"/>
        <v>#REF!</v>
      </c>
      <c r="U556" t="e">
        <f t="shared" si="31"/>
        <v>#REF!</v>
      </c>
    </row>
    <row r="557" spans="14:21" x14ac:dyDescent="0.3">
      <c r="N557" s="4" t="e">
        <f>TIME(K557,#REF!,#REF!)</f>
        <v>#REF!</v>
      </c>
      <c r="O557" t="e">
        <f t="shared" si="30"/>
        <v>#REF!</v>
      </c>
      <c r="P557" t="e">
        <f t="shared" si="32"/>
        <v>#REF!</v>
      </c>
      <c r="U557" t="e">
        <f t="shared" si="31"/>
        <v>#REF!</v>
      </c>
    </row>
    <row r="558" spans="14:21" x14ac:dyDescent="0.3">
      <c r="N558" s="4" t="e">
        <f>TIME(K558,#REF!,#REF!)</f>
        <v>#REF!</v>
      </c>
      <c r="O558" t="e">
        <f t="shared" si="30"/>
        <v>#REF!</v>
      </c>
      <c r="P558" t="e">
        <f t="shared" si="32"/>
        <v>#REF!</v>
      </c>
      <c r="U558" t="e">
        <f t="shared" si="31"/>
        <v>#REF!</v>
      </c>
    </row>
    <row r="559" spans="14:21" x14ac:dyDescent="0.3">
      <c r="N559" s="4" t="e">
        <f>TIME(K559,#REF!,#REF!)</f>
        <v>#REF!</v>
      </c>
      <c r="O559" t="e">
        <f t="shared" si="30"/>
        <v>#REF!</v>
      </c>
      <c r="P559" t="e">
        <f t="shared" si="32"/>
        <v>#REF!</v>
      </c>
      <c r="U559" t="e">
        <f t="shared" si="31"/>
        <v>#REF!</v>
      </c>
    </row>
    <row r="560" spans="14:21" x14ac:dyDescent="0.3">
      <c r="N560" s="4" t="e">
        <f>TIME(K560,#REF!,#REF!)</f>
        <v>#REF!</v>
      </c>
      <c r="O560" t="e">
        <f t="shared" si="30"/>
        <v>#REF!</v>
      </c>
      <c r="P560" t="e">
        <f t="shared" si="32"/>
        <v>#REF!</v>
      </c>
      <c r="U560" t="e">
        <f t="shared" si="31"/>
        <v>#REF!</v>
      </c>
    </row>
    <row r="561" spans="14:21" x14ac:dyDescent="0.3">
      <c r="N561" s="4" t="e">
        <f>TIME(K561,#REF!,#REF!)</f>
        <v>#REF!</v>
      </c>
      <c r="O561" t="e">
        <f t="shared" si="30"/>
        <v>#REF!</v>
      </c>
      <c r="P561" t="e">
        <f t="shared" si="32"/>
        <v>#REF!</v>
      </c>
      <c r="U561" t="e">
        <f t="shared" si="31"/>
        <v>#REF!</v>
      </c>
    </row>
    <row r="562" spans="14:21" x14ac:dyDescent="0.3">
      <c r="N562" s="4" t="e">
        <f>TIME(K562,#REF!,#REF!)</f>
        <v>#REF!</v>
      </c>
      <c r="O562" t="e">
        <f t="shared" si="30"/>
        <v>#REF!</v>
      </c>
      <c r="P562" t="e">
        <f t="shared" si="32"/>
        <v>#REF!</v>
      </c>
      <c r="U562" t="e">
        <f t="shared" si="31"/>
        <v>#REF!</v>
      </c>
    </row>
    <row r="563" spans="14:21" x14ac:dyDescent="0.3">
      <c r="N563" s="4" t="e">
        <f>TIME(K563,#REF!,#REF!)</f>
        <v>#REF!</v>
      </c>
      <c r="O563" t="e">
        <f t="shared" si="30"/>
        <v>#REF!</v>
      </c>
      <c r="P563" t="e">
        <f t="shared" si="32"/>
        <v>#REF!</v>
      </c>
      <c r="U563" t="e">
        <f t="shared" si="31"/>
        <v>#REF!</v>
      </c>
    </row>
    <row r="564" spans="14:21" x14ac:dyDescent="0.3">
      <c r="N564" s="4" t="e">
        <f>TIME(K564,#REF!,#REF!)</f>
        <v>#REF!</v>
      </c>
      <c r="O564" t="e">
        <f t="shared" si="30"/>
        <v>#REF!</v>
      </c>
      <c r="P564" t="e">
        <f t="shared" si="32"/>
        <v>#REF!</v>
      </c>
      <c r="U564" t="e">
        <f t="shared" si="31"/>
        <v>#REF!</v>
      </c>
    </row>
    <row r="565" spans="14:21" x14ac:dyDescent="0.3">
      <c r="N565" s="4" t="e">
        <f>TIME(K565,#REF!,#REF!)</f>
        <v>#REF!</v>
      </c>
      <c r="O565" t="e">
        <f t="shared" si="30"/>
        <v>#REF!</v>
      </c>
      <c r="P565" t="e">
        <f t="shared" si="32"/>
        <v>#REF!</v>
      </c>
      <c r="U565" t="e">
        <f t="shared" si="31"/>
        <v>#REF!</v>
      </c>
    </row>
    <row r="566" spans="14:21" x14ac:dyDescent="0.3">
      <c r="N566" s="4" t="e">
        <f>TIME(K566,#REF!,#REF!)</f>
        <v>#REF!</v>
      </c>
      <c r="O566" t="e">
        <f t="shared" si="30"/>
        <v>#REF!</v>
      </c>
      <c r="P566" t="e">
        <f t="shared" si="32"/>
        <v>#REF!</v>
      </c>
      <c r="U566" t="e">
        <f t="shared" si="31"/>
        <v>#REF!</v>
      </c>
    </row>
    <row r="567" spans="14:21" x14ac:dyDescent="0.3">
      <c r="N567" s="4" t="e">
        <f>TIME(K567,#REF!,#REF!)</f>
        <v>#REF!</v>
      </c>
      <c r="O567" t="e">
        <f t="shared" si="30"/>
        <v>#REF!</v>
      </c>
      <c r="P567" t="e">
        <f t="shared" si="32"/>
        <v>#REF!</v>
      </c>
      <c r="U567" t="e">
        <f t="shared" si="31"/>
        <v>#REF!</v>
      </c>
    </row>
    <row r="568" spans="14:21" x14ac:dyDescent="0.3">
      <c r="N568" s="4" t="e">
        <f>TIME(K568,#REF!,#REF!)</f>
        <v>#REF!</v>
      </c>
      <c r="O568" t="e">
        <f t="shared" si="30"/>
        <v>#REF!</v>
      </c>
      <c r="P568" t="e">
        <f t="shared" si="32"/>
        <v>#REF!</v>
      </c>
      <c r="U568" t="e">
        <f t="shared" si="31"/>
        <v>#REF!</v>
      </c>
    </row>
    <row r="569" spans="14:21" x14ac:dyDescent="0.3">
      <c r="N569" s="4" t="e">
        <f>TIME(K569,#REF!,#REF!)</f>
        <v>#REF!</v>
      </c>
      <c r="O569" t="e">
        <f t="shared" si="30"/>
        <v>#REF!</v>
      </c>
      <c r="P569" t="e">
        <f t="shared" si="32"/>
        <v>#REF!</v>
      </c>
      <c r="U569" t="e">
        <f t="shared" si="31"/>
        <v>#REF!</v>
      </c>
    </row>
    <row r="570" spans="14:21" x14ac:dyDescent="0.3">
      <c r="N570" s="4" t="e">
        <f>TIME(K570,#REF!,#REF!)</f>
        <v>#REF!</v>
      </c>
      <c r="O570" t="e">
        <f t="shared" si="30"/>
        <v>#REF!</v>
      </c>
      <c r="P570" t="e">
        <f t="shared" si="32"/>
        <v>#REF!</v>
      </c>
      <c r="U570" t="e">
        <f t="shared" si="31"/>
        <v>#REF!</v>
      </c>
    </row>
    <row r="571" spans="14:21" x14ac:dyDescent="0.3">
      <c r="N571" s="4" t="e">
        <f>TIME(K571,#REF!,#REF!)</f>
        <v>#REF!</v>
      </c>
      <c r="O571" t="e">
        <f t="shared" si="30"/>
        <v>#REF!</v>
      </c>
      <c r="P571" t="e">
        <f t="shared" si="32"/>
        <v>#REF!</v>
      </c>
      <c r="U571" t="e">
        <f t="shared" si="31"/>
        <v>#REF!</v>
      </c>
    </row>
    <row r="572" spans="14:21" x14ac:dyDescent="0.3">
      <c r="N572" s="4" t="e">
        <f>TIME(K572,#REF!,#REF!)</f>
        <v>#REF!</v>
      </c>
      <c r="O572" t="e">
        <f t="shared" si="30"/>
        <v>#REF!</v>
      </c>
      <c r="P572" t="e">
        <f t="shared" si="32"/>
        <v>#REF!</v>
      </c>
      <c r="U572" t="e">
        <f t="shared" si="31"/>
        <v>#REF!</v>
      </c>
    </row>
    <row r="573" spans="14:21" x14ac:dyDescent="0.3">
      <c r="N573" s="4" t="e">
        <f>TIME(K573,#REF!,#REF!)</f>
        <v>#REF!</v>
      </c>
      <c r="O573" t="e">
        <f t="shared" si="30"/>
        <v>#REF!</v>
      </c>
      <c r="P573" t="e">
        <f t="shared" si="32"/>
        <v>#REF!</v>
      </c>
      <c r="U573" t="e">
        <f t="shared" si="31"/>
        <v>#REF!</v>
      </c>
    </row>
    <row r="574" spans="14:21" x14ac:dyDescent="0.3">
      <c r="N574" s="4" t="e">
        <f>TIME(K574,#REF!,#REF!)</f>
        <v>#REF!</v>
      </c>
      <c r="O574" t="e">
        <f t="shared" si="30"/>
        <v>#REF!</v>
      </c>
      <c r="P574" t="e">
        <f t="shared" si="32"/>
        <v>#REF!</v>
      </c>
      <c r="U574" t="e">
        <f t="shared" si="31"/>
        <v>#REF!</v>
      </c>
    </row>
    <row r="575" spans="14:21" x14ac:dyDescent="0.3">
      <c r="N575" s="4" t="e">
        <f>TIME(K575,#REF!,#REF!)</f>
        <v>#REF!</v>
      </c>
      <c r="O575" t="e">
        <f t="shared" si="30"/>
        <v>#REF!</v>
      </c>
      <c r="P575" t="e">
        <f t="shared" si="32"/>
        <v>#REF!</v>
      </c>
      <c r="U575" t="e">
        <f t="shared" si="31"/>
        <v>#REF!</v>
      </c>
    </row>
    <row r="576" spans="14:21" x14ac:dyDescent="0.3">
      <c r="N576" s="4" t="e">
        <f>TIME(K576,#REF!,#REF!)</f>
        <v>#REF!</v>
      </c>
      <c r="O576" t="e">
        <f t="shared" si="30"/>
        <v>#REF!</v>
      </c>
      <c r="P576" t="e">
        <f t="shared" si="32"/>
        <v>#REF!</v>
      </c>
      <c r="U576" t="e">
        <f t="shared" si="31"/>
        <v>#REF!</v>
      </c>
    </row>
    <row r="577" spans="14:21" x14ac:dyDescent="0.3">
      <c r="N577" s="4" t="e">
        <f>TIME(K577,#REF!,#REF!)</f>
        <v>#REF!</v>
      </c>
      <c r="O577" t="e">
        <f t="shared" si="30"/>
        <v>#REF!</v>
      </c>
      <c r="P577" t="e">
        <f t="shared" si="32"/>
        <v>#REF!</v>
      </c>
      <c r="U577" t="e">
        <f t="shared" si="31"/>
        <v>#REF!</v>
      </c>
    </row>
    <row r="578" spans="14:21" x14ac:dyDescent="0.3">
      <c r="N578" s="4" t="e">
        <f>TIME(K578,#REF!,#REF!)</f>
        <v>#REF!</v>
      </c>
      <c r="O578" t="e">
        <f t="shared" si="30"/>
        <v>#REF!</v>
      </c>
      <c r="P578" t="e">
        <f t="shared" si="32"/>
        <v>#REF!</v>
      </c>
      <c r="U578" t="e">
        <f t="shared" si="31"/>
        <v>#REF!</v>
      </c>
    </row>
    <row r="579" spans="14:21" x14ac:dyDescent="0.3">
      <c r="N579" s="4" t="e">
        <f>TIME(K579,#REF!,#REF!)</f>
        <v>#REF!</v>
      </c>
      <c r="O579" t="e">
        <f t="shared" si="30"/>
        <v>#REF!</v>
      </c>
      <c r="P579" t="e">
        <f t="shared" si="32"/>
        <v>#REF!</v>
      </c>
      <c r="U579" t="e">
        <f t="shared" si="31"/>
        <v>#REF!</v>
      </c>
    </row>
    <row r="580" spans="14:21" x14ac:dyDescent="0.3">
      <c r="N580" s="4" t="e">
        <f>TIME(K580,#REF!,#REF!)</f>
        <v>#REF!</v>
      </c>
      <c r="O580" t="e">
        <f t="shared" si="30"/>
        <v>#REF!</v>
      </c>
      <c r="P580" t="e">
        <f t="shared" si="32"/>
        <v>#REF!</v>
      </c>
      <c r="U580" t="e">
        <f t="shared" si="31"/>
        <v>#REF!</v>
      </c>
    </row>
    <row r="581" spans="14:21" x14ac:dyDescent="0.3">
      <c r="N581" s="4" t="e">
        <f>TIME(K581,#REF!,#REF!)</f>
        <v>#REF!</v>
      </c>
      <c r="O581" t="e">
        <f t="shared" ref="O581:O644" si="33">SECOND(N582-N581)</f>
        <v>#REF!</v>
      </c>
      <c r="P581" t="e">
        <f t="shared" si="32"/>
        <v>#REF!</v>
      </c>
      <c r="U581" t="e">
        <f t="shared" ref="U581:U644" si="34">M581&amp;";"&amp;P581</f>
        <v>#REF!</v>
      </c>
    </row>
    <row r="582" spans="14:21" x14ac:dyDescent="0.3">
      <c r="N582" s="4" t="e">
        <f>TIME(K582,#REF!,#REF!)</f>
        <v>#REF!</v>
      </c>
      <c r="O582" t="e">
        <f t="shared" si="33"/>
        <v>#REF!</v>
      </c>
      <c r="P582" t="e">
        <f t="shared" ref="P582:P645" si="35">P581+O582</f>
        <v>#REF!</v>
      </c>
      <c r="U582" t="e">
        <f t="shared" si="34"/>
        <v>#REF!</v>
      </c>
    </row>
    <row r="583" spans="14:21" x14ac:dyDescent="0.3">
      <c r="N583" s="4" t="e">
        <f>TIME(K583,#REF!,#REF!)</f>
        <v>#REF!</v>
      </c>
      <c r="O583" t="e">
        <f t="shared" si="33"/>
        <v>#REF!</v>
      </c>
      <c r="P583" t="e">
        <f t="shared" si="35"/>
        <v>#REF!</v>
      </c>
      <c r="U583" t="e">
        <f t="shared" si="34"/>
        <v>#REF!</v>
      </c>
    </row>
    <row r="584" spans="14:21" x14ac:dyDescent="0.3">
      <c r="N584" s="4" t="e">
        <f>TIME(K584,#REF!,#REF!)</f>
        <v>#REF!</v>
      </c>
      <c r="O584" t="e">
        <f t="shared" si="33"/>
        <v>#REF!</v>
      </c>
      <c r="P584" t="e">
        <f t="shared" si="35"/>
        <v>#REF!</v>
      </c>
      <c r="U584" t="e">
        <f t="shared" si="34"/>
        <v>#REF!</v>
      </c>
    </row>
    <row r="585" spans="14:21" x14ac:dyDescent="0.3">
      <c r="N585" s="4" t="e">
        <f>TIME(K585,#REF!,#REF!)</f>
        <v>#REF!</v>
      </c>
      <c r="O585" t="e">
        <f t="shared" si="33"/>
        <v>#REF!</v>
      </c>
      <c r="P585" t="e">
        <f t="shared" si="35"/>
        <v>#REF!</v>
      </c>
      <c r="U585" t="e">
        <f t="shared" si="34"/>
        <v>#REF!</v>
      </c>
    </row>
    <row r="586" spans="14:21" x14ac:dyDescent="0.3">
      <c r="N586" s="4" t="e">
        <f>TIME(K586,#REF!,#REF!)</f>
        <v>#REF!</v>
      </c>
      <c r="O586" t="e">
        <f t="shared" si="33"/>
        <v>#REF!</v>
      </c>
      <c r="P586" t="e">
        <f t="shared" si="35"/>
        <v>#REF!</v>
      </c>
      <c r="U586" t="e">
        <f t="shared" si="34"/>
        <v>#REF!</v>
      </c>
    </row>
    <row r="587" spans="14:21" x14ac:dyDescent="0.3">
      <c r="N587" s="4" t="e">
        <f>TIME(K587,#REF!,#REF!)</f>
        <v>#REF!</v>
      </c>
      <c r="O587" t="e">
        <f t="shared" si="33"/>
        <v>#REF!</v>
      </c>
      <c r="P587" t="e">
        <f t="shared" si="35"/>
        <v>#REF!</v>
      </c>
      <c r="U587" t="e">
        <f t="shared" si="34"/>
        <v>#REF!</v>
      </c>
    </row>
    <row r="588" spans="14:21" x14ac:dyDescent="0.3">
      <c r="N588" s="4" t="e">
        <f>TIME(K588,#REF!,#REF!)</f>
        <v>#REF!</v>
      </c>
      <c r="O588" t="e">
        <f t="shared" si="33"/>
        <v>#REF!</v>
      </c>
      <c r="P588" t="e">
        <f t="shared" si="35"/>
        <v>#REF!</v>
      </c>
      <c r="U588" t="e">
        <f t="shared" si="34"/>
        <v>#REF!</v>
      </c>
    </row>
    <row r="589" spans="14:21" x14ac:dyDescent="0.3">
      <c r="N589" s="4" t="e">
        <f>TIME(K589,#REF!,#REF!)</f>
        <v>#REF!</v>
      </c>
      <c r="O589" t="e">
        <f t="shared" si="33"/>
        <v>#REF!</v>
      </c>
      <c r="P589" t="e">
        <f t="shared" si="35"/>
        <v>#REF!</v>
      </c>
      <c r="U589" t="e">
        <f t="shared" si="34"/>
        <v>#REF!</v>
      </c>
    </row>
    <row r="590" spans="14:21" x14ac:dyDescent="0.3">
      <c r="N590" s="4" t="e">
        <f>TIME(K590,#REF!,#REF!)</f>
        <v>#REF!</v>
      </c>
      <c r="O590" t="e">
        <f t="shared" si="33"/>
        <v>#REF!</v>
      </c>
      <c r="P590" t="e">
        <f t="shared" si="35"/>
        <v>#REF!</v>
      </c>
      <c r="U590" t="e">
        <f t="shared" si="34"/>
        <v>#REF!</v>
      </c>
    </row>
    <row r="591" spans="14:21" x14ac:dyDescent="0.3">
      <c r="N591" s="4" t="e">
        <f>TIME(K591,#REF!,#REF!)</f>
        <v>#REF!</v>
      </c>
      <c r="O591" t="e">
        <f t="shared" si="33"/>
        <v>#REF!</v>
      </c>
      <c r="P591" t="e">
        <f t="shared" si="35"/>
        <v>#REF!</v>
      </c>
      <c r="U591" t="e">
        <f t="shared" si="34"/>
        <v>#REF!</v>
      </c>
    </row>
    <row r="592" spans="14:21" x14ac:dyDescent="0.3">
      <c r="N592" s="4" t="e">
        <f>TIME(K592,#REF!,#REF!)</f>
        <v>#REF!</v>
      </c>
      <c r="O592" t="e">
        <f t="shared" si="33"/>
        <v>#REF!</v>
      </c>
      <c r="P592" t="e">
        <f t="shared" si="35"/>
        <v>#REF!</v>
      </c>
      <c r="U592" t="e">
        <f t="shared" si="34"/>
        <v>#REF!</v>
      </c>
    </row>
    <row r="593" spans="14:21" x14ac:dyDescent="0.3">
      <c r="N593" s="4" t="e">
        <f>TIME(K593,#REF!,#REF!)</f>
        <v>#REF!</v>
      </c>
      <c r="O593" t="e">
        <f t="shared" si="33"/>
        <v>#REF!</v>
      </c>
      <c r="P593" t="e">
        <f t="shared" si="35"/>
        <v>#REF!</v>
      </c>
      <c r="U593" t="e">
        <f t="shared" si="34"/>
        <v>#REF!</v>
      </c>
    </row>
    <row r="594" spans="14:21" x14ac:dyDescent="0.3">
      <c r="N594" s="4" t="e">
        <f>TIME(K594,#REF!,#REF!)</f>
        <v>#REF!</v>
      </c>
      <c r="O594" t="e">
        <f t="shared" si="33"/>
        <v>#REF!</v>
      </c>
      <c r="P594" t="e">
        <f t="shared" si="35"/>
        <v>#REF!</v>
      </c>
      <c r="U594" t="e">
        <f t="shared" si="34"/>
        <v>#REF!</v>
      </c>
    </row>
    <row r="595" spans="14:21" x14ac:dyDescent="0.3">
      <c r="N595" s="4" t="e">
        <f>TIME(K595,#REF!,#REF!)</f>
        <v>#REF!</v>
      </c>
      <c r="O595" t="e">
        <f t="shared" si="33"/>
        <v>#REF!</v>
      </c>
      <c r="P595" t="e">
        <f t="shared" si="35"/>
        <v>#REF!</v>
      </c>
      <c r="U595" t="e">
        <f t="shared" si="34"/>
        <v>#REF!</v>
      </c>
    </row>
    <row r="596" spans="14:21" x14ac:dyDescent="0.3">
      <c r="N596" s="4" t="e">
        <f>TIME(K596,#REF!,#REF!)</f>
        <v>#REF!</v>
      </c>
      <c r="O596" t="e">
        <f t="shared" si="33"/>
        <v>#REF!</v>
      </c>
      <c r="P596" t="e">
        <f t="shared" si="35"/>
        <v>#REF!</v>
      </c>
      <c r="U596" t="e">
        <f t="shared" si="34"/>
        <v>#REF!</v>
      </c>
    </row>
    <row r="597" spans="14:21" x14ac:dyDescent="0.3">
      <c r="N597" s="4" t="e">
        <f>TIME(K597,#REF!,#REF!)</f>
        <v>#REF!</v>
      </c>
      <c r="O597" t="e">
        <f t="shared" si="33"/>
        <v>#REF!</v>
      </c>
      <c r="P597" t="e">
        <f t="shared" si="35"/>
        <v>#REF!</v>
      </c>
      <c r="U597" t="e">
        <f t="shared" si="34"/>
        <v>#REF!</v>
      </c>
    </row>
    <row r="598" spans="14:21" x14ac:dyDescent="0.3">
      <c r="N598" s="4" t="e">
        <f>TIME(K598,#REF!,#REF!)</f>
        <v>#REF!</v>
      </c>
      <c r="O598" t="e">
        <f t="shared" si="33"/>
        <v>#REF!</v>
      </c>
      <c r="P598" t="e">
        <f t="shared" si="35"/>
        <v>#REF!</v>
      </c>
      <c r="U598" t="e">
        <f t="shared" si="34"/>
        <v>#REF!</v>
      </c>
    </row>
    <row r="599" spans="14:21" x14ac:dyDescent="0.3">
      <c r="N599" s="4" t="e">
        <f>TIME(K599,#REF!,#REF!)</f>
        <v>#REF!</v>
      </c>
      <c r="O599" t="e">
        <f t="shared" si="33"/>
        <v>#REF!</v>
      </c>
      <c r="P599" t="e">
        <f t="shared" si="35"/>
        <v>#REF!</v>
      </c>
      <c r="U599" t="e">
        <f t="shared" si="34"/>
        <v>#REF!</v>
      </c>
    </row>
    <row r="600" spans="14:21" x14ac:dyDescent="0.3">
      <c r="N600" s="4" t="e">
        <f>TIME(K600,#REF!,#REF!)</f>
        <v>#REF!</v>
      </c>
      <c r="O600" t="e">
        <f t="shared" si="33"/>
        <v>#REF!</v>
      </c>
      <c r="P600" t="e">
        <f t="shared" si="35"/>
        <v>#REF!</v>
      </c>
      <c r="U600" t="e">
        <f t="shared" si="34"/>
        <v>#REF!</v>
      </c>
    </row>
    <row r="601" spans="14:21" x14ac:dyDescent="0.3">
      <c r="N601" s="4" t="e">
        <f>TIME(K601,#REF!,#REF!)</f>
        <v>#REF!</v>
      </c>
      <c r="O601" t="e">
        <f t="shared" si="33"/>
        <v>#REF!</v>
      </c>
      <c r="P601" t="e">
        <f t="shared" si="35"/>
        <v>#REF!</v>
      </c>
      <c r="U601" t="e">
        <f t="shared" si="34"/>
        <v>#REF!</v>
      </c>
    </row>
    <row r="602" spans="14:21" x14ac:dyDescent="0.3">
      <c r="N602" s="4" t="e">
        <f>TIME(K602,#REF!,#REF!)</f>
        <v>#REF!</v>
      </c>
      <c r="O602" t="e">
        <f t="shared" si="33"/>
        <v>#REF!</v>
      </c>
      <c r="P602" t="e">
        <f t="shared" si="35"/>
        <v>#REF!</v>
      </c>
      <c r="U602" t="e">
        <f t="shared" si="34"/>
        <v>#REF!</v>
      </c>
    </row>
    <row r="603" spans="14:21" x14ac:dyDescent="0.3">
      <c r="N603" s="4" t="e">
        <f>TIME(K603,#REF!,#REF!)</f>
        <v>#REF!</v>
      </c>
      <c r="O603" t="e">
        <f t="shared" si="33"/>
        <v>#REF!</v>
      </c>
      <c r="P603" t="e">
        <f t="shared" si="35"/>
        <v>#REF!</v>
      </c>
      <c r="U603" t="e">
        <f t="shared" si="34"/>
        <v>#REF!</v>
      </c>
    </row>
    <row r="604" spans="14:21" x14ac:dyDescent="0.3">
      <c r="N604" s="4" t="e">
        <f>TIME(K604,#REF!,#REF!)</f>
        <v>#REF!</v>
      </c>
      <c r="O604" t="e">
        <f t="shared" si="33"/>
        <v>#REF!</v>
      </c>
      <c r="P604" t="e">
        <f t="shared" si="35"/>
        <v>#REF!</v>
      </c>
      <c r="U604" t="e">
        <f t="shared" si="34"/>
        <v>#REF!</v>
      </c>
    </row>
    <row r="605" spans="14:21" x14ac:dyDescent="0.3">
      <c r="N605" s="4" t="e">
        <f>TIME(K605,#REF!,#REF!)</f>
        <v>#REF!</v>
      </c>
      <c r="O605" t="e">
        <f t="shared" si="33"/>
        <v>#REF!</v>
      </c>
      <c r="P605" t="e">
        <f t="shared" si="35"/>
        <v>#REF!</v>
      </c>
      <c r="U605" t="e">
        <f t="shared" si="34"/>
        <v>#REF!</v>
      </c>
    </row>
    <row r="606" spans="14:21" x14ac:dyDescent="0.3">
      <c r="N606" s="4" t="e">
        <f>TIME(K606,#REF!,#REF!)</f>
        <v>#REF!</v>
      </c>
      <c r="O606" t="e">
        <f t="shared" si="33"/>
        <v>#REF!</v>
      </c>
      <c r="P606" t="e">
        <f t="shared" si="35"/>
        <v>#REF!</v>
      </c>
      <c r="U606" t="e">
        <f t="shared" si="34"/>
        <v>#REF!</v>
      </c>
    </row>
    <row r="607" spans="14:21" x14ac:dyDescent="0.3">
      <c r="N607" s="4" t="e">
        <f>TIME(K607,#REF!,#REF!)</f>
        <v>#REF!</v>
      </c>
      <c r="O607" t="e">
        <f t="shared" si="33"/>
        <v>#REF!</v>
      </c>
      <c r="P607" t="e">
        <f t="shared" si="35"/>
        <v>#REF!</v>
      </c>
      <c r="U607" t="e">
        <f t="shared" si="34"/>
        <v>#REF!</v>
      </c>
    </row>
    <row r="608" spans="14:21" x14ac:dyDescent="0.3">
      <c r="N608" s="4" t="e">
        <f>TIME(K608,#REF!,#REF!)</f>
        <v>#REF!</v>
      </c>
      <c r="O608" t="e">
        <f t="shared" si="33"/>
        <v>#REF!</v>
      </c>
      <c r="P608" t="e">
        <f t="shared" si="35"/>
        <v>#REF!</v>
      </c>
      <c r="U608" t="e">
        <f t="shared" si="34"/>
        <v>#REF!</v>
      </c>
    </row>
    <row r="609" spans="14:21" x14ac:dyDescent="0.3">
      <c r="N609" s="4" t="e">
        <f>TIME(K609,#REF!,#REF!)</f>
        <v>#REF!</v>
      </c>
      <c r="O609" t="e">
        <f t="shared" si="33"/>
        <v>#REF!</v>
      </c>
      <c r="P609" t="e">
        <f t="shared" si="35"/>
        <v>#REF!</v>
      </c>
      <c r="U609" t="e">
        <f t="shared" si="34"/>
        <v>#REF!</v>
      </c>
    </row>
    <row r="610" spans="14:21" x14ac:dyDescent="0.3">
      <c r="N610" s="4" t="e">
        <f>TIME(K610,#REF!,#REF!)</f>
        <v>#REF!</v>
      </c>
      <c r="O610" t="e">
        <f t="shared" si="33"/>
        <v>#REF!</v>
      </c>
      <c r="P610" t="e">
        <f t="shared" si="35"/>
        <v>#REF!</v>
      </c>
      <c r="U610" t="e">
        <f t="shared" si="34"/>
        <v>#REF!</v>
      </c>
    </row>
    <row r="611" spans="14:21" x14ac:dyDescent="0.3">
      <c r="N611" s="4" t="e">
        <f>TIME(K611,#REF!,#REF!)</f>
        <v>#REF!</v>
      </c>
      <c r="O611" t="e">
        <f t="shared" si="33"/>
        <v>#REF!</v>
      </c>
      <c r="P611" t="e">
        <f t="shared" si="35"/>
        <v>#REF!</v>
      </c>
      <c r="U611" t="e">
        <f t="shared" si="34"/>
        <v>#REF!</v>
      </c>
    </row>
    <row r="612" spans="14:21" x14ac:dyDescent="0.3">
      <c r="N612" s="4" t="e">
        <f>TIME(K612,#REF!,#REF!)</f>
        <v>#REF!</v>
      </c>
      <c r="O612" t="e">
        <f t="shared" si="33"/>
        <v>#REF!</v>
      </c>
      <c r="P612" t="e">
        <f t="shared" si="35"/>
        <v>#REF!</v>
      </c>
      <c r="U612" t="e">
        <f t="shared" si="34"/>
        <v>#REF!</v>
      </c>
    </row>
    <row r="613" spans="14:21" x14ac:dyDescent="0.3">
      <c r="N613" s="4" t="e">
        <f>TIME(K613,#REF!,#REF!)</f>
        <v>#REF!</v>
      </c>
      <c r="O613" t="e">
        <f t="shared" si="33"/>
        <v>#REF!</v>
      </c>
      <c r="P613" t="e">
        <f t="shared" si="35"/>
        <v>#REF!</v>
      </c>
      <c r="U613" t="e">
        <f t="shared" si="34"/>
        <v>#REF!</v>
      </c>
    </row>
    <row r="614" spans="14:21" x14ac:dyDescent="0.3">
      <c r="N614" s="4" t="e">
        <f>TIME(K614,#REF!,#REF!)</f>
        <v>#REF!</v>
      </c>
      <c r="O614" t="e">
        <f t="shared" si="33"/>
        <v>#REF!</v>
      </c>
      <c r="P614" t="e">
        <f t="shared" si="35"/>
        <v>#REF!</v>
      </c>
      <c r="U614" t="e">
        <f t="shared" si="34"/>
        <v>#REF!</v>
      </c>
    </row>
    <row r="615" spans="14:21" x14ac:dyDescent="0.3">
      <c r="N615" s="4" t="e">
        <f>TIME(K615,#REF!,#REF!)</f>
        <v>#REF!</v>
      </c>
      <c r="O615" t="e">
        <f t="shared" si="33"/>
        <v>#REF!</v>
      </c>
      <c r="P615" t="e">
        <f t="shared" si="35"/>
        <v>#REF!</v>
      </c>
      <c r="U615" t="e">
        <f t="shared" si="34"/>
        <v>#REF!</v>
      </c>
    </row>
    <row r="616" spans="14:21" x14ac:dyDescent="0.3">
      <c r="N616" s="4" t="e">
        <f>TIME(K616,#REF!,#REF!)</f>
        <v>#REF!</v>
      </c>
      <c r="O616" t="e">
        <f t="shared" si="33"/>
        <v>#REF!</v>
      </c>
      <c r="P616" t="e">
        <f t="shared" si="35"/>
        <v>#REF!</v>
      </c>
      <c r="U616" t="e">
        <f t="shared" si="34"/>
        <v>#REF!</v>
      </c>
    </row>
    <row r="617" spans="14:21" x14ac:dyDescent="0.3">
      <c r="N617" s="4" t="e">
        <f>TIME(K617,#REF!,#REF!)</f>
        <v>#REF!</v>
      </c>
      <c r="O617" t="e">
        <f t="shared" si="33"/>
        <v>#REF!</v>
      </c>
      <c r="P617" t="e">
        <f t="shared" si="35"/>
        <v>#REF!</v>
      </c>
      <c r="U617" t="e">
        <f t="shared" si="34"/>
        <v>#REF!</v>
      </c>
    </row>
    <row r="618" spans="14:21" x14ac:dyDescent="0.3">
      <c r="N618" s="4" t="e">
        <f>TIME(K618,#REF!,#REF!)</f>
        <v>#REF!</v>
      </c>
      <c r="O618" t="e">
        <f t="shared" si="33"/>
        <v>#REF!</v>
      </c>
      <c r="P618" t="e">
        <f t="shared" si="35"/>
        <v>#REF!</v>
      </c>
      <c r="U618" t="e">
        <f t="shared" si="34"/>
        <v>#REF!</v>
      </c>
    </row>
    <row r="619" spans="14:21" x14ac:dyDescent="0.3">
      <c r="N619" s="4" t="e">
        <f>TIME(K619,#REF!,#REF!)</f>
        <v>#REF!</v>
      </c>
      <c r="O619" t="e">
        <f t="shared" si="33"/>
        <v>#REF!</v>
      </c>
      <c r="P619" t="e">
        <f t="shared" si="35"/>
        <v>#REF!</v>
      </c>
      <c r="U619" t="e">
        <f t="shared" si="34"/>
        <v>#REF!</v>
      </c>
    </row>
    <row r="620" spans="14:21" x14ac:dyDescent="0.3">
      <c r="N620" s="4" t="e">
        <f>TIME(K620,#REF!,#REF!)</f>
        <v>#REF!</v>
      </c>
      <c r="O620" t="e">
        <f t="shared" si="33"/>
        <v>#REF!</v>
      </c>
      <c r="P620" t="e">
        <f t="shared" si="35"/>
        <v>#REF!</v>
      </c>
      <c r="U620" t="e">
        <f t="shared" si="34"/>
        <v>#REF!</v>
      </c>
    </row>
    <row r="621" spans="14:21" x14ac:dyDescent="0.3">
      <c r="N621" s="4" t="e">
        <f>TIME(K621,#REF!,#REF!)</f>
        <v>#REF!</v>
      </c>
      <c r="O621" t="e">
        <f t="shared" si="33"/>
        <v>#REF!</v>
      </c>
      <c r="P621" t="e">
        <f t="shared" si="35"/>
        <v>#REF!</v>
      </c>
      <c r="U621" t="e">
        <f t="shared" si="34"/>
        <v>#REF!</v>
      </c>
    </row>
    <row r="622" spans="14:21" x14ac:dyDescent="0.3">
      <c r="N622" s="4" t="e">
        <f>TIME(K622,#REF!,#REF!)</f>
        <v>#REF!</v>
      </c>
      <c r="O622" t="e">
        <f t="shared" si="33"/>
        <v>#REF!</v>
      </c>
      <c r="P622" t="e">
        <f t="shared" si="35"/>
        <v>#REF!</v>
      </c>
      <c r="U622" t="e">
        <f t="shared" si="34"/>
        <v>#REF!</v>
      </c>
    </row>
    <row r="623" spans="14:21" x14ac:dyDescent="0.3">
      <c r="N623" s="4" t="e">
        <f>TIME(K623,#REF!,#REF!)</f>
        <v>#REF!</v>
      </c>
      <c r="O623" t="e">
        <f t="shared" si="33"/>
        <v>#REF!</v>
      </c>
      <c r="P623" t="e">
        <f t="shared" si="35"/>
        <v>#REF!</v>
      </c>
      <c r="U623" t="e">
        <f t="shared" si="34"/>
        <v>#REF!</v>
      </c>
    </row>
    <row r="624" spans="14:21" x14ac:dyDescent="0.3">
      <c r="N624" s="4" t="e">
        <f>TIME(K624,#REF!,#REF!)</f>
        <v>#REF!</v>
      </c>
      <c r="O624" t="e">
        <f t="shared" si="33"/>
        <v>#REF!</v>
      </c>
      <c r="P624" t="e">
        <f t="shared" si="35"/>
        <v>#REF!</v>
      </c>
      <c r="U624" t="e">
        <f t="shared" si="34"/>
        <v>#REF!</v>
      </c>
    </row>
    <row r="625" spans="14:21" x14ac:dyDescent="0.3">
      <c r="N625" s="4" t="e">
        <f>TIME(K625,#REF!,#REF!)</f>
        <v>#REF!</v>
      </c>
      <c r="O625" t="e">
        <f t="shared" si="33"/>
        <v>#REF!</v>
      </c>
      <c r="P625" t="e">
        <f t="shared" si="35"/>
        <v>#REF!</v>
      </c>
      <c r="U625" t="e">
        <f t="shared" si="34"/>
        <v>#REF!</v>
      </c>
    </row>
    <row r="626" spans="14:21" x14ac:dyDescent="0.3">
      <c r="N626" s="4" t="e">
        <f>TIME(K626,#REF!,#REF!)</f>
        <v>#REF!</v>
      </c>
      <c r="O626" t="e">
        <f t="shared" si="33"/>
        <v>#REF!</v>
      </c>
      <c r="P626" t="e">
        <f t="shared" si="35"/>
        <v>#REF!</v>
      </c>
      <c r="U626" t="e">
        <f t="shared" si="34"/>
        <v>#REF!</v>
      </c>
    </row>
    <row r="627" spans="14:21" x14ac:dyDescent="0.3">
      <c r="N627" s="4" t="e">
        <f>TIME(K627,#REF!,#REF!)</f>
        <v>#REF!</v>
      </c>
      <c r="O627" t="e">
        <f t="shared" si="33"/>
        <v>#REF!</v>
      </c>
      <c r="P627" t="e">
        <f t="shared" si="35"/>
        <v>#REF!</v>
      </c>
      <c r="U627" t="e">
        <f t="shared" si="34"/>
        <v>#REF!</v>
      </c>
    </row>
    <row r="628" spans="14:21" x14ac:dyDescent="0.3">
      <c r="N628" s="4" t="e">
        <f>TIME(K628,#REF!,#REF!)</f>
        <v>#REF!</v>
      </c>
      <c r="O628" t="e">
        <f t="shared" si="33"/>
        <v>#REF!</v>
      </c>
      <c r="P628" t="e">
        <f t="shared" si="35"/>
        <v>#REF!</v>
      </c>
      <c r="U628" t="e">
        <f t="shared" si="34"/>
        <v>#REF!</v>
      </c>
    </row>
    <row r="629" spans="14:21" x14ac:dyDescent="0.3">
      <c r="N629" s="4" t="e">
        <f>TIME(K629,#REF!,#REF!)</f>
        <v>#REF!</v>
      </c>
      <c r="O629" t="e">
        <f t="shared" si="33"/>
        <v>#REF!</v>
      </c>
      <c r="P629" t="e">
        <f t="shared" si="35"/>
        <v>#REF!</v>
      </c>
      <c r="U629" t="e">
        <f t="shared" si="34"/>
        <v>#REF!</v>
      </c>
    </row>
    <row r="630" spans="14:21" x14ac:dyDescent="0.3">
      <c r="N630" s="4" t="e">
        <f>TIME(K630,#REF!,#REF!)</f>
        <v>#REF!</v>
      </c>
      <c r="O630" t="e">
        <f t="shared" si="33"/>
        <v>#REF!</v>
      </c>
      <c r="P630" t="e">
        <f t="shared" si="35"/>
        <v>#REF!</v>
      </c>
      <c r="U630" t="e">
        <f t="shared" si="34"/>
        <v>#REF!</v>
      </c>
    </row>
    <row r="631" spans="14:21" x14ac:dyDescent="0.3">
      <c r="N631" s="4" t="e">
        <f>TIME(K631,#REF!,#REF!)</f>
        <v>#REF!</v>
      </c>
      <c r="O631" t="e">
        <f t="shared" si="33"/>
        <v>#REF!</v>
      </c>
      <c r="P631" t="e">
        <f t="shared" si="35"/>
        <v>#REF!</v>
      </c>
      <c r="U631" t="e">
        <f t="shared" si="34"/>
        <v>#REF!</v>
      </c>
    </row>
    <row r="632" spans="14:21" x14ac:dyDescent="0.3">
      <c r="N632" s="4" t="e">
        <f>TIME(K632,#REF!,#REF!)</f>
        <v>#REF!</v>
      </c>
      <c r="O632" t="e">
        <f t="shared" si="33"/>
        <v>#REF!</v>
      </c>
      <c r="P632" t="e">
        <f t="shared" si="35"/>
        <v>#REF!</v>
      </c>
      <c r="U632" t="e">
        <f t="shared" si="34"/>
        <v>#REF!</v>
      </c>
    </row>
    <row r="633" spans="14:21" x14ac:dyDescent="0.3">
      <c r="N633" s="4" t="e">
        <f>TIME(K633,#REF!,#REF!)</f>
        <v>#REF!</v>
      </c>
      <c r="O633" t="e">
        <f t="shared" si="33"/>
        <v>#REF!</v>
      </c>
      <c r="P633" t="e">
        <f t="shared" si="35"/>
        <v>#REF!</v>
      </c>
      <c r="U633" t="e">
        <f t="shared" si="34"/>
        <v>#REF!</v>
      </c>
    </row>
    <row r="634" spans="14:21" x14ac:dyDescent="0.3">
      <c r="N634" s="4" t="e">
        <f>TIME(K634,#REF!,#REF!)</f>
        <v>#REF!</v>
      </c>
      <c r="O634" t="e">
        <f t="shared" si="33"/>
        <v>#REF!</v>
      </c>
      <c r="P634" t="e">
        <f t="shared" si="35"/>
        <v>#REF!</v>
      </c>
      <c r="U634" t="e">
        <f t="shared" si="34"/>
        <v>#REF!</v>
      </c>
    </row>
    <row r="635" spans="14:21" x14ac:dyDescent="0.3">
      <c r="N635" s="4" t="e">
        <f>TIME(K635,#REF!,#REF!)</f>
        <v>#REF!</v>
      </c>
      <c r="O635" t="e">
        <f t="shared" si="33"/>
        <v>#REF!</v>
      </c>
      <c r="P635" t="e">
        <f t="shared" si="35"/>
        <v>#REF!</v>
      </c>
      <c r="U635" t="e">
        <f t="shared" si="34"/>
        <v>#REF!</v>
      </c>
    </row>
    <row r="636" spans="14:21" x14ac:dyDescent="0.3">
      <c r="N636" s="4" t="e">
        <f>TIME(K636,#REF!,#REF!)</f>
        <v>#REF!</v>
      </c>
      <c r="O636" t="e">
        <f t="shared" si="33"/>
        <v>#REF!</v>
      </c>
      <c r="P636" t="e">
        <f t="shared" si="35"/>
        <v>#REF!</v>
      </c>
      <c r="U636" t="e">
        <f t="shared" si="34"/>
        <v>#REF!</v>
      </c>
    </row>
    <row r="637" spans="14:21" x14ac:dyDescent="0.3">
      <c r="N637" s="4" t="e">
        <f>TIME(K637,#REF!,#REF!)</f>
        <v>#REF!</v>
      </c>
      <c r="O637" t="e">
        <f t="shared" si="33"/>
        <v>#REF!</v>
      </c>
      <c r="P637" t="e">
        <f t="shared" si="35"/>
        <v>#REF!</v>
      </c>
      <c r="U637" t="e">
        <f t="shared" si="34"/>
        <v>#REF!</v>
      </c>
    </row>
    <row r="638" spans="14:21" x14ac:dyDescent="0.3">
      <c r="N638" s="4" t="e">
        <f>TIME(K638,#REF!,#REF!)</f>
        <v>#REF!</v>
      </c>
      <c r="O638" t="e">
        <f t="shared" si="33"/>
        <v>#REF!</v>
      </c>
      <c r="P638" t="e">
        <f t="shared" si="35"/>
        <v>#REF!</v>
      </c>
      <c r="U638" t="e">
        <f t="shared" si="34"/>
        <v>#REF!</v>
      </c>
    </row>
    <row r="639" spans="14:21" x14ac:dyDescent="0.3">
      <c r="N639" s="4" t="e">
        <f>TIME(K639,#REF!,#REF!)</f>
        <v>#REF!</v>
      </c>
      <c r="O639" t="e">
        <f t="shared" si="33"/>
        <v>#REF!</v>
      </c>
      <c r="P639" t="e">
        <f t="shared" si="35"/>
        <v>#REF!</v>
      </c>
      <c r="U639" t="e">
        <f t="shared" si="34"/>
        <v>#REF!</v>
      </c>
    </row>
    <row r="640" spans="14:21" x14ac:dyDescent="0.3">
      <c r="N640" s="4" t="e">
        <f>TIME(K640,#REF!,#REF!)</f>
        <v>#REF!</v>
      </c>
      <c r="O640" t="e">
        <f t="shared" si="33"/>
        <v>#REF!</v>
      </c>
      <c r="P640" t="e">
        <f t="shared" si="35"/>
        <v>#REF!</v>
      </c>
      <c r="U640" t="e">
        <f t="shared" si="34"/>
        <v>#REF!</v>
      </c>
    </row>
    <row r="641" spans="14:21" x14ac:dyDescent="0.3">
      <c r="N641" s="4" t="e">
        <f>TIME(K641,#REF!,#REF!)</f>
        <v>#REF!</v>
      </c>
      <c r="O641" t="e">
        <f t="shared" si="33"/>
        <v>#REF!</v>
      </c>
      <c r="P641" t="e">
        <f t="shared" si="35"/>
        <v>#REF!</v>
      </c>
      <c r="U641" t="e">
        <f t="shared" si="34"/>
        <v>#REF!</v>
      </c>
    </row>
    <row r="642" spans="14:21" x14ac:dyDescent="0.3">
      <c r="N642" s="4" t="e">
        <f>TIME(K642,#REF!,#REF!)</f>
        <v>#REF!</v>
      </c>
      <c r="O642" t="e">
        <f t="shared" si="33"/>
        <v>#REF!</v>
      </c>
      <c r="P642" t="e">
        <f t="shared" si="35"/>
        <v>#REF!</v>
      </c>
      <c r="U642" t="e">
        <f t="shared" si="34"/>
        <v>#REF!</v>
      </c>
    </row>
    <row r="643" spans="14:21" x14ac:dyDescent="0.3">
      <c r="N643" s="4" t="e">
        <f>TIME(K643,#REF!,#REF!)</f>
        <v>#REF!</v>
      </c>
      <c r="O643" t="e">
        <f t="shared" si="33"/>
        <v>#REF!</v>
      </c>
      <c r="P643" t="e">
        <f t="shared" si="35"/>
        <v>#REF!</v>
      </c>
      <c r="U643" t="e">
        <f t="shared" si="34"/>
        <v>#REF!</v>
      </c>
    </row>
    <row r="644" spans="14:21" x14ac:dyDescent="0.3">
      <c r="N644" s="4" t="e">
        <f>TIME(K644,#REF!,#REF!)</f>
        <v>#REF!</v>
      </c>
      <c r="O644" t="e">
        <f t="shared" si="33"/>
        <v>#REF!</v>
      </c>
      <c r="P644" t="e">
        <f t="shared" si="35"/>
        <v>#REF!</v>
      </c>
      <c r="U644" t="e">
        <f t="shared" si="34"/>
        <v>#REF!</v>
      </c>
    </row>
    <row r="645" spans="14:21" x14ac:dyDescent="0.3">
      <c r="N645" s="4" t="e">
        <f>TIME(K645,#REF!,#REF!)</f>
        <v>#REF!</v>
      </c>
      <c r="O645" t="e">
        <f t="shared" ref="O645:O708" si="36">SECOND(N646-N645)</f>
        <v>#REF!</v>
      </c>
      <c r="P645" t="e">
        <f t="shared" si="35"/>
        <v>#REF!</v>
      </c>
      <c r="U645" t="e">
        <f t="shared" ref="U645:U708" si="37">M645&amp;";"&amp;P645</f>
        <v>#REF!</v>
      </c>
    </row>
    <row r="646" spans="14:21" x14ac:dyDescent="0.3">
      <c r="N646" s="4" t="e">
        <f>TIME(K646,#REF!,#REF!)</f>
        <v>#REF!</v>
      </c>
      <c r="O646" t="e">
        <f t="shared" si="36"/>
        <v>#REF!</v>
      </c>
      <c r="P646" t="e">
        <f t="shared" ref="P646:P709" si="38">P645+O646</f>
        <v>#REF!</v>
      </c>
      <c r="U646" t="e">
        <f t="shared" si="37"/>
        <v>#REF!</v>
      </c>
    </row>
    <row r="647" spans="14:21" x14ac:dyDescent="0.3">
      <c r="N647" s="4" t="e">
        <f>TIME(K647,#REF!,#REF!)</f>
        <v>#REF!</v>
      </c>
      <c r="O647" t="e">
        <f t="shared" si="36"/>
        <v>#REF!</v>
      </c>
      <c r="P647" t="e">
        <f t="shared" si="38"/>
        <v>#REF!</v>
      </c>
      <c r="U647" t="e">
        <f t="shared" si="37"/>
        <v>#REF!</v>
      </c>
    </row>
    <row r="648" spans="14:21" x14ac:dyDescent="0.3">
      <c r="N648" s="4" t="e">
        <f>TIME(K648,#REF!,#REF!)</f>
        <v>#REF!</v>
      </c>
      <c r="O648" t="e">
        <f t="shared" si="36"/>
        <v>#REF!</v>
      </c>
      <c r="P648" t="e">
        <f t="shared" si="38"/>
        <v>#REF!</v>
      </c>
      <c r="U648" t="e">
        <f t="shared" si="37"/>
        <v>#REF!</v>
      </c>
    </row>
    <row r="649" spans="14:21" x14ac:dyDescent="0.3">
      <c r="N649" s="4" t="e">
        <f>TIME(K649,#REF!,#REF!)</f>
        <v>#REF!</v>
      </c>
      <c r="O649" t="e">
        <f t="shared" si="36"/>
        <v>#REF!</v>
      </c>
      <c r="P649" t="e">
        <f t="shared" si="38"/>
        <v>#REF!</v>
      </c>
      <c r="U649" t="e">
        <f t="shared" si="37"/>
        <v>#REF!</v>
      </c>
    </row>
    <row r="650" spans="14:21" x14ac:dyDescent="0.3">
      <c r="N650" s="4" t="e">
        <f>TIME(K650,#REF!,#REF!)</f>
        <v>#REF!</v>
      </c>
      <c r="O650" t="e">
        <f t="shared" si="36"/>
        <v>#REF!</v>
      </c>
      <c r="P650" t="e">
        <f t="shared" si="38"/>
        <v>#REF!</v>
      </c>
      <c r="U650" t="e">
        <f t="shared" si="37"/>
        <v>#REF!</v>
      </c>
    </row>
    <row r="651" spans="14:21" x14ac:dyDescent="0.3">
      <c r="N651" s="4" t="e">
        <f>TIME(K651,#REF!,#REF!)</f>
        <v>#REF!</v>
      </c>
      <c r="O651" t="e">
        <f t="shared" si="36"/>
        <v>#REF!</v>
      </c>
      <c r="P651" t="e">
        <f t="shared" si="38"/>
        <v>#REF!</v>
      </c>
      <c r="U651" t="e">
        <f t="shared" si="37"/>
        <v>#REF!</v>
      </c>
    </row>
    <row r="652" spans="14:21" x14ac:dyDescent="0.3">
      <c r="N652" s="4" t="e">
        <f>TIME(K652,#REF!,#REF!)</f>
        <v>#REF!</v>
      </c>
      <c r="O652" t="e">
        <f t="shared" si="36"/>
        <v>#REF!</v>
      </c>
      <c r="P652" t="e">
        <f t="shared" si="38"/>
        <v>#REF!</v>
      </c>
      <c r="U652" t="e">
        <f t="shared" si="37"/>
        <v>#REF!</v>
      </c>
    </row>
    <row r="653" spans="14:21" x14ac:dyDescent="0.3">
      <c r="N653" s="4" t="e">
        <f>TIME(K653,#REF!,#REF!)</f>
        <v>#REF!</v>
      </c>
      <c r="O653" t="e">
        <f t="shared" si="36"/>
        <v>#REF!</v>
      </c>
      <c r="P653" t="e">
        <f t="shared" si="38"/>
        <v>#REF!</v>
      </c>
      <c r="U653" t="e">
        <f t="shared" si="37"/>
        <v>#REF!</v>
      </c>
    </row>
    <row r="654" spans="14:21" x14ac:dyDescent="0.3">
      <c r="N654" s="4" t="e">
        <f>TIME(K654,#REF!,#REF!)</f>
        <v>#REF!</v>
      </c>
      <c r="O654" t="e">
        <f t="shared" si="36"/>
        <v>#REF!</v>
      </c>
      <c r="P654" t="e">
        <f t="shared" si="38"/>
        <v>#REF!</v>
      </c>
      <c r="U654" t="e">
        <f t="shared" si="37"/>
        <v>#REF!</v>
      </c>
    </row>
    <row r="655" spans="14:21" x14ac:dyDescent="0.3">
      <c r="N655" s="4" t="e">
        <f>TIME(K655,#REF!,#REF!)</f>
        <v>#REF!</v>
      </c>
      <c r="O655" t="e">
        <f t="shared" si="36"/>
        <v>#REF!</v>
      </c>
      <c r="P655" t="e">
        <f t="shared" si="38"/>
        <v>#REF!</v>
      </c>
      <c r="U655" t="e">
        <f t="shared" si="37"/>
        <v>#REF!</v>
      </c>
    </row>
    <row r="656" spans="14:21" x14ac:dyDescent="0.3">
      <c r="N656" s="4" t="e">
        <f>TIME(K656,#REF!,#REF!)</f>
        <v>#REF!</v>
      </c>
      <c r="O656" t="e">
        <f t="shared" si="36"/>
        <v>#REF!</v>
      </c>
      <c r="P656" t="e">
        <f t="shared" si="38"/>
        <v>#REF!</v>
      </c>
      <c r="U656" t="e">
        <f t="shared" si="37"/>
        <v>#REF!</v>
      </c>
    </row>
    <row r="657" spans="14:21" x14ac:dyDescent="0.3">
      <c r="N657" s="4" t="e">
        <f>TIME(K657,#REF!,#REF!)</f>
        <v>#REF!</v>
      </c>
      <c r="O657" t="e">
        <f t="shared" si="36"/>
        <v>#REF!</v>
      </c>
      <c r="P657" t="e">
        <f t="shared" si="38"/>
        <v>#REF!</v>
      </c>
      <c r="U657" t="e">
        <f t="shared" si="37"/>
        <v>#REF!</v>
      </c>
    </row>
    <row r="658" spans="14:21" x14ac:dyDescent="0.3">
      <c r="N658" s="4" t="e">
        <f>TIME(K658,#REF!,#REF!)</f>
        <v>#REF!</v>
      </c>
      <c r="O658" t="e">
        <f t="shared" si="36"/>
        <v>#REF!</v>
      </c>
      <c r="P658" t="e">
        <f t="shared" si="38"/>
        <v>#REF!</v>
      </c>
      <c r="U658" t="e">
        <f t="shared" si="37"/>
        <v>#REF!</v>
      </c>
    </row>
    <row r="659" spans="14:21" x14ac:dyDescent="0.3">
      <c r="N659" s="4" t="e">
        <f>TIME(K659,#REF!,#REF!)</f>
        <v>#REF!</v>
      </c>
      <c r="O659" t="e">
        <f t="shared" si="36"/>
        <v>#REF!</v>
      </c>
      <c r="P659" t="e">
        <f t="shared" si="38"/>
        <v>#REF!</v>
      </c>
      <c r="U659" t="e">
        <f t="shared" si="37"/>
        <v>#REF!</v>
      </c>
    </row>
    <row r="660" spans="14:21" x14ac:dyDescent="0.3">
      <c r="N660" s="4" t="e">
        <f>TIME(K660,#REF!,#REF!)</f>
        <v>#REF!</v>
      </c>
      <c r="O660" t="e">
        <f t="shared" si="36"/>
        <v>#REF!</v>
      </c>
      <c r="P660" t="e">
        <f t="shared" si="38"/>
        <v>#REF!</v>
      </c>
      <c r="U660" t="e">
        <f t="shared" si="37"/>
        <v>#REF!</v>
      </c>
    </row>
    <row r="661" spans="14:21" x14ac:dyDescent="0.3">
      <c r="N661" s="4" t="e">
        <f>TIME(K661,#REF!,#REF!)</f>
        <v>#REF!</v>
      </c>
      <c r="O661" t="e">
        <f t="shared" si="36"/>
        <v>#REF!</v>
      </c>
      <c r="P661" t="e">
        <f t="shared" si="38"/>
        <v>#REF!</v>
      </c>
      <c r="U661" t="e">
        <f t="shared" si="37"/>
        <v>#REF!</v>
      </c>
    </row>
    <row r="662" spans="14:21" x14ac:dyDescent="0.3">
      <c r="N662" s="4" t="e">
        <f>TIME(K662,#REF!,#REF!)</f>
        <v>#REF!</v>
      </c>
      <c r="O662" t="e">
        <f t="shared" si="36"/>
        <v>#REF!</v>
      </c>
      <c r="P662" t="e">
        <f t="shared" si="38"/>
        <v>#REF!</v>
      </c>
      <c r="U662" t="e">
        <f t="shared" si="37"/>
        <v>#REF!</v>
      </c>
    </row>
    <row r="663" spans="14:21" x14ac:dyDescent="0.3">
      <c r="N663" s="4" t="e">
        <f>TIME(K663,#REF!,#REF!)</f>
        <v>#REF!</v>
      </c>
      <c r="O663" t="e">
        <f t="shared" si="36"/>
        <v>#REF!</v>
      </c>
      <c r="P663" t="e">
        <f t="shared" si="38"/>
        <v>#REF!</v>
      </c>
      <c r="U663" t="e">
        <f t="shared" si="37"/>
        <v>#REF!</v>
      </c>
    </row>
    <row r="664" spans="14:21" x14ac:dyDescent="0.3">
      <c r="N664" s="4" t="e">
        <f>TIME(K664,#REF!,#REF!)</f>
        <v>#REF!</v>
      </c>
      <c r="O664" t="e">
        <f t="shared" si="36"/>
        <v>#REF!</v>
      </c>
      <c r="P664" t="e">
        <f t="shared" si="38"/>
        <v>#REF!</v>
      </c>
      <c r="U664" t="e">
        <f t="shared" si="37"/>
        <v>#REF!</v>
      </c>
    </row>
    <row r="665" spans="14:21" x14ac:dyDescent="0.3">
      <c r="N665" s="4" t="e">
        <f>TIME(K665,#REF!,#REF!)</f>
        <v>#REF!</v>
      </c>
      <c r="O665" t="e">
        <f t="shared" si="36"/>
        <v>#REF!</v>
      </c>
      <c r="P665" t="e">
        <f t="shared" si="38"/>
        <v>#REF!</v>
      </c>
      <c r="U665" t="e">
        <f t="shared" si="37"/>
        <v>#REF!</v>
      </c>
    </row>
    <row r="666" spans="14:21" x14ac:dyDescent="0.3">
      <c r="N666" s="4" t="e">
        <f>TIME(K666,#REF!,#REF!)</f>
        <v>#REF!</v>
      </c>
      <c r="O666" t="e">
        <f t="shared" si="36"/>
        <v>#REF!</v>
      </c>
      <c r="P666" t="e">
        <f t="shared" si="38"/>
        <v>#REF!</v>
      </c>
      <c r="U666" t="e">
        <f t="shared" si="37"/>
        <v>#REF!</v>
      </c>
    </row>
    <row r="667" spans="14:21" x14ac:dyDescent="0.3">
      <c r="N667" s="4" t="e">
        <f>TIME(K667,#REF!,#REF!)</f>
        <v>#REF!</v>
      </c>
      <c r="O667" t="e">
        <f t="shared" si="36"/>
        <v>#REF!</v>
      </c>
      <c r="P667" t="e">
        <f t="shared" si="38"/>
        <v>#REF!</v>
      </c>
      <c r="U667" t="e">
        <f t="shared" si="37"/>
        <v>#REF!</v>
      </c>
    </row>
    <row r="668" spans="14:21" x14ac:dyDescent="0.3">
      <c r="N668" s="4" t="e">
        <f>TIME(K668,#REF!,#REF!)</f>
        <v>#REF!</v>
      </c>
      <c r="O668" t="e">
        <f t="shared" si="36"/>
        <v>#REF!</v>
      </c>
      <c r="P668" t="e">
        <f t="shared" si="38"/>
        <v>#REF!</v>
      </c>
      <c r="U668" t="e">
        <f t="shared" si="37"/>
        <v>#REF!</v>
      </c>
    </row>
    <row r="669" spans="14:21" x14ac:dyDescent="0.3">
      <c r="N669" s="4" t="e">
        <f>TIME(K669,#REF!,#REF!)</f>
        <v>#REF!</v>
      </c>
      <c r="O669" t="e">
        <f t="shared" si="36"/>
        <v>#REF!</v>
      </c>
      <c r="P669" t="e">
        <f t="shared" si="38"/>
        <v>#REF!</v>
      </c>
      <c r="U669" t="e">
        <f t="shared" si="37"/>
        <v>#REF!</v>
      </c>
    </row>
    <row r="670" spans="14:21" x14ac:dyDescent="0.3">
      <c r="N670" s="4" t="e">
        <f>TIME(K670,#REF!,#REF!)</f>
        <v>#REF!</v>
      </c>
      <c r="O670" t="e">
        <f t="shared" si="36"/>
        <v>#REF!</v>
      </c>
      <c r="P670" t="e">
        <f t="shared" si="38"/>
        <v>#REF!</v>
      </c>
      <c r="U670" t="e">
        <f t="shared" si="37"/>
        <v>#REF!</v>
      </c>
    </row>
    <row r="671" spans="14:21" x14ac:dyDescent="0.3">
      <c r="N671" s="4" t="e">
        <f>TIME(K671,#REF!,#REF!)</f>
        <v>#REF!</v>
      </c>
      <c r="O671" t="e">
        <f t="shared" si="36"/>
        <v>#REF!</v>
      </c>
      <c r="P671" t="e">
        <f t="shared" si="38"/>
        <v>#REF!</v>
      </c>
      <c r="U671" t="e">
        <f t="shared" si="37"/>
        <v>#REF!</v>
      </c>
    </row>
    <row r="672" spans="14:21" x14ac:dyDescent="0.3">
      <c r="N672" s="4" t="e">
        <f>TIME(K672,#REF!,#REF!)</f>
        <v>#REF!</v>
      </c>
      <c r="O672" t="e">
        <f t="shared" si="36"/>
        <v>#REF!</v>
      </c>
      <c r="P672" t="e">
        <f t="shared" si="38"/>
        <v>#REF!</v>
      </c>
      <c r="U672" t="e">
        <f t="shared" si="37"/>
        <v>#REF!</v>
      </c>
    </row>
    <row r="673" spans="14:21" x14ac:dyDescent="0.3">
      <c r="N673" s="4" t="e">
        <f>TIME(K673,#REF!,#REF!)</f>
        <v>#REF!</v>
      </c>
      <c r="O673" t="e">
        <f t="shared" si="36"/>
        <v>#REF!</v>
      </c>
      <c r="P673" t="e">
        <f t="shared" si="38"/>
        <v>#REF!</v>
      </c>
      <c r="U673" t="e">
        <f t="shared" si="37"/>
        <v>#REF!</v>
      </c>
    </row>
    <row r="674" spans="14:21" x14ac:dyDescent="0.3">
      <c r="N674" s="4" t="e">
        <f>TIME(K674,#REF!,#REF!)</f>
        <v>#REF!</v>
      </c>
      <c r="O674" t="e">
        <f t="shared" si="36"/>
        <v>#REF!</v>
      </c>
      <c r="P674" t="e">
        <f t="shared" si="38"/>
        <v>#REF!</v>
      </c>
      <c r="U674" t="e">
        <f t="shared" si="37"/>
        <v>#REF!</v>
      </c>
    </row>
    <row r="675" spans="14:21" x14ac:dyDescent="0.3">
      <c r="N675" s="4" t="e">
        <f>TIME(K675,#REF!,#REF!)</f>
        <v>#REF!</v>
      </c>
      <c r="O675" t="e">
        <f t="shared" si="36"/>
        <v>#REF!</v>
      </c>
      <c r="P675" t="e">
        <f t="shared" si="38"/>
        <v>#REF!</v>
      </c>
      <c r="U675" t="e">
        <f t="shared" si="37"/>
        <v>#REF!</v>
      </c>
    </row>
    <row r="676" spans="14:21" x14ac:dyDescent="0.3">
      <c r="N676" s="4" t="e">
        <f>TIME(K676,#REF!,#REF!)</f>
        <v>#REF!</v>
      </c>
      <c r="O676" t="e">
        <f t="shared" si="36"/>
        <v>#REF!</v>
      </c>
      <c r="P676" t="e">
        <f t="shared" si="38"/>
        <v>#REF!</v>
      </c>
      <c r="U676" t="e">
        <f t="shared" si="37"/>
        <v>#REF!</v>
      </c>
    </row>
    <row r="677" spans="14:21" x14ac:dyDescent="0.3">
      <c r="N677" s="4" t="e">
        <f>TIME(K677,#REF!,#REF!)</f>
        <v>#REF!</v>
      </c>
      <c r="O677" t="e">
        <f t="shared" si="36"/>
        <v>#REF!</v>
      </c>
      <c r="P677" t="e">
        <f t="shared" si="38"/>
        <v>#REF!</v>
      </c>
      <c r="U677" t="e">
        <f t="shared" si="37"/>
        <v>#REF!</v>
      </c>
    </row>
    <row r="678" spans="14:21" x14ac:dyDescent="0.3">
      <c r="N678" s="4" t="e">
        <f>TIME(K678,#REF!,#REF!)</f>
        <v>#REF!</v>
      </c>
      <c r="O678" t="e">
        <f t="shared" si="36"/>
        <v>#REF!</v>
      </c>
      <c r="P678" t="e">
        <f t="shared" si="38"/>
        <v>#REF!</v>
      </c>
      <c r="U678" t="e">
        <f t="shared" si="37"/>
        <v>#REF!</v>
      </c>
    </row>
    <row r="679" spans="14:21" x14ac:dyDescent="0.3">
      <c r="N679" s="4" t="e">
        <f>TIME(K679,#REF!,#REF!)</f>
        <v>#REF!</v>
      </c>
      <c r="O679" t="e">
        <f t="shared" si="36"/>
        <v>#REF!</v>
      </c>
      <c r="P679" t="e">
        <f t="shared" si="38"/>
        <v>#REF!</v>
      </c>
      <c r="U679" t="e">
        <f t="shared" si="37"/>
        <v>#REF!</v>
      </c>
    </row>
    <row r="680" spans="14:21" x14ac:dyDescent="0.3">
      <c r="N680" s="4" t="e">
        <f>TIME(K680,#REF!,#REF!)</f>
        <v>#REF!</v>
      </c>
      <c r="O680" t="e">
        <f t="shared" si="36"/>
        <v>#REF!</v>
      </c>
      <c r="P680" t="e">
        <f t="shared" si="38"/>
        <v>#REF!</v>
      </c>
      <c r="U680" t="e">
        <f t="shared" si="37"/>
        <v>#REF!</v>
      </c>
    </row>
    <row r="681" spans="14:21" x14ac:dyDescent="0.3">
      <c r="N681" s="4" t="e">
        <f>TIME(K681,#REF!,#REF!)</f>
        <v>#REF!</v>
      </c>
      <c r="O681" t="e">
        <f t="shared" si="36"/>
        <v>#REF!</v>
      </c>
      <c r="P681" t="e">
        <f t="shared" si="38"/>
        <v>#REF!</v>
      </c>
      <c r="U681" t="e">
        <f t="shared" si="37"/>
        <v>#REF!</v>
      </c>
    </row>
    <row r="682" spans="14:21" x14ac:dyDescent="0.3">
      <c r="N682" s="4" t="e">
        <f>TIME(K682,#REF!,#REF!)</f>
        <v>#REF!</v>
      </c>
      <c r="O682" t="e">
        <f t="shared" si="36"/>
        <v>#REF!</v>
      </c>
      <c r="P682" t="e">
        <f t="shared" si="38"/>
        <v>#REF!</v>
      </c>
      <c r="U682" t="e">
        <f t="shared" si="37"/>
        <v>#REF!</v>
      </c>
    </row>
    <row r="683" spans="14:21" x14ac:dyDescent="0.3">
      <c r="N683" s="4" t="e">
        <f>TIME(K683,#REF!,#REF!)</f>
        <v>#REF!</v>
      </c>
      <c r="O683" t="e">
        <f t="shared" si="36"/>
        <v>#REF!</v>
      </c>
      <c r="P683" t="e">
        <f t="shared" si="38"/>
        <v>#REF!</v>
      </c>
      <c r="U683" t="e">
        <f t="shared" si="37"/>
        <v>#REF!</v>
      </c>
    </row>
    <row r="684" spans="14:21" x14ac:dyDescent="0.3">
      <c r="N684" s="4" t="e">
        <f>TIME(K684,#REF!,#REF!)</f>
        <v>#REF!</v>
      </c>
      <c r="O684" t="e">
        <f t="shared" si="36"/>
        <v>#REF!</v>
      </c>
      <c r="P684" t="e">
        <f t="shared" si="38"/>
        <v>#REF!</v>
      </c>
      <c r="U684" t="e">
        <f t="shared" si="37"/>
        <v>#REF!</v>
      </c>
    </row>
    <row r="685" spans="14:21" x14ac:dyDescent="0.3">
      <c r="N685" s="4" t="e">
        <f>TIME(K685,#REF!,#REF!)</f>
        <v>#REF!</v>
      </c>
      <c r="O685" t="e">
        <f t="shared" si="36"/>
        <v>#REF!</v>
      </c>
      <c r="P685" t="e">
        <f t="shared" si="38"/>
        <v>#REF!</v>
      </c>
      <c r="U685" t="e">
        <f t="shared" si="37"/>
        <v>#REF!</v>
      </c>
    </row>
    <row r="686" spans="14:21" x14ac:dyDescent="0.3">
      <c r="N686" s="4" t="e">
        <f>TIME(K686,#REF!,#REF!)</f>
        <v>#REF!</v>
      </c>
      <c r="O686" t="e">
        <f t="shared" si="36"/>
        <v>#REF!</v>
      </c>
      <c r="P686" t="e">
        <f t="shared" si="38"/>
        <v>#REF!</v>
      </c>
      <c r="U686" t="e">
        <f t="shared" si="37"/>
        <v>#REF!</v>
      </c>
    </row>
    <row r="687" spans="14:21" x14ac:dyDescent="0.3">
      <c r="N687" s="4" t="e">
        <f>TIME(K687,#REF!,#REF!)</f>
        <v>#REF!</v>
      </c>
      <c r="O687" t="e">
        <f t="shared" si="36"/>
        <v>#REF!</v>
      </c>
      <c r="P687" t="e">
        <f t="shared" si="38"/>
        <v>#REF!</v>
      </c>
      <c r="U687" t="e">
        <f t="shared" si="37"/>
        <v>#REF!</v>
      </c>
    </row>
    <row r="688" spans="14:21" x14ac:dyDescent="0.3">
      <c r="N688" s="4" t="e">
        <f>TIME(K688,#REF!,#REF!)</f>
        <v>#REF!</v>
      </c>
      <c r="O688" t="e">
        <f t="shared" si="36"/>
        <v>#REF!</v>
      </c>
      <c r="P688" t="e">
        <f t="shared" si="38"/>
        <v>#REF!</v>
      </c>
      <c r="U688" t="e">
        <f t="shared" si="37"/>
        <v>#REF!</v>
      </c>
    </row>
    <row r="689" spans="14:21" x14ac:dyDescent="0.3">
      <c r="N689" s="4" t="e">
        <f>TIME(K689,#REF!,#REF!)</f>
        <v>#REF!</v>
      </c>
      <c r="O689" t="e">
        <f t="shared" si="36"/>
        <v>#REF!</v>
      </c>
      <c r="P689" t="e">
        <f t="shared" si="38"/>
        <v>#REF!</v>
      </c>
      <c r="U689" t="e">
        <f t="shared" si="37"/>
        <v>#REF!</v>
      </c>
    </row>
    <row r="690" spans="14:21" x14ac:dyDescent="0.3">
      <c r="N690" s="4" t="e">
        <f>TIME(K690,#REF!,#REF!)</f>
        <v>#REF!</v>
      </c>
      <c r="O690" t="e">
        <f t="shared" si="36"/>
        <v>#REF!</v>
      </c>
      <c r="P690" t="e">
        <f t="shared" si="38"/>
        <v>#REF!</v>
      </c>
      <c r="U690" t="e">
        <f t="shared" si="37"/>
        <v>#REF!</v>
      </c>
    </row>
    <row r="691" spans="14:21" x14ac:dyDescent="0.3">
      <c r="N691" s="4" t="e">
        <f>TIME(K691,#REF!,#REF!)</f>
        <v>#REF!</v>
      </c>
      <c r="O691" t="e">
        <f t="shared" si="36"/>
        <v>#REF!</v>
      </c>
      <c r="P691" t="e">
        <f t="shared" si="38"/>
        <v>#REF!</v>
      </c>
      <c r="U691" t="e">
        <f t="shared" si="37"/>
        <v>#REF!</v>
      </c>
    </row>
    <row r="692" spans="14:21" x14ac:dyDescent="0.3">
      <c r="N692" s="4" t="e">
        <f>TIME(K692,#REF!,#REF!)</f>
        <v>#REF!</v>
      </c>
      <c r="O692" t="e">
        <f t="shared" si="36"/>
        <v>#REF!</v>
      </c>
      <c r="P692" t="e">
        <f t="shared" si="38"/>
        <v>#REF!</v>
      </c>
      <c r="U692" t="e">
        <f t="shared" si="37"/>
        <v>#REF!</v>
      </c>
    </row>
    <row r="693" spans="14:21" x14ac:dyDescent="0.3">
      <c r="N693" s="4" t="e">
        <f>TIME(K693,#REF!,#REF!)</f>
        <v>#REF!</v>
      </c>
      <c r="O693" t="e">
        <f t="shared" si="36"/>
        <v>#REF!</v>
      </c>
      <c r="P693" t="e">
        <f t="shared" si="38"/>
        <v>#REF!</v>
      </c>
      <c r="U693" t="e">
        <f t="shared" si="37"/>
        <v>#REF!</v>
      </c>
    </row>
    <row r="694" spans="14:21" x14ac:dyDescent="0.3">
      <c r="N694" s="4" t="e">
        <f>TIME(K694,#REF!,#REF!)</f>
        <v>#REF!</v>
      </c>
      <c r="O694" t="e">
        <f t="shared" si="36"/>
        <v>#REF!</v>
      </c>
      <c r="P694" t="e">
        <f t="shared" si="38"/>
        <v>#REF!</v>
      </c>
      <c r="U694" t="e">
        <f t="shared" si="37"/>
        <v>#REF!</v>
      </c>
    </row>
    <row r="695" spans="14:21" x14ac:dyDescent="0.3">
      <c r="N695" s="4" t="e">
        <f>TIME(K695,#REF!,#REF!)</f>
        <v>#REF!</v>
      </c>
      <c r="O695" t="e">
        <f t="shared" si="36"/>
        <v>#REF!</v>
      </c>
      <c r="P695" t="e">
        <f t="shared" si="38"/>
        <v>#REF!</v>
      </c>
      <c r="U695" t="e">
        <f t="shared" si="37"/>
        <v>#REF!</v>
      </c>
    </row>
    <row r="696" spans="14:21" x14ac:dyDescent="0.3">
      <c r="N696" s="4" t="e">
        <f>TIME(K696,#REF!,#REF!)</f>
        <v>#REF!</v>
      </c>
      <c r="O696" t="e">
        <f t="shared" si="36"/>
        <v>#REF!</v>
      </c>
      <c r="P696" t="e">
        <f t="shared" si="38"/>
        <v>#REF!</v>
      </c>
      <c r="U696" t="e">
        <f t="shared" si="37"/>
        <v>#REF!</v>
      </c>
    </row>
    <row r="697" spans="14:21" x14ac:dyDescent="0.3">
      <c r="N697" s="4" t="e">
        <f>TIME(K697,#REF!,#REF!)</f>
        <v>#REF!</v>
      </c>
      <c r="O697" t="e">
        <f t="shared" si="36"/>
        <v>#REF!</v>
      </c>
      <c r="P697" t="e">
        <f t="shared" si="38"/>
        <v>#REF!</v>
      </c>
      <c r="U697" t="e">
        <f t="shared" si="37"/>
        <v>#REF!</v>
      </c>
    </row>
    <row r="698" spans="14:21" x14ac:dyDescent="0.3">
      <c r="N698" s="4" t="e">
        <f>TIME(K698,#REF!,#REF!)</f>
        <v>#REF!</v>
      </c>
      <c r="O698" t="e">
        <f t="shared" si="36"/>
        <v>#REF!</v>
      </c>
      <c r="P698" t="e">
        <f t="shared" si="38"/>
        <v>#REF!</v>
      </c>
      <c r="U698" t="e">
        <f t="shared" si="37"/>
        <v>#REF!</v>
      </c>
    </row>
    <row r="699" spans="14:21" x14ac:dyDescent="0.3">
      <c r="N699" s="4" t="e">
        <f>TIME(K699,#REF!,#REF!)</f>
        <v>#REF!</v>
      </c>
      <c r="O699" t="e">
        <f t="shared" si="36"/>
        <v>#REF!</v>
      </c>
      <c r="P699" t="e">
        <f t="shared" si="38"/>
        <v>#REF!</v>
      </c>
      <c r="U699" t="e">
        <f t="shared" si="37"/>
        <v>#REF!</v>
      </c>
    </row>
    <row r="700" spans="14:21" x14ac:dyDescent="0.3">
      <c r="N700" s="4" t="e">
        <f>TIME(K700,#REF!,#REF!)</f>
        <v>#REF!</v>
      </c>
      <c r="O700" t="e">
        <f t="shared" si="36"/>
        <v>#REF!</v>
      </c>
      <c r="P700" t="e">
        <f t="shared" si="38"/>
        <v>#REF!</v>
      </c>
      <c r="U700" t="e">
        <f t="shared" si="37"/>
        <v>#REF!</v>
      </c>
    </row>
    <row r="701" spans="14:21" x14ac:dyDescent="0.3">
      <c r="N701" s="4" t="e">
        <f>TIME(K701,#REF!,#REF!)</f>
        <v>#REF!</v>
      </c>
      <c r="O701" t="e">
        <f t="shared" si="36"/>
        <v>#REF!</v>
      </c>
      <c r="P701" t="e">
        <f t="shared" si="38"/>
        <v>#REF!</v>
      </c>
      <c r="U701" t="e">
        <f t="shared" si="37"/>
        <v>#REF!</v>
      </c>
    </row>
    <row r="702" spans="14:21" x14ac:dyDescent="0.3">
      <c r="N702" s="4" t="e">
        <f>TIME(K702,#REF!,#REF!)</f>
        <v>#REF!</v>
      </c>
      <c r="O702" t="e">
        <f t="shared" si="36"/>
        <v>#REF!</v>
      </c>
      <c r="P702" t="e">
        <f t="shared" si="38"/>
        <v>#REF!</v>
      </c>
      <c r="U702" t="e">
        <f t="shared" si="37"/>
        <v>#REF!</v>
      </c>
    </row>
    <row r="703" spans="14:21" x14ac:dyDescent="0.3">
      <c r="N703" s="4" t="e">
        <f>TIME(K703,#REF!,#REF!)</f>
        <v>#REF!</v>
      </c>
      <c r="O703" t="e">
        <f t="shared" si="36"/>
        <v>#REF!</v>
      </c>
      <c r="P703" t="e">
        <f t="shared" si="38"/>
        <v>#REF!</v>
      </c>
      <c r="U703" t="e">
        <f t="shared" si="37"/>
        <v>#REF!</v>
      </c>
    </row>
    <row r="704" spans="14:21" x14ac:dyDescent="0.3">
      <c r="N704" s="4" t="e">
        <f>TIME(K704,#REF!,#REF!)</f>
        <v>#REF!</v>
      </c>
      <c r="O704" t="e">
        <f t="shared" si="36"/>
        <v>#REF!</v>
      </c>
      <c r="P704" t="e">
        <f t="shared" si="38"/>
        <v>#REF!</v>
      </c>
      <c r="U704" t="e">
        <f t="shared" si="37"/>
        <v>#REF!</v>
      </c>
    </row>
    <row r="705" spans="14:21" x14ac:dyDescent="0.3">
      <c r="N705" s="4" t="e">
        <f>TIME(K705,#REF!,#REF!)</f>
        <v>#REF!</v>
      </c>
      <c r="O705" t="e">
        <f t="shared" si="36"/>
        <v>#REF!</v>
      </c>
      <c r="P705" t="e">
        <f t="shared" si="38"/>
        <v>#REF!</v>
      </c>
      <c r="U705" t="e">
        <f t="shared" si="37"/>
        <v>#REF!</v>
      </c>
    </row>
    <row r="706" spans="14:21" x14ac:dyDescent="0.3">
      <c r="N706" s="4" t="e">
        <f>TIME(K706,#REF!,#REF!)</f>
        <v>#REF!</v>
      </c>
      <c r="O706" t="e">
        <f t="shared" si="36"/>
        <v>#REF!</v>
      </c>
      <c r="P706" t="e">
        <f t="shared" si="38"/>
        <v>#REF!</v>
      </c>
      <c r="U706" t="e">
        <f t="shared" si="37"/>
        <v>#REF!</v>
      </c>
    </row>
    <row r="707" spans="14:21" x14ac:dyDescent="0.3">
      <c r="N707" s="4" t="e">
        <f>TIME(K707,#REF!,#REF!)</f>
        <v>#REF!</v>
      </c>
      <c r="O707" t="e">
        <f t="shared" si="36"/>
        <v>#REF!</v>
      </c>
      <c r="P707" t="e">
        <f t="shared" si="38"/>
        <v>#REF!</v>
      </c>
      <c r="U707" t="e">
        <f t="shared" si="37"/>
        <v>#REF!</v>
      </c>
    </row>
    <row r="708" spans="14:21" x14ac:dyDescent="0.3">
      <c r="N708" s="4" t="e">
        <f>TIME(K708,#REF!,#REF!)</f>
        <v>#REF!</v>
      </c>
      <c r="O708" t="e">
        <f t="shared" si="36"/>
        <v>#REF!</v>
      </c>
      <c r="P708" t="e">
        <f t="shared" si="38"/>
        <v>#REF!</v>
      </c>
      <c r="U708" t="e">
        <f t="shared" si="37"/>
        <v>#REF!</v>
      </c>
    </row>
    <row r="709" spans="14:21" x14ac:dyDescent="0.3">
      <c r="N709" s="4" t="e">
        <f>TIME(K709,#REF!,#REF!)</f>
        <v>#REF!</v>
      </c>
      <c r="O709" t="e">
        <f t="shared" ref="O709:O772" si="39">SECOND(N710-N709)</f>
        <v>#REF!</v>
      </c>
      <c r="P709" t="e">
        <f t="shared" si="38"/>
        <v>#REF!</v>
      </c>
      <c r="U709" t="e">
        <f t="shared" ref="U709:U772" si="40">M709&amp;";"&amp;P709</f>
        <v>#REF!</v>
      </c>
    </row>
    <row r="710" spans="14:21" x14ac:dyDescent="0.3">
      <c r="N710" s="4" t="e">
        <f>TIME(K710,#REF!,#REF!)</f>
        <v>#REF!</v>
      </c>
      <c r="O710" t="e">
        <f t="shared" si="39"/>
        <v>#REF!</v>
      </c>
      <c r="P710" t="e">
        <f t="shared" ref="P710:P773" si="41">P709+O710</f>
        <v>#REF!</v>
      </c>
      <c r="U710" t="e">
        <f t="shared" si="40"/>
        <v>#REF!</v>
      </c>
    </row>
    <row r="711" spans="14:21" x14ac:dyDescent="0.3">
      <c r="N711" s="4" t="e">
        <f>TIME(K711,#REF!,#REF!)</f>
        <v>#REF!</v>
      </c>
      <c r="O711" t="e">
        <f t="shared" si="39"/>
        <v>#REF!</v>
      </c>
      <c r="P711" t="e">
        <f t="shared" si="41"/>
        <v>#REF!</v>
      </c>
      <c r="U711" t="e">
        <f t="shared" si="40"/>
        <v>#REF!</v>
      </c>
    </row>
    <row r="712" spans="14:21" x14ac:dyDescent="0.3">
      <c r="N712" s="4" t="e">
        <f>TIME(K712,#REF!,#REF!)</f>
        <v>#REF!</v>
      </c>
      <c r="O712" t="e">
        <f t="shared" si="39"/>
        <v>#REF!</v>
      </c>
      <c r="P712" t="e">
        <f t="shared" si="41"/>
        <v>#REF!</v>
      </c>
      <c r="U712" t="e">
        <f t="shared" si="40"/>
        <v>#REF!</v>
      </c>
    </row>
    <row r="713" spans="14:21" x14ac:dyDescent="0.3">
      <c r="N713" s="4" t="e">
        <f>TIME(K713,#REF!,#REF!)</f>
        <v>#REF!</v>
      </c>
      <c r="O713" t="e">
        <f t="shared" si="39"/>
        <v>#REF!</v>
      </c>
      <c r="P713" t="e">
        <f t="shared" si="41"/>
        <v>#REF!</v>
      </c>
      <c r="U713" t="e">
        <f t="shared" si="40"/>
        <v>#REF!</v>
      </c>
    </row>
    <row r="714" spans="14:21" x14ac:dyDescent="0.3">
      <c r="N714" s="4" t="e">
        <f>TIME(K714,#REF!,#REF!)</f>
        <v>#REF!</v>
      </c>
      <c r="O714" t="e">
        <f t="shared" si="39"/>
        <v>#REF!</v>
      </c>
      <c r="P714" t="e">
        <f t="shared" si="41"/>
        <v>#REF!</v>
      </c>
      <c r="U714" t="e">
        <f t="shared" si="40"/>
        <v>#REF!</v>
      </c>
    </row>
    <row r="715" spans="14:21" x14ac:dyDescent="0.3">
      <c r="N715" s="4" t="e">
        <f>TIME(K715,#REF!,#REF!)</f>
        <v>#REF!</v>
      </c>
      <c r="O715" t="e">
        <f t="shared" si="39"/>
        <v>#REF!</v>
      </c>
      <c r="P715" t="e">
        <f t="shared" si="41"/>
        <v>#REF!</v>
      </c>
      <c r="U715" t="e">
        <f t="shared" si="40"/>
        <v>#REF!</v>
      </c>
    </row>
    <row r="716" spans="14:21" x14ac:dyDescent="0.3">
      <c r="N716" s="4" t="e">
        <f>TIME(K716,#REF!,#REF!)</f>
        <v>#REF!</v>
      </c>
      <c r="O716" t="e">
        <f t="shared" si="39"/>
        <v>#REF!</v>
      </c>
      <c r="P716" t="e">
        <f t="shared" si="41"/>
        <v>#REF!</v>
      </c>
      <c r="U716" t="e">
        <f t="shared" si="40"/>
        <v>#REF!</v>
      </c>
    </row>
    <row r="717" spans="14:21" x14ac:dyDescent="0.3">
      <c r="N717" s="4" t="e">
        <f>TIME(K717,#REF!,#REF!)</f>
        <v>#REF!</v>
      </c>
      <c r="O717" t="e">
        <f t="shared" si="39"/>
        <v>#REF!</v>
      </c>
      <c r="P717" t="e">
        <f t="shared" si="41"/>
        <v>#REF!</v>
      </c>
      <c r="U717" t="e">
        <f t="shared" si="40"/>
        <v>#REF!</v>
      </c>
    </row>
    <row r="718" spans="14:21" x14ac:dyDescent="0.3">
      <c r="N718" s="4" t="e">
        <f>TIME(K718,#REF!,#REF!)</f>
        <v>#REF!</v>
      </c>
      <c r="O718" t="e">
        <f t="shared" si="39"/>
        <v>#REF!</v>
      </c>
      <c r="P718" t="e">
        <f t="shared" si="41"/>
        <v>#REF!</v>
      </c>
      <c r="U718" t="e">
        <f t="shared" si="40"/>
        <v>#REF!</v>
      </c>
    </row>
    <row r="719" spans="14:21" x14ac:dyDescent="0.3">
      <c r="N719" s="4" t="e">
        <f>TIME(K719,#REF!,#REF!)</f>
        <v>#REF!</v>
      </c>
      <c r="O719" t="e">
        <f t="shared" si="39"/>
        <v>#REF!</v>
      </c>
      <c r="P719" t="e">
        <f t="shared" si="41"/>
        <v>#REF!</v>
      </c>
      <c r="U719" t="e">
        <f t="shared" si="40"/>
        <v>#REF!</v>
      </c>
    </row>
    <row r="720" spans="14:21" x14ac:dyDescent="0.3">
      <c r="N720" s="4" t="e">
        <f>TIME(K720,#REF!,#REF!)</f>
        <v>#REF!</v>
      </c>
      <c r="O720" t="e">
        <f t="shared" si="39"/>
        <v>#REF!</v>
      </c>
      <c r="P720" t="e">
        <f t="shared" si="41"/>
        <v>#REF!</v>
      </c>
      <c r="U720" t="e">
        <f t="shared" si="40"/>
        <v>#REF!</v>
      </c>
    </row>
    <row r="721" spans="14:21" x14ac:dyDescent="0.3">
      <c r="N721" s="4" t="e">
        <f>TIME(K721,#REF!,#REF!)</f>
        <v>#REF!</v>
      </c>
      <c r="O721" t="e">
        <f t="shared" si="39"/>
        <v>#REF!</v>
      </c>
      <c r="P721" t="e">
        <f t="shared" si="41"/>
        <v>#REF!</v>
      </c>
      <c r="U721" t="e">
        <f t="shared" si="40"/>
        <v>#REF!</v>
      </c>
    </row>
    <row r="722" spans="14:21" x14ac:dyDescent="0.3">
      <c r="N722" s="4" t="e">
        <f>TIME(K722,#REF!,#REF!)</f>
        <v>#REF!</v>
      </c>
      <c r="O722" t="e">
        <f t="shared" si="39"/>
        <v>#REF!</v>
      </c>
      <c r="P722" t="e">
        <f t="shared" si="41"/>
        <v>#REF!</v>
      </c>
      <c r="U722" t="e">
        <f t="shared" si="40"/>
        <v>#REF!</v>
      </c>
    </row>
    <row r="723" spans="14:21" x14ac:dyDescent="0.3">
      <c r="N723" s="4" t="e">
        <f>TIME(K723,#REF!,#REF!)</f>
        <v>#REF!</v>
      </c>
      <c r="O723" t="e">
        <f t="shared" si="39"/>
        <v>#REF!</v>
      </c>
      <c r="P723" t="e">
        <f t="shared" si="41"/>
        <v>#REF!</v>
      </c>
      <c r="U723" t="e">
        <f t="shared" si="40"/>
        <v>#REF!</v>
      </c>
    </row>
    <row r="724" spans="14:21" x14ac:dyDescent="0.3">
      <c r="N724" s="4" t="e">
        <f>TIME(K724,#REF!,#REF!)</f>
        <v>#REF!</v>
      </c>
      <c r="O724" t="e">
        <f t="shared" si="39"/>
        <v>#REF!</v>
      </c>
      <c r="P724" t="e">
        <f t="shared" si="41"/>
        <v>#REF!</v>
      </c>
      <c r="U724" t="e">
        <f t="shared" si="40"/>
        <v>#REF!</v>
      </c>
    </row>
    <row r="725" spans="14:21" x14ac:dyDescent="0.3">
      <c r="N725" s="4" t="e">
        <f>TIME(K725,#REF!,#REF!)</f>
        <v>#REF!</v>
      </c>
      <c r="O725" t="e">
        <f t="shared" si="39"/>
        <v>#REF!</v>
      </c>
      <c r="P725" t="e">
        <f t="shared" si="41"/>
        <v>#REF!</v>
      </c>
      <c r="U725" t="e">
        <f t="shared" si="40"/>
        <v>#REF!</v>
      </c>
    </row>
    <row r="726" spans="14:21" x14ac:dyDescent="0.3">
      <c r="N726" s="4" t="e">
        <f>TIME(K726,#REF!,#REF!)</f>
        <v>#REF!</v>
      </c>
      <c r="O726" t="e">
        <f t="shared" si="39"/>
        <v>#REF!</v>
      </c>
      <c r="P726" t="e">
        <f t="shared" si="41"/>
        <v>#REF!</v>
      </c>
      <c r="U726" t="e">
        <f t="shared" si="40"/>
        <v>#REF!</v>
      </c>
    </row>
    <row r="727" spans="14:21" x14ac:dyDescent="0.3">
      <c r="N727" s="4" t="e">
        <f>TIME(K727,#REF!,#REF!)</f>
        <v>#REF!</v>
      </c>
      <c r="O727" t="e">
        <f t="shared" si="39"/>
        <v>#REF!</v>
      </c>
      <c r="P727" t="e">
        <f t="shared" si="41"/>
        <v>#REF!</v>
      </c>
      <c r="U727" t="e">
        <f t="shared" si="40"/>
        <v>#REF!</v>
      </c>
    </row>
    <row r="728" spans="14:21" x14ac:dyDescent="0.3">
      <c r="N728" s="4" t="e">
        <f>TIME(K728,#REF!,#REF!)</f>
        <v>#REF!</v>
      </c>
      <c r="O728" t="e">
        <f t="shared" si="39"/>
        <v>#REF!</v>
      </c>
      <c r="P728" t="e">
        <f t="shared" si="41"/>
        <v>#REF!</v>
      </c>
      <c r="U728" t="e">
        <f t="shared" si="40"/>
        <v>#REF!</v>
      </c>
    </row>
    <row r="729" spans="14:21" x14ac:dyDescent="0.3">
      <c r="N729" s="4" t="e">
        <f>TIME(K729,#REF!,#REF!)</f>
        <v>#REF!</v>
      </c>
      <c r="O729" t="e">
        <f t="shared" si="39"/>
        <v>#REF!</v>
      </c>
      <c r="P729" t="e">
        <f t="shared" si="41"/>
        <v>#REF!</v>
      </c>
      <c r="U729" t="e">
        <f t="shared" si="40"/>
        <v>#REF!</v>
      </c>
    </row>
    <row r="730" spans="14:21" x14ac:dyDescent="0.3">
      <c r="N730" s="4" t="e">
        <f>TIME(K730,#REF!,#REF!)</f>
        <v>#REF!</v>
      </c>
      <c r="O730" t="e">
        <f t="shared" si="39"/>
        <v>#REF!</v>
      </c>
      <c r="P730" t="e">
        <f t="shared" si="41"/>
        <v>#REF!</v>
      </c>
      <c r="U730" t="e">
        <f t="shared" si="40"/>
        <v>#REF!</v>
      </c>
    </row>
    <row r="731" spans="14:21" x14ac:dyDescent="0.3">
      <c r="N731" s="4" t="e">
        <f>TIME(K731,#REF!,#REF!)</f>
        <v>#REF!</v>
      </c>
      <c r="O731" t="e">
        <f t="shared" si="39"/>
        <v>#REF!</v>
      </c>
      <c r="P731" t="e">
        <f t="shared" si="41"/>
        <v>#REF!</v>
      </c>
      <c r="U731" t="e">
        <f t="shared" si="40"/>
        <v>#REF!</v>
      </c>
    </row>
    <row r="732" spans="14:21" x14ac:dyDescent="0.3">
      <c r="N732" s="4" t="e">
        <f>TIME(K732,#REF!,#REF!)</f>
        <v>#REF!</v>
      </c>
      <c r="O732" t="e">
        <f t="shared" si="39"/>
        <v>#REF!</v>
      </c>
      <c r="P732" t="e">
        <f t="shared" si="41"/>
        <v>#REF!</v>
      </c>
      <c r="U732" t="e">
        <f t="shared" si="40"/>
        <v>#REF!</v>
      </c>
    </row>
    <row r="733" spans="14:21" x14ac:dyDescent="0.3">
      <c r="N733" s="4" t="e">
        <f>TIME(K733,#REF!,#REF!)</f>
        <v>#REF!</v>
      </c>
      <c r="O733" t="e">
        <f t="shared" si="39"/>
        <v>#REF!</v>
      </c>
      <c r="P733" t="e">
        <f t="shared" si="41"/>
        <v>#REF!</v>
      </c>
      <c r="U733" t="e">
        <f t="shared" si="40"/>
        <v>#REF!</v>
      </c>
    </row>
    <row r="734" spans="14:21" x14ac:dyDescent="0.3">
      <c r="N734" s="4" t="e">
        <f>TIME(K734,#REF!,#REF!)</f>
        <v>#REF!</v>
      </c>
      <c r="O734" t="e">
        <f t="shared" si="39"/>
        <v>#REF!</v>
      </c>
      <c r="P734" t="e">
        <f t="shared" si="41"/>
        <v>#REF!</v>
      </c>
      <c r="U734" t="e">
        <f t="shared" si="40"/>
        <v>#REF!</v>
      </c>
    </row>
    <row r="735" spans="14:21" x14ac:dyDescent="0.3">
      <c r="N735" s="4" t="e">
        <f>TIME(K735,#REF!,#REF!)</f>
        <v>#REF!</v>
      </c>
      <c r="O735" t="e">
        <f t="shared" si="39"/>
        <v>#REF!</v>
      </c>
      <c r="P735" t="e">
        <f t="shared" si="41"/>
        <v>#REF!</v>
      </c>
      <c r="U735" t="e">
        <f t="shared" si="40"/>
        <v>#REF!</v>
      </c>
    </row>
    <row r="736" spans="14:21" x14ac:dyDescent="0.3">
      <c r="N736" s="4" t="e">
        <f>TIME(K736,#REF!,#REF!)</f>
        <v>#REF!</v>
      </c>
      <c r="O736" t="e">
        <f t="shared" si="39"/>
        <v>#REF!</v>
      </c>
      <c r="P736" t="e">
        <f t="shared" si="41"/>
        <v>#REF!</v>
      </c>
      <c r="U736" t="e">
        <f t="shared" si="40"/>
        <v>#REF!</v>
      </c>
    </row>
    <row r="737" spans="14:21" x14ac:dyDescent="0.3">
      <c r="N737" s="4" t="e">
        <f>TIME(K737,#REF!,#REF!)</f>
        <v>#REF!</v>
      </c>
      <c r="O737" t="e">
        <f t="shared" si="39"/>
        <v>#REF!</v>
      </c>
      <c r="P737" t="e">
        <f t="shared" si="41"/>
        <v>#REF!</v>
      </c>
      <c r="U737" t="e">
        <f t="shared" si="40"/>
        <v>#REF!</v>
      </c>
    </row>
    <row r="738" spans="14:21" x14ac:dyDescent="0.3">
      <c r="N738" s="4" t="e">
        <f>TIME(K738,#REF!,#REF!)</f>
        <v>#REF!</v>
      </c>
      <c r="O738" t="e">
        <f t="shared" si="39"/>
        <v>#REF!</v>
      </c>
      <c r="P738" t="e">
        <f t="shared" si="41"/>
        <v>#REF!</v>
      </c>
      <c r="U738" t="e">
        <f t="shared" si="40"/>
        <v>#REF!</v>
      </c>
    </row>
    <row r="739" spans="14:21" x14ac:dyDescent="0.3">
      <c r="N739" s="4" t="e">
        <f>TIME(K739,#REF!,#REF!)</f>
        <v>#REF!</v>
      </c>
      <c r="O739" t="e">
        <f t="shared" si="39"/>
        <v>#REF!</v>
      </c>
      <c r="P739" t="e">
        <f t="shared" si="41"/>
        <v>#REF!</v>
      </c>
      <c r="U739" t="e">
        <f t="shared" si="40"/>
        <v>#REF!</v>
      </c>
    </row>
    <row r="740" spans="14:21" x14ac:dyDescent="0.3">
      <c r="N740" s="4" t="e">
        <f>TIME(K740,#REF!,#REF!)</f>
        <v>#REF!</v>
      </c>
      <c r="O740" t="e">
        <f t="shared" si="39"/>
        <v>#REF!</v>
      </c>
      <c r="P740" t="e">
        <f t="shared" si="41"/>
        <v>#REF!</v>
      </c>
      <c r="U740" t="e">
        <f t="shared" si="40"/>
        <v>#REF!</v>
      </c>
    </row>
    <row r="741" spans="14:21" x14ac:dyDescent="0.3">
      <c r="N741" s="4" t="e">
        <f>TIME(K741,#REF!,#REF!)</f>
        <v>#REF!</v>
      </c>
      <c r="O741" t="e">
        <f t="shared" si="39"/>
        <v>#REF!</v>
      </c>
      <c r="P741" t="e">
        <f t="shared" si="41"/>
        <v>#REF!</v>
      </c>
      <c r="U741" t="e">
        <f t="shared" si="40"/>
        <v>#REF!</v>
      </c>
    </row>
    <row r="742" spans="14:21" x14ac:dyDescent="0.3">
      <c r="N742" s="4" t="e">
        <f>TIME(K742,#REF!,#REF!)</f>
        <v>#REF!</v>
      </c>
      <c r="O742" t="e">
        <f t="shared" si="39"/>
        <v>#REF!</v>
      </c>
      <c r="P742" t="e">
        <f t="shared" si="41"/>
        <v>#REF!</v>
      </c>
      <c r="U742" t="e">
        <f t="shared" si="40"/>
        <v>#REF!</v>
      </c>
    </row>
    <row r="743" spans="14:21" x14ac:dyDescent="0.3">
      <c r="N743" s="4" t="e">
        <f>TIME(K743,#REF!,#REF!)</f>
        <v>#REF!</v>
      </c>
      <c r="O743" t="e">
        <f t="shared" si="39"/>
        <v>#REF!</v>
      </c>
      <c r="P743" t="e">
        <f t="shared" si="41"/>
        <v>#REF!</v>
      </c>
      <c r="U743" t="e">
        <f t="shared" si="40"/>
        <v>#REF!</v>
      </c>
    </row>
    <row r="744" spans="14:21" x14ac:dyDescent="0.3">
      <c r="N744" s="4" t="e">
        <f>TIME(K744,#REF!,#REF!)</f>
        <v>#REF!</v>
      </c>
      <c r="O744" t="e">
        <f t="shared" si="39"/>
        <v>#REF!</v>
      </c>
      <c r="P744" t="e">
        <f t="shared" si="41"/>
        <v>#REF!</v>
      </c>
      <c r="U744" t="e">
        <f t="shared" si="40"/>
        <v>#REF!</v>
      </c>
    </row>
    <row r="745" spans="14:21" x14ac:dyDescent="0.3">
      <c r="N745" s="4" t="e">
        <f>TIME(K745,#REF!,#REF!)</f>
        <v>#REF!</v>
      </c>
      <c r="O745" t="e">
        <f t="shared" si="39"/>
        <v>#REF!</v>
      </c>
      <c r="P745" t="e">
        <f t="shared" si="41"/>
        <v>#REF!</v>
      </c>
      <c r="U745" t="e">
        <f t="shared" si="40"/>
        <v>#REF!</v>
      </c>
    </row>
    <row r="746" spans="14:21" x14ac:dyDescent="0.3">
      <c r="N746" s="4" t="e">
        <f>TIME(K746,#REF!,#REF!)</f>
        <v>#REF!</v>
      </c>
      <c r="O746" t="e">
        <f t="shared" si="39"/>
        <v>#REF!</v>
      </c>
      <c r="P746" t="e">
        <f t="shared" si="41"/>
        <v>#REF!</v>
      </c>
      <c r="U746" t="e">
        <f t="shared" si="40"/>
        <v>#REF!</v>
      </c>
    </row>
    <row r="747" spans="14:21" x14ac:dyDescent="0.3">
      <c r="N747" s="4" t="e">
        <f>TIME(K747,#REF!,#REF!)</f>
        <v>#REF!</v>
      </c>
      <c r="O747" t="e">
        <f t="shared" si="39"/>
        <v>#REF!</v>
      </c>
      <c r="P747" t="e">
        <f t="shared" si="41"/>
        <v>#REF!</v>
      </c>
      <c r="U747" t="e">
        <f t="shared" si="40"/>
        <v>#REF!</v>
      </c>
    </row>
    <row r="748" spans="14:21" x14ac:dyDescent="0.3">
      <c r="N748" s="4" t="e">
        <f>TIME(K748,#REF!,#REF!)</f>
        <v>#REF!</v>
      </c>
      <c r="O748" t="e">
        <f t="shared" si="39"/>
        <v>#REF!</v>
      </c>
      <c r="P748" t="e">
        <f t="shared" si="41"/>
        <v>#REF!</v>
      </c>
      <c r="U748" t="e">
        <f t="shared" si="40"/>
        <v>#REF!</v>
      </c>
    </row>
    <row r="749" spans="14:21" x14ac:dyDescent="0.3">
      <c r="N749" s="4" t="e">
        <f>TIME(K749,#REF!,#REF!)</f>
        <v>#REF!</v>
      </c>
      <c r="O749" t="e">
        <f t="shared" si="39"/>
        <v>#REF!</v>
      </c>
      <c r="P749" t="e">
        <f t="shared" si="41"/>
        <v>#REF!</v>
      </c>
      <c r="U749" t="e">
        <f t="shared" si="40"/>
        <v>#REF!</v>
      </c>
    </row>
    <row r="750" spans="14:21" x14ac:dyDescent="0.3">
      <c r="N750" s="4" t="e">
        <f>TIME(K750,#REF!,#REF!)</f>
        <v>#REF!</v>
      </c>
      <c r="O750" t="e">
        <f t="shared" si="39"/>
        <v>#REF!</v>
      </c>
      <c r="P750" t="e">
        <f t="shared" si="41"/>
        <v>#REF!</v>
      </c>
      <c r="U750" t="e">
        <f t="shared" si="40"/>
        <v>#REF!</v>
      </c>
    </row>
    <row r="751" spans="14:21" x14ac:dyDescent="0.3">
      <c r="N751" s="4" t="e">
        <f>TIME(K751,#REF!,#REF!)</f>
        <v>#REF!</v>
      </c>
      <c r="O751" t="e">
        <f t="shared" si="39"/>
        <v>#REF!</v>
      </c>
      <c r="P751" t="e">
        <f t="shared" si="41"/>
        <v>#REF!</v>
      </c>
      <c r="U751" t="e">
        <f t="shared" si="40"/>
        <v>#REF!</v>
      </c>
    </row>
    <row r="752" spans="14:21" x14ac:dyDescent="0.3">
      <c r="N752" s="4" t="e">
        <f>TIME(K752,#REF!,#REF!)</f>
        <v>#REF!</v>
      </c>
      <c r="O752" t="e">
        <f t="shared" si="39"/>
        <v>#REF!</v>
      </c>
      <c r="P752" t="e">
        <f t="shared" si="41"/>
        <v>#REF!</v>
      </c>
      <c r="U752" t="e">
        <f t="shared" si="40"/>
        <v>#REF!</v>
      </c>
    </row>
    <row r="753" spans="14:21" x14ac:dyDescent="0.3">
      <c r="N753" s="4" t="e">
        <f>TIME(K753,#REF!,#REF!)</f>
        <v>#REF!</v>
      </c>
      <c r="O753" t="e">
        <f t="shared" si="39"/>
        <v>#REF!</v>
      </c>
      <c r="P753" t="e">
        <f t="shared" si="41"/>
        <v>#REF!</v>
      </c>
      <c r="U753" t="e">
        <f t="shared" si="40"/>
        <v>#REF!</v>
      </c>
    </row>
    <row r="754" spans="14:21" x14ac:dyDescent="0.3">
      <c r="N754" s="4" t="e">
        <f>TIME(K754,#REF!,#REF!)</f>
        <v>#REF!</v>
      </c>
      <c r="O754" t="e">
        <f t="shared" si="39"/>
        <v>#REF!</v>
      </c>
      <c r="P754" t="e">
        <f t="shared" si="41"/>
        <v>#REF!</v>
      </c>
      <c r="U754" t="e">
        <f t="shared" si="40"/>
        <v>#REF!</v>
      </c>
    </row>
    <row r="755" spans="14:21" x14ac:dyDescent="0.3">
      <c r="N755" s="4" t="e">
        <f>TIME(K755,#REF!,#REF!)</f>
        <v>#REF!</v>
      </c>
      <c r="O755" t="e">
        <f t="shared" si="39"/>
        <v>#REF!</v>
      </c>
      <c r="P755" t="e">
        <f t="shared" si="41"/>
        <v>#REF!</v>
      </c>
      <c r="U755" t="e">
        <f t="shared" si="40"/>
        <v>#REF!</v>
      </c>
    </row>
    <row r="756" spans="14:21" x14ac:dyDescent="0.3">
      <c r="N756" s="4" t="e">
        <f>TIME(K756,#REF!,#REF!)</f>
        <v>#REF!</v>
      </c>
      <c r="O756" t="e">
        <f t="shared" si="39"/>
        <v>#REF!</v>
      </c>
      <c r="P756" t="e">
        <f t="shared" si="41"/>
        <v>#REF!</v>
      </c>
      <c r="U756" t="e">
        <f t="shared" si="40"/>
        <v>#REF!</v>
      </c>
    </row>
    <row r="757" spans="14:21" x14ac:dyDescent="0.3">
      <c r="N757" s="4" t="e">
        <f>TIME(K757,#REF!,#REF!)</f>
        <v>#REF!</v>
      </c>
      <c r="O757" t="e">
        <f t="shared" si="39"/>
        <v>#REF!</v>
      </c>
      <c r="P757" t="e">
        <f t="shared" si="41"/>
        <v>#REF!</v>
      </c>
      <c r="U757" t="e">
        <f t="shared" si="40"/>
        <v>#REF!</v>
      </c>
    </row>
    <row r="758" spans="14:21" x14ac:dyDescent="0.3">
      <c r="N758" s="4" t="e">
        <f>TIME(K758,#REF!,#REF!)</f>
        <v>#REF!</v>
      </c>
      <c r="O758" t="e">
        <f t="shared" si="39"/>
        <v>#REF!</v>
      </c>
      <c r="P758" t="e">
        <f t="shared" si="41"/>
        <v>#REF!</v>
      </c>
      <c r="U758" t="e">
        <f t="shared" si="40"/>
        <v>#REF!</v>
      </c>
    </row>
    <row r="759" spans="14:21" x14ac:dyDescent="0.3">
      <c r="N759" s="4" t="e">
        <f>TIME(K759,#REF!,#REF!)</f>
        <v>#REF!</v>
      </c>
      <c r="O759" t="e">
        <f t="shared" si="39"/>
        <v>#REF!</v>
      </c>
      <c r="P759" t="e">
        <f t="shared" si="41"/>
        <v>#REF!</v>
      </c>
      <c r="U759" t="e">
        <f t="shared" si="40"/>
        <v>#REF!</v>
      </c>
    </row>
    <row r="760" spans="14:21" x14ac:dyDescent="0.3">
      <c r="N760" s="4" t="e">
        <f>TIME(K760,#REF!,#REF!)</f>
        <v>#REF!</v>
      </c>
      <c r="O760" t="e">
        <f t="shared" si="39"/>
        <v>#REF!</v>
      </c>
      <c r="P760" t="e">
        <f t="shared" si="41"/>
        <v>#REF!</v>
      </c>
      <c r="U760" t="e">
        <f t="shared" si="40"/>
        <v>#REF!</v>
      </c>
    </row>
    <row r="761" spans="14:21" x14ac:dyDescent="0.3">
      <c r="N761" s="4" t="e">
        <f>TIME(K761,#REF!,#REF!)</f>
        <v>#REF!</v>
      </c>
      <c r="O761" t="e">
        <f t="shared" si="39"/>
        <v>#REF!</v>
      </c>
      <c r="P761" t="e">
        <f t="shared" si="41"/>
        <v>#REF!</v>
      </c>
      <c r="U761" t="e">
        <f t="shared" si="40"/>
        <v>#REF!</v>
      </c>
    </row>
    <row r="762" spans="14:21" x14ac:dyDescent="0.3">
      <c r="N762" s="4" t="e">
        <f>TIME(K762,#REF!,#REF!)</f>
        <v>#REF!</v>
      </c>
      <c r="O762" t="e">
        <f t="shared" si="39"/>
        <v>#REF!</v>
      </c>
      <c r="P762" t="e">
        <f t="shared" si="41"/>
        <v>#REF!</v>
      </c>
      <c r="U762" t="e">
        <f t="shared" si="40"/>
        <v>#REF!</v>
      </c>
    </row>
    <row r="763" spans="14:21" x14ac:dyDescent="0.3">
      <c r="N763" s="4" t="e">
        <f>TIME(K763,#REF!,#REF!)</f>
        <v>#REF!</v>
      </c>
      <c r="O763" t="e">
        <f t="shared" si="39"/>
        <v>#REF!</v>
      </c>
      <c r="P763" t="e">
        <f t="shared" si="41"/>
        <v>#REF!</v>
      </c>
      <c r="U763" t="e">
        <f t="shared" si="40"/>
        <v>#REF!</v>
      </c>
    </row>
    <row r="764" spans="14:21" x14ac:dyDescent="0.3">
      <c r="N764" s="4" t="e">
        <f>TIME(K764,#REF!,#REF!)</f>
        <v>#REF!</v>
      </c>
      <c r="O764" t="e">
        <f t="shared" si="39"/>
        <v>#REF!</v>
      </c>
      <c r="P764" t="e">
        <f t="shared" si="41"/>
        <v>#REF!</v>
      </c>
      <c r="U764" t="e">
        <f t="shared" si="40"/>
        <v>#REF!</v>
      </c>
    </row>
    <row r="765" spans="14:21" x14ac:dyDescent="0.3">
      <c r="N765" s="4" t="e">
        <f>TIME(K765,#REF!,#REF!)</f>
        <v>#REF!</v>
      </c>
      <c r="O765" t="e">
        <f t="shared" si="39"/>
        <v>#REF!</v>
      </c>
      <c r="P765" t="e">
        <f t="shared" si="41"/>
        <v>#REF!</v>
      </c>
      <c r="U765" t="e">
        <f t="shared" si="40"/>
        <v>#REF!</v>
      </c>
    </row>
    <row r="766" spans="14:21" x14ac:dyDescent="0.3">
      <c r="N766" s="4" t="e">
        <f>TIME(K766,#REF!,#REF!)</f>
        <v>#REF!</v>
      </c>
      <c r="O766" t="e">
        <f t="shared" si="39"/>
        <v>#REF!</v>
      </c>
      <c r="P766" t="e">
        <f t="shared" si="41"/>
        <v>#REF!</v>
      </c>
      <c r="U766" t="e">
        <f t="shared" si="40"/>
        <v>#REF!</v>
      </c>
    </row>
    <row r="767" spans="14:21" x14ac:dyDescent="0.3">
      <c r="N767" s="4" t="e">
        <f>TIME(K767,#REF!,#REF!)</f>
        <v>#REF!</v>
      </c>
      <c r="O767" t="e">
        <f t="shared" si="39"/>
        <v>#REF!</v>
      </c>
      <c r="P767" t="e">
        <f t="shared" si="41"/>
        <v>#REF!</v>
      </c>
      <c r="U767" t="e">
        <f t="shared" si="40"/>
        <v>#REF!</v>
      </c>
    </row>
    <row r="768" spans="14:21" x14ac:dyDescent="0.3">
      <c r="N768" s="4" t="e">
        <f>TIME(K768,#REF!,#REF!)</f>
        <v>#REF!</v>
      </c>
      <c r="O768" t="e">
        <f t="shared" si="39"/>
        <v>#REF!</v>
      </c>
      <c r="P768" t="e">
        <f t="shared" si="41"/>
        <v>#REF!</v>
      </c>
      <c r="U768" t="e">
        <f t="shared" si="40"/>
        <v>#REF!</v>
      </c>
    </row>
    <row r="769" spans="14:21" x14ac:dyDescent="0.3">
      <c r="N769" s="4" t="e">
        <f>TIME(K769,#REF!,#REF!)</f>
        <v>#REF!</v>
      </c>
      <c r="O769" t="e">
        <f t="shared" si="39"/>
        <v>#REF!</v>
      </c>
      <c r="P769" t="e">
        <f t="shared" si="41"/>
        <v>#REF!</v>
      </c>
      <c r="U769" t="e">
        <f t="shared" si="40"/>
        <v>#REF!</v>
      </c>
    </row>
    <row r="770" spans="14:21" x14ac:dyDescent="0.3">
      <c r="N770" s="4" t="e">
        <f>TIME(K770,#REF!,#REF!)</f>
        <v>#REF!</v>
      </c>
      <c r="O770" t="e">
        <f t="shared" si="39"/>
        <v>#REF!</v>
      </c>
      <c r="P770" t="e">
        <f t="shared" si="41"/>
        <v>#REF!</v>
      </c>
      <c r="U770" t="e">
        <f t="shared" si="40"/>
        <v>#REF!</v>
      </c>
    </row>
    <row r="771" spans="14:21" x14ac:dyDescent="0.3">
      <c r="N771" s="4" t="e">
        <f>TIME(K771,#REF!,#REF!)</f>
        <v>#REF!</v>
      </c>
      <c r="O771" t="e">
        <f t="shared" si="39"/>
        <v>#REF!</v>
      </c>
      <c r="P771" t="e">
        <f t="shared" si="41"/>
        <v>#REF!</v>
      </c>
      <c r="U771" t="e">
        <f t="shared" si="40"/>
        <v>#REF!</v>
      </c>
    </row>
    <row r="772" spans="14:21" x14ac:dyDescent="0.3">
      <c r="N772" s="4" t="e">
        <f>TIME(K772,#REF!,#REF!)</f>
        <v>#REF!</v>
      </c>
      <c r="O772" t="e">
        <f t="shared" si="39"/>
        <v>#REF!</v>
      </c>
      <c r="P772" t="e">
        <f t="shared" si="41"/>
        <v>#REF!</v>
      </c>
      <c r="U772" t="e">
        <f t="shared" si="40"/>
        <v>#REF!</v>
      </c>
    </row>
    <row r="773" spans="14:21" x14ac:dyDescent="0.3">
      <c r="N773" s="4" t="e">
        <f>TIME(K773,#REF!,#REF!)</f>
        <v>#REF!</v>
      </c>
      <c r="O773" t="e">
        <f t="shared" ref="O773:O836" si="42">SECOND(N774-N773)</f>
        <v>#REF!</v>
      </c>
      <c r="P773" t="e">
        <f t="shared" si="41"/>
        <v>#REF!</v>
      </c>
      <c r="U773" t="e">
        <f t="shared" ref="U773:U836" si="43">M773&amp;";"&amp;P773</f>
        <v>#REF!</v>
      </c>
    </row>
    <row r="774" spans="14:21" x14ac:dyDescent="0.3">
      <c r="N774" s="4" t="e">
        <f>TIME(K774,#REF!,#REF!)</f>
        <v>#REF!</v>
      </c>
      <c r="O774" t="e">
        <f t="shared" si="42"/>
        <v>#REF!</v>
      </c>
      <c r="P774" t="e">
        <f t="shared" ref="P774:P837" si="44">P773+O774</f>
        <v>#REF!</v>
      </c>
      <c r="U774" t="e">
        <f t="shared" si="43"/>
        <v>#REF!</v>
      </c>
    </row>
    <row r="775" spans="14:21" x14ac:dyDescent="0.3">
      <c r="N775" s="4" t="e">
        <f>TIME(K775,#REF!,#REF!)</f>
        <v>#REF!</v>
      </c>
      <c r="O775" t="e">
        <f t="shared" si="42"/>
        <v>#REF!</v>
      </c>
      <c r="P775" t="e">
        <f t="shared" si="44"/>
        <v>#REF!</v>
      </c>
      <c r="U775" t="e">
        <f t="shared" si="43"/>
        <v>#REF!</v>
      </c>
    </row>
    <row r="776" spans="14:21" x14ac:dyDescent="0.3">
      <c r="N776" s="4" t="e">
        <f>TIME(K776,#REF!,#REF!)</f>
        <v>#REF!</v>
      </c>
      <c r="O776" t="e">
        <f t="shared" si="42"/>
        <v>#REF!</v>
      </c>
      <c r="P776" t="e">
        <f t="shared" si="44"/>
        <v>#REF!</v>
      </c>
      <c r="U776" t="e">
        <f t="shared" si="43"/>
        <v>#REF!</v>
      </c>
    </row>
    <row r="777" spans="14:21" x14ac:dyDescent="0.3">
      <c r="N777" s="4" t="e">
        <f>TIME(K777,#REF!,#REF!)</f>
        <v>#REF!</v>
      </c>
      <c r="O777" t="e">
        <f t="shared" si="42"/>
        <v>#REF!</v>
      </c>
      <c r="P777" t="e">
        <f t="shared" si="44"/>
        <v>#REF!</v>
      </c>
      <c r="U777" t="e">
        <f t="shared" si="43"/>
        <v>#REF!</v>
      </c>
    </row>
    <row r="778" spans="14:21" x14ac:dyDescent="0.3">
      <c r="N778" s="4" t="e">
        <f>TIME(K778,#REF!,#REF!)</f>
        <v>#REF!</v>
      </c>
      <c r="O778" t="e">
        <f t="shared" si="42"/>
        <v>#REF!</v>
      </c>
      <c r="P778" t="e">
        <f t="shared" si="44"/>
        <v>#REF!</v>
      </c>
      <c r="U778" t="e">
        <f t="shared" si="43"/>
        <v>#REF!</v>
      </c>
    </row>
    <row r="779" spans="14:21" x14ac:dyDescent="0.3">
      <c r="N779" s="4" t="e">
        <f>TIME(K779,#REF!,#REF!)</f>
        <v>#REF!</v>
      </c>
      <c r="O779" t="e">
        <f t="shared" si="42"/>
        <v>#REF!</v>
      </c>
      <c r="P779" t="e">
        <f t="shared" si="44"/>
        <v>#REF!</v>
      </c>
      <c r="U779" t="e">
        <f t="shared" si="43"/>
        <v>#REF!</v>
      </c>
    </row>
    <row r="780" spans="14:21" x14ac:dyDescent="0.3">
      <c r="N780" s="4" t="e">
        <f>TIME(K780,#REF!,#REF!)</f>
        <v>#REF!</v>
      </c>
      <c r="O780" t="e">
        <f t="shared" si="42"/>
        <v>#REF!</v>
      </c>
      <c r="P780" t="e">
        <f t="shared" si="44"/>
        <v>#REF!</v>
      </c>
      <c r="U780" t="e">
        <f t="shared" si="43"/>
        <v>#REF!</v>
      </c>
    </row>
    <row r="781" spans="14:21" x14ac:dyDescent="0.3">
      <c r="N781" s="4" t="e">
        <f>TIME(K781,#REF!,#REF!)</f>
        <v>#REF!</v>
      </c>
      <c r="O781" t="e">
        <f t="shared" si="42"/>
        <v>#REF!</v>
      </c>
      <c r="P781" t="e">
        <f t="shared" si="44"/>
        <v>#REF!</v>
      </c>
      <c r="U781" t="e">
        <f t="shared" si="43"/>
        <v>#REF!</v>
      </c>
    </row>
    <row r="782" spans="14:21" x14ac:dyDescent="0.3">
      <c r="N782" s="4" t="e">
        <f>TIME(K782,#REF!,#REF!)</f>
        <v>#REF!</v>
      </c>
      <c r="O782" t="e">
        <f t="shared" si="42"/>
        <v>#REF!</v>
      </c>
      <c r="P782" t="e">
        <f t="shared" si="44"/>
        <v>#REF!</v>
      </c>
      <c r="U782" t="e">
        <f t="shared" si="43"/>
        <v>#REF!</v>
      </c>
    </row>
    <row r="783" spans="14:21" x14ac:dyDescent="0.3">
      <c r="N783" s="4" t="e">
        <f>TIME(K783,#REF!,#REF!)</f>
        <v>#REF!</v>
      </c>
      <c r="O783" t="e">
        <f t="shared" si="42"/>
        <v>#REF!</v>
      </c>
      <c r="P783" t="e">
        <f t="shared" si="44"/>
        <v>#REF!</v>
      </c>
      <c r="U783" t="e">
        <f t="shared" si="43"/>
        <v>#REF!</v>
      </c>
    </row>
    <row r="784" spans="14:21" x14ac:dyDescent="0.3">
      <c r="N784" s="4" t="e">
        <f>TIME(K784,#REF!,#REF!)</f>
        <v>#REF!</v>
      </c>
      <c r="O784" t="e">
        <f t="shared" si="42"/>
        <v>#REF!</v>
      </c>
      <c r="P784" t="e">
        <f t="shared" si="44"/>
        <v>#REF!</v>
      </c>
      <c r="U784" t="e">
        <f t="shared" si="43"/>
        <v>#REF!</v>
      </c>
    </row>
    <row r="785" spans="14:21" x14ac:dyDescent="0.3">
      <c r="N785" s="4" t="e">
        <f>TIME(K785,#REF!,#REF!)</f>
        <v>#REF!</v>
      </c>
      <c r="O785" t="e">
        <f t="shared" si="42"/>
        <v>#REF!</v>
      </c>
      <c r="P785" t="e">
        <f t="shared" si="44"/>
        <v>#REF!</v>
      </c>
      <c r="U785" t="e">
        <f t="shared" si="43"/>
        <v>#REF!</v>
      </c>
    </row>
    <row r="786" spans="14:21" x14ac:dyDescent="0.3">
      <c r="N786" s="4" t="e">
        <f>TIME(K786,#REF!,#REF!)</f>
        <v>#REF!</v>
      </c>
      <c r="O786" t="e">
        <f t="shared" si="42"/>
        <v>#REF!</v>
      </c>
      <c r="P786" t="e">
        <f t="shared" si="44"/>
        <v>#REF!</v>
      </c>
      <c r="U786" t="e">
        <f t="shared" si="43"/>
        <v>#REF!</v>
      </c>
    </row>
    <row r="787" spans="14:21" x14ac:dyDescent="0.3">
      <c r="N787" s="4" t="e">
        <f>TIME(K787,#REF!,#REF!)</f>
        <v>#REF!</v>
      </c>
      <c r="O787" t="e">
        <f t="shared" si="42"/>
        <v>#REF!</v>
      </c>
      <c r="P787" t="e">
        <f t="shared" si="44"/>
        <v>#REF!</v>
      </c>
      <c r="U787" t="e">
        <f t="shared" si="43"/>
        <v>#REF!</v>
      </c>
    </row>
    <row r="788" spans="14:21" x14ac:dyDescent="0.3">
      <c r="N788" s="4" t="e">
        <f>TIME(K788,#REF!,#REF!)</f>
        <v>#REF!</v>
      </c>
      <c r="O788" t="e">
        <f t="shared" si="42"/>
        <v>#REF!</v>
      </c>
      <c r="P788" t="e">
        <f t="shared" si="44"/>
        <v>#REF!</v>
      </c>
      <c r="U788" t="e">
        <f t="shared" si="43"/>
        <v>#REF!</v>
      </c>
    </row>
    <row r="789" spans="14:21" x14ac:dyDescent="0.3">
      <c r="N789" s="4" t="e">
        <f>TIME(K789,#REF!,#REF!)</f>
        <v>#REF!</v>
      </c>
      <c r="O789" t="e">
        <f t="shared" si="42"/>
        <v>#REF!</v>
      </c>
      <c r="P789" t="e">
        <f t="shared" si="44"/>
        <v>#REF!</v>
      </c>
      <c r="U789" t="e">
        <f t="shared" si="43"/>
        <v>#REF!</v>
      </c>
    </row>
    <row r="790" spans="14:21" x14ac:dyDescent="0.3">
      <c r="N790" s="4" t="e">
        <f>TIME(K790,#REF!,#REF!)</f>
        <v>#REF!</v>
      </c>
      <c r="O790" t="e">
        <f t="shared" si="42"/>
        <v>#REF!</v>
      </c>
      <c r="P790" t="e">
        <f t="shared" si="44"/>
        <v>#REF!</v>
      </c>
      <c r="U790" t="e">
        <f t="shared" si="43"/>
        <v>#REF!</v>
      </c>
    </row>
    <row r="791" spans="14:21" x14ac:dyDescent="0.3">
      <c r="N791" s="4" t="e">
        <f>TIME(K791,#REF!,#REF!)</f>
        <v>#REF!</v>
      </c>
      <c r="O791" t="e">
        <f t="shared" si="42"/>
        <v>#REF!</v>
      </c>
      <c r="P791" t="e">
        <f t="shared" si="44"/>
        <v>#REF!</v>
      </c>
      <c r="U791" t="e">
        <f t="shared" si="43"/>
        <v>#REF!</v>
      </c>
    </row>
    <row r="792" spans="14:21" x14ac:dyDescent="0.3">
      <c r="N792" s="4" t="e">
        <f>TIME(K792,#REF!,#REF!)</f>
        <v>#REF!</v>
      </c>
      <c r="O792" t="e">
        <f t="shared" si="42"/>
        <v>#REF!</v>
      </c>
      <c r="P792" t="e">
        <f t="shared" si="44"/>
        <v>#REF!</v>
      </c>
      <c r="U792" t="e">
        <f t="shared" si="43"/>
        <v>#REF!</v>
      </c>
    </row>
    <row r="793" spans="14:21" x14ac:dyDescent="0.3">
      <c r="N793" s="4" t="e">
        <f>TIME(K793,#REF!,#REF!)</f>
        <v>#REF!</v>
      </c>
      <c r="O793" t="e">
        <f t="shared" si="42"/>
        <v>#REF!</v>
      </c>
      <c r="P793" t="e">
        <f t="shared" si="44"/>
        <v>#REF!</v>
      </c>
      <c r="U793" t="e">
        <f t="shared" si="43"/>
        <v>#REF!</v>
      </c>
    </row>
    <row r="794" spans="14:21" x14ac:dyDescent="0.3">
      <c r="N794" s="4" t="e">
        <f>TIME(K794,#REF!,#REF!)</f>
        <v>#REF!</v>
      </c>
      <c r="O794" t="e">
        <f t="shared" si="42"/>
        <v>#REF!</v>
      </c>
      <c r="P794" t="e">
        <f t="shared" si="44"/>
        <v>#REF!</v>
      </c>
      <c r="U794" t="e">
        <f t="shared" si="43"/>
        <v>#REF!</v>
      </c>
    </row>
    <row r="795" spans="14:21" x14ac:dyDescent="0.3">
      <c r="N795" s="4" t="e">
        <f>TIME(K795,#REF!,#REF!)</f>
        <v>#REF!</v>
      </c>
      <c r="O795" t="e">
        <f t="shared" si="42"/>
        <v>#REF!</v>
      </c>
      <c r="P795" t="e">
        <f t="shared" si="44"/>
        <v>#REF!</v>
      </c>
      <c r="U795" t="e">
        <f t="shared" si="43"/>
        <v>#REF!</v>
      </c>
    </row>
    <row r="796" spans="14:21" x14ac:dyDescent="0.3">
      <c r="N796" s="4" t="e">
        <f>TIME(K796,#REF!,#REF!)</f>
        <v>#REF!</v>
      </c>
      <c r="O796" t="e">
        <f t="shared" si="42"/>
        <v>#REF!</v>
      </c>
      <c r="P796" t="e">
        <f t="shared" si="44"/>
        <v>#REF!</v>
      </c>
      <c r="U796" t="e">
        <f t="shared" si="43"/>
        <v>#REF!</v>
      </c>
    </row>
    <row r="797" spans="14:21" x14ac:dyDescent="0.3">
      <c r="N797" s="4" t="e">
        <f>TIME(K797,#REF!,#REF!)</f>
        <v>#REF!</v>
      </c>
      <c r="O797" t="e">
        <f t="shared" si="42"/>
        <v>#REF!</v>
      </c>
      <c r="P797" t="e">
        <f t="shared" si="44"/>
        <v>#REF!</v>
      </c>
      <c r="U797" t="e">
        <f t="shared" si="43"/>
        <v>#REF!</v>
      </c>
    </row>
    <row r="798" spans="14:21" x14ac:dyDescent="0.3">
      <c r="N798" s="4" t="e">
        <f>TIME(K798,#REF!,#REF!)</f>
        <v>#REF!</v>
      </c>
      <c r="O798" t="e">
        <f t="shared" si="42"/>
        <v>#REF!</v>
      </c>
      <c r="P798" t="e">
        <f t="shared" si="44"/>
        <v>#REF!</v>
      </c>
      <c r="U798" t="e">
        <f t="shared" si="43"/>
        <v>#REF!</v>
      </c>
    </row>
    <row r="799" spans="14:21" x14ac:dyDescent="0.3">
      <c r="N799" s="4" t="e">
        <f>TIME(K799,#REF!,#REF!)</f>
        <v>#REF!</v>
      </c>
      <c r="O799" t="e">
        <f t="shared" si="42"/>
        <v>#REF!</v>
      </c>
      <c r="P799" t="e">
        <f t="shared" si="44"/>
        <v>#REF!</v>
      </c>
      <c r="U799" t="e">
        <f t="shared" si="43"/>
        <v>#REF!</v>
      </c>
    </row>
    <row r="800" spans="14:21" x14ac:dyDescent="0.3">
      <c r="N800" s="4" t="e">
        <f>TIME(K800,#REF!,#REF!)</f>
        <v>#REF!</v>
      </c>
      <c r="O800" t="e">
        <f t="shared" si="42"/>
        <v>#REF!</v>
      </c>
      <c r="P800" t="e">
        <f t="shared" si="44"/>
        <v>#REF!</v>
      </c>
      <c r="U800" t="e">
        <f t="shared" si="43"/>
        <v>#REF!</v>
      </c>
    </row>
    <row r="801" spans="14:21" x14ac:dyDescent="0.3">
      <c r="N801" s="4" t="e">
        <f>TIME(K801,#REF!,#REF!)</f>
        <v>#REF!</v>
      </c>
      <c r="O801" t="e">
        <f t="shared" si="42"/>
        <v>#REF!</v>
      </c>
      <c r="P801" t="e">
        <f t="shared" si="44"/>
        <v>#REF!</v>
      </c>
      <c r="U801" t="e">
        <f t="shared" si="43"/>
        <v>#REF!</v>
      </c>
    </row>
    <row r="802" spans="14:21" x14ac:dyDescent="0.3">
      <c r="N802" s="4" t="e">
        <f>TIME(K802,#REF!,#REF!)</f>
        <v>#REF!</v>
      </c>
      <c r="O802" t="e">
        <f t="shared" si="42"/>
        <v>#REF!</v>
      </c>
      <c r="P802" t="e">
        <f t="shared" si="44"/>
        <v>#REF!</v>
      </c>
      <c r="U802" t="e">
        <f t="shared" si="43"/>
        <v>#REF!</v>
      </c>
    </row>
    <row r="803" spans="14:21" x14ac:dyDescent="0.3">
      <c r="N803" s="4" t="e">
        <f>TIME(K803,#REF!,#REF!)</f>
        <v>#REF!</v>
      </c>
      <c r="O803" t="e">
        <f t="shared" si="42"/>
        <v>#REF!</v>
      </c>
      <c r="P803" t="e">
        <f t="shared" si="44"/>
        <v>#REF!</v>
      </c>
      <c r="U803" t="e">
        <f t="shared" si="43"/>
        <v>#REF!</v>
      </c>
    </row>
    <row r="804" spans="14:21" x14ac:dyDescent="0.3">
      <c r="N804" s="4" t="e">
        <f>TIME(K804,#REF!,#REF!)</f>
        <v>#REF!</v>
      </c>
      <c r="O804" t="e">
        <f t="shared" si="42"/>
        <v>#REF!</v>
      </c>
      <c r="P804" t="e">
        <f t="shared" si="44"/>
        <v>#REF!</v>
      </c>
      <c r="U804" t="e">
        <f t="shared" si="43"/>
        <v>#REF!</v>
      </c>
    </row>
    <row r="805" spans="14:21" x14ac:dyDescent="0.3">
      <c r="N805" s="4" t="e">
        <f>TIME(K805,#REF!,#REF!)</f>
        <v>#REF!</v>
      </c>
      <c r="O805" t="e">
        <f t="shared" si="42"/>
        <v>#REF!</v>
      </c>
      <c r="P805" t="e">
        <f t="shared" si="44"/>
        <v>#REF!</v>
      </c>
      <c r="U805" t="e">
        <f t="shared" si="43"/>
        <v>#REF!</v>
      </c>
    </row>
    <row r="806" spans="14:21" x14ac:dyDescent="0.3">
      <c r="N806" s="4" t="e">
        <f>TIME(K806,#REF!,#REF!)</f>
        <v>#REF!</v>
      </c>
      <c r="O806" t="e">
        <f t="shared" si="42"/>
        <v>#REF!</v>
      </c>
      <c r="P806" t="e">
        <f t="shared" si="44"/>
        <v>#REF!</v>
      </c>
      <c r="U806" t="e">
        <f t="shared" si="43"/>
        <v>#REF!</v>
      </c>
    </row>
    <row r="807" spans="14:21" x14ac:dyDescent="0.3">
      <c r="N807" s="4" t="e">
        <f>TIME(K807,#REF!,#REF!)</f>
        <v>#REF!</v>
      </c>
      <c r="O807" t="e">
        <f t="shared" si="42"/>
        <v>#REF!</v>
      </c>
      <c r="P807" t="e">
        <f t="shared" si="44"/>
        <v>#REF!</v>
      </c>
      <c r="U807" t="e">
        <f t="shared" si="43"/>
        <v>#REF!</v>
      </c>
    </row>
    <row r="808" spans="14:21" x14ac:dyDescent="0.3">
      <c r="N808" s="4" t="e">
        <f>TIME(K808,#REF!,#REF!)</f>
        <v>#REF!</v>
      </c>
      <c r="O808" t="e">
        <f t="shared" si="42"/>
        <v>#REF!</v>
      </c>
      <c r="P808" t="e">
        <f t="shared" si="44"/>
        <v>#REF!</v>
      </c>
      <c r="U808" t="e">
        <f t="shared" si="43"/>
        <v>#REF!</v>
      </c>
    </row>
    <row r="809" spans="14:21" x14ac:dyDescent="0.3">
      <c r="N809" s="4" t="e">
        <f>TIME(K809,#REF!,#REF!)</f>
        <v>#REF!</v>
      </c>
      <c r="O809" t="e">
        <f t="shared" si="42"/>
        <v>#REF!</v>
      </c>
      <c r="P809" t="e">
        <f t="shared" si="44"/>
        <v>#REF!</v>
      </c>
      <c r="U809" t="e">
        <f t="shared" si="43"/>
        <v>#REF!</v>
      </c>
    </row>
    <row r="810" spans="14:21" x14ac:dyDescent="0.3">
      <c r="N810" s="4" t="e">
        <f>TIME(K810,#REF!,#REF!)</f>
        <v>#REF!</v>
      </c>
      <c r="O810" t="e">
        <f t="shared" si="42"/>
        <v>#REF!</v>
      </c>
      <c r="P810" t="e">
        <f t="shared" si="44"/>
        <v>#REF!</v>
      </c>
      <c r="U810" t="e">
        <f t="shared" si="43"/>
        <v>#REF!</v>
      </c>
    </row>
    <row r="811" spans="14:21" x14ac:dyDescent="0.3">
      <c r="N811" s="4" t="e">
        <f>TIME(K811,#REF!,#REF!)</f>
        <v>#REF!</v>
      </c>
      <c r="O811" t="e">
        <f t="shared" si="42"/>
        <v>#REF!</v>
      </c>
      <c r="P811" t="e">
        <f t="shared" si="44"/>
        <v>#REF!</v>
      </c>
      <c r="U811" t="e">
        <f t="shared" si="43"/>
        <v>#REF!</v>
      </c>
    </row>
    <row r="812" spans="14:21" x14ac:dyDescent="0.3">
      <c r="N812" s="4" t="e">
        <f>TIME(K812,#REF!,#REF!)</f>
        <v>#REF!</v>
      </c>
      <c r="O812" t="e">
        <f t="shared" si="42"/>
        <v>#REF!</v>
      </c>
      <c r="P812" t="e">
        <f t="shared" si="44"/>
        <v>#REF!</v>
      </c>
      <c r="U812" t="e">
        <f t="shared" si="43"/>
        <v>#REF!</v>
      </c>
    </row>
    <row r="813" spans="14:21" x14ac:dyDescent="0.3">
      <c r="N813" s="4" t="e">
        <f>TIME(K813,#REF!,#REF!)</f>
        <v>#REF!</v>
      </c>
      <c r="O813" t="e">
        <f t="shared" si="42"/>
        <v>#REF!</v>
      </c>
      <c r="P813" t="e">
        <f t="shared" si="44"/>
        <v>#REF!</v>
      </c>
      <c r="U813" t="e">
        <f t="shared" si="43"/>
        <v>#REF!</v>
      </c>
    </row>
    <row r="814" spans="14:21" x14ac:dyDescent="0.3">
      <c r="N814" s="4" t="e">
        <f>TIME(K814,#REF!,#REF!)</f>
        <v>#REF!</v>
      </c>
      <c r="O814" t="e">
        <f t="shared" si="42"/>
        <v>#REF!</v>
      </c>
      <c r="P814" t="e">
        <f t="shared" si="44"/>
        <v>#REF!</v>
      </c>
      <c r="U814" t="e">
        <f t="shared" si="43"/>
        <v>#REF!</v>
      </c>
    </row>
    <row r="815" spans="14:21" x14ac:dyDescent="0.3">
      <c r="N815" s="4" t="e">
        <f>TIME(K815,#REF!,#REF!)</f>
        <v>#REF!</v>
      </c>
      <c r="O815" t="e">
        <f t="shared" si="42"/>
        <v>#REF!</v>
      </c>
      <c r="P815" t="e">
        <f t="shared" si="44"/>
        <v>#REF!</v>
      </c>
      <c r="U815" t="e">
        <f t="shared" si="43"/>
        <v>#REF!</v>
      </c>
    </row>
    <row r="816" spans="14:21" x14ac:dyDescent="0.3">
      <c r="N816" s="4" t="e">
        <f>TIME(K816,#REF!,#REF!)</f>
        <v>#REF!</v>
      </c>
      <c r="O816" t="e">
        <f t="shared" si="42"/>
        <v>#REF!</v>
      </c>
      <c r="P816" t="e">
        <f t="shared" si="44"/>
        <v>#REF!</v>
      </c>
      <c r="U816" t="e">
        <f t="shared" si="43"/>
        <v>#REF!</v>
      </c>
    </row>
    <row r="817" spans="14:21" x14ac:dyDescent="0.3">
      <c r="N817" s="4" t="e">
        <f>TIME(K817,#REF!,#REF!)</f>
        <v>#REF!</v>
      </c>
      <c r="O817" t="e">
        <f t="shared" si="42"/>
        <v>#REF!</v>
      </c>
      <c r="P817" t="e">
        <f t="shared" si="44"/>
        <v>#REF!</v>
      </c>
      <c r="U817" t="e">
        <f t="shared" si="43"/>
        <v>#REF!</v>
      </c>
    </row>
    <row r="818" spans="14:21" x14ac:dyDescent="0.3">
      <c r="N818" s="4" t="e">
        <f>TIME(K818,#REF!,#REF!)</f>
        <v>#REF!</v>
      </c>
      <c r="O818" t="e">
        <f t="shared" si="42"/>
        <v>#REF!</v>
      </c>
      <c r="P818" t="e">
        <f t="shared" si="44"/>
        <v>#REF!</v>
      </c>
      <c r="U818" t="e">
        <f t="shared" si="43"/>
        <v>#REF!</v>
      </c>
    </row>
    <row r="819" spans="14:21" x14ac:dyDescent="0.3">
      <c r="N819" s="4" t="e">
        <f>TIME(K819,#REF!,#REF!)</f>
        <v>#REF!</v>
      </c>
      <c r="O819" t="e">
        <f t="shared" si="42"/>
        <v>#REF!</v>
      </c>
      <c r="P819" t="e">
        <f t="shared" si="44"/>
        <v>#REF!</v>
      </c>
      <c r="U819" t="e">
        <f t="shared" si="43"/>
        <v>#REF!</v>
      </c>
    </row>
    <row r="820" spans="14:21" x14ac:dyDescent="0.3">
      <c r="N820" s="4" t="e">
        <f>TIME(K820,#REF!,#REF!)</f>
        <v>#REF!</v>
      </c>
      <c r="O820" t="e">
        <f t="shared" si="42"/>
        <v>#REF!</v>
      </c>
      <c r="P820" t="e">
        <f t="shared" si="44"/>
        <v>#REF!</v>
      </c>
      <c r="U820" t="e">
        <f t="shared" si="43"/>
        <v>#REF!</v>
      </c>
    </row>
    <row r="821" spans="14:21" x14ac:dyDescent="0.3">
      <c r="N821" s="4" t="e">
        <f>TIME(K821,#REF!,#REF!)</f>
        <v>#REF!</v>
      </c>
      <c r="O821" t="e">
        <f t="shared" si="42"/>
        <v>#REF!</v>
      </c>
      <c r="P821" t="e">
        <f t="shared" si="44"/>
        <v>#REF!</v>
      </c>
      <c r="U821" t="e">
        <f t="shared" si="43"/>
        <v>#REF!</v>
      </c>
    </row>
    <row r="822" spans="14:21" x14ac:dyDescent="0.3">
      <c r="N822" s="4" t="e">
        <f>TIME(K822,#REF!,#REF!)</f>
        <v>#REF!</v>
      </c>
      <c r="O822" t="e">
        <f t="shared" si="42"/>
        <v>#REF!</v>
      </c>
      <c r="P822" t="e">
        <f t="shared" si="44"/>
        <v>#REF!</v>
      </c>
      <c r="U822" t="e">
        <f t="shared" si="43"/>
        <v>#REF!</v>
      </c>
    </row>
    <row r="823" spans="14:21" x14ac:dyDescent="0.3">
      <c r="N823" s="4" t="e">
        <f>TIME(K823,#REF!,#REF!)</f>
        <v>#REF!</v>
      </c>
      <c r="O823" t="e">
        <f t="shared" si="42"/>
        <v>#REF!</v>
      </c>
      <c r="P823" t="e">
        <f t="shared" si="44"/>
        <v>#REF!</v>
      </c>
      <c r="U823" t="e">
        <f t="shared" si="43"/>
        <v>#REF!</v>
      </c>
    </row>
    <row r="824" spans="14:21" x14ac:dyDescent="0.3">
      <c r="N824" s="4" t="e">
        <f>TIME(K824,#REF!,#REF!)</f>
        <v>#REF!</v>
      </c>
      <c r="O824" t="e">
        <f t="shared" si="42"/>
        <v>#REF!</v>
      </c>
      <c r="P824" t="e">
        <f t="shared" si="44"/>
        <v>#REF!</v>
      </c>
      <c r="U824" t="e">
        <f t="shared" si="43"/>
        <v>#REF!</v>
      </c>
    </row>
    <row r="825" spans="14:21" x14ac:dyDescent="0.3">
      <c r="N825" s="4" t="e">
        <f>TIME(K825,#REF!,#REF!)</f>
        <v>#REF!</v>
      </c>
      <c r="O825" t="e">
        <f t="shared" si="42"/>
        <v>#REF!</v>
      </c>
      <c r="P825" t="e">
        <f t="shared" si="44"/>
        <v>#REF!</v>
      </c>
      <c r="U825" t="e">
        <f t="shared" si="43"/>
        <v>#REF!</v>
      </c>
    </row>
    <row r="826" spans="14:21" x14ac:dyDescent="0.3">
      <c r="N826" s="4" t="e">
        <f>TIME(K826,#REF!,#REF!)</f>
        <v>#REF!</v>
      </c>
      <c r="O826" t="e">
        <f t="shared" si="42"/>
        <v>#REF!</v>
      </c>
      <c r="P826" t="e">
        <f t="shared" si="44"/>
        <v>#REF!</v>
      </c>
      <c r="U826" t="e">
        <f t="shared" si="43"/>
        <v>#REF!</v>
      </c>
    </row>
    <row r="827" spans="14:21" x14ac:dyDescent="0.3">
      <c r="N827" s="4" t="e">
        <f>TIME(K827,#REF!,#REF!)</f>
        <v>#REF!</v>
      </c>
      <c r="O827" t="e">
        <f t="shared" si="42"/>
        <v>#REF!</v>
      </c>
      <c r="P827" t="e">
        <f t="shared" si="44"/>
        <v>#REF!</v>
      </c>
      <c r="U827" t="e">
        <f t="shared" si="43"/>
        <v>#REF!</v>
      </c>
    </row>
    <row r="828" spans="14:21" x14ac:dyDescent="0.3">
      <c r="N828" s="4" t="e">
        <f>TIME(K828,#REF!,#REF!)</f>
        <v>#REF!</v>
      </c>
      <c r="O828" t="e">
        <f t="shared" si="42"/>
        <v>#REF!</v>
      </c>
      <c r="P828" t="e">
        <f t="shared" si="44"/>
        <v>#REF!</v>
      </c>
      <c r="U828" t="e">
        <f t="shared" si="43"/>
        <v>#REF!</v>
      </c>
    </row>
    <row r="829" spans="14:21" x14ac:dyDescent="0.3">
      <c r="N829" s="4" t="e">
        <f>TIME(K829,#REF!,#REF!)</f>
        <v>#REF!</v>
      </c>
      <c r="O829" t="e">
        <f t="shared" si="42"/>
        <v>#REF!</v>
      </c>
      <c r="P829" t="e">
        <f t="shared" si="44"/>
        <v>#REF!</v>
      </c>
      <c r="U829" t="e">
        <f t="shared" si="43"/>
        <v>#REF!</v>
      </c>
    </row>
    <row r="830" spans="14:21" x14ac:dyDescent="0.3">
      <c r="N830" s="4" t="e">
        <f>TIME(K830,#REF!,#REF!)</f>
        <v>#REF!</v>
      </c>
      <c r="O830" t="e">
        <f t="shared" si="42"/>
        <v>#REF!</v>
      </c>
      <c r="P830" t="e">
        <f t="shared" si="44"/>
        <v>#REF!</v>
      </c>
      <c r="U830" t="e">
        <f t="shared" si="43"/>
        <v>#REF!</v>
      </c>
    </row>
    <row r="831" spans="14:21" x14ac:dyDescent="0.3">
      <c r="N831" s="4" t="e">
        <f>TIME(K831,#REF!,#REF!)</f>
        <v>#REF!</v>
      </c>
      <c r="O831" t="e">
        <f t="shared" si="42"/>
        <v>#REF!</v>
      </c>
      <c r="P831" t="e">
        <f t="shared" si="44"/>
        <v>#REF!</v>
      </c>
      <c r="U831" t="e">
        <f t="shared" si="43"/>
        <v>#REF!</v>
      </c>
    </row>
    <row r="832" spans="14:21" x14ac:dyDescent="0.3">
      <c r="N832" s="4" t="e">
        <f>TIME(K832,#REF!,#REF!)</f>
        <v>#REF!</v>
      </c>
      <c r="O832" t="e">
        <f t="shared" si="42"/>
        <v>#REF!</v>
      </c>
      <c r="P832" t="e">
        <f t="shared" si="44"/>
        <v>#REF!</v>
      </c>
      <c r="U832" t="e">
        <f t="shared" si="43"/>
        <v>#REF!</v>
      </c>
    </row>
    <row r="833" spans="14:21" x14ac:dyDescent="0.3">
      <c r="N833" s="4" t="e">
        <f>TIME(K833,#REF!,#REF!)</f>
        <v>#REF!</v>
      </c>
      <c r="O833" t="e">
        <f t="shared" si="42"/>
        <v>#REF!</v>
      </c>
      <c r="P833" t="e">
        <f t="shared" si="44"/>
        <v>#REF!</v>
      </c>
      <c r="U833" t="e">
        <f t="shared" si="43"/>
        <v>#REF!</v>
      </c>
    </row>
    <row r="834" spans="14:21" x14ac:dyDescent="0.3">
      <c r="N834" s="4" t="e">
        <f>TIME(K834,#REF!,#REF!)</f>
        <v>#REF!</v>
      </c>
      <c r="O834" t="e">
        <f t="shared" si="42"/>
        <v>#REF!</v>
      </c>
      <c r="P834" t="e">
        <f t="shared" si="44"/>
        <v>#REF!</v>
      </c>
      <c r="U834" t="e">
        <f t="shared" si="43"/>
        <v>#REF!</v>
      </c>
    </row>
    <row r="835" spans="14:21" x14ac:dyDescent="0.3">
      <c r="N835" s="4" t="e">
        <f>TIME(K835,#REF!,#REF!)</f>
        <v>#REF!</v>
      </c>
      <c r="O835" t="e">
        <f t="shared" si="42"/>
        <v>#REF!</v>
      </c>
      <c r="P835" t="e">
        <f t="shared" si="44"/>
        <v>#REF!</v>
      </c>
      <c r="U835" t="e">
        <f t="shared" si="43"/>
        <v>#REF!</v>
      </c>
    </row>
    <row r="836" spans="14:21" x14ac:dyDescent="0.3">
      <c r="N836" s="4" t="e">
        <f>TIME(K836,#REF!,#REF!)</f>
        <v>#REF!</v>
      </c>
      <c r="O836" t="e">
        <f t="shared" si="42"/>
        <v>#REF!</v>
      </c>
      <c r="P836" t="e">
        <f t="shared" si="44"/>
        <v>#REF!</v>
      </c>
      <c r="U836" t="e">
        <f t="shared" si="43"/>
        <v>#REF!</v>
      </c>
    </row>
    <row r="837" spans="14:21" x14ac:dyDescent="0.3">
      <c r="N837" s="4" t="e">
        <f>TIME(K837,#REF!,#REF!)</f>
        <v>#REF!</v>
      </c>
      <c r="O837" t="e">
        <f t="shared" ref="O837:O900" si="45">SECOND(N838-N837)</f>
        <v>#REF!</v>
      </c>
      <c r="P837" t="e">
        <f t="shared" si="44"/>
        <v>#REF!</v>
      </c>
      <c r="U837" t="e">
        <f t="shared" ref="U837:U900" si="46">M837&amp;";"&amp;P837</f>
        <v>#REF!</v>
      </c>
    </row>
    <row r="838" spans="14:21" x14ac:dyDescent="0.3">
      <c r="N838" s="4" t="e">
        <f>TIME(K838,#REF!,#REF!)</f>
        <v>#REF!</v>
      </c>
      <c r="O838" t="e">
        <f t="shared" si="45"/>
        <v>#REF!</v>
      </c>
      <c r="P838" t="e">
        <f t="shared" ref="P838:P901" si="47">P837+O838</f>
        <v>#REF!</v>
      </c>
      <c r="U838" t="e">
        <f t="shared" si="46"/>
        <v>#REF!</v>
      </c>
    </row>
    <row r="839" spans="14:21" x14ac:dyDescent="0.3">
      <c r="N839" s="4" t="e">
        <f>TIME(K839,#REF!,#REF!)</f>
        <v>#REF!</v>
      </c>
      <c r="O839" t="e">
        <f t="shared" si="45"/>
        <v>#REF!</v>
      </c>
      <c r="P839" t="e">
        <f t="shared" si="47"/>
        <v>#REF!</v>
      </c>
      <c r="U839" t="e">
        <f t="shared" si="46"/>
        <v>#REF!</v>
      </c>
    </row>
    <row r="840" spans="14:21" x14ac:dyDescent="0.3">
      <c r="N840" s="4" t="e">
        <f>TIME(K840,#REF!,#REF!)</f>
        <v>#REF!</v>
      </c>
      <c r="O840" t="e">
        <f t="shared" si="45"/>
        <v>#REF!</v>
      </c>
      <c r="P840" t="e">
        <f t="shared" si="47"/>
        <v>#REF!</v>
      </c>
      <c r="U840" t="e">
        <f t="shared" si="46"/>
        <v>#REF!</v>
      </c>
    </row>
    <row r="841" spans="14:21" x14ac:dyDescent="0.3">
      <c r="N841" s="4" t="e">
        <f>TIME(K841,#REF!,#REF!)</f>
        <v>#REF!</v>
      </c>
      <c r="O841" t="e">
        <f t="shared" si="45"/>
        <v>#REF!</v>
      </c>
      <c r="P841" t="e">
        <f t="shared" si="47"/>
        <v>#REF!</v>
      </c>
      <c r="U841" t="e">
        <f t="shared" si="46"/>
        <v>#REF!</v>
      </c>
    </row>
    <row r="842" spans="14:21" x14ac:dyDescent="0.3">
      <c r="N842" s="4" t="e">
        <f>TIME(K842,#REF!,#REF!)</f>
        <v>#REF!</v>
      </c>
      <c r="O842" t="e">
        <f t="shared" si="45"/>
        <v>#REF!</v>
      </c>
      <c r="P842" t="e">
        <f t="shared" si="47"/>
        <v>#REF!</v>
      </c>
      <c r="U842" t="e">
        <f t="shared" si="46"/>
        <v>#REF!</v>
      </c>
    </row>
    <row r="843" spans="14:21" x14ac:dyDescent="0.3">
      <c r="N843" s="4" t="e">
        <f>TIME(K843,#REF!,#REF!)</f>
        <v>#REF!</v>
      </c>
      <c r="O843" t="e">
        <f t="shared" si="45"/>
        <v>#REF!</v>
      </c>
      <c r="P843" t="e">
        <f t="shared" si="47"/>
        <v>#REF!</v>
      </c>
      <c r="U843" t="e">
        <f t="shared" si="46"/>
        <v>#REF!</v>
      </c>
    </row>
    <row r="844" spans="14:21" x14ac:dyDescent="0.3">
      <c r="N844" s="4" t="e">
        <f>TIME(K844,#REF!,#REF!)</f>
        <v>#REF!</v>
      </c>
      <c r="O844" t="e">
        <f t="shared" si="45"/>
        <v>#REF!</v>
      </c>
      <c r="P844" t="e">
        <f t="shared" si="47"/>
        <v>#REF!</v>
      </c>
      <c r="U844" t="e">
        <f t="shared" si="46"/>
        <v>#REF!</v>
      </c>
    </row>
    <row r="845" spans="14:21" x14ac:dyDescent="0.3">
      <c r="N845" s="4" t="e">
        <f>TIME(K845,#REF!,#REF!)</f>
        <v>#REF!</v>
      </c>
      <c r="O845" t="e">
        <f t="shared" si="45"/>
        <v>#REF!</v>
      </c>
      <c r="P845" t="e">
        <f t="shared" si="47"/>
        <v>#REF!</v>
      </c>
      <c r="U845" t="e">
        <f t="shared" si="46"/>
        <v>#REF!</v>
      </c>
    </row>
    <row r="846" spans="14:21" x14ac:dyDescent="0.3">
      <c r="N846" s="4" t="e">
        <f>TIME(K846,#REF!,#REF!)</f>
        <v>#REF!</v>
      </c>
      <c r="O846" t="e">
        <f t="shared" si="45"/>
        <v>#REF!</v>
      </c>
      <c r="P846" t="e">
        <f t="shared" si="47"/>
        <v>#REF!</v>
      </c>
      <c r="U846" t="e">
        <f t="shared" si="46"/>
        <v>#REF!</v>
      </c>
    </row>
    <row r="847" spans="14:21" x14ac:dyDescent="0.3">
      <c r="N847" s="4" t="e">
        <f>TIME(K847,#REF!,#REF!)</f>
        <v>#REF!</v>
      </c>
      <c r="O847" t="e">
        <f t="shared" si="45"/>
        <v>#REF!</v>
      </c>
      <c r="P847" t="e">
        <f t="shared" si="47"/>
        <v>#REF!</v>
      </c>
      <c r="U847" t="e">
        <f t="shared" si="46"/>
        <v>#REF!</v>
      </c>
    </row>
    <row r="848" spans="14:21" x14ac:dyDescent="0.3">
      <c r="N848" s="4" t="e">
        <f>TIME(K848,#REF!,#REF!)</f>
        <v>#REF!</v>
      </c>
      <c r="O848" t="e">
        <f t="shared" si="45"/>
        <v>#REF!</v>
      </c>
      <c r="P848" t="e">
        <f t="shared" si="47"/>
        <v>#REF!</v>
      </c>
      <c r="U848" t="e">
        <f t="shared" si="46"/>
        <v>#REF!</v>
      </c>
    </row>
    <row r="849" spans="14:21" x14ac:dyDescent="0.3">
      <c r="N849" s="4" t="e">
        <f>TIME(K849,#REF!,#REF!)</f>
        <v>#REF!</v>
      </c>
      <c r="O849" t="e">
        <f t="shared" si="45"/>
        <v>#REF!</v>
      </c>
      <c r="P849" t="e">
        <f t="shared" si="47"/>
        <v>#REF!</v>
      </c>
      <c r="U849" t="e">
        <f t="shared" si="46"/>
        <v>#REF!</v>
      </c>
    </row>
    <row r="850" spans="14:21" x14ac:dyDescent="0.3">
      <c r="N850" s="4" t="e">
        <f>TIME(K850,#REF!,#REF!)</f>
        <v>#REF!</v>
      </c>
      <c r="O850" t="e">
        <f t="shared" si="45"/>
        <v>#REF!</v>
      </c>
      <c r="P850" t="e">
        <f t="shared" si="47"/>
        <v>#REF!</v>
      </c>
      <c r="U850" t="e">
        <f t="shared" si="46"/>
        <v>#REF!</v>
      </c>
    </row>
    <row r="851" spans="14:21" x14ac:dyDescent="0.3">
      <c r="N851" s="4" t="e">
        <f>TIME(K851,#REF!,#REF!)</f>
        <v>#REF!</v>
      </c>
      <c r="O851" t="e">
        <f t="shared" si="45"/>
        <v>#REF!</v>
      </c>
      <c r="P851" t="e">
        <f t="shared" si="47"/>
        <v>#REF!</v>
      </c>
      <c r="U851" t="e">
        <f t="shared" si="46"/>
        <v>#REF!</v>
      </c>
    </row>
    <row r="852" spans="14:21" x14ac:dyDescent="0.3">
      <c r="N852" s="4" t="e">
        <f>TIME(K852,#REF!,#REF!)</f>
        <v>#REF!</v>
      </c>
      <c r="O852" t="e">
        <f t="shared" si="45"/>
        <v>#REF!</v>
      </c>
      <c r="P852" t="e">
        <f t="shared" si="47"/>
        <v>#REF!</v>
      </c>
      <c r="U852" t="e">
        <f t="shared" si="46"/>
        <v>#REF!</v>
      </c>
    </row>
    <row r="853" spans="14:21" x14ac:dyDescent="0.3">
      <c r="N853" s="4" t="e">
        <f>TIME(K853,#REF!,#REF!)</f>
        <v>#REF!</v>
      </c>
      <c r="O853" t="e">
        <f t="shared" si="45"/>
        <v>#REF!</v>
      </c>
      <c r="P853" t="e">
        <f t="shared" si="47"/>
        <v>#REF!</v>
      </c>
      <c r="U853" t="e">
        <f t="shared" si="46"/>
        <v>#REF!</v>
      </c>
    </row>
    <row r="854" spans="14:21" x14ac:dyDescent="0.3">
      <c r="N854" s="4" t="e">
        <f>TIME(K854,#REF!,#REF!)</f>
        <v>#REF!</v>
      </c>
      <c r="O854" t="e">
        <f t="shared" si="45"/>
        <v>#REF!</v>
      </c>
      <c r="P854" t="e">
        <f t="shared" si="47"/>
        <v>#REF!</v>
      </c>
      <c r="U854" t="e">
        <f t="shared" si="46"/>
        <v>#REF!</v>
      </c>
    </row>
    <row r="855" spans="14:21" x14ac:dyDescent="0.3">
      <c r="N855" s="4" t="e">
        <f>TIME(K855,#REF!,#REF!)</f>
        <v>#REF!</v>
      </c>
      <c r="O855" t="e">
        <f t="shared" si="45"/>
        <v>#REF!</v>
      </c>
      <c r="P855" t="e">
        <f t="shared" si="47"/>
        <v>#REF!</v>
      </c>
      <c r="U855" t="e">
        <f t="shared" si="46"/>
        <v>#REF!</v>
      </c>
    </row>
    <row r="856" spans="14:21" x14ac:dyDescent="0.3">
      <c r="N856" s="4" t="e">
        <f>TIME(K856,#REF!,#REF!)</f>
        <v>#REF!</v>
      </c>
      <c r="O856" t="e">
        <f t="shared" si="45"/>
        <v>#REF!</v>
      </c>
      <c r="P856" t="e">
        <f t="shared" si="47"/>
        <v>#REF!</v>
      </c>
      <c r="U856" t="e">
        <f t="shared" si="46"/>
        <v>#REF!</v>
      </c>
    </row>
    <row r="857" spans="14:21" x14ac:dyDescent="0.3">
      <c r="N857" s="4" t="e">
        <f>TIME(K857,#REF!,#REF!)</f>
        <v>#REF!</v>
      </c>
      <c r="O857" t="e">
        <f t="shared" si="45"/>
        <v>#REF!</v>
      </c>
      <c r="P857" t="e">
        <f t="shared" si="47"/>
        <v>#REF!</v>
      </c>
      <c r="U857" t="e">
        <f t="shared" si="46"/>
        <v>#REF!</v>
      </c>
    </row>
    <row r="858" spans="14:21" x14ac:dyDescent="0.3">
      <c r="N858" s="4" t="e">
        <f>TIME(K858,#REF!,#REF!)</f>
        <v>#REF!</v>
      </c>
      <c r="O858" t="e">
        <f t="shared" si="45"/>
        <v>#REF!</v>
      </c>
      <c r="P858" t="e">
        <f t="shared" si="47"/>
        <v>#REF!</v>
      </c>
      <c r="U858" t="e">
        <f t="shared" si="46"/>
        <v>#REF!</v>
      </c>
    </row>
    <row r="859" spans="14:21" x14ac:dyDescent="0.3">
      <c r="N859" s="4" t="e">
        <f>TIME(K859,#REF!,#REF!)</f>
        <v>#REF!</v>
      </c>
      <c r="O859" t="e">
        <f t="shared" si="45"/>
        <v>#REF!</v>
      </c>
      <c r="P859" t="e">
        <f t="shared" si="47"/>
        <v>#REF!</v>
      </c>
      <c r="U859" t="e">
        <f t="shared" si="46"/>
        <v>#REF!</v>
      </c>
    </row>
    <row r="860" spans="14:21" x14ac:dyDescent="0.3">
      <c r="N860" s="4" t="e">
        <f>TIME(K860,#REF!,#REF!)</f>
        <v>#REF!</v>
      </c>
      <c r="O860" t="e">
        <f t="shared" si="45"/>
        <v>#REF!</v>
      </c>
      <c r="P860" t="e">
        <f t="shared" si="47"/>
        <v>#REF!</v>
      </c>
      <c r="U860" t="e">
        <f t="shared" si="46"/>
        <v>#REF!</v>
      </c>
    </row>
    <row r="861" spans="14:21" x14ac:dyDescent="0.3">
      <c r="N861" s="4" t="e">
        <f>TIME(K861,#REF!,#REF!)</f>
        <v>#REF!</v>
      </c>
      <c r="O861" t="e">
        <f t="shared" si="45"/>
        <v>#REF!</v>
      </c>
      <c r="P861" t="e">
        <f t="shared" si="47"/>
        <v>#REF!</v>
      </c>
      <c r="U861" t="e">
        <f t="shared" si="46"/>
        <v>#REF!</v>
      </c>
    </row>
    <row r="862" spans="14:21" x14ac:dyDescent="0.3">
      <c r="N862" s="4" t="e">
        <f>TIME(K862,#REF!,#REF!)</f>
        <v>#REF!</v>
      </c>
      <c r="O862" t="e">
        <f t="shared" si="45"/>
        <v>#REF!</v>
      </c>
      <c r="P862" t="e">
        <f t="shared" si="47"/>
        <v>#REF!</v>
      </c>
      <c r="U862" t="e">
        <f t="shared" si="46"/>
        <v>#REF!</v>
      </c>
    </row>
    <row r="863" spans="14:21" x14ac:dyDescent="0.3">
      <c r="N863" s="4" t="e">
        <f>TIME(K863,#REF!,#REF!)</f>
        <v>#REF!</v>
      </c>
      <c r="O863" t="e">
        <f t="shared" si="45"/>
        <v>#REF!</v>
      </c>
      <c r="P863" t="e">
        <f t="shared" si="47"/>
        <v>#REF!</v>
      </c>
      <c r="U863" t="e">
        <f t="shared" si="46"/>
        <v>#REF!</v>
      </c>
    </row>
    <row r="864" spans="14:21" x14ac:dyDescent="0.3">
      <c r="N864" s="4" t="e">
        <f>TIME(K864,#REF!,#REF!)</f>
        <v>#REF!</v>
      </c>
      <c r="O864" t="e">
        <f t="shared" si="45"/>
        <v>#REF!</v>
      </c>
      <c r="P864" t="e">
        <f t="shared" si="47"/>
        <v>#REF!</v>
      </c>
      <c r="U864" t="e">
        <f t="shared" si="46"/>
        <v>#REF!</v>
      </c>
    </row>
    <row r="865" spans="14:21" x14ac:dyDescent="0.3">
      <c r="N865" s="4" t="e">
        <f>TIME(K865,#REF!,#REF!)</f>
        <v>#REF!</v>
      </c>
      <c r="O865" t="e">
        <f t="shared" si="45"/>
        <v>#REF!</v>
      </c>
      <c r="P865" t="e">
        <f t="shared" si="47"/>
        <v>#REF!</v>
      </c>
      <c r="U865" t="e">
        <f t="shared" si="46"/>
        <v>#REF!</v>
      </c>
    </row>
    <row r="866" spans="14:21" x14ac:dyDescent="0.3">
      <c r="N866" s="4" t="e">
        <f>TIME(K866,#REF!,#REF!)</f>
        <v>#REF!</v>
      </c>
      <c r="O866" t="e">
        <f t="shared" si="45"/>
        <v>#REF!</v>
      </c>
      <c r="P866" t="e">
        <f t="shared" si="47"/>
        <v>#REF!</v>
      </c>
      <c r="U866" t="e">
        <f t="shared" si="46"/>
        <v>#REF!</v>
      </c>
    </row>
    <row r="867" spans="14:21" x14ac:dyDescent="0.3">
      <c r="N867" s="4" t="e">
        <f>TIME(K867,#REF!,#REF!)</f>
        <v>#REF!</v>
      </c>
      <c r="O867" t="e">
        <f t="shared" si="45"/>
        <v>#REF!</v>
      </c>
      <c r="P867" t="e">
        <f t="shared" si="47"/>
        <v>#REF!</v>
      </c>
      <c r="U867" t="e">
        <f t="shared" si="46"/>
        <v>#REF!</v>
      </c>
    </row>
    <row r="868" spans="14:21" x14ac:dyDescent="0.3">
      <c r="N868" s="4" t="e">
        <f>TIME(K868,#REF!,#REF!)</f>
        <v>#REF!</v>
      </c>
      <c r="O868" t="e">
        <f t="shared" si="45"/>
        <v>#REF!</v>
      </c>
      <c r="P868" t="e">
        <f t="shared" si="47"/>
        <v>#REF!</v>
      </c>
      <c r="U868" t="e">
        <f t="shared" si="46"/>
        <v>#REF!</v>
      </c>
    </row>
    <row r="869" spans="14:21" x14ac:dyDescent="0.3">
      <c r="N869" s="4" t="e">
        <f>TIME(K869,#REF!,#REF!)</f>
        <v>#REF!</v>
      </c>
      <c r="O869" t="e">
        <f t="shared" si="45"/>
        <v>#REF!</v>
      </c>
      <c r="P869" t="e">
        <f t="shared" si="47"/>
        <v>#REF!</v>
      </c>
      <c r="U869" t="e">
        <f t="shared" si="46"/>
        <v>#REF!</v>
      </c>
    </row>
    <row r="870" spans="14:21" x14ac:dyDescent="0.3">
      <c r="N870" s="4" t="e">
        <f>TIME(K870,#REF!,#REF!)</f>
        <v>#REF!</v>
      </c>
      <c r="O870" t="e">
        <f t="shared" si="45"/>
        <v>#REF!</v>
      </c>
      <c r="P870" t="e">
        <f t="shared" si="47"/>
        <v>#REF!</v>
      </c>
      <c r="U870" t="e">
        <f t="shared" si="46"/>
        <v>#REF!</v>
      </c>
    </row>
    <row r="871" spans="14:21" x14ac:dyDescent="0.3">
      <c r="N871" s="4" t="e">
        <f>TIME(K871,#REF!,#REF!)</f>
        <v>#REF!</v>
      </c>
      <c r="O871" t="e">
        <f t="shared" si="45"/>
        <v>#REF!</v>
      </c>
      <c r="P871" t="e">
        <f t="shared" si="47"/>
        <v>#REF!</v>
      </c>
      <c r="U871" t="e">
        <f t="shared" si="46"/>
        <v>#REF!</v>
      </c>
    </row>
    <row r="872" spans="14:21" x14ac:dyDescent="0.3">
      <c r="N872" s="4" t="e">
        <f>TIME(K872,#REF!,#REF!)</f>
        <v>#REF!</v>
      </c>
      <c r="O872" t="e">
        <f t="shared" si="45"/>
        <v>#REF!</v>
      </c>
      <c r="P872" t="e">
        <f t="shared" si="47"/>
        <v>#REF!</v>
      </c>
      <c r="U872" t="e">
        <f t="shared" si="46"/>
        <v>#REF!</v>
      </c>
    </row>
    <row r="873" spans="14:21" x14ac:dyDescent="0.3">
      <c r="N873" s="4" t="e">
        <f>TIME(K873,#REF!,#REF!)</f>
        <v>#REF!</v>
      </c>
      <c r="O873" t="e">
        <f t="shared" si="45"/>
        <v>#REF!</v>
      </c>
      <c r="P873" t="e">
        <f t="shared" si="47"/>
        <v>#REF!</v>
      </c>
      <c r="U873" t="e">
        <f t="shared" si="46"/>
        <v>#REF!</v>
      </c>
    </row>
    <row r="874" spans="14:21" x14ac:dyDescent="0.3">
      <c r="N874" s="4" t="e">
        <f>TIME(K874,#REF!,#REF!)</f>
        <v>#REF!</v>
      </c>
      <c r="O874" t="e">
        <f t="shared" si="45"/>
        <v>#REF!</v>
      </c>
      <c r="P874" t="e">
        <f t="shared" si="47"/>
        <v>#REF!</v>
      </c>
      <c r="U874" t="e">
        <f t="shared" si="46"/>
        <v>#REF!</v>
      </c>
    </row>
    <row r="875" spans="14:21" x14ac:dyDescent="0.3">
      <c r="N875" s="4" t="e">
        <f>TIME(K875,#REF!,#REF!)</f>
        <v>#REF!</v>
      </c>
      <c r="O875" t="e">
        <f t="shared" si="45"/>
        <v>#REF!</v>
      </c>
      <c r="P875" t="e">
        <f t="shared" si="47"/>
        <v>#REF!</v>
      </c>
      <c r="U875" t="e">
        <f t="shared" si="46"/>
        <v>#REF!</v>
      </c>
    </row>
    <row r="876" spans="14:21" x14ac:dyDescent="0.3">
      <c r="N876" s="4" t="e">
        <f>TIME(K876,#REF!,#REF!)</f>
        <v>#REF!</v>
      </c>
      <c r="O876" t="e">
        <f t="shared" si="45"/>
        <v>#REF!</v>
      </c>
      <c r="P876" t="e">
        <f t="shared" si="47"/>
        <v>#REF!</v>
      </c>
      <c r="U876" t="e">
        <f t="shared" si="46"/>
        <v>#REF!</v>
      </c>
    </row>
    <row r="877" spans="14:21" x14ac:dyDescent="0.3">
      <c r="N877" s="4" t="e">
        <f>TIME(K877,#REF!,#REF!)</f>
        <v>#REF!</v>
      </c>
      <c r="O877" t="e">
        <f t="shared" si="45"/>
        <v>#REF!</v>
      </c>
      <c r="P877" t="e">
        <f t="shared" si="47"/>
        <v>#REF!</v>
      </c>
      <c r="U877" t="e">
        <f t="shared" si="46"/>
        <v>#REF!</v>
      </c>
    </row>
    <row r="878" spans="14:21" x14ac:dyDescent="0.3">
      <c r="N878" s="4" t="e">
        <f>TIME(K878,#REF!,#REF!)</f>
        <v>#REF!</v>
      </c>
      <c r="O878" t="e">
        <f t="shared" si="45"/>
        <v>#REF!</v>
      </c>
      <c r="P878" t="e">
        <f t="shared" si="47"/>
        <v>#REF!</v>
      </c>
      <c r="U878" t="e">
        <f t="shared" si="46"/>
        <v>#REF!</v>
      </c>
    </row>
    <row r="879" spans="14:21" x14ac:dyDescent="0.3">
      <c r="N879" s="4" t="e">
        <f>TIME(K879,#REF!,#REF!)</f>
        <v>#REF!</v>
      </c>
      <c r="O879" t="e">
        <f t="shared" si="45"/>
        <v>#REF!</v>
      </c>
      <c r="P879" t="e">
        <f t="shared" si="47"/>
        <v>#REF!</v>
      </c>
      <c r="U879" t="e">
        <f t="shared" si="46"/>
        <v>#REF!</v>
      </c>
    </row>
    <row r="880" spans="14:21" x14ac:dyDescent="0.3">
      <c r="N880" s="4" t="e">
        <f>TIME(K880,#REF!,#REF!)</f>
        <v>#REF!</v>
      </c>
      <c r="O880" t="e">
        <f t="shared" si="45"/>
        <v>#REF!</v>
      </c>
      <c r="P880" t="e">
        <f t="shared" si="47"/>
        <v>#REF!</v>
      </c>
      <c r="U880" t="e">
        <f t="shared" si="46"/>
        <v>#REF!</v>
      </c>
    </row>
    <row r="881" spans="14:21" x14ac:dyDescent="0.3">
      <c r="N881" s="4" t="e">
        <f>TIME(K881,#REF!,#REF!)</f>
        <v>#REF!</v>
      </c>
      <c r="O881" t="e">
        <f t="shared" si="45"/>
        <v>#REF!</v>
      </c>
      <c r="P881" t="e">
        <f t="shared" si="47"/>
        <v>#REF!</v>
      </c>
      <c r="U881" t="e">
        <f t="shared" si="46"/>
        <v>#REF!</v>
      </c>
    </row>
    <row r="882" spans="14:21" x14ac:dyDescent="0.3">
      <c r="N882" s="4" t="e">
        <f>TIME(K882,#REF!,#REF!)</f>
        <v>#REF!</v>
      </c>
      <c r="O882" t="e">
        <f t="shared" si="45"/>
        <v>#REF!</v>
      </c>
      <c r="P882" t="e">
        <f t="shared" si="47"/>
        <v>#REF!</v>
      </c>
      <c r="U882" t="e">
        <f t="shared" si="46"/>
        <v>#REF!</v>
      </c>
    </row>
    <row r="883" spans="14:21" x14ac:dyDescent="0.3">
      <c r="N883" s="4" t="e">
        <f>TIME(K883,#REF!,#REF!)</f>
        <v>#REF!</v>
      </c>
      <c r="O883" t="e">
        <f t="shared" si="45"/>
        <v>#REF!</v>
      </c>
      <c r="P883" t="e">
        <f t="shared" si="47"/>
        <v>#REF!</v>
      </c>
      <c r="U883" t="e">
        <f t="shared" si="46"/>
        <v>#REF!</v>
      </c>
    </row>
    <row r="884" spans="14:21" x14ac:dyDescent="0.3">
      <c r="N884" s="4" t="e">
        <f>TIME(K884,#REF!,#REF!)</f>
        <v>#REF!</v>
      </c>
      <c r="O884" t="e">
        <f t="shared" si="45"/>
        <v>#REF!</v>
      </c>
      <c r="P884" t="e">
        <f t="shared" si="47"/>
        <v>#REF!</v>
      </c>
      <c r="U884" t="e">
        <f t="shared" si="46"/>
        <v>#REF!</v>
      </c>
    </row>
    <row r="885" spans="14:21" x14ac:dyDescent="0.3">
      <c r="N885" s="4" t="e">
        <f>TIME(K885,#REF!,#REF!)</f>
        <v>#REF!</v>
      </c>
      <c r="O885" t="e">
        <f t="shared" si="45"/>
        <v>#REF!</v>
      </c>
      <c r="P885" t="e">
        <f t="shared" si="47"/>
        <v>#REF!</v>
      </c>
      <c r="U885" t="e">
        <f t="shared" si="46"/>
        <v>#REF!</v>
      </c>
    </row>
    <row r="886" spans="14:21" x14ac:dyDescent="0.3">
      <c r="N886" s="4" t="e">
        <f>TIME(K886,#REF!,#REF!)</f>
        <v>#REF!</v>
      </c>
      <c r="O886" t="e">
        <f t="shared" si="45"/>
        <v>#REF!</v>
      </c>
      <c r="P886" t="e">
        <f t="shared" si="47"/>
        <v>#REF!</v>
      </c>
      <c r="U886" t="e">
        <f t="shared" si="46"/>
        <v>#REF!</v>
      </c>
    </row>
    <row r="887" spans="14:21" x14ac:dyDescent="0.3">
      <c r="N887" s="4" t="e">
        <f>TIME(K887,#REF!,#REF!)</f>
        <v>#REF!</v>
      </c>
      <c r="O887" t="e">
        <f t="shared" si="45"/>
        <v>#REF!</v>
      </c>
      <c r="P887" t="e">
        <f t="shared" si="47"/>
        <v>#REF!</v>
      </c>
      <c r="U887" t="e">
        <f t="shared" si="46"/>
        <v>#REF!</v>
      </c>
    </row>
    <row r="888" spans="14:21" x14ac:dyDescent="0.3">
      <c r="N888" s="4" t="e">
        <f>TIME(K888,#REF!,#REF!)</f>
        <v>#REF!</v>
      </c>
      <c r="O888" t="e">
        <f t="shared" si="45"/>
        <v>#REF!</v>
      </c>
      <c r="P888" t="e">
        <f t="shared" si="47"/>
        <v>#REF!</v>
      </c>
      <c r="U888" t="e">
        <f t="shared" si="46"/>
        <v>#REF!</v>
      </c>
    </row>
    <row r="889" spans="14:21" x14ac:dyDescent="0.3">
      <c r="N889" s="4" t="e">
        <f>TIME(K889,#REF!,#REF!)</f>
        <v>#REF!</v>
      </c>
      <c r="O889" t="e">
        <f t="shared" si="45"/>
        <v>#REF!</v>
      </c>
      <c r="P889" t="e">
        <f t="shared" si="47"/>
        <v>#REF!</v>
      </c>
      <c r="U889" t="e">
        <f t="shared" si="46"/>
        <v>#REF!</v>
      </c>
    </row>
    <row r="890" spans="14:21" x14ac:dyDescent="0.3">
      <c r="N890" s="4" t="e">
        <f>TIME(K890,#REF!,#REF!)</f>
        <v>#REF!</v>
      </c>
      <c r="O890" t="e">
        <f t="shared" si="45"/>
        <v>#REF!</v>
      </c>
      <c r="P890" t="e">
        <f t="shared" si="47"/>
        <v>#REF!</v>
      </c>
      <c r="U890" t="e">
        <f t="shared" si="46"/>
        <v>#REF!</v>
      </c>
    </row>
    <row r="891" spans="14:21" x14ac:dyDescent="0.3">
      <c r="N891" s="4" t="e">
        <f>TIME(K891,#REF!,#REF!)</f>
        <v>#REF!</v>
      </c>
      <c r="O891" t="e">
        <f t="shared" si="45"/>
        <v>#REF!</v>
      </c>
      <c r="P891" t="e">
        <f t="shared" si="47"/>
        <v>#REF!</v>
      </c>
      <c r="U891" t="e">
        <f t="shared" si="46"/>
        <v>#REF!</v>
      </c>
    </row>
    <row r="892" spans="14:21" x14ac:dyDescent="0.3">
      <c r="N892" s="4" t="e">
        <f>TIME(K892,#REF!,#REF!)</f>
        <v>#REF!</v>
      </c>
      <c r="O892" t="e">
        <f t="shared" si="45"/>
        <v>#REF!</v>
      </c>
      <c r="P892" t="e">
        <f t="shared" si="47"/>
        <v>#REF!</v>
      </c>
      <c r="U892" t="e">
        <f t="shared" si="46"/>
        <v>#REF!</v>
      </c>
    </row>
    <row r="893" spans="14:21" x14ac:dyDescent="0.3">
      <c r="N893" s="4" t="e">
        <f>TIME(K893,#REF!,#REF!)</f>
        <v>#REF!</v>
      </c>
      <c r="O893" t="e">
        <f t="shared" si="45"/>
        <v>#REF!</v>
      </c>
      <c r="P893" t="e">
        <f t="shared" si="47"/>
        <v>#REF!</v>
      </c>
      <c r="U893" t="e">
        <f t="shared" si="46"/>
        <v>#REF!</v>
      </c>
    </row>
    <row r="894" spans="14:21" x14ac:dyDescent="0.3">
      <c r="N894" s="4" t="e">
        <f>TIME(K894,#REF!,#REF!)</f>
        <v>#REF!</v>
      </c>
      <c r="O894" t="e">
        <f t="shared" si="45"/>
        <v>#REF!</v>
      </c>
      <c r="P894" t="e">
        <f t="shared" si="47"/>
        <v>#REF!</v>
      </c>
      <c r="U894" t="e">
        <f t="shared" si="46"/>
        <v>#REF!</v>
      </c>
    </row>
    <row r="895" spans="14:21" x14ac:dyDescent="0.3">
      <c r="N895" s="4" t="e">
        <f>TIME(K895,#REF!,#REF!)</f>
        <v>#REF!</v>
      </c>
      <c r="O895" t="e">
        <f t="shared" si="45"/>
        <v>#REF!</v>
      </c>
      <c r="P895" t="e">
        <f t="shared" si="47"/>
        <v>#REF!</v>
      </c>
      <c r="U895" t="e">
        <f t="shared" si="46"/>
        <v>#REF!</v>
      </c>
    </row>
    <row r="896" spans="14:21" x14ac:dyDescent="0.3">
      <c r="N896" s="4" t="e">
        <f>TIME(K896,#REF!,#REF!)</f>
        <v>#REF!</v>
      </c>
      <c r="O896" t="e">
        <f t="shared" si="45"/>
        <v>#REF!</v>
      </c>
      <c r="P896" t="e">
        <f t="shared" si="47"/>
        <v>#REF!</v>
      </c>
      <c r="U896" t="e">
        <f t="shared" si="46"/>
        <v>#REF!</v>
      </c>
    </row>
    <row r="897" spans="14:21" x14ac:dyDescent="0.3">
      <c r="N897" s="4" t="e">
        <f>TIME(K897,#REF!,#REF!)</f>
        <v>#REF!</v>
      </c>
      <c r="O897" t="e">
        <f t="shared" si="45"/>
        <v>#REF!</v>
      </c>
      <c r="P897" t="e">
        <f t="shared" si="47"/>
        <v>#REF!</v>
      </c>
      <c r="U897" t="e">
        <f t="shared" si="46"/>
        <v>#REF!</v>
      </c>
    </row>
    <row r="898" spans="14:21" x14ac:dyDescent="0.3">
      <c r="N898" s="4" t="e">
        <f>TIME(K898,#REF!,#REF!)</f>
        <v>#REF!</v>
      </c>
      <c r="O898" t="e">
        <f t="shared" si="45"/>
        <v>#REF!</v>
      </c>
      <c r="P898" t="e">
        <f t="shared" si="47"/>
        <v>#REF!</v>
      </c>
      <c r="U898" t="e">
        <f t="shared" si="46"/>
        <v>#REF!</v>
      </c>
    </row>
    <row r="899" spans="14:21" x14ac:dyDescent="0.3">
      <c r="N899" s="4" t="e">
        <f>TIME(K899,#REF!,#REF!)</f>
        <v>#REF!</v>
      </c>
      <c r="O899" t="e">
        <f t="shared" si="45"/>
        <v>#REF!</v>
      </c>
      <c r="P899" t="e">
        <f t="shared" si="47"/>
        <v>#REF!</v>
      </c>
      <c r="U899" t="e">
        <f t="shared" si="46"/>
        <v>#REF!</v>
      </c>
    </row>
    <row r="900" spans="14:21" x14ac:dyDescent="0.3">
      <c r="N900" s="4" t="e">
        <f>TIME(K900,#REF!,#REF!)</f>
        <v>#REF!</v>
      </c>
      <c r="O900" t="e">
        <f t="shared" si="45"/>
        <v>#REF!</v>
      </c>
      <c r="P900" t="e">
        <f t="shared" si="47"/>
        <v>#REF!</v>
      </c>
      <c r="U900" t="e">
        <f t="shared" si="46"/>
        <v>#REF!</v>
      </c>
    </row>
    <row r="901" spans="14:21" x14ac:dyDescent="0.3">
      <c r="N901" s="4" t="e">
        <f>TIME(K901,#REF!,#REF!)</f>
        <v>#REF!</v>
      </c>
      <c r="O901" t="e">
        <f t="shared" ref="O901:O964" si="48">SECOND(N902-N901)</f>
        <v>#REF!</v>
      </c>
      <c r="P901" t="e">
        <f t="shared" si="47"/>
        <v>#REF!</v>
      </c>
      <c r="U901" t="e">
        <f t="shared" ref="U901:U964" si="49">M901&amp;";"&amp;P901</f>
        <v>#REF!</v>
      </c>
    </row>
    <row r="902" spans="14:21" x14ac:dyDescent="0.3">
      <c r="N902" s="4" t="e">
        <f>TIME(K902,#REF!,#REF!)</f>
        <v>#REF!</v>
      </c>
      <c r="O902" t="e">
        <f t="shared" si="48"/>
        <v>#REF!</v>
      </c>
      <c r="P902" t="e">
        <f t="shared" ref="P902:P965" si="50">P901+O902</f>
        <v>#REF!</v>
      </c>
      <c r="U902" t="e">
        <f t="shared" si="49"/>
        <v>#REF!</v>
      </c>
    </row>
    <row r="903" spans="14:21" x14ac:dyDescent="0.3">
      <c r="N903" s="4" t="e">
        <f>TIME(K903,#REF!,#REF!)</f>
        <v>#REF!</v>
      </c>
      <c r="O903" t="e">
        <f t="shared" si="48"/>
        <v>#REF!</v>
      </c>
      <c r="P903" t="e">
        <f t="shared" si="50"/>
        <v>#REF!</v>
      </c>
      <c r="U903" t="e">
        <f t="shared" si="49"/>
        <v>#REF!</v>
      </c>
    </row>
    <row r="904" spans="14:21" x14ac:dyDescent="0.3">
      <c r="N904" s="4" t="e">
        <f>TIME(K904,#REF!,#REF!)</f>
        <v>#REF!</v>
      </c>
      <c r="O904" t="e">
        <f t="shared" si="48"/>
        <v>#REF!</v>
      </c>
      <c r="P904" t="e">
        <f t="shared" si="50"/>
        <v>#REF!</v>
      </c>
      <c r="U904" t="e">
        <f t="shared" si="49"/>
        <v>#REF!</v>
      </c>
    </row>
    <row r="905" spans="14:21" x14ac:dyDescent="0.3">
      <c r="N905" s="4" t="e">
        <f>TIME(K905,#REF!,#REF!)</f>
        <v>#REF!</v>
      </c>
      <c r="O905" t="e">
        <f t="shared" si="48"/>
        <v>#REF!</v>
      </c>
      <c r="P905" t="e">
        <f t="shared" si="50"/>
        <v>#REF!</v>
      </c>
      <c r="U905" t="e">
        <f t="shared" si="49"/>
        <v>#REF!</v>
      </c>
    </row>
    <row r="906" spans="14:21" x14ac:dyDescent="0.3">
      <c r="N906" s="4" t="e">
        <f>TIME(K906,#REF!,#REF!)</f>
        <v>#REF!</v>
      </c>
      <c r="O906" t="e">
        <f t="shared" si="48"/>
        <v>#REF!</v>
      </c>
      <c r="P906" t="e">
        <f t="shared" si="50"/>
        <v>#REF!</v>
      </c>
      <c r="U906" t="e">
        <f t="shared" si="49"/>
        <v>#REF!</v>
      </c>
    </row>
    <row r="907" spans="14:21" x14ac:dyDescent="0.3">
      <c r="N907" s="4" t="e">
        <f>TIME(K907,#REF!,#REF!)</f>
        <v>#REF!</v>
      </c>
      <c r="O907" t="e">
        <f t="shared" si="48"/>
        <v>#REF!</v>
      </c>
      <c r="P907" t="e">
        <f t="shared" si="50"/>
        <v>#REF!</v>
      </c>
      <c r="U907" t="e">
        <f t="shared" si="49"/>
        <v>#REF!</v>
      </c>
    </row>
    <row r="908" spans="14:21" x14ac:dyDescent="0.3">
      <c r="N908" s="4" t="e">
        <f>TIME(K908,#REF!,#REF!)</f>
        <v>#REF!</v>
      </c>
      <c r="O908" t="e">
        <f t="shared" si="48"/>
        <v>#REF!</v>
      </c>
      <c r="P908" t="e">
        <f t="shared" si="50"/>
        <v>#REF!</v>
      </c>
      <c r="U908" t="e">
        <f t="shared" si="49"/>
        <v>#REF!</v>
      </c>
    </row>
    <row r="909" spans="14:21" x14ac:dyDescent="0.3">
      <c r="N909" s="4" t="e">
        <f>TIME(K909,#REF!,#REF!)</f>
        <v>#REF!</v>
      </c>
      <c r="O909" t="e">
        <f t="shared" si="48"/>
        <v>#REF!</v>
      </c>
      <c r="P909" t="e">
        <f t="shared" si="50"/>
        <v>#REF!</v>
      </c>
      <c r="U909" t="e">
        <f t="shared" si="49"/>
        <v>#REF!</v>
      </c>
    </row>
    <row r="910" spans="14:21" x14ac:dyDescent="0.3">
      <c r="N910" s="4" t="e">
        <f>TIME(K910,#REF!,#REF!)</f>
        <v>#REF!</v>
      </c>
      <c r="O910" t="e">
        <f t="shared" si="48"/>
        <v>#REF!</v>
      </c>
      <c r="P910" t="e">
        <f t="shared" si="50"/>
        <v>#REF!</v>
      </c>
      <c r="U910" t="e">
        <f t="shared" si="49"/>
        <v>#REF!</v>
      </c>
    </row>
    <row r="911" spans="14:21" x14ac:dyDescent="0.3">
      <c r="N911" s="4" t="e">
        <f>TIME(K911,#REF!,#REF!)</f>
        <v>#REF!</v>
      </c>
      <c r="O911" t="e">
        <f t="shared" si="48"/>
        <v>#REF!</v>
      </c>
      <c r="P911" t="e">
        <f t="shared" si="50"/>
        <v>#REF!</v>
      </c>
      <c r="U911" t="e">
        <f t="shared" si="49"/>
        <v>#REF!</v>
      </c>
    </row>
    <row r="912" spans="14:21" x14ac:dyDescent="0.3">
      <c r="N912" s="4" t="e">
        <f>TIME(K912,#REF!,#REF!)</f>
        <v>#REF!</v>
      </c>
      <c r="O912" t="e">
        <f t="shared" si="48"/>
        <v>#REF!</v>
      </c>
      <c r="P912" t="e">
        <f t="shared" si="50"/>
        <v>#REF!</v>
      </c>
      <c r="U912" t="e">
        <f t="shared" si="49"/>
        <v>#REF!</v>
      </c>
    </row>
    <row r="913" spans="14:21" x14ac:dyDescent="0.3">
      <c r="N913" s="4" t="e">
        <f>TIME(K913,#REF!,#REF!)</f>
        <v>#REF!</v>
      </c>
      <c r="O913" t="e">
        <f t="shared" si="48"/>
        <v>#REF!</v>
      </c>
      <c r="P913" t="e">
        <f t="shared" si="50"/>
        <v>#REF!</v>
      </c>
      <c r="U913" t="e">
        <f t="shared" si="49"/>
        <v>#REF!</v>
      </c>
    </row>
    <row r="914" spans="14:21" x14ac:dyDescent="0.3">
      <c r="N914" s="4" t="e">
        <f>TIME(K914,#REF!,#REF!)</f>
        <v>#REF!</v>
      </c>
      <c r="O914" t="e">
        <f t="shared" si="48"/>
        <v>#REF!</v>
      </c>
      <c r="P914" t="e">
        <f t="shared" si="50"/>
        <v>#REF!</v>
      </c>
      <c r="U914" t="e">
        <f t="shared" si="49"/>
        <v>#REF!</v>
      </c>
    </row>
    <row r="915" spans="14:21" x14ac:dyDescent="0.3">
      <c r="N915" s="4" t="e">
        <f>TIME(K915,#REF!,#REF!)</f>
        <v>#REF!</v>
      </c>
      <c r="O915" t="e">
        <f t="shared" si="48"/>
        <v>#REF!</v>
      </c>
      <c r="P915" t="e">
        <f t="shared" si="50"/>
        <v>#REF!</v>
      </c>
      <c r="U915" t="e">
        <f t="shared" si="49"/>
        <v>#REF!</v>
      </c>
    </row>
    <row r="916" spans="14:21" x14ac:dyDescent="0.3">
      <c r="N916" s="4" t="e">
        <f>TIME(K916,#REF!,#REF!)</f>
        <v>#REF!</v>
      </c>
      <c r="O916" t="e">
        <f t="shared" si="48"/>
        <v>#REF!</v>
      </c>
      <c r="P916" t="e">
        <f t="shared" si="50"/>
        <v>#REF!</v>
      </c>
      <c r="U916" t="e">
        <f t="shared" si="49"/>
        <v>#REF!</v>
      </c>
    </row>
    <row r="917" spans="14:21" x14ac:dyDescent="0.3">
      <c r="N917" s="4" t="e">
        <f>TIME(K917,#REF!,#REF!)</f>
        <v>#REF!</v>
      </c>
      <c r="O917" t="e">
        <f t="shared" si="48"/>
        <v>#REF!</v>
      </c>
      <c r="P917" t="e">
        <f t="shared" si="50"/>
        <v>#REF!</v>
      </c>
      <c r="U917" t="e">
        <f t="shared" si="49"/>
        <v>#REF!</v>
      </c>
    </row>
    <row r="918" spans="14:21" x14ac:dyDescent="0.3">
      <c r="N918" s="4" t="e">
        <f>TIME(K918,#REF!,#REF!)</f>
        <v>#REF!</v>
      </c>
      <c r="O918" t="e">
        <f t="shared" si="48"/>
        <v>#REF!</v>
      </c>
      <c r="P918" t="e">
        <f t="shared" si="50"/>
        <v>#REF!</v>
      </c>
      <c r="U918" t="e">
        <f t="shared" si="49"/>
        <v>#REF!</v>
      </c>
    </row>
    <row r="919" spans="14:21" x14ac:dyDescent="0.3">
      <c r="N919" s="4" t="e">
        <f>TIME(K919,#REF!,#REF!)</f>
        <v>#REF!</v>
      </c>
      <c r="O919" t="e">
        <f t="shared" si="48"/>
        <v>#REF!</v>
      </c>
      <c r="P919" t="e">
        <f t="shared" si="50"/>
        <v>#REF!</v>
      </c>
      <c r="U919" t="e">
        <f t="shared" si="49"/>
        <v>#REF!</v>
      </c>
    </row>
    <row r="920" spans="14:21" x14ac:dyDescent="0.3">
      <c r="N920" s="4" t="e">
        <f>TIME(K920,#REF!,#REF!)</f>
        <v>#REF!</v>
      </c>
      <c r="O920" t="e">
        <f t="shared" si="48"/>
        <v>#REF!</v>
      </c>
      <c r="P920" t="e">
        <f t="shared" si="50"/>
        <v>#REF!</v>
      </c>
      <c r="U920" t="e">
        <f t="shared" si="49"/>
        <v>#REF!</v>
      </c>
    </row>
    <row r="921" spans="14:21" x14ac:dyDescent="0.3">
      <c r="N921" s="4" t="e">
        <f>TIME(K921,#REF!,#REF!)</f>
        <v>#REF!</v>
      </c>
      <c r="O921" t="e">
        <f t="shared" si="48"/>
        <v>#REF!</v>
      </c>
      <c r="P921" t="e">
        <f t="shared" si="50"/>
        <v>#REF!</v>
      </c>
      <c r="U921" t="e">
        <f t="shared" si="49"/>
        <v>#REF!</v>
      </c>
    </row>
    <row r="922" spans="14:21" x14ac:dyDescent="0.3">
      <c r="N922" s="4" t="e">
        <f>TIME(K922,#REF!,#REF!)</f>
        <v>#REF!</v>
      </c>
      <c r="O922" t="e">
        <f t="shared" si="48"/>
        <v>#REF!</v>
      </c>
      <c r="P922" t="e">
        <f t="shared" si="50"/>
        <v>#REF!</v>
      </c>
      <c r="U922" t="e">
        <f t="shared" si="49"/>
        <v>#REF!</v>
      </c>
    </row>
    <row r="923" spans="14:21" x14ac:dyDescent="0.3">
      <c r="N923" s="4" t="e">
        <f>TIME(K923,#REF!,#REF!)</f>
        <v>#REF!</v>
      </c>
      <c r="O923" t="e">
        <f t="shared" si="48"/>
        <v>#REF!</v>
      </c>
      <c r="P923" t="e">
        <f t="shared" si="50"/>
        <v>#REF!</v>
      </c>
      <c r="U923" t="e">
        <f t="shared" si="49"/>
        <v>#REF!</v>
      </c>
    </row>
    <row r="924" spans="14:21" x14ac:dyDescent="0.3">
      <c r="N924" s="4" t="e">
        <f>TIME(K924,#REF!,#REF!)</f>
        <v>#REF!</v>
      </c>
      <c r="O924" t="e">
        <f t="shared" si="48"/>
        <v>#REF!</v>
      </c>
      <c r="P924" t="e">
        <f t="shared" si="50"/>
        <v>#REF!</v>
      </c>
      <c r="U924" t="e">
        <f t="shared" si="49"/>
        <v>#REF!</v>
      </c>
    </row>
    <row r="925" spans="14:21" x14ac:dyDescent="0.3">
      <c r="N925" s="4" t="e">
        <f>TIME(K925,#REF!,#REF!)</f>
        <v>#REF!</v>
      </c>
      <c r="O925" t="e">
        <f t="shared" si="48"/>
        <v>#REF!</v>
      </c>
      <c r="P925" t="e">
        <f t="shared" si="50"/>
        <v>#REF!</v>
      </c>
      <c r="U925" t="e">
        <f t="shared" si="49"/>
        <v>#REF!</v>
      </c>
    </row>
    <row r="926" spans="14:21" x14ac:dyDescent="0.3">
      <c r="N926" s="4" t="e">
        <f>TIME(K926,#REF!,#REF!)</f>
        <v>#REF!</v>
      </c>
      <c r="O926" t="e">
        <f t="shared" si="48"/>
        <v>#REF!</v>
      </c>
      <c r="P926" t="e">
        <f t="shared" si="50"/>
        <v>#REF!</v>
      </c>
      <c r="U926" t="e">
        <f t="shared" si="49"/>
        <v>#REF!</v>
      </c>
    </row>
    <row r="927" spans="14:21" x14ac:dyDescent="0.3">
      <c r="N927" s="4" t="e">
        <f>TIME(K927,#REF!,#REF!)</f>
        <v>#REF!</v>
      </c>
      <c r="O927" t="e">
        <f t="shared" si="48"/>
        <v>#REF!</v>
      </c>
      <c r="P927" t="e">
        <f t="shared" si="50"/>
        <v>#REF!</v>
      </c>
      <c r="U927" t="e">
        <f t="shared" si="49"/>
        <v>#REF!</v>
      </c>
    </row>
    <row r="928" spans="14:21" x14ac:dyDescent="0.3">
      <c r="N928" s="4" t="e">
        <f>TIME(K928,#REF!,#REF!)</f>
        <v>#REF!</v>
      </c>
      <c r="O928" t="e">
        <f t="shared" si="48"/>
        <v>#REF!</v>
      </c>
      <c r="P928" t="e">
        <f t="shared" si="50"/>
        <v>#REF!</v>
      </c>
      <c r="U928" t="e">
        <f t="shared" si="49"/>
        <v>#REF!</v>
      </c>
    </row>
    <row r="929" spans="14:21" x14ac:dyDescent="0.3">
      <c r="N929" s="4" t="e">
        <f>TIME(K929,#REF!,#REF!)</f>
        <v>#REF!</v>
      </c>
      <c r="O929" t="e">
        <f t="shared" si="48"/>
        <v>#REF!</v>
      </c>
      <c r="P929" t="e">
        <f t="shared" si="50"/>
        <v>#REF!</v>
      </c>
      <c r="U929" t="e">
        <f t="shared" si="49"/>
        <v>#REF!</v>
      </c>
    </row>
    <row r="930" spans="14:21" x14ac:dyDescent="0.3">
      <c r="N930" s="4" t="e">
        <f>TIME(K930,#REF!,#REF!)</f>
        <v>#REF!</v>
      </c>
      <c r="O930" t="e">
        <f t="shared" si="48"/>
        <v>#REF!</v>
      </c>
      <c r="P930" t="e">
        <f t="shared" si="50"/>
        <v>#REF!</v>
      </c>
      <c r="U930" t="e">
        <f t="shared" si="49"/>
        <v>#REF!</v>
      </c>
    </row>
    <row r="931" spans="14:21" x14ac:dyDescent="0.3">
      <c r="N931" s="4" t="e">
        <f>TIME(K931,#REF!,#REF!)</f>
        <v>#REF!</v>
      </c>
      <c r="O931" t="e">
        <f t="shared" si="48"/>
        <v>#REF!</v>
      </c>
      <c r="P931" t="e">
        <f t="shared" si="50"/>
        <v>#REF!</v>
      </c>
      <c r="U931" t="e">
        <f t="shared" si="49"/>
        <v>#REF!</v>
      </c>
    </row>
    <row r="932" spans="14:21" x14ac:dyDescent="0.3">
      <c r="N932" s="4" t="e">
        <f>TIME(K932,#REF!,#REF!)</f>
        <v>#REF!</v>
      </c>
      <c r="O932" t="e">
        <f t="shared" si="48"/>
        <v>#REF!</v>
      </c>
      <c r="P932" t="e">
        <f t="shared" si="50"/>
        <v>#REF!</v>
      </c>
      <c r="U932" t="e">
        <f t="shared" si="49"/>
        <v>#REF!</v>
      </c>
    </row>
    <row r="933" spans="14:21" x14ac:dyDescent="0.3">
      <c r="N933" s="4" t="e">
        <f>TIME(K933,#REF!,#REF!)</f>
        <v>#REF!</v>
      </c>
      <c r="O933" t="e">
        <f t="shared" si="48"/>
        <v>#REF!</v>
      </c>
      <c r="P933" t="e">
        <f t="shared" si="50"/>
        <v>#REF!</v>
      </c>
      <c r="U933" t="e">
        <f t="shared" si="49"/>
        <v>#REF!</v>
      </c>
    </row>
    <row r="934" spans="14:21" x14ac:dyDescent="0.3">
      <c r="N934" s="4" t="e">
        <f>TIME(K934,#REF!,#REF!)</f>
        <v>#REF!</v>
      </c>
      <c r="O934" t="e">
        <f t="shared" si="48"/>
        <v>#REF!</v>
      </c>
      <c r="P934" t="e">
        <f t="shared" si="50"/>
        <v>#REF!</v>
      </c>
      <c r="U934" t="e">
        <f t="shared" si="49"/>
        <v>#REF!</v>
      </c>
    </row>
    <row r="935" spans="14:21" x14ac:dyDescent="0.3">
      <c r="N935" s="4" t="e">
        <f>TIME(K935,#REF!,#REF!)</f>
        <v>#REF!</v>
      </c>
      <c r="O935" t="e">
        <f t="shared" si="48"/>
        <v>#REF!</v>
      </c>
      <c r="P935" t="e">
        <f t="shared" si="50"/>
        <v>#REF!</v>
      </c>
      <c r="U935" t="e">
        <f t="shared" si="49"/>
        <v>#REF!</v>
      </c>
    </row>
    <row r="936" spans="14:21" x14ac:dyDescent="0.3">
      <c r="N936" s="4" t="e">
        <f>TIME(K936,#REF!,#REF!)</f>
        <v>#REF!</v>
      </c>
      <c r="O936" t="e">
        <f t="shared" si="48"/>
        <v>#REF!</v>
      </c>
      <c r="P936" t="e">
        <f t="shared" si="50"/>
        <v>#REF!</v>
      </c>
      <c r="U936" t="e">
        <f t="shared" si="49"/>
        <v>#REF!</v>
      </c>
    </row>
    <row r="937" spans="14:21" x14ac:dyDescent="0.3">
      <c r="N937" s="4" t="e">
        <f>TIME(K937,#REF!,#REF!)</f>
        <v>#REF!</v>
      </c>
      <c r="O937" t="e">
        <f t="shared" si="48"/>
        <v>#REF!</v>
      </c>
      <c r="P937" t="e">
        <f t="shared" si="50"/>
        <v>#REF!</v>
      </c>
      <c r="U937" t="e">
        <f t="shared" si="49"/>
        <v>#REF!</v>
      </c>
    </row>
    <row r="938" spans="14:21" x14ac:dyDescent="0.3">
      <c r="N938" s="4" t="e">
        <f>TIME(K938,#REF!,#REF!)</f>
        <v>#REF!</v>
      </c>
      <c r="O938" t="e">
        <f t="shared" si="48"/>
        <v>#REF!</v>
      </c>
      <c r="P938" t="e">
        <f t="shared" si="50"/>
        <v>#REF!</v>
      </c>
      <c r="U938" t="e">
        <f t="shared" si="49"/>
        <v>#REF!</v>
      </c>
    </row>
    <row r="939" spans="14:21" x14ac:dyDescent="0.3">
      <c r="N939" s="4" t="e">
        <f>TIME(K939,#REF!,#REF!)</f>
        <v>#REF!</v>
      </c>
      <c r="O939" t="e">
        <f t="shared" si="48"/>
        <v>#REF!</v>
      </c>
      <c r="P939" t="e">
        <f t="shared" si="50"/>
        <v>#REF!</v>
      </c>
      <c r="U939" t="e">
        <f t="shared" si="49"/>
        <v>#REF!</v>
      </c>
    </row>
    <row r="940" spans="14:21" x14ac:dyDescent="0.3">
      <c r="N940" s="4" t="e">
        <f>TIME(K940,#REF!,#REF!)</f>
        <v>#REF!</v>
      </c>
      <c r="O940" t="e">
        <f t="shared" si="48"/>
        <v>#REF!</v>
      </c>
      <c r="P940" t="e">
        <f t="shared" si="50"/>
        <v>#REF!</v>
      </c>
      <c r="U940" t="e">
        <f t="shared" si="49"/>
        <v>#REF!</v>
      </c>
    </row>
    <row r="941" spans="14:21" x14ac:dyDescent="0.3">
      <c r="N941" s="4" t="e">
        <f>TIME(K941,#REF!,#REF!)</f>
        <v>#REF!</v>
      </c>
      <c r="O941" t="e">
        <f t="shared" si="48"/>
        <v>#REF!</v>
      </c>
      <c r="P941" t="e">
        <f t="shared" si="50"/>
        <v>#REF!</v>
      </c>
      <c r="U941" t="e">
        <f t="shared" si="49"/>
        <v>#REF!</v>
      </c>
    </row>
    <row r="942" spans="14:21" x14ac:dyDescent="0.3">
      <c r="N942" s="4" t="e">
        <f>TIME(K942,#REF!,#REF!)</f>
        <v>#REF!</v>
      </c>
      <c r="O942" t="e">
        <f t="shared" si="48"/>
        <v>#REF!</v>
      </c>
      <c r="P942" t="e">
        <f t="shared" si="50"/>
        <v>#REF!</v>
      </c>
      <c r="U942" t="e">
        <f t="shared" si="49"/>
        <v>#REF!</v>
      </c>
    </row>
    <row r="943" spans="14:21" x14ac:dyDescent="0.3">
      <c r="N943" s="4" t="e">
        <f>TIME(K943,#REF!,#REF!)</f>
        <v>#REF!</v>
      </c>
      <c r="O943" t="e">
        <f t="shared" si="48"/>
        <v>#REF!</v>
      </c>
      <c r="P943" t="e">
        <f t="shared" si="50"/>
        <v>#REF!</v>
      </c>
      <c r="U943" t="e">
        <f t="shared" si="49"/>
        <v>#REF!</v>
      </c>
    </row>
    <row r="944" spans="14:21" x14ac:dyDescent="0.3">
      <c r="N944" s="4" t="e">
        <f>TIME(K944,#REF!,#REF!)</f>
        <v>#REF!</v>
      </c>
      <c r="O944" t="e">
        <f t="shared" si="48"/>
        <v>#REF!</v>
      </c>
      <c r="P944" t="e">
        <f t="shared" si="50"/>
        <v>#REF!</v>
      </c>
      <c r="U944" t="e">
        <f t="shared" si="49"/>
        <v>#REF!</v>
      </c>
    </row>
    <row r="945" spans="14:21" x14ac:dyDescent="0.3">
      <c r="N945" s="4" t="e">
        <f>TIME(K945,#REF!,#REF!)</f>
        <v>#REF!</v>
      </c>
      <c r="O945" t="e">
        <f t="shared" si="48"/>
        <v>#REF!</v>
      </c>
      <c r="P945" t="e">
        <f t="shared" si="50"/>
        <v>#REF!</v>
      </c>
      <c r="U945" t="e">
        <f t="shared" si="49"/>
        <v>#REF!</v>
      </c>
    </row>
    <row r="946" spans="14:21" x14ac:dyDescent="0.3">
      <c r="N946" s="4" t="e">
        <f>TIME(K946,#REF!,#REF!)</f>
        <v>#REF!</v>
      </c>
      <c r="O946" t="e">
        <f t="shared" si="48"/>
        <v>#REF!</v>
      </c>
      <c r="P946" t="e">
        <f t="shared" si="50"/>
        <v>#REF!</v>
      </c>
      <c r="U946" t="e">
        <f t="shared" si="49"/>
        <v>#REF!</v>
      </c>
    </row>
    <row r="947" spans="14:21" x14ac:dyDescent="0.3">
      <c r="N947" s="4" t="e">
        <f>TIME(K947,#REF!,#REF!)</f>
        <v>#REF!</v>
      </c>
      <c r="O947" t="e">
        <f t="shared" si="48"/>
        <v>#REF!</v>
      </c>
      <c r="P947" t="e">
        <f t="shared" si="50"/>
        <v>#REF!</v>
      </c>
      <c r="U947" t="e">
        <f t="shared" si="49"/>
        <v>#REF!</v>
      </c>
    </row>
    <row r="948" spans="14:21" x14ac:dyDescent="0.3">
      <c r="N948" s="4" t="e">
        <f>TIME(K948,#REF!,#REF!)</f>
        <v>#REF!</v>
      </c>
      <c r="O948" t="e">
        <f t="shared" si="48"/>
        <v>#REF!</v>
      </c>
      <c r="P948" t="e">
        <f t="shared" si="50"/>
        <v>#REF!</v>
      </c>
      <c r="U948" t="e">
        <f t="shared" si="49"/>
        <v>#REF!</v>
      </c>
    </row>
    <row r="949" spans="14:21" x14ac:dyDescent="0.3">
      <c r="N949" s="4" t="e">
        <f>TIME(K949,#REF!,#REF!)</f>
        <v>#REF!</v>
      </c>
      <c r="O949" t="e">
        <f t="shared" si="48"/>
        <v>#REF!</v>
      </c>
      <c r="P949" t="e">
        <f t="shared" si="50"/>
        <v>#REF!</v>
      </c>
      <c r="U949" t="e">
        <f t="shared" si="49"/>
        <v>#REF!</v>
      </c>
    </row>
    <row r="950" spans="14:21" x14ac:dyDescent="0.3">
      <c r="N950" s="4" t="e">
        <f>TIME(K950,#REF!,#REF!)</f>
        <v>#REF!</v>
      </c>
      <c r="O950" t="e">
        <f t="shared" si="48"/>
        <v>#REF!</v>
      </c>
      <c r="P950" t="e">
        <f t="shared" si="50"/>
        <v>#REF!</v>
      </c>
      <c r="U950" t="e">
        <f t="shared" si="49"/>
        <v>#REF!</v>
      </c>
    </row>
    <row r="951" spans="14:21" x14ac:dyDescent="0.3">
      <c r="N951" s="4" t="e">
        <f>TIME(K951,#REF!,#REF!)</f>
        <v>#REF!</v>
      </c>
      <c r="O951" t="e">
        <f t="shared" si="48"/>
        <v>#REF!</v>
      </c>
      <c r="P951" t="e">
        <f t="shared" si="50"/>
        <v>#REF!</v>
      </c>
      <c r="U951" t="e">
        <f t="shared" si="49"/>
        <v>#REF!</v>
      </c>
    </row>
    <row r="952" spans="14:21" x14ac:dyDescent="0.3">
      <c r="N952" s="4" t="e">
        <f>TIME(K952,#REF!,#REF!)</f>
        <v>#REF!</v>
      </c>
      <c r="O952" t="e">
        <f t="shared" si="48"/>
        <v>#REF!</v>
      </c>
      <c r="P952" t="e">
        <f t="shared" si="50"/>
        <v>#REF!</v>
      </c>
      <c r="U952" t="e">
        <f t="shared" si="49"/>
        <v>#REF!</v>
      </c>
    </row>
    <row r="953" spans="14:21" x14ac:dyDescent="0.3">
      <c r="N953" s="4" t="e">
        <f>TIME(K953,#REF!,#REF!)</f>
        <v>#REF!</v>
      </c>
      <c r="O953" t="e">
        <f t="shared" si="48"/>
        <v>#REF!</v>
      </c>
      <c r="P953" t="e">
        <f t="shared" si="50"/>
        <v>#REF!</v>
      </c>
      <c r="U953" t="e">
        <f t="shared" si="49"/>
        <v>#REF!</v>
      </c>
    </row>
    <row r="954" spans="14:21" x14ac:dyDescent="0.3">
      <c r="N954" s="4" t="e">
        <f>TIME(K954,#REF!,#REF!)</f>
        <v>#REF!</v>
      </c>
      <c r="O954" t="e">
        <f t="shared" si="48"/>
        <v>#REF!</v>
      </c>
      <c r="P954" t="e">
        <f t="shared" si="50"/>
        <v>#REF!</v>
      </c>
      <c r="U954" t="e">
        <f t="shared" si="49"/>
        <v>#REF!</v>
      </c>
    </row>
    <row r="955" spans="14:21" x14ac:dyDescent="0.3">
      <c r="N955" s="4" t="e">
        <f>TIME(K955,#REF!,#REF!)</f>
        <v>#REF!</v>
      </c>
      <c r="O955" t="e">
        <f t="shared" si="48"/>
        <v>#REF!</v>
      </c>
      <c r="P955" t="e">
        <f t="shared" si="50"/>
        <v>#REF!</v>
      </c>
      <c r="U955" t="e">
        <f t="shared" si="49"/>
        <v>#REF!</v>
      </c>
    </row>
    <row r="956" spans="14:21" x14ac:dyDescent="0.3">
      <c r="N956" s="4" t="e">
        <f>TIME(K956,#REF!,#REF!)</f>
        <v>#REF!</v>
      </c>
      <c r="O956" t="e">
        <f t="shared" si="48"/>
        <v>#REF!</v>
      </c>
      <c r="P956" t="e">
        <f t="shared" si="50"/>
        <v>#REF!</v>
      </c>
      <c r="U956" t="e">
        <f t="shared" si="49"/>
        <v>#REF!</v>
      </c>
    </row>
    <row r="957" spans="14:21" x14ac:dyDescent="0.3">
      <c r="N957" s="4" t="e">
        <f>TIME(K957,#REF!,#REF!)</f>
        <v>#REF!</v>
      </c>
      <c r="O957" t="e">
        <f t="shared" si="48"/>
        <v>#REF!</v>
      </c>
      <c r="P957" t="e">
        <f t="shared" si="50"/>
        <v>#REF!</v>
      </c>
      <c r="U957" t="e">
        <f t="shared" si="49"/>
        <v>#REF!</v>
      </c>
    </row>
    <row r="958" spans="14:21" x14ac:dyDescent="0.3">
      <c r="N958" s="4" t="e">
        <f>TIME(K958,#REF!,#REF!)</f>
        <v>#REF!</v>
      </c>
      <c r="O958" t="e">
        <f t="shared" si="48"/>
        <v>#REF!</v>
      </c>
      <c r="P958" t="e">
        <f t="shared" si="50"/>
        <v>#REF!</v>
      </c>
      <c r="U958" t="e">
        <f t="shared" si="49"/>
        <v>#REF!</v>
      </c>
    </row>
    <row r="959" spans="14:21" x14ac:dyDescent="0.3">
      <c r="N959" s="4" t="e">
        <f>TIME(K959,#REF!,#REF!)</f>
        <v>#REF!</v>
      </c>
      <c r="O959" t="e">
        <f t="shared" si="48"/>
        <v>#REF!</v>
      </c>
      <c r="P959" t="e">
        <f t="shared" si="50"/>
        <v>#REF!</v>
      </c>
      <c r="U959" t="e">
        <f t="shared" si="49"/>
        <v>#REF!</v>
      </c>
    </row>
    <row r="960" spans="14:21" x14ac:dyDescent="0.3">
      <c r="N960" s="4" t="e">
        <f>TIME(K960,#REF!,#REF!)</f>
        <v>#REF!</v>
      </c>
      <c r="O960" t="e">
        <f t="shared" si="48"/>
        <v>#REF!</v>
      </c>
      <c r="P960" t="e">
        <f t="shared" si="50"/>
        <v>#REF!</v>
      </c>
      <c r="U960" t="e">
        <f t="shared" si="49"/>
        <v>#REF!</v>
      </c>
    </row>
    <row r="961" spans="14:21" x14ac:dyDescent="0.3">
      <c r="N961" s="4" t="e">
        <f>TIME(K961,#REF!,#REF!)</f>
        <v>#REF!</v>
      </c>
      <c r="O961" t="e">
        <f t="shared" si="48"/>
        <v>#REF!</v>
      </c>
      <c r="P961" t="e">
        <f t="shared" si="50"/>
        <v>#REF!</v>
      </c>
      <c r="U961" t="e">
        <f t="shared" si="49"/>
        <v>#REF!</v>
      </c>
    </row>
    <row r="962" spans="14:21" x14ac:dyDescent="0.3">
      <c r="N962" s="4" t="e">
        <f>TIME(K962,#REF!,#REF!)</f>
        <v>#REF!</v>
      </c>
      <c r="O962" t="e">
        <f t="shared" si="48"/>
        <v>#REF!</v>
      </c>
      <c r="P962" t="e">
        <f t="shared" si="50"/>
        <v>#REF!</v>
      </c>
      <c r="U962" t="e">
        <f t="shared" si="49"/>
        <v>#REF!</v>
      </c>
    </row>
    <row r="963" spans="14:21" x14ac:dyDescent="0.3">
      <c r="N963" s="4" t="e">
        <f>TIME(K963,#REF!,#REF!)</f>
        <v>#REF!</v>
      </c>
      <c r="O963" t="e">
        <f t="shared" si="48"/>
        <v>#REF!</v>
      </c>
      <c r="P963" t="e">
        <f t="shared" si="50"/>
        <v>#REF!</v>
      </c>
      <c r="U963" t="e">
        <f t="shared" si="49"/>
        <v>#REF!</v>
      </c>
    </row>
    <row r="964" spans="14:21" x14ac:dyDescent="0.3">
      <c r="N964" s="4" t="e">
        <f>TIME(K964,#REF!,#REF!)</f>
        <v>#REF!</v>
      </c>
      <c r="O964" t="e">
        <f t="shared" si="48"/>
        <v>#REF!</v>
      </c>
      <c r="P964" t="e">
        <f t="shared" si="50"/>
        <v>#REF!</v>
      </c>
      <c r="U964" t="e">
        <f t="shared" si="49"/>
        <v>#REF!</v>
      </c>
    </row>
    <row r="965" spans="14:21" x14ac:dyDescent="0.3">
      <c r="N965" s="4" t="e">
        <f>TIME(K965,#REF!,#REF!)</f>
        <v>#REF!</v>
      </c>
      <c r="O965" t="e">
        <f t="shared" ref="O965:O1028" si="51">SECOND(N966-N965)</f>
        <v>#REF!</v>
      </c>
      <c r="P965" t="e">
        <f t="shared" si="50"/>
        <v>#REF!</v>
      </c>
      <c r="U965" t="e">
        <f t="shared" ref="U965:U1028" si="52">M965&amp;";"&amp;P965</f>
        <v>#REF!</v>
      </c>
    </row>
    <row r="966" spans="14:21" x14ac:dyDescent="0.3">
      <c r="N966" s="4" t="e">
        <f>TIME(K966,#REF!,#REF!)</f>
        <v>#REF!</v>
      </c>
      <c r="O966" t="e">
        <f t="shared" si="51"/>
        <v>#REF!</v>
      </c>
      <c r="P966" t="e">
        <f t="shared" ref="P966:P1029" si="53">P965+O966</f>
        <v>#REF!</v>
      </c>
      <c r="U966" t="e">
        <f t="shared" si="52"/>
        <v>#REF!</v>
      </c>
    </row>
    <row r="967" spans="14:21" x14ac:dyDescent="0.3">
      <c r="N967" s="4" t="e">
        <f>TIME(K967,#REF!,#REF!)</f>
        <v>#REF!</v>
      </c>
      <c r="O967" t="e">
        <f t="shared" si="51"/>
        <v>#REF!</v>
      </c>
      <c r="P967" t="e">
        <f t="shared" si="53"/>
        <v>#REF!</v>
      </c>
      <c r="U967" t="e">
        <f t="shared" si="52"/>
        <v>#REF!</v>
      </c>
    </row>
    <row r="968" spans="14:21" x14ac:dyDescent="0.3">
      <c r="N968" s="4" t="e">
        <f>TIME(K968,#REF!,#REF!)</f>
        <v>#REF!</v>
      </c>
      <c r="O968" t="e">
        <f t="shared" si="51"/>
        <v>#REF!</v>
      </c>
      <c r="P968" t="e">
        <f t="shared" si="53"/>
        <v>#REF!</v>
      </c>
      <c r="U968" t="e">
        <f t="shared" si="52"/>
        <v>#REF!</v>
      </c>
    </row>
    <row r="969" spans="14:21" x14ac:dyDescent="0.3">
      <c r="N969" s="4" t="e">
        <f>TIME(K969,#REF!,#REF!)</f>
        <v>#REF!</v>
      </c>
      <c r="O969" t="e">
        <f t="shared" si="51"/>
        <v>#REF!</v>
      </c>
      <c r="P969" t="e">
        <f t="shared" si="53"/>
        <v>#REF!</v>
      </c>
      <c r="U969" t="e">
        <f t="shared" si="52"/>
        <v>#REF!</v>
      </c>
    </row>
    <row r="970" spans="14:21" x14ac:dyDescent="0.3">
      <c r="N970" s="4" t="e">
        <f>TIME(K970,#REF!,#REF!)</f>
        <v>#REF!</v>
      </c>
      <c r="O970" t="e">
        <f t="shared" si="51"/>
        <v>#REF!</v>
      </c>
      <c r="P970" t="e">
        <f t="shared" si="53"/>
        <v>#REF!</v>
      </c>
      <c r="U970" t="e">
        <f t="shared" si="52"/>
        <v>#REF!</v>
      </c>
    </row>
    <row r="971" spans="14:21" x14ac:dyDescent="0.3">
      <c r="N971" s="4" t="e">
        <f>TIME(K971,#REF!,#REF!)</f>
        <v>#REF!</v>
      </c>
      <c r="O971" t="e">
        <f t="shared" si="51"/>
        <v>#REF!</v>
      </c>
      <c r="P971" t="e">
        <f t="shared" si="53"/>
        <v>#REF!</v>
      </c>
      <c r="U971" t="e">
        <f t="shared" si="52"/>
        <v>#REF!</v>
      </c>
    </row>
    <row r="972" spans="14:21" x14ac:dyDescent="0.3">
      <c r="N972" s="4" t="e">
        <f>TIME(K972,#REF!,#REF!)</f>
        <v>#REF!</v>
      </c>
      <c r="O972" t="e">
        <f t="shared" si="51"/>
        <v>#REF!</v>
      </c>
      <c r="P972" t="e">
        <f t="shared" si="53"/>
        <v>#REF!</v>
      </c>
      <c r="U972" t="e">
        <f t="shared" si="52"/>
        <v>#REF!</v>
      </c>
    </row>
    <row r="973" spans="14:21" x14ac:dyDescent="0.3">
      <c r="N973" s="4" t="e">
        <f>TIME(K973,#REF!,#REF!)</f>
        <v>#REF!</v>
      </c>
      <c r="O973" t="e">
        <f t="shared" si="51"/>
        <v>#REF!</v>
      </c>
      <c r="P973" t="e">
        <f t="shared" si="53"/>
        <v>#REF!</v>
      </c>
      <c r="U973" t="e">
        <f t="shared" si="52"/>
        <v>#REF!</v>
      </c>
    </row>
    <row r="974" spans="14:21" x14ac:dyDescent="0.3">
      <c r="N974" s="4" t="e">
        <f>TIME(K974,#REF!,#REF!)</f>
        <v>#REF!</v>
      </c>
      <c r="O974" t="e">
        <f t="shared" si="51"/>
        <v>#REF!</v>
      </c>
      <c r="P974" t="e">
        <f t="shared" si="53"/>
        <v>#REF!</v>
      </c>
      <c r="U974" t="e">
        <f t="shared" si="52"/>
        <v>#REF!</v>
      </c>
    </row>
    <row r="975" spans="14:21" x14ac:dyDescent="0.3">
      <c r="N975" s="4" t="e">
        <f>TIME(K975,#REF!,#REF!)</f>
        <v>#REF!</v>
      </c>
      <c r="O975" t="e">
        <f t="shared" si="51"/>
        <v>#REF!</v>
      </c>
      <c r="P975" t="e">
        <f t="shared" si="53"/>
        <v>#REF!</v>
      </c>
      <c r="U975" t="e">
        <f t="shared" si="52"/>
        <v>#REF!</v>
      </c>
    </row>
    <row r="976" spans="14:21" x14ac:dyDescent="0.3">
      <c r="N976" s="4" t="e">
        <f>TIME(K976,#REF!,#REF!)</f>
        <v>#REF!</v>
      </c>
      <c r="O976" t="e">
        <f t="shared" si="51"/>
        <v>#REF!</v>
      </c>
      <c r="P976" t="e">
        <f t="shared" si="53"/>
        <v>#REF!</v>
      </c>
      <c r="U976" t="e">
        <f t="shared" si="52"/>
        <v>#REF!</v>
      </c>
    </row>
    <row r="977" spans="14:21" x14ac:dyDescent="0.3">
      <c r="N977" s="4" t="e">
        <f>TIME(K977,#REF!,#REF!)</f>
        <v>#REF!</v>
      </c>
      <c r="O977" t="e">
        <f t="shared" si="51"/>
        <v>#REF!</v>
      </c>
      <c r="P977" t="e">
        <f t="shared" si="53"/>
        <v>#REF!</v>
      </c>
      <c r="U977" t="e">
        <f t="shared" si="52"/>
        <v>#REF!</v>
      </c>
    </row>
    <row r="978" spans="14:21" x14ac:dyDescent="0.3">
      <c r="N978" s="4" t="e">
        <f>TIME(K978,#REF!,#REF!)</f>
        <v>#REF!</v>
      </c>
      <c r="O978" t="e">
        <f t="shared" si="51"/>
        <v>#REF!</v>
      </c>
      <c r="P978" t="e">
        <f t="shared" si="53"/>
        <v>#REF!</v>
      </c>
      <c r="U978" t="e">
        <f t="shared" si="52"/>
        <v>#REF!</v>
      </c>
    </row>
    <row r="979" spans="14:21" x14ac:dyDescent="0.3">
      <c r="N979" s="4" t="e">
        <f>TIME(K979,#REF!,#REF!)</f>
        <v>#REF!</v>
      </c>
      <c r="O979" t="e">
        <f t="shared" si="51"/>
        <v>#REF!</v>
      </c>
      <c r="P979" t="e">
        <f t="shared" si="53"/>
        <v>#REF!</v>
      </c>
      <c r="U979" t="e">
        <f t="shared" si="52"/>
        <v>#REF!</v>
      </c>
    </row>
    <row r="980" spans="14:21" x14ac:dyDescent="0.3">
      <c r="N980" s="4" t="e">
        <f>TIME(K980,#REF!,#REF!)</f>
        <v>#REF!</v>
      </c>
      <c r="O980" t="e">
        <f t="shared" si="51"/>
        <v>#REF!</v>
      </c>
      <c r="P980" t="e">
        <f t="shared" si="53"/>
        <v>#REF!</v>
      </c>
      <c r="U980" t="e">
        <f t="shared" si="52"/>
        <v>#REF!</v>
      </c>
    </row>
    <row r="981" spans="14:21" x14ac:dyDescent="0.3">
      <c r="N981" s="4" t="e">
        <f>TIME(K981,#REF!,#REF!)</f>
        <v>#REF!</v>
      </c>
      <c r="O981" t="e">
        <f t="shared" si="51"/>
        <v>#REF!</v>
      </c>
      <c r="P981" t="e">
        <f t="shared" si="53"/>
        <v>#REF!</v>
      </c>
      <c r="U981" t="e">
        <f t="shared" si="52"/>
        <v>#REF!</v>
      </c>
    </row>
    <row r="982" spans="14:21" x14ac:dyDescent="0.3">
      <c r="N982" s="4" t="e">
        <f>TIME(K982,#REF!,#REF!)</f>
        <v>#REF!</v>
      </c>
      <c r="O982" t="e">
        <f t="shared" si="51"/>
        <v>#REF!</v>
      </c>
      <c r="P982" t="e">
        <f t="shared" si="53"/>
        <v>#REF!</v>
      </c>
      <c r="U982" t="e">
        <f t="shared" si="52"/>
        <v>#REF!</v>
      </c>
    </row>
    <row r="983" spans="14:21" x14ac:dyDescent="0.3">
      <c r="N983" s="4" t="e">
        <f>TIME(K983,#REF!,#REF!)</f>
        <v>#REF!</v>
      </c>
      <c r="O983" t="e">
        <f t="shared" si="51"/>
        <v>#REF!</v>
      </c>
      <c r="P983" t="e">
        <f t="shared" si="53"/>
        <v>#REF!</v>
      </c>
      <c r="U983" t="e">
        <f t="shared" si="52"/>
        <v>#REF!</v>
      </c>
    </row>
    <row r="984" spans="14:21" x14ac:dyDescent="0.3">
      <c r="N984" s="4" t="e">
        <f>TIME(K984,#REF!,#REF!)</f>
        <v>#REF!</v>
      </c>
      <c r="O984" t="e">
        <f t="shared" si="51"/>
        <v>#REF!</v>
      </c>
      <c r="P984" t="e">
        <f t="shared" si="53"/>
        <v>#REF!</v>
      </c>
      <c r="U984" t="e">
        <f t="shared" si="52"/>
        <v>#REF!</v>
      </c>
    </row>
    <row r="985" spans="14:21" x14ac:dyDescent="0.3">
      <c r="N985" s="4" t="e">
        <f>TIME(K985,#REF!,#REF!)</f>
        <v>#REF!</v>
      </c>
      <c r="O985" t="e">
        <f t="shared" si="51"/>
        <v>#REF!</v>
      </c>
      <c r="P985" t="e">
        <f t="shared" si="53"/>
        <v>#REF!</v>
      </c>
      <c r="U985" t="e">
        <f t="shared" si="52"/>
        <v>#REF!</v>
      </c>
    </row>
    <row r="986" spans="14:21" x14ac:dyDescent="0.3">
      <c r="N986" s="4" t="e">
        <f>TIME(K986,#REF!,#REF!)</f>
        <v>#REF!</v>
      </c>
      <c r="O986" t="e">
        <f t="shared" si="51"/>
        <v>#REF!</v>
      </c>
      <c r="P986" t="e">
        <f t="shared" si="53"/>
        <v>#REF!</v>
      </c>
      <c r="U986" t="e">
        <f t="shared" si="52"/>
        <v>#REF!</v>
      </c>
    </row>
    <row r="987" spans="14:21" x14ac:dyDescent="0.3">
      <c r="N987" s="4" t="e">
        <f>TIME(K987,#REF!,#REF!)</f>
        <v>#REF!</v>
      </c>
      <c r="O987" t="e">
        <f t="shared" si="51"/>
        <v>#REF!</v>
      </c>
      <c r="P987" t="e">
        <f t="shared" si="53"/>
        <v>#REF!</v>
      </c>
      <c r="U987" t="e">
        <f t="shared" si="52"/>
        <v>#REF!</v>
      </c>
    </row>
    <row r="988" spans="14:21" x14ac:dyDescent="0.3">
      <c r="N988" s="4" t="e">
        <f>TIME(K988,#REF!,#REF!)</f>
        <v>#REF!</v>
      </c>
      <c r="O988" t="e">
        <f t="shared" si="51"/>
        <v>#REF!</v>
      </c>
      <c r="P988" t="e">
        <f t="shared" si="53"/>
        <v>#REF!</v>
      </c>
      <c r="U988" t="e">
        <f t="shared" si="52"/>
        <v>#REF!</v>
      </c>
    </row>
    <row r="989" spans="14:21" x14ac:dyDescent="0.3">
      <c r="N989" s="4" t="e">
        <f>TIME(K989,#REF!,#REF!)</f>
        <v>#REF!</v>
      </c>
      <c r="O989" t="e">
        <f t="shared" si="51"/>
        <v>#REF!</v>
      </c>
      <c r="P989" t="e">
        <f t="shared" si="53"/>
        <v>#REF!</v>
      </c>
      <c r="U989" t="e">
        <f t="shared" si="52"/>
        <v>#REF!</v>
      </c>
    </row>
    <row r="990" spans="14:21" x14ac:dyDescent="0.3">
      <c r="N990" s="4" t="e">
        <f>TIME(K990,#REF!,#REF!)</f>
        <v>#REF!</v>
      </c>
      <c r="O990" t="e">
        <f t="shared" si="51"/>
        <v>#REF!</v>
      </c>
      <c r="P990" t="e">
        <f t="shared" si="53"/>
        <v>#REF!</v>
      </c>
      <c r="U990" t="e">
        <f t="shared" si="52"/>
        <v>#REF!</v>
      </c>
    </row>
    <row r="991" spans="14:21" x14ac:dyDescent="0.3">
      <c r="N991" s="4" t="e">
        <f>TIME(K991,#REF!,#REF!)</f>
        <v>#REF!</v>
      </c>
      <c r="O991" t="e">
        <f t="shared" si="51"/>
        <v>#REF!</v>
      </c>
      <c r="P991" t="e">
        <f t="shared" si="53"/>
        <v>#REF!</v>
      </c>
      <c r="U991" t="e">
        <f t="shared" si="52"/>
        <v>#REF!</v>
      </c>
    </row>
    <row r="992" spans="14:21" x14ac:dyDescent="0.3">
      <c r="N992" s="4" t="e">
        <f>TIME(K992,#REF!,#REF!)</f>
        <v>#REF!</v>
      </c>
      <c r="O992" t="e">
        <f t="shared" si="51"/>
        <v>#REF!</v>
      </c>
      <c r="P992" t="e">
        <f t="shared" si="53"/>
        <v>#REF!</v>
      </c>
      <c r="U992" t="e">
        <f t="shared" si="52"/>
        <v>#REF!</v>
      </c>
    </row>
    <row r="993" spans="14:21" x14ac:dyDescent="0.3">
      <c r="N993" s="4" t="e">
        <f>TIME(K993,#REF!,#REF!)</f>
        <v>#REF!</v>
      </c>
      <c r="O993" t="e">
        <f t="shared" si="51"/>
        <v>#REF!</v>
      </c>
      <c r="P993" t="e">
        <f t="shared" si="53"/>
        <v>#REF!</v>
      </c>
      <c r="U993" t="e">
        <f t="shared" si="52"/>
        <v>#REF!</v>
      </c>
    </row>
    <row r="994" spans="14:21" x14ac:dyDescent="0.3">
      <c r="N994" s="4" t="e">
        <f>TIME(K994,#REF!,#REF!)</f>
        <v>#REF!</v>
      </c>
      <c r="O994" t="e">
        <f t="shared" si="51"/>
        <v>#REF!</v>
      </c>
      <c r="P994" t="e">
        <f t="shared" si="53"/>
        <v>#REF!</v>
      </c>
      <c r="U994" t="e">
        <f t="shared" si="52"/>
        <v>#REF!</v>
      </c>
    </row>
    <row r="995" spans="14:21" x14ac:dyDescent="0.3">
      <c r="N995" s="4" t="e">
        <f>TIME(K995,#REF!,#REF!)</f>
        <v>#REF!</v>
      </c>
      <c r="O995" t="e">
        <f t="shared" si="51"/>
        <v>#REF!</v>
      </c>
      <c r="P995" t="e">
        <f t="shared" si="53"/>
        <v>#REF!</v>
      </c>
      <c r="U995" t="e">
        <f t="shared" si="52"/>
        <v>#REF!</v>
      </c>
    </row>
    <row r="996" spans="14:21" x14ac:dyDescent="0.3">
      <c r="N996" s="4" t="e">
        <f>TIME(K996,#REF!,#REF!)</f>
        <v>#REF!</v>
      </c>
      <c r="O996" t="e">
        <f t="shared" si="51"/>
        <v>#REF!</v>
      </c>
      <c r="P996" t="e">
        <f t="shared" si="53"/>
        <v>#REF!</v>
      </c>
      <c r="U996" t="e">
        <f t="shared" si="52"/>
        <v>#REF!</v>
      </c>
    </row>
    <row r="997" spans="14:21" x14ac:dyDescent="0.3">
      <c r="N997" s="4" t="e">
        <f>TIME(K997,#REF!,#REF!)</f>
        <v>#REF!</v>
      </c>
      <c r="O997" t="e">
        <f t="shared" si="51"/>
        <v>#REF!</v>
      </c>
      <c r="P997" t="e">
        <f t="shared" si="53"/>
        <v>#REF!</v>
      </c>
      <c r="U997" t="e">
        <f t="shared" si="52"/>
        <v>#REF!</v>
      </c>
    </row>
    <row r="998" spans="14:21" x14ac:dyDescent="0.3">
      <c r="N998" s="4" t="e">
        <f>TIME(K998,#REF!,#REF!)</f>
        <v>#REF!</v>
      </c>
      <c r="O998" t="e">
        <f t="shared" si="51"/>
        <v>#REF!</v>
      </c>
      <c r="P998" t="e">
        <f t="shared" si="53"/>
        <v>#REF!</v>
      </c>
      <c r="U998" t="e">
        <f t="shared" si="52"/>
        <v>#REF!</v>
      </c>
    </row>
    <row r="999" spans="14:21" x14ac:dyDescent="0.3">
      <c r="N999" s="4" t="e">
        <f>TIME(K999,#REF!,#REF!)</f>
        <v>#REF!</v>
      </c>
      <c r="O999" t="e">
        <f t="shared" si="51"/>
        <v>#REF!</v>
      </c>
      <c r="P999" t="e">
        <f t="shared" si="53"/>
        <v>#REF!</v>
      </c>
      <c r="U999" t="e">
        <f t="shared" si="52"/>
        <v>#REF!</v>
      </c>
    </row>
    <row r="1000" spans="14:21" x14ac:dyDescent="0.3">
      <c r="N1000" s="4" t="e">
        <f>TIME(K1000,#REF!,#REF!)</f>
        <v>#REF!</v>
      </c>
      <c r="O1000" t="e">
        <f t="shared" si="51"/>
        <v>#REF!</v>
      </c>
      <c r="P1000" t="e">
        <f t="shared" si="53"/>
        <v>#REF!</v>
      </c>
      <c r="U1000" t="e">
        <f t="shared" si="52"/>
        <v>#REF!</v>
      </c>
    </row>
    <row r="1001" spans="14:21" x14ac:dyDescent="0.3">
      <c r="N1001" s="4" t="e">
        <f>TIME(K1001,#REF!,#REF!)</f>
        <v>#REF!</v>
      </c>
      <c r="O1001" t="e">
        <f t="shared" si="51"/>
        <v>#REF!</v>
      </c>
      <c r="P1001" t="e">
        <f t="shared" si="53"/>
        <v>#REF!</v>
      </c>
      <c r="U1001" t="e">
        <f t="shared" si="52"/>
        <v>#REF!</v>
      </c>
    </row>
    <row r="1002" spans="14:21" x14ac:dyDescent="0.3">
      <c r="N1002" s="4" t="e">
        <f>TIME(K1002,#REF!,#REF!)</f>
        <v>#REF!</v>
      </c>
      <c r="O1002" t="e">
        <f t="shared" si="51"/>
        <v>#REF!</v>
      </c>
      <c r="P1002" t="e">
        <f t="shared" si="53"/>
        <v>#REF!</v>
      </c>
      <c r="U1002" t="e">
        <f t="shared" si="52"/>
        <v>#REF!</v>
      </c>
    </row>
    <row r="1003" spans="14:21" x14ac:dyDescent="0.3">
      <c r="N1003" s="4" t="e">
        <f>TIME(K1003,#REF!,#REF!)</f>
        <v>#REF!</v>
      </c>
      <c r="O1003" t="e">
        <f t="shared" si="51"/>
        <v>#REF!</v>
      </c>
      <c r="P1003" t="e">
        <f t="shared" si="53"/>
        <v>#REF!</v>
      </c>
      <c r="U1003" t="e">
        <f t="shared" si="52"/>
        <v>#REF!</v>
      </c>
    </row>
    <row r="1004" spans="14:21" x14ac:dyDescent="0.3">
      <c r="N1004" s="4" t="e">
        <f>TIME(K1004,#REF!,#REF!)</f>
        <v>#REF!</v>
      </c>
      <c r="O1004" t="e">
        <f t="shared" si="51"/>
        <v>#REF!</v>
      </c>
      <c r="P1004" t="e">
        <f t="shared" si="53"/>
        <v>#REF!</v>
      </c>
      <c r="U1004" t="e">
        <f t="shared" si="52"/>
        <v>#REF!</v>
      </c>
    </row>
    <row r="1005" spans="14:21" x14ac:dyDescent="0.3">
      <c r="N1005" s="4" t="e">
        <f>TIME(K1005,#REF!,#REF!)</f>
        <v>#REF!</v>
      </c>
      <c r="O1005" t="e">
        <f t="shared" si="51"/>
        <v>#REF!</v>
      </c>
      <c r="P1005" t="e">
        <f t="shared" si="53"/>
        <v>#REF!</v>
      </c>
      <c r="U1005" t="e">
        <f t="shared" si="52"/>
        <v>#REF!</v>
      </c>
    </row>
    <row r="1006" spans="14:21" x14ac:dyDescent="0.3">
      <c r="N1006" s="4" t="e">
        <f>TIME(K1006,#REF!,#REF!)</f>
        <v>#REF!</v>
      </c>
      <c r="O1006" t="e">
        <f t="shared" si="51"/>
        <v>#REF!</v>
      </c>
      <c r="P1006" t="e">
        <f t="shared" si="53"/>
        <v>#REF!</v>
      </c>
      <c r="U1006" t="e">
        <f t="shared" si="52"/>
        <v>#REF!</v>
      </c>
    </row>
    <row r="1007" spans="14:21" x14ac:dyDescent="0.3">
      <c r="N1007" s="4" t="e">
        <f>TIME(K1007,#REF!,#REF!)</f>
        <v>#REF!</v>
      </c>
      <c r="O1007" t="e">
        <f t="shared" si="51"/>
        <v>#REF!</v>
      </c>
      <c r="P1007" t="e">
        <f t="shared" si="53"/>
        <v>#REF!</v>
      </c>
      <c r="U1007" t="e">
        <f t="shared" si="52"/>
        <v>#REF!</v>
      </c>
    </row>
    <row r="1008" spans="14:21" x14ac:dyDescent="0.3">
      <c r="N1008" s="4" t="e">
        <f>TIME(K1008,#REF!,#REF!)</f>
        <v>#REF!</v>
      </c>
      <c r="O1008" t="e">
        <f t="shared" si="51"/>
        <v>#REF!</v>
      </c>
      <c r="P1008" t="e">
        <f t="shared" si="53"/>
        <v>#REF!</v>
      </c>
      <c r="U1008" t="e">
        <f t="shared" si="52"/>
        <v>#REF!</v>
      </c>
    </row>
    <row r="1009" spans="14:21" x14ac:dyDescent="0.3">
      <c r="N1009" s="4" t="e">
        <f>TIME(K1009,#REF!,#REF!)</f>
        <v>#REF!</v>
      </c>
      <c r="O1009" t="e">
        <f t="shared" si="51"/>
        <v>#REF!</v>
      </c>
      <c r="P1009" t="e">
        <f t="shared" si="53"/>
        <v>#REF!</v>
      </c>
      <c r="U1009" t="e">
        <f t="shared" si="52"/>
        <v>#REF!</v>
      </c>
    </row>
    <row r="1010" spans="14:21" x14ac:dyDescent="0.3">
      <c r="N1010" s="4" t="e">
        <f>TIME(K1010,#REF!,#REF!)</f>
        <v>#REF!</v>
      </c>
      <c r="O1010" t="e">
        <f t="shared" si="51"/>
        <v>#REF!</v>
      </c>
      <c r="P1010" t="e">
        <f t="shared" si="53"/>
        <v>#REF!</v>
      </c>
      <c r="U1010" t="e">
        <f t="shared" si="52"/>
        <v>#REF!</v>
      </c>
    </row>
    <row r="1011" spans="14:21" x14ac:dyDescent="0.3">
      <c r="N1011" s="4" t="e">
        <f>TIME(K1011,#REF!,#REF!)</f>
        <v>#REF!</v>
      </c>
      <c r="O1011" t="e">
        <f t="shared" si="51"/>
        <v>#REF!</v>
      </c>
      <c r="P1011" t="e">
        <f t="shared" si="53"/>
        <v>#REF!</v>
      </c>
      <c r="U1011" t="e">
        <f t="shared" si="52"/>
        <v>#REF!</v>
      </c>
    </row>
    <row r="1012" spans="14:21" x14ac:dyDescent="0.3">
      <c r="N1012" s="4" t="e">
        <f>TIME(K1012,#REF!,#REF!)</f>
        <v>#REF!</v>
      </c>
      <c r="O1012" t="e">
        <f t="shared" si="51"/>
        <v>#REF!</v>
      </c>
      <c r="P1012" t="e">
        <f t="shared" si="53"/>
        <v>#REF!</v>
      </c>
      <c r="U1012" t="e">
        <f t="shared" si="52"/>
        <v>#REF!</v>
      </c>
    </row>
    <row r="1013" spans="14:21" x14ac:dyDescent="0.3">
      <c r="N1013" s="4" t="e">
        <f>TIME(K1013,#REF!,#REF!)</f>
        <v>#REF!</v>
      </c>
      <c r="O1013" t="e">
        <f t="shared" si="51"/>
        <v>#REF!</v>
      </c>
      <c r="P1013" t="e">
        <f t="shared" si="53"/>
        <v>#REF!</v>
      </c>
      <c r="U1013" t="e">
        <f t="shared" si="52"/>
        <v>#REF!</v>
      </c>
    </row>
    <row r="1014" spans="14:21" x14ac:dyDescent="0.3">
      <c r="N1014" s="4" t="e">
        <f>TIME(K1014,#REF!,#REF!)</f>
        <v>#REF!</v>
      </c>
      <c r="O1014" t="e">
        <f t="shared" si="51"/>
        <v>#REF!</v>
      </c>
      <c r="P1014" t="e">
        <f t="shared" si="53"/>
        <v>#REF!</v>
      </c>
      <c r="U1014" t="e">
        <f t="shared" si="52"/>
        <v>#REF!</v>
      </c>
    </row>
    <row r="1015" spans="14:21" x14ac:dyDescent="0.3">
      <c r="N1015" s="4" t="e">
        <f>TIME(K1015,#REF!,#REF!)</f>
        <v>#REF!</v>
      </c>
      <c r="O1015" t="e">
        <f t="shared" si="51"/>
        <v>#REF!</v>
      </c>
      <c r="P1015" t="e">
        <f t="shared" si="53"/>
        <v>#REF!</v>
      </c>
      <c r="U1015" t="e">
        <f t="shared" si="52"/>
        <v>#REF!</v>
      </c>
    </row>
    <row r="1016" spans="14:21" x14ac:dyDescent="0.3">
      <c r="N1016" s="4" t="e">
        <f>TIME(K1016,#REF!,#REF!)</f>
        <v>#REF!</v>
      </c>
      <c r="O1016" t="e">
        <f t="shared" si="51"/>
        <v>#REF!</v>
      </c>
      <c r="P1016" t="e">
        <f t="shared" si="53"/>
        <v>#REF!</v>
      </c>
      <c r="U1016" t="e">
        <f t="shared" si="52"/>
        <v>#REF!</v>
      </c>
    </row>
    <row r="1017" spans="14:21" x14ac:dyDescent="0.3">
      <c r="N1017" s="4" t="e">
        <f>TIME(K1017,#REF!,#REF!)</f>
        <v>#REF!</v>
      </c>
      <c r="O1017" t="e">
        <f t="shared" si="51"/>
        <v>#REF!</v>
      </c>
      <c r="P1017" t="e">
        <f t="shared" si="53"/>
        <v>#REF!</v>
      </c>
      <c r="U1017" t="e">
        <f t="shared" si="52"/>
        <v>#REF!</v>
      </c>
    </row>
    <row r="1018" spans="14:21" x14ac:dyDescent="0.3">
      <c r="N1018" s="4" t="e">
        <f>TIME(K1018,#REF!,#REF!)</f>
        <v>#REF!</v>
      </c>
      <c r="O1018" t="e">
        <f t="shared" si="51"/>
        <v>#REF!</v>
      </c>
      <c r="P1018" t="e">
        <f t="shared" si="53"/>
        <v>#REF!</v>
      </c>
      <c r="U1018" t="e">
        <f t="shared" si="52"/>
        <v>#REF!</v>
      </c>
    </row>
    <row r="1019" spans="14:21" x14ac:dyDescent="0.3">
      <c r="N1019" s="4" t="e">
        <f>TIME(K1019,#REF!,#REF!)</f>
        <v>#REF!</v>
      </c>
      <c r="O1019" t="e">
        <f t="shared" si="51"/>
        <v>#REF!</v>
      </c>
      <c r="P1019" t="e">
        <f t="shared" si="53"/>
        <v>#REF!</v>
      </c>
      <c r="U1019" t="e">
        <f t="shared" si="52"/>
        <v>#REF!</v>
      </c>
    </row>
    <row r="1020" spans="14:21" x14ac:dyDescent="0.3">
      <c r="N1020" s="4" t="e">
        <f>TIME(K1020,#REF!,#REF!)</f>
        <v>#REF!</v>
      </c>
      <c r="O1020" t="e">
        <f t="shared" si="51"/>
        <v>#REF!</v>
      </c>
      <c r="P1020" t="e">
        <f t="shared" si="53"/>
        <v>#REF!</v>
      </c>
      <c r="U1020" t="e">
        <f t="shared" si="52"/>
        <v>#REF!</v>
      </c>
    </row>
    <row r="1021" spans="14:21" x14ac:dyDescent="0.3">
      <c r="N1021" s="4" t="e">
        <f>TIME(K1021,#REF!,#REF!)</f>
        <v>#REF!</v>
      </c>
      <c r="O1021" t="e">
        <f t="shared" si="51"/>
        <v>#REF!</v>
      </c>
      <c r="P1021" t="e">
        <f t="shared" si="53"/>
        <v>#REF!</v>
      </c>
      <c r="U1021" t="e">
        <f t="shared" si="52"/>
        <v>#REF!</v>
      </c>
    </row>
    <row r="1022" spans="14:21" x14ac:dyDescent="0.3">
      <c r="N1022" s="4" t="e">
        <f>TIME(K1022,#REF!,#REF!)</f>
        <v>#REF!</v>
      </c>
      <c r="O1022" t="e">
        <f t="shared" si="51"/>
        <v>#REF!</v>
      </c>
      <c r="P1022" t="e">
        <f t="shared" si="53"/>
        <v>#REF!</v>
      </c>
      <c r="U1022" t="e">
        <f t="shared" si="52"/>
        <v>#REF!</v>
      </c>
    </row>
    <row r="1023" spans="14:21" x14ac:dyDescent="0.3">
      <c r="N1023" s="4" t="e">
        <f>TIME(K1023,#REF!,#REF!)</f>
        <v>#REF!</v>
      </c>
      <c r="O1023" t="e">
        <f t="shared" si="51"/>
        <v>#REF!</v>
      </c>
      <c r="P1023" t="e">
        <f t="shared" si="53"/>
        <v>#REF!</v>
      </c>
      <c r="U1023" t="e">
        <f t="shared" si="52"/>
        <v>#REF!</v>
      </c>
    </row>
    <row r="1024" spans="14:21" x14ac:dyDescent="0.3">
      <c r="N1024" s="4" t="e">
        <f>TIME(K1024,#REF!,#REF!)</f>
        <v>#REF!</v>
      </c>
      <c r="O1024" t="e">
        <f t="shared" si="51"/>
        <v>#REF!</v>
      </c>
      <c r="P1024" t="e">
        <f t="shared" si="53"/>
        <v>#REF!</v>
      </c>
      <c r="U1024" t="e">
        <f t="shared" si="52"/>
        <v>#REF!</v>
      </c>
    </row>
    <row r="1025" spans="14:21" x14ac:dyDescent="0.3">
      <c r="N1025" s="4" t="e">
        <f>TIME(K1025,#REF!,#REF!)</f>
        <v>#REF!</v>
      </c>
      <c r="O1025" t="e">
        <f t="shared" si="51"/>
        <v>#REF!</v>
      </c>
      <c r="P1025" t="e">
        <f t="shared" si="53"/>
        <v>#REF!</v>
      </c>
      <c r="U1025" t="e">
        <f t="shared" si="52"/>
        <v>#REF!</v>
      </c>
    </row>
    <row r="1026" spans="14:21" x14ac:dyDescent="0.3">
      <c r="N1026" s="4" t="e">
        <f>TIME(K1026,#REF!,#REF!)</f>
        <v>#REF!</v>
      </c>
      <c r="O1026" t="e">
        <f t="shared" si="51"/>
        <v>#REF!</v>
      </c>
      <c r="P1026" t="e">
        <f t="shared" si="53"/>
        <v>#REF!</v>
      </c>
      <c r="U1026" t="e">
        <f t="shared" si="52"/>
        <v>#REF!</v>
      </c>
    </row>
    <row r="1027" spans="14:21" x14ac:dyDescent="0.3">
      <c r="N1027" s="4" t="e">
        <f>TIME(K1027,#REF!,#REF!)</f>
        <v>#REF!</v>
      </c>
      <c r="O1027" t="e">
        <f t="shared" si="51"/>
        <v>#REF!</v>
      </c>
      <c r="P1027" t="e">
        <f t="shared" si="53"/>
        <v>#REF!</v>
      </c>
      <c r="U1027" t="e">
        <f t="shared" si="52"/>
        <v>#REF!</v>
      </c>
    </row>
    <row r="1028" spans="14:21" x14ac:dyDescent="0.3">
      <c r="N1028" s="4" t="e">
        <f>TIME(K1028,#REF!,#REF!)</f>
        <v>#REF!</v>
      </c>
      <c r="O1028" t="e">
        <f t="shared" si="51"/>
        <v>#REF!</v>
      </c>
      <c r="P1028" t="e">
        <f t="shared" si="53"/>
        <v>#REF!</v>
      </c>
      <c r="U1028" t="e">
        <f t="shared" si="52"/>
        <v>#REF!</v>
      </c>
    </row>
    <row r="1029" spans="14:21" x14ac:dyDescent="0.3">
      <c r="N1029" s="4" t="e">
        <f>TIME(K1029,#REF!,#REF!)</f>
        <v>#REF!</v>
      </c>
      <c r="O1029" t="e">
        <f t="shared" ref="O1029:O1092" si="54">SECOND(N1030-N1029)</f>
        <v>#REF!</v>
      </c>
      <c r="P1029" t="e">
        <f t="shared" si="53"/>
        <v>#REF!</v>
      </c>
      <c r="U1029" t="e">
        <f t="shared" ref="U1029:U1092" si="55">M1029&amp;";"&amp;P1029</f>
        <v>#REF!</v>
      </c>
    </row>
    <row r="1030" spans="14:21" x14ac:dyDescent="0.3">
      <c r="N1030" s="4" t="e">
        <f>TIME(K1030,#REF!,#REF!)</f>
        <v>#REF!</v>
      </c>
      <c r="O1030" t="e">
        <f t="shared" si="54"/>
        <v>#REF!</v>
      </c>
      <c r="P1030" t="e">
        <f t="shared" ref="P1030:P1093" si="56">P1029+O1030</f>
        <v>#REF!</v>
      </c>
      <c r="U1030" t="e">
        <f t="shared" si="55"/>
        <v>#REF!</v>
      </c>
    </row>
    <row r="1031" spans="14:21" x14ac:dyDescent="0.3">
      <c r="N1031" s="4" t="e">
        <f>TIME(K1031,#REF!,#REF!)</f>
        <v>#REF!</v>
      </c>
      <c r="O1031" t="e">
        <f t="shared" si="54"/>
        <v>#REF!</v>
      </c>
      <c r="P1031" t="e">
        <f t="shared" si="56"/>
        <v>#REF!</v>
      </c>
      <c r="U1031" t="e">
        <f t="shared" si="55"/>
        <v>#REF!</v>
      </c>
    </row>
    <row r="1032" spans="14:21" x14ac:dyDescent="0.3">
      <c r="N1032" s="4" t="e">
        <f>TIME(K1032,#REF!,#REF!)</f>
        <v>#REF!</v>
      </c>
      <c r="O1032" t="e">
        <f t="shared" si="54"/>
        <v>#REF!</v>
      </c>
      <c r="P1032" t="e">
        <f t="shared" si="56"/>
        <v>#REF!</v>
      </c>
      <c r="U1032" t="e">
        <f t="shared" si="55"/>
        <v>#REF!</v>
      </c>
    </row>
    <row r="1033" spans="14:21" x14ac:dyDescent="0.3">
      <c r="N1033" s="4" t="e">
        <f>TIME(K1033,#REF!,#REF!)</f>
        <v>#REF!</v>
      </c>
      <c r="O1033" t="e">
        <f t="shared" si="54"/>
        <v>#REF!</v>
      </c>
      <c r="P1033" t="e">
        <f t="shared" si="56"/>
        <v>#REF!</v>
      </c>
      <c r="U1033" t="e">
        <f t="shared" si="55"/>
        <v>#REF!</v>
      </c>
    </row>
    <row r="1034" spans="14:21" x14ac:dyDescent="0.3">
      <c r="N1034" s="4" t="e">
        <f>TIME(K1034,#REF!,#REF!)</f>
        <v>#REF!</v>
      </c>
      <c r="O1034" t="e">
        <f t="shared" si="54"/>
        <v>#REF!</v>
      </c>
      <c r="P1034" t="e">
        <f t="shared" si="56"/>
        <v>#REF!</v>
      </c>
      <c r="U1034" t="e">
        <f t="shared" si="55"/>
        <v>#REF!</v>
      </c>
    </row>
    <row r="1035" spans="14:21" x14ac:dyDescent="0.3">
      <c r="N1035" s="4" t="e">
        <f>TIME(K1035,#REF!,#REF!)</f>
        <v>#REF!</v>
      </c>
      <c r="O1035" t="e">
        <f t="shared" si="54"/>
        <v>#REF!</v>
      </c>
      <c r="P1035" t="e">
        <f t="shared" si="56"/>
        <v>#REF!</v>
      </c>
      <c r="U1035" t="e">
        <f t="shared" si="55"/>
        <v>#REF!</v>
      </c>
    </row>
    <row r="1036" spans="14:21" x14ac:dyDescent="0.3">
      <c r="N1036" s="4" t="e">
        <f>TIME(K1036,#REF!,#REF!)</f>
        <v>#REF!</v>
      </c>
      <c r="O1036" t="e">
        <f t="shared" si="54"/>
        <v>#REF!</v>
      </c>
      <c r="P1036" t="e">
        <f t="shared" si="56"/>
        <v>#REF!</v>
      </c>
      <c r="U1036" t="e">
        <f t="shared" si="55"/>
        <v>#REF!</v>
      </c>
    </row>
    <row r="1037" spans="14:21" x14ac:dyDescent="0.3">
      <c r="N1037" s="4" t="e">
        <f>TIME(K1037,#REF!,#REF!)</f>
        <v>#REF!</v>
      </c>
      <c r="O1037" t="e">
        <f t="shared" si="54"/>
        <v>#REF!</v>
      </c>
      <c r="P1037" t="e">
        <f t="shared" si="56"/>
        <v>#REF!</v>
      </c>
      <c r="U1037" t="e">
        <f t="shared" si="55"/>
        <v>#REF!</v>
      </c>
    </row>
    <row r="1038" spans="14:21" x14ac:dyDescent="0.3">
      <c r="N1038" s="4" t="e">
        <f>TIME(K1038,#REF!,#REF!)</f>
        <v>#REF!</v>
      </c>
      <c r="O1038" t="e">
        <f t="shared" si="54"/>
        <v>#REF!</v>
      </c>
      <c r="P1038" t="e">
        <f t="shared" si="56"/>
        <v>#REF!</v>
      </c>
      <c r="U1038" t="e">
        <f t="shared" si="55"/>
        <v>#REF!</v>
      </c>
    </row>
    <row r="1039" spans="14:21" x14ac:dyDescent="0.3">
      <c r="N1039" s="4" t="e">
        <f>TIME(K1039,#REF!,#REF!)</f>
        <v>#REF!</v>
      </c>
      <c r="O1039" t="e">
        <f t="shared" si="54"/>
        <v>#REF!</v>
      </c>
      <c r="P1039" t="e">
        <f t="shared" si="56"/>
        <v>#REF!</v>
      </c>
      <c r="U1039" t="e">
        <f t="shared" si="55"/>
        <v>#REF!</v>
      </c>
    </row>
    <row r="1040" spans="14:21" x14ac:dyDescent="0.3">
      <c r="N1040" s="4" t="e">
        <f>TIME(K1040,#REF!,#REF!)</f>
        <v>#REF!</v>
      </c>
      <c r="O1040" t="e">
        <f t="shared" si="54"/>
        <v>#REF!</v>
      </c>
      <c r="P1040" t="e">
        <f t="shared" si="56"/>
        <v>#REF!</v>
      </c>
      <c r="U1040" t="e">
        <f t="shared" si="55"/>
        <v>#REF!</v>
      </c>
    </row>
    <row r="1041" spans="14:21" x14ac:dyDescent="0.3">
      <c r="N1041" s="4" t="e">
        <f>TIME(K1041,#REF!,#REF!)</f>
        <v>#REF!</v>
      </c>
      <c r="O1041" t="e">
        <f t="shared" si="54"/>
        <v>#REF!</v>
      </c>
      <c r="P1041" t="e">
        <f t="shared" si="56"/>
        <v>#REF!</v>
      </c>
      <c r="U1041" t="e">
        <f t="shared" si="55"/>
        <v>#REF!</v>
      </c>
    </row>
    <row r="1042" spans="14:21" x14ac:dyDescent="0.3">
      <c r="N1042" s="4" t="e">
        <f>TIME(K1042,#REF!,#REF!)</f>
        <v>#REF!</v>
      </c>
      <c r="O1042" t="e">
        <f t="shared" si="54"/>
        <v>#REF!</v>
      </c>
      <c r="P1042" t="e">
        <f t="shared" si="56"/>
        <v>#REF!</v>
      </c>
      <c r="U1042" t="e">
        <f t="shared" si="55"/>
        <v>#REF!</v>
      </c>
    </row>
    <row r="1043" spans="14:21" x14ac:dyDescent="0.3">
      <c r="N1043" s="4" t="e">
        <f>TIME(K1043,#REF!,#REF!)</f>
        <v>#REF!</v>
      </c>
      <c r="O1043" t="e">
        <f t="shared" si="54"/>
        <v>#REF!</v>
      </c>
      <c r="P1043" t="e">
        <f t="shared" si="56"/>
        <v>#REF!</v>
      </c>
      <c r="U1043" t="e">
        <f t="shared" si="55"/>
        <v>#REF!</v>
      </c>
    </row>
    <row r="1044" spans="14:21" x14ac:dyDescent="0.3">
      <c r="N1044" s="4" t="e">
        <f>TIME(K1044,#REF!,#REF!)</f>
        <v>#REF!</v>
      </c>
      <c r="O1044" t="e">
        <f t="shared" si="54"/>
        <v>#REF!</v>
      </c>
      <c r="P1044" t="e">
        <f t="shared" si="56"/>
        <v>#REF!</v>
      </c>
      <c r="U1044" t="e">
        <f t="shared" si="55"/>
        <v>#REF!</v>
      </c>
    </row>
    <row r="1045" spans="14:21" x14ac:dyDescent="0.3">
      <c r="N1045" s="4" t="e">
        <f>TIME(K1045,#REF!,#REF!)</f>
        <v>#REF!</v>
      </c>
      <c r="O1045" t="e">
        <f t="shared" si="54"/>
        <v>#REF!</v>
      </c>
      <c r="P1045" t="e">
        <f t="shared" si="56"/>
        <v>#REF!</v>
      </c>
      <c r="U1045" t="e">
        <f t="shared" si="55"/>
        <v>#REF!</v>
      </c>
    </row>
    <row r="1046" spans="14:21" x14ac:dyDescent="0.3">
      <c r="N1046" s="4" t="e">
        <f>TIME(K1046,#REF!,#REF!)</f>
        <v>#REF!</v>
      </c>
      <c r="O1046" t="e">
        <f t="shared" si="54"/>
        <v>#REF!</v>
      </c>
      <c r="P1046" t="e">
        <f t="shared" si="56"/>
        <v>#REF!</v>
      </c>
      <c r="U1046" t="e">
        <f t="shared" si="55"/>
        <v>#REF!</v>
      </c>
    </row>
    <row r="1047" spans="14:21" x14ac:dyDescent="0.3">
      <c r="N1047" s="4" t="e">
        <f>TIME(K1047,#REF!,#REF!)</f>
        <v>#REF!</v>
      </c>
      <c r="O1047" t="e">
        <f t="shared" si="54"/>
        <v>#REF!</v>
      </c>
      <c r="P1047" t="e">
        <f t="shared" si="56"/>
        <v>#REF!</v>
      </c>
      <c r="U1047" t="e">
        <f t="shared" si="55"/>
        <v>#REF!</v>
      </c>
    </row>
    <row r="1048" spans="14:21" x14ac:dyDescent="0.3">
      <c r="N1048" s="4" t="e">
        <f>TIME(K1048,#REF!,#REF!)</f>
        <v>#REF!</v>
      </c>
      <c r="O1048" t="e">
        <f t="shared" si="54"/>
        <v>#REF!</v>
      </c>
      <c r="P1048" t="e">
        <f t="shared" si="56"/>
        <v>#REF!</v>
      </c>
      <c r="U1048" t="e">
        <f t="shared" si="55"/>
        <v>#REF!</v>
      </c>
    </row>
    <row r="1049" spans="14:21" x14ac:dyDescent="0.3">
      <c r="N1049" s="4" t="e">
        <f>TIME(K1049,#REF!,#REF!)</f>
        <v>#REF!</v>
      </c>
      <c r="O1049" t="e">
        <f t="shared" si="54"/>
        <v>#REF!</v>
      </c>
      <c r="P1049" t="e">
        <f t="shared" si="56"/>
        <v>#REF!</v>
      </c>
      <c r="U1049" t="e">
        <f t="shared" si="55"/>
        <v>#REF!</v>
      </c>
    </row>
    <row r="1050" spans="14:21" x14ac:dyDescent="0.3">
      <c r="N1050" s="4" t="e">
        <f>TIME(K1050,#REF!,#REF!)</f>
        <v>#REF!</v>
      </c>
      <c r="O1050" t="e">
        <f t="shared" si="54"/>
        <v>#REF!</v>
      </c>
      <c r="P1050" t="e">
        <f t="shared" si="56"/>
        <v>#REF!</v>
      </c>
      <c r="U1050" t="e">
        <f t="shared" si="55"/>
        <v>#REF!</v>
      </c>
    </row>
    <row r="1051" spans="14:21" x14ac:dyDescent="0.3">
      <c r="N1051" s="4" t="e">
        <f>TIME(K1051,#REF!,#REF!)</f>
        <v>#REF!</v>
      </c>
      <c r="O1051" t="e">
        <f t="shared" si="54"/>
        <v>#REF!</v>
      </c>
      <c r="P1051" t="e">
        <f t="shared" si="56"/>
        <v>#REF!</v>
      </c>
      <c r="U1051" t="e">
        <f t="shared" si="55"/>
        <v>#REF!</v>
      </c>
    </row>
    <row r="1052" spans="14:21" x14ac:dyDescent="0.3">
      <c r="N1052" s="4" t="e">
        <f>TIME(K1052,#REF!,#REF!)</f>
        <v>#REF!</v>
      </c>
      <c r="O1052" t="e">
        <f t="shared" si="54"/>
        <v>#REF!</v>
      </c>
      <c r="P1052" t="e">
        <f t="shared" si="56"/>
        <v>#REF!</v>
      </c>
      <c r="U1052" t="e">
        <f t="shared" si="55"/>
        <v>#REF!</v>
      </c>
    </row>
    <row r="1053" spans="14:21" x14ac:dyDescent="0.3">
      <c r="N1053" s="4" t="e">
        <f>TIME(K1053,#REF!,#REF!)</f>
        <v>#REF!</v>
      </c>
      <c r="O1053" t="e">
        <f t="shared" si="54"/>
        <v>#REF!</v>
      </c>
      <c r="P1053" t="e">
        <f t="shared" si="56"/>
        <v>#REF!</v>
      </c>
      <c r="U1053" t="e">
        <f t="shared" si="55"/>
        <v>#REF!</v>
      </c>
    </row>
    <row r="1054" spans="14:21" x14ac:dyDescent="0.3">
      <c r="N1054" s="4" t="e">
        <f>TIME(K1054,#REF!,#REF!)</f>
        <v>#REF!</v>
      </c>
      <c r="O1054" t="e">
        <f t="shared" si="54"/>
        <v>#REF!</v>
      </c>
      <c r="P1054" t="e">
        <f t="shared" si="56"/>
        <v>#REF!</v>
      </c>
      <c r="U1054" t="e">
        <f t="shared" si="55"/>
        <v>#REF!</v>
      </c>
    </row>
    <row r="1055" spans="14:21" x14ac:dyDescent="0.3">
      <c r="N1055" s="4" t="e">
        <f>TIME(K1055,#REF!,#REF!)</f>
        <v>#REF!</v>
      </c>
      <c r="O1055" t="e">
        <f t="shared" si="54"/>
        <v>#REF!</v>
      </c>
      <c r="P1055" t="e">
        <f t="shared" si="56"/>
        <v>#REF!</v>
      </c>
      <c r="U1055" t="e">
        <f t="shared" si="55"/>
        <v>#REF!</v>
      </c>
    </row>
    <row r="1056" spans="14:21" x14ac:dyDescent="0.3">
      <c r="N1056" s="4" t="e">
        <f>TIME(K1056,#REF!,#REF!)</f>
        <v>#REF!</v>
      </c>
      <c r="O1056" t="e">
        <f t="shared" si="54"/>
        <v>#REF!</v>
      </c>
      <c r="P1056" t="e">
        <f t="shared" si="56"/>
        <v>#REF!</v>
      </c>
      <c r="U1056" t="e">
        <f t="shared" si="55"/>
        <v>#REF!</v>
      </c>
    </row>
    <row r="1057" spans="14:21" x14ac:dyDescent="0.3">
      <c r="N1057" s="4" t="e">
        <f>TIME(K1057,#REF!,#REF!)</f>
        <v>#REF!</v>
      </c>
      <c r="O1057" t="e">
        <f t="shared" si="54"/>
        <v>#REF!</v>
      </c>
      <c r="P1057" t="e">
        <f t="shared" si="56"/>
        <v>#REF!</v>
      </c>
      <c r="U1057" t="e">
        <f t="shared" si="55"/>
        <v>#REF!</v>
      </c>
    </row>
    <row r="1058" spans="14:21" x14ac:dyDescent="0.3">
      <c r="N1058" s="4" t="e">
        <f>TIME(K1058,#REF!,#REF!)</f>
        <v>#REF!</v>
      </c>
      <c r="O1058" t="e">
        <f t="shared" si="54"/>
        <v>#REF!</v>
      </c>
      <c r="P1058" t="e">
        <f t="shared" si="56"/>
        <v>#REF!</v>
      </c>
      <c r="U1058" t="e">
        <f t="shared" si="55"/>
        <v>#REF!</v>
      </c>
    </row>
    <row r="1059" spans="14:21" x14ac:dyDescent="0.3">
      <c r="N1059" s="4" t="e">
        <f>TIME(K1059,#REF!,#REF!)</f>
        <v>#REF!</v>
      </c>
      <c r="O1059" t="e">
        <f t="shared" si="54"/>
        <v>#REF!</v>
      </c>
      <c r="P1059" t="e">
        <f t="shared" si="56"/>
        <v>#REF!</v>
      </c>
      <c r="U1059" t="e">
        <f t="shared" si="55"/>
        <v>#REF!</v>
      </c>
    </row>
    <row r="1060" spans="14:21" x14ac:dyDescent="0.3">
      <c r="N1060" s="4" t="e">
        <f>TIME(K1060,#REF!,#REF!)</f>
        <v>#REF!</v>
      </c>
      <c r="O1060" t="e">
        <f t="shared" si="54"/>
        <v>#REF!</v>
      </c>
      <c r="P1060" t="e">
        <f t="shared" si="56"/>
        <v>#REF!</v>
      </c>
      <c r="U1060" t="e">
        <f t="shared" si="55"/>
        <v>#REF!</v>
      </c>
    </row>
    <row r="1061" spans="14:21" x14ac:dyDescent="0.3">
      <c r="N1061" s="4" t="e">
        <f>TIME(K1061,#REF!,#REF!)</f>
        <v>#REF!</v>
      </c>
      <c r="O1061" t="e">
        <f t="shared" si="54"/>
        <v>#REF!</v>
      </c>
      <c r="P1061" t="e">
        <f t="shared" si="56"/>
        <v>#REF!</v>
      </c>
      <c r="U1061" t="e">
        <f t="shared" si="55"/>
        <v>#REF!</v>
      </c>
    </row>
    <row r="1062" spans="14:21" x14ac:dyDescent="0.3">
      <c r="N1062" s="4" t="e">
        <f>TIME(K1062,#REF!,#REF!)</f>
        <v>#REF!</v>
      </c>
      <c r="O1062" t="e">
        <f t="shared" si="54"/>
        <v>#REF!</v>
      </c>
      <c r="P1062" t="e">
        <f t="shared" si="56"/>
        <v>#REF!</v>
      </c>
      <c r="U1062" t="e">
        <f t="shared" si="55"/>
        <v>#REF!</v>
      </c>
    </row>
    <row r="1063" spans="14:21" x14ac:dyDescent="0.3">
      <c r="N1063" s="4" t="e">
        <f>TIME(K1063,#REF!,#REF!)</f>
        <v>#REF!</v>
      </c>
      <c r="O1063" t="e">
        <f t="shared" si="54"/>
        <v>#REF!</v>
      </c>
      <c r="P1063" t="e">
        <f t="shared" si="56"/>
        <v>#REF!</v>
      </c>
      <c r="U1063" t="e">
        <f t="shared" si="55"/>
        <v>#REF!</v>
      </c>
    </row>
    <row r="1064" spans="14:21" x14ac:dyDescent="0.3">
      <c r="N1064" s="4" t="e">
        <f>TIME(K1064,#REF!,#REF!)</f>
        <v>#REF!</v>
      </c>
      <c r="O1064" t="e">
        <f t="shared" si="54"/>
        <v>#REF!</v>
      </c>
      <c r="P1064" t="e">
        <f t="shared" si="56"/>
        <v>#REF!</v>
      </c>
      <c r="U1064" t="e">
        <f t="shared" si="55"/>
        <v>#REF!</v>
      </c>
    </row>
    <row r="1065" spans="14:21" x14ac:dyDescent="0.3">
      <c r="N1065" s="4" t="e">
        <f>TIME(K1065,#REF!,#REF!)</f>
        <v>#REF!</v>
      </c>
      <c r="O1065" t="e">
        <f t="shared" si="54"/>
        <v>#REF!</v>
      </c>
      <c r="P1065" t="e">
        <f t="shared" si="56"/>
        <v>#REF!</v>
      </c>
      <c r="U1065" t="e">
        <f t="shared" si="55"/>
        <v>#REF!</v>
      </c>
    </row>
    <row r="1066" spans="14:21" x14ac:dyDescent="0.3">
      <c r="N1066" s="4" t="e">
        <f>TIME(K1066,#REF!,#REF!)</f>
        <v>#REF!</v>
      </c>
      <c r="O1066" t="e">
        <f t="shared" si="54"/>
        <v>#REF!</v>
      </c>
      <c r="P1066" t="e">
        <f t="shared" si="56"/>
        <v>#REF!</v>
      </c>
      <c r="U1066" t="e">
        <f t="shared" si="55"/>
        <v>#REF!</v>
      </c>
    </row>
    <row r="1067" spans="14:21" x14ac:dyDescent="0.3">
      <c r="N1067" s="4" t="e">
        <f>TIME(K1067,#REF!,#REF!)</f>
        <v>#REF!</v>
      </c>
      <c r="O1067" t="e">
        <f t="shared" si="54"/>
        <v>#REF!</v>
      </c>
      <c r="P1067" t="e">
        <f t="shared" si="56"/>
        <v>#REF!</v>
      </c>
      <c r="U1067" t="e">
        <f t="shared" si="55"/>
        <v>#REF!</v>
      </c>
    </row>
    <row r="1068" spans="14:21" x14ac:dyDescent="0.3">
      <c r="N1068" s="4" t="e">
        <f>TIME(K1068,#REF!,#REF!)</f>
        <v>#REF!</v>
      </c>
      <c r="O1068" t="e">
        <f t="shared" si="54"/>
        <v>#REF!</v>
      </c>
      <c r="P1068" t="e">
        <f t="shared" si="56"/>
        <v>#REF!</v>
      </c>
      <c r="U1068" t="e">
        <f t="shared" si="55"/>
        <v>#REF!</v>
      </c>
    </row>
    <row r="1069" spans="14:21" x14ac:dyDescent="0.3">
      <c r="N1069" s="4" t="e">
        <f>TIME(K1069,#REF!,#REF!)</f>
        <v>#REF!</v>
      </c>
      <c r="O1069" t="e">
        <f t="shared" si="54"/>
        <v>#REF!</v>
      </c>
      <c r="P1069" t="e">
        <f t="shared" si="56"/>
        <v>#REF!</v>
      </c>
      <c r="U1069" t="e">
        <f t="shared" si="55"/>
        <v>#REF!</v>
      </c>
    </row>
    <row r="1070" spans="14:21" x14ac:dyDescent="0.3">
      <c r="N1070" s="4" t="e">
        <f>TIME(K1070,#REF!,#REF!)</f>
        <v>#REF!</v>
      </c>
      <c r="O1070" t="e">
        <f t="shared" si="54"/>
        <v>#REF!</v>
      </c>
      <c r="P1070" t="e">
        <f t="shared" si="56"/>
        <v>#REF!</v>
      </c>
      <c r="U1070" t="e">
        <f t="shared" si="55"/>
        <v>#REF!</v>
      </c>
    </row>
    <row r="1071" spans="14:21" x14ac:dyDescent="0.3">
      <c r="N1071" s="4" t="e">
        <f>TIME(K1071,#REF!,#REF!)</f>
        <v>#REF!</v>
      </c>
      <c r="O1071" t="e">
        <f t="shared" si="54"/>
        <v>#REF!</v>
      </c>
      <c r="P1071" t="e">
        <f t="shared" si="56"/>
        <v>#REF!</v>
      </c>
      <c r="U1071" t="e">
        <f t="shared" si="55"/>
        <v>#REF!</v>
      </c>
    </row>
    <row r="1072" spans="14:21" x14ac:dyDescent="0.3">
      <c r="N1072" s="4" t="e">
        <f>TIME(K1072,#REF!,#REF!)</f>
        <v>#REF!</v>
      </c>
      <c r="O1072" t="e">
        <f t="shared" si="54"/>
        <v>#REF!</v>
      </c>
      <c r="P1072" t="e">
        <f t="shared" si="56"/>
        <v>#REF!</v>
      </c>
      <c r="U1072" t="e">
        <f t="shared" si="55"/>
        <v>#REF!</v>
      </c>
    </row>
    <row r="1073" spans="14:21" x14ac:dyDescent="0.3">
      <c r="N1073" s="4" t="e">
        <f>TIME(K1073,#REF!,#REF!)</f>
        <v>#REF!</v>
      </c>
      <c r="O1073" t="e">
        <f t="shared" si="54"/>
        <v>#REF!</v>
      </c>
      <c r="P1073" t="e">
        <f t="shared" si="56"/>
        <v>#REF!</v>
      </c>
      <c r="U1073" t="e">
        <f t="shared" si="55"/>
        <v>#REF!</v>
      </c>
    </row>
    <row r="1074" spans="14:21" x14ac:dyDescent="0.3">
      <c r="N1074" s="4" t="e">
        <f>TIME(K1074,#REF!,#REF!)</f>
        <v>#REF!</v>
      </c>
      <c r="O1074" t="e">
        <f t="shared" si="54"/>
        <v>#REF!</v>
      </c>
      <c r="P1074" t="e">
        <f t="shared" si="56"/>
        <v>#REF!</v>
      </c>
      <c r="U1074" t="e">
        <f t="shared" si="55"/>
        <v>#REF!</v>
      </c>
    </row>
    <row r="1075" spans="14:21" x14ac:dyDescent="0.3">
      <c r="N1075" s="4" t="e">
        <f>TIME(K1075,#REF!,#REF!)</f>
        <v>#REF!</v>
      </c>
      <c r="O1075" t="e">
        <f t="shared" si="54"/>
        <v>#REF!</v>
      </c>
      <c r="P1075" t="e">
        <f t="shared" si="56"/>
        <v>#REF!</v>
      </c>
      <c r="U1075" t="e">
        <f t="shared" si="55"/>
        <v>#REF!</v>
      </c>
    </row>
    <row r="1076" spans="14:21" x14ac:dyDescent="0.3">
      <c r="N1076" s="4" t="e">
        <f>TIME(K1076,#REF!,#REF!)</f>
        <v>#REF!</v>
      </c>
      <c r="O1076" t="e">
        <f t="shared" si="54"/>
        <v>#REF!</v>
      </c>
      <c r="P1076" t="e">
        <f t="shared" si="56"/>
        <v>#REF!</v>
      </c>
      <c r="U1076" t="e">
        <f t="shared" si="55"/>
        <v>#REF!</v>
      </c>
    </row>
    <row r="1077" spans="14:21" x14ac:dyDescent="0.3">
      <c r="N1077" s="4" t="e">
        <f>TIME(K1077,#REF!,#REF!)</f>
        <v>#REF!</v>
      </c>
      <c r="O1077" t="e">
        <f t="shared" si="54"/>
        <v>#REF!</v>
      </c>
      <c r="P1077" t="e">
        <f t="shared" si="56"/>
        <v>#REF!</v>
      </c>
      <c r="U1077" t="e">
        <f t="shared" si="55"/>
        <v>#REF!</v>
      </c>
    </row>
    <row r="1078" spans="14:21" x14ac:dyDescent="0.3">
      <c r="N1078" s="4" t="e">
        <f>TIME(K1078,#REF!,#REF!)</f>
        <v>#REF!</v>
      </c>
      <c r="O1078" t="e">
        <f t="shared" si="54"/>
        <v>#REF!</v>
      </c>
      <c r="P1078" t="e">
        <f t="shared" si="56"/>
        <v>#REF!</v>
      </c>
      <c r="U1078" t="e">
        <f t="shared" si="55"/>
        <v>#REF!</v>
      </c>
    </row>
    <row r="1079" spans="14:21" x14ac:dyDescent="0.3">
      <c r="N1079" s="4" t="e">
        <f>TIME(K1079,#REF!,#REF!)</f>
        <v>#REF!</v>
      </c>
      <c r="O1079" t="e">
        <f t="shared" si="54"/>
        <v>#REF!</v>
      </c>
      <c r="P1079" t="e">
        <f t="shared" si="56"/>
        <v>#REF!</v>
      </c>
      <c r="U1079" t="e">
        <f t="shared" si="55"/>
        <v>#REF!</v>
      </c>
    </row>
    <row r="1080" spans="14:21" x14ac:dyDescent="0.3">
      <c r="N1080" s="4" t="e">
        <f>TIME(K1080,#REF!,#REF!)</f>
        <v>#REF!</v>
      </c>
      <c r="O1080" t="e">
        <f t="shared" si="54"/>
        <v>#REF!</v>
      </c>
      <c r="P1080" t="e">
        <f t="shared" si="56"/>
        <v>#REF!</v>
      </c>
      <c r="U1080" t="e">
        <f t="shared" si="55"/>
        <v>#REF!</v>
      </c>
    </row>
    <row r="1081" spans="14:21" x14ac:dyDescent="0.3">
      <c r="N1081" s="4" t="e">
        <f>TIME(K1081,#REF!,#REF!)</f>
        <v>#REF!</v>
      </c>
      <c r="O1081" t="e">
        <f t="shared" si="54"/>
        <v>#REF!</v>
      </c>
      <c r="P1081" t="e">
        <f t="shared" si="56"/>
        <v>#REF!</v>
      </c>
      <c r="U1081" t="e">
        <f t="shared" si="55"/>
        <v>#REF!</v>
      </c>
    </row>
    <row r="1082" spans="14:21" x14ac:dyDescent="0.3">
      <c r="N1082" s="4" t="e">
        <f>TIME(K1082,#REF!,#REF!)</f>
        <v>#REF!</v>
      </c>
      <c r="O1082" t="e">
        <f t="shared" si="54"/>
        <v>#REF!</v>
      </c>
      <c r="P1082" t="e">
        <f t="shared" si="56"/>
        <v>#REF!</v>
      </c>
      <c r="U1082" t="e">
        <f t="shared" si="55"/>
        <v>#REF!</v>
      </c>
    </row>
    <row r="1083" spans="14:21" x14ac:dyDescent="0.3">
      <c r="N1083" s="4" t="e">
        <f>TIME(K1083,#REF!,#REF!)</f>
        <v>#REF!</v>
      </c>
      <c r="O1083" t="e">
        <f t="shared" si="54"/>
        <v>#REF!</v>
      </c>
      <c r="P1083" t="e">
        <f t="shared" si="56"/>
        <v>#REF!</v>
      </c>
      <c r="U1083" t="e">
        <f t="shared" si="55"/>
        <v>#REF!</v>
      </c>
    </row>
    <row r="1084" spans="14:21" x14ac:dyDescent="0.3">
      <c r="N1084" s="4" t="e">
        <f>TIME(K1084,#REF!,#REF!)</f>
        <v>#REF!</v>
      </c>
      <c r="O1084" t="e">
        <f t="shared" si="54"/>
        <v>#REF!</v>
      </c>
      <c r="P1084" t="e">
        <f t="shared" si="56"/>
        <v>#REF!</v>
      </c>
      <c r="U1084" t="e">
        <f t="shared" si="55"/>
        <v>#REF!</v>
      </c>
    </row>
    <row r="1085" spans="14:21" x14ac:dyDescent="0.3">
      <c r="N1085" s="4" t="e">
        <f>TIME(K1085,#REF!,#REF!)</f>
        <v>#REF!</v>
      </c>
      <c r="O1085" t="e">
        <f t="shared" si="54"/>
        <v>#REF!</v>
      </c>
      <c r="P1085" t="e">
        <f t="shared" si="56"/>
        <v>#REF!</v>
      </c>
      <c r="U1085" t="e">
        <f t="shared" si="55"/>
        <v>#REF!</v>
      </c>
    </row>
    <row r="1086" spans="14:21" x14ac:dyDescent="0.3">
      <c r="N1086" s="4" t="e">
        <f>TIME(K1086,#REF!,#REF!)</f>
        <v>#REF!</v>
      </c>
      <c r="O1086" t="e">
        <f t="shared" si="54"/>
        <v>#REF!</v>
      </c>
      <c r="P1086" t="e">
        <f t="shared" si="56"/>
        <v>#REF!</v>
      </c>
      <c r="U1086" t="e">
        <f t="shared" si="55"/>
        <v>#REF!</v>
      </c>
    </row>
    <row r="1087" spans="14:21" x14ac:dyDescent="0.3">
      <c r="N1087" s="4" t="e">
        <f>TIME(K1087,#REF!,#REF!)</f>
        <v>#REF!</v>
      </c>
      <c r="O1087" t="e">
        <f t="shared" si="54"/>
        <v>#REF!</v>
      </c>
      <c r="P1087" t="e">
        <f t="shared" si="56"/>
        <v>#REF!</v>
      </c>
      <c r="U1087" t="e">
        <f t="shared" si="55"/>
        <v>#REF!</v>
      </c>
    </row>
    <row r="1088" spans="14:21" x14ac:dyDescent="0.3">
      <c r="N1088" s="4" t="e">
        <f>TIME(K1088,#REF!,#REF!)</f>
        <v>#REF!</v>
      </c>
      <c r="O1088" t="e">
        <f t="shared" si="54"/>
        <v>#REF!</v>
      </c>
      <c r="P1088" t="e">
        <f t="shared" si="56"/>
        <v>#REF!</v>
      </c>
      <c r="U1088" t="e">
        <f t="shared" si="55"/>
        <v>#REF!</v>
      </c>
    </row>
    <row r="1089" spans="14:21" x14ac:dyDescent="0.3">
      <c r="N1089" s="4" t="e">
        <f>TIME(K1089,#REF!,#REF!)</f>
        <v>#REF!</v>
      </c>
      <c r="O1089" t="e">
        <f t="shared" si="54"/>
        <v>#REF!</v>
      </c>
      <c r="P1089" t="e">
        <f t="shared" si="56"/>
        <v>#REF!</v>
      </c>
      <c r="U1089" t="e">
        <f t="shared" si="55"/>
        <v>#REF!</v>
      </c>
    </row>
    <row r="1090" spans="14:21" x14ac:dyDescent="0.3">
      <c r="N1090" s="4" t="e">
        <f>TIME(K1090,#REF!,#REF!)</f>
        <v>#REF!</v>
      </c>
      <c r="O1090" t="e">
        <f t="shared" si="54"/>
        <v>#REF!</v>
      </c>
      <c r="P1090" t="e">
        <f t="shared" si="56"/>
        <v>#REF!</v>
      </c>
      <c r="U1090" t="e">
        <f t="shared" si="55"/>
        <v>#REF!</v>
      </c>
    </row>
    <row r="1091" spans="14:21" x14ac:dyDescent="0.3">
      <c r="N1091" s="4" t="e">
        <f>TIME(K1091,#REF!,#REF!)</f>
        <v>#REF!</v>
      </c>
      <c r="O1091" t="e">
        <f t="shared" si="54"/>
        <v>#REF!</v>
      </c>
      <c r="P1091" t="e">
        <f t="shared" si="56"/>
        <v>#REF!</v>
      </c>
      <c r="U1091" t="e">
        <f t="shared" si="55"/>
        <v>#REF!</v>
      </c>
    </row>
    <row r="1092" spans="14:21" x14ac:dyDescent="0.3">
      <c r="N1092" s="4" t="e">
        <f>TIME(K1092,#REF!,#REF!)</f>
        <v>#REF!</v>
      </c>
      <c r="O1092" t="e">
        <f t="shared" si="54"/>
        <v>#REF!</v>
      </c>
      <c r="P1092" t="e">
        <f t="shared" si="56"/>
        <v>#REF!</v>
      </c>
      <c r="U1092" t="e">
        <f t="shared" si="55"/>
        <v>#REF!</v>
      </c>
    </row>
    <row r="1093" spans="14:21" x14ac:dyDescent="0.3">
      <c r="N1093" s="4" t="e">
        <f>TIME(K1093,#REF!,#REF!)</f>
        <v>#REF!</v>
      </c>
      <c r="O1093" t="e">
        <f t="shared" ref="O1093:O1156" si="57">SECOND(N1094-N1093)</f>
        <v>#REF!</v>
      </c>
      <c r="P1093" t="e">
        <f t="shared" si="56"/>
        <v>#REF!</v>
      </c>
      <c r="U1093" t="e">
        <f t="shared" ref="U1093:U1156" si="58">M1093&amp;";"&amp;P1093</f>
        <v>#REF!</v>
      </c>
    </row>
    <row r="1094" spans="14:21" x14ac:dyDescent="0.3">
      <c r="N1094" s="4" t="e">
        <f>TIME(K1094,#REF!,#REF!)</f>
        <v>#REF!</v>
      </c>
      <c r="O1094" t="e">
        <f t="shared" si="57"/>
        <v>#REF!</v>
      </c>
      <c r="P1094" t="e">
        <f t="shared" ref="P1094:P1157" si="59">P1093+O1094</f>
        <v>#REF!</v>
      </c>
      <c r="U1094" t="e">
        <f t="shared" si="58"/>
        <v>#REF!</v>
      </c>
    </row>
    <row r="1095" spans="14:21" x14ac:dyDescent="0.3">
      <c r="N1095" s="4" t="e">
        <f>TIME(K1095,#REF!,#REF!)</f>
        <v>#REF!</v>
      </c>
      <c r="O1095" t="e">
        <f t="shared" si="57"/>
        <v>#REF!</v>
      </c>
      <c r="P1095" t="e">
        <f t="shared" si="59"/>
        <v>#REF!</v>
      </c>
      <c r="U1095" t="e">
        <f t="shared" si="58"/>
        <v>#REF!</v>
      </c>
    </row>
    <row r="1096" spans="14:21" x14ac:dyDescent="0.3">
      <c r="N1096" s="4" t="e">
        <f>TIME(K1096,#REF!,#REF!)</f>
        <v>#REF!</v>
      </c>
      <c r="O1096" t="e">
        <f t="shared" si="57"/>
        <v>#REF!</v>
      </c>
      <c r="P1096" t="e">
        <f t="shared" si="59"/>
        <v>#REF!</v>
      </c>
      <c r="U1096" t="e">
        <f t="shared" si="58"/>
        <v>#REF!</v>
      </c>
    </row>
    <row r="1097" spans="14:21" x14ac:dyDescent="0.3">
      <c r="N1097" s="4" t="e">
        <f>TIME(K1097,#REF!,#REF!)</f>
        <v>#REF!</v>
      </c>
      <c r="O1097" t="e">
        <f t="shared" si="57"/>
        <v>#REF!</v>
      </c>
      <c r="P1097" t="e">
        <f t="shared" si="59"/>
        <v>#REF!</v>
      </c>
      <c r="U1097" t="e">
        <f t="shared" si="58"/>
        <v>#REF!</v>
      </c>
    </row>
    <row r="1098" spans="14:21" x14ac:dyDescent="0.3">
      <c r="N1098" s="4" t="e">
        <f>TIME(K1098,#REF!,#REF!)</f>
        <v>#REF!</v>
      </c>
      <c r="O1098" t="e">
        <f t="shared" si="57"/>
        <v>#REF!</v>
      </c>
      <c r="P1098" t="e">
        <f t="shared" si="59"/>
        <v>#REF!</v>
      </c>
      <c r="U1098" t="e">
        <f t="shared" si="58"/>
        <v>#REF!</v>
      </c>
    </row>
    <row r="1099" spans="14:21" x14ac:dyDescent="0.3">
      <c r="N1099" s="4" t="e">
        <f>TIME(K1099,#REF!,#REF!)</f>
        <v>#REF!</v>
      </c>
      <c r="O1099" t="e">
        <f t="shared" si="57"/>
        <v>#REF!</v>
      </c>
      <c r="P1099" t="e">
        <f t="shared" si="59"/>
        <v>#REF!</v>
      </c>
      <c r="U1099" t="e">
        <f t="shared" si="58"/>
        <v>#REF!</v>
      </c>
    </row>
    <row r="1100" spans="14:21" x14ac:dyDescent="0.3">
      <c r="N1100" s="4" t="e">
        <f>TIME(K1100,#REF!,#REF!)</f>
        <v>#REF!</v>
      </c>
      <c r="O1100" t="e">
        <f t="shared" si="57"/>
        <v>#REF!</v>
      </c>
      <c r="P1100" t="e">
        <f t="shared" si="59"/>
        <v>#REF!</v>
      </c>
      <c r="U1100" t="e">
        <f t="shared" si="58"/>
        <v>#REF!</v>
      </c>
    </row>
    <row r="1101" spans="14:21" x14ac:dyDescent="0.3">
      <c r="N1101" s="4" t="e">
        <f>TIME(K1101,#REF!,#REF!)</f>
        <v>#REF!</v>
      </c>
      <c r="O1101" t="e">
        <f t="shared" si="57"/>
        <v>#REF!</v>
      </c>
      <c r="P1101" t="e">
        <f t="shared" si="59"/>
        <v>#REF!</v>
      </c>
      <c r="U1101" t="e">
        <f t="shared" si="58"/>
        <v>#REF!</v>
      </c>
    </row>
    <row r="1102" spans="14:21" x14ac:dyDescent="0.3">
      <c r="N1102" s="4" t="e">
        <f>TIME(K1102,#REF!,#REF!)</f>
        <v>#REF!</v>
      </c>
      <c r="O1102" t="e">
        <f t="shared" si="57"/>
        <v>#REF!</v>
      </c>
      <c r="P1102" t="e">
        <f t="shared" si="59"/>
        <v>#REF!</v>
      </c>
      <c r="U1102" t="e">
        <f t="shared" si="58"/>
        <v>#REF!</v>
      </c>
    </row>
    <row r="1103" spans="14:21" x14ac:dyDescent="0.3">
      <c r="N1103" s="4" t="e">
        <f>TIME(K1103,#REF!,#REF!)</f>
        <v>#REF!</v>
      </c>
      <c r="O1103" t="e">
        <f t="shared" si="57"/>
        <v>#REF!</v>
      </c>
      <c r="P1103" t="e">
        <f t="shared" si="59"/>
        <v>#REF!</v>
      </c>
      <c r="U1103" t="e">
        <f t="shared" si="58"/>
        <v>#REF!</v>
      </c>
    </row>
    <row r="1104" spans="14:21" x14ac:dyDescent="0.3">
      <c r="N1104" s="4" t="e">
        <f>TIME(K1104,#REF!,#REF!)</f>
        <v>#REF!</v>
      </c>
      <c r="O1104" t="e">
        <f t="shared" si="57"/>
        <v>#REF!</v>
      </c>
      <c r="P1104" t="e">
        <f t="shared" si="59"/>
        <v>#REF!</v>
      </c>
      <c r="U1104" t="e">
        <f t="shared" si="58"/>
        <v>#REF!</v>
      </c>
    </row>
    <row r="1105" spans="14:21" x14ac:dyDescent="0.3">
      <c r="N1105" s="4" t="e">
        <f>TIME(K1105,#REF!,#REF!)</f>
        <v>#REF!</v>
      </c>
      <c r="O1105" t="e">
        <f t="shared" si="57"/>
        <v>#REF!</v>
      </c>
      <c r="P1105" t="e">
        <f t="shared" si="59"/>
        <v>#REF!</v>
      </c>
      <c r="U1105" t="e">
        <f t="shared" si="58"/>
        <v>#REF!</v>
      </c>
    </row>
    <row r="1106" spans="14:21" x14ac:dyDescent="0.3">
      <c r="N1106" s="4" t="e">
        <f>TIME(K1106,#REF!,#REF!)</f>
        <v>#REF!</v>
      </c>
      <c r="O1106" t="e">
        <f t="shared" si="57"/>
        <v>#REF!</v>
      </c>
      <c r="P1106" t="e">
        <f t="shared" si="59"/>
        <v>#REF!</v>
      </c>
      <c r="U1106" t="e">
        <f t="shared" si="58"/>
        <v>#REF!</v>
      </c>
    </row>
    <row r="1107" spans="14:21" x14ac:dyDescent="0.3">
      <c r="N1107" s="4" t="e">
        <f>TIME(K1107,#REF!,#REF!)</f>
        <v>#REF!</v>
      </c>
      <c r="O1107" t="e">
        <f t="shared" si="57"/>
        <v>#REF!</v>
      </c>
      <c r="P1107" t="e">
        <f t="shared" si="59"/>
        <v>#REF!</v>
      </c>
      <c r="U1107" t="e">
        <f t="shared" si="58"/>
        <v>#REF!</v>
      </c>
    </row>
    <row r="1108" spans="14:21" x14ac:dyDescent="0.3">
      <c r="N1108" s="4" t="e">
        <f>TIME(K1108,#REF!,#REF!)</f>
        <v>#REF!</v>
      </c>
      <c r="O1108" t="e">
        <f t="shared" si="57"/>
        <v>#REF!</v>
      </c>
      <c r="P1108" t="e">
        <f t="shared" si="59"/>
        <v>#REF!</v>
      </c>
      <c r="U1108" t="e">
        <f t="shared" si="58"/>
        <v>#REF!</v>
      </c>
    </row>
    <row r="1109" spans="14:21" x14ac:dyDescent="0.3">
      <c r="N1109" s="4" t="e">
        <f>TIME(K1109,#REF!,#REF!)</f>
        <v>#REF!</v>
      </c>
      <c r="O1109" t="e">
        <f t="shared" si="57"/>
        <v>#REF!</v>
      </c>
      <c r="P1109" t="e">
        <f t="shared" si="59"/>
        <v>#REF!</v>
      </c>
      <c r="U1109" t="e">
        <f t="shared" si="58"/>
        <v>#REF!</v>
      </c>
    </row>
    <row r="1110" spans="14:21" x14ac:dyDescent="0.3">
      <c r="N1110" s="4" t="e">
        <f>TIME(K1110,#REF!,#REF!)</f>
        <v>#REF!</v>
      </c>
      <c r="O1110" t="e">
        <f t="shared" si="57"/>
        <v>#REF!</v>
      </c>
      <c r="P1110" t="e">
        <f t="shared" si="59"/>
        <v>#REF!</v>
      </c>
      <c r="U1110" t="e">
        <f t="shared" si="58"/>
        <v>#REF!</v>
      </c>
    </row>
    <row r="1111" spans="14:21" x14ac:dyDescent="0.3">
      <c r="N1111" s="4" t="e">
        <f>TIME(K1111,#REF!,#REF!)</f>
        <v>#REF!</v>
      </c>
      <c r="O1111" t="e">
        <f t="shared" si="57"/>
        <v>#REF!</v>
      </c>
      <c r="P1111" t="e">
        <f t="shared" si="59"/>
        <v>#REF!</v>
      </c>
      <c r="U1111" t="e">
        <f t="shared" si="58"/>
        <v>#REF!</v>
      </c>
    </row>
    <row r="1112" spans="14:21" x14ac:dyDescent="0.3">
      <c r="N1112" s="4" t="e">
        <f>TIME(K1112,#REF!,#REF!)</f>
        <v>#REF!</v>
      </c>
      <c r="O1112" t="e">
        <f t="shared" si="57"/>
        <v>#REF!</v>
      </c>
      <c r="P1112" t="e">
        <f t="shared" si="59"/>
        <v>#REF!</v>
      </c>
      <c r="U1112" t="e">
        <f t="shared" si="58"/>
        <v>#REF!</v>
      </c>
    </row>
    <row r="1113" spans="14:21" x14ac:dyDescent="0.3">
      <c r="N1113" s="4" t="e">
        <f>TIME(K1113,#REF!,#REF!)</f>
        <v>#REF!</v>
      </c>
      <c r="O1113" t="e">
        <f t="shared" si="57"/>
        <v>#REF!</v>
      </c>
      <c r="P1113" t="e">
        <f t="shared" si="59"/>
        <v>#REF!</v>
      </c>
      <c r="U1113" t="e">
        <f t="shared" si="58"/>
        <v>#REF!</v>
      </c>
    </row>
    <row r="1114" spans="14:21" x14ac:dyDescent="0.3">
      <c r="N1114" s="4" t="e">
        <f>TIME(K1114,#REF!,#REF!)</f>
        <v>#REF!</v>
      </c>
      <c r="O1114" t="e">
        <f t="shared" si="57"/>
        <v>#REF!</v>
      </c>
      <c r="P1114" t="e">
        <f t="shared" si="59"/>
        <v>#REF!</v>
      </c>
      <c r="U1114" t="e">
        <f t="shared" si="58"/>
        <v>#REF!</v>
      </c>
    </row>
    <row r="1115" spans="14:21" x14ac:dyDescent="0.3">
      <c r="N1115" s="4" t="e">
        <f>TIME(K1115,#REF!,#REF!)</f>
        <v>#REF!</v>
      </c>
      <c r="O1115" t="e">
        <f t="shared" si="57"/>
        <v>#REF!</v>
      </c>
      <c r="P1115" t="e">
        <f t="shared" si="59"/>
        <v>#REF!</v>
      </c>
      <c r="U1115" t="e">
        <f t="shared" si="58"/>
        <v>#REF!</v>
      </c>
    </row>
    <row r="1116" spans="14:21" x14ac:dyDescent="0.3">
      <c r="N1116" s="4" t="e">
        <f>TIME(K1116,#REF!,#REF!)</f>
        <v>#REF!</v>
      </c>
      <c r="O1116" t="e">
        <f t="shared" si="57"/>
        <v>#REF!</v>
      </c>
      <c r="P1116" t="e">
        <f t="shared" si="59"/>
        <v>#REF!</v>
      </c>
      <c r="U1116" t="e">
        <f t="shared" si="58"/>
        <v>#REF!</v>
      </c>
    </row>
    <row r="1117" spans="14:21" x14ac:dyDescent="0.3">
      <c r="N1117" s="4" t="e">
        <f>TIME(K1117,#REF!,#REF!)</f>
        <v>#REF!</v>
      </c>
      <c r="O1117" t="e">
        <f t="shared" si="57"/>
        <v>#REF!</v>
      </c>
      <c r="P1117" t="e">
        <f t="shared" si="59"/>
        <v>#REF!</v>
      </c>
      <c r="U1117" t="e">
        <f t="shared" si="58"/>
        <v>#REF!</v>
      </c>
    </row>
    <row r="1118" spans="14:21" x14ac:dyDescent="0.3">
      <c r="N1118" s="4" t="e">
        <f>TIME(K1118,#REF!,#REF!)</f>
        <v>#REF!</v>
      </c>
      <c r="O1118" t="e">
        <f t="shared" si="57"/>
        <v>#REF!</v>
      </c>
      <c r="P1118" t="e">
        <f t="shared" si="59"/>
        <v>#REF!</v>
      </c>
      <c r="U1118" t="e">
        <f t="shared" si="58"/>
        <v>#REF!</v>
      </c>
    </row>
    <row r="1119" spans="14:21" x14ac:dyDescent="0.3">
      <c r="N1119" s="4" t="e">
        <f>TIME(K1119,#REF!,#REF!)</f>
        <v>#REF!</v>
      </c>
      <c r="O1119" t="e">
        <f t="shared" si="57"/>
        <v>#REF!</v>
      </c>
      <c r="P1119" t="e">
        <f t="shared" si="59"/>
        <v>#REF!</v>
      </c>
      <c r="U1119" t="e">
        <f t="shared" si="58"/>
        <v>#REF!</v>
      </c>
    </row>
    <row r="1120" spans="14:21" x14ac:dyDescent="0.3">
      <c r="N1120" s="4" t="e">
        <f>TIME(K1120,#REF!,#REF!)</f>
        <v>#REF!</v>
      </c>
      <c r="O1120" t="e">
        <f t="shared" si="57"/>
        <v>#REF!</v>
      </c>
      <c r="P1120" t="e">
        <f t="shared" si="59"/>
        <v>#REF!</v>
      </c>
      <c r="U1120" t="e">
        <f t="shared" si="58"/>
        <v>#REF!</v>
      </c>
    </row>
    <row r="1121" spans="14:21" x14ac:dyDescent="0.3">
      <c r="N1121" s="4" t="e">
        <f>TIME(K1121,#REF!,#REF!)</f>
        <v>#REF!</v>
      </c>
      <c r="O1121" t="e">
        <f t="shared" si="57"/>
        <v>#REF!</v>
      </c>
      <c r="P1121" t="e">
        <f t="shared" si="59"/>
        <v>#REF!</v>
      </c>
      <c r="U1121" t="e">
        <f t="shared" si="58"/>
        <v>#REF!</v>
      </c>
    </row>
    <row r="1122" spans="14:21" x14ac:dyDescent="0.3">
      <c r="N1122" s="4" t="e">
        <f>TIME(K1122,#REF!,#REF!)</f>
        <v>#REF!</v>
      </c>
      <c r="O1122" t="e">
        <f t="shared" si="57"/>
        <v>#REF!</v>
      </c>
      <c r="P1122" t="e">
        <f t="shared" si="59"/>
        <v>#REF!</v>
      </c>
      <c r="U1122" t="e">
        <f t="shared" si="58"/>
        <v>#REF!</v>
      </c>
    </row>
    <row r="1123" spans="14:21" x14ac:dyDescent="0.3">
      <c r="N1123" s="4" t="e">
        <f>TIME(K1123,#REF!,#REF!)</f>
        <v>#REF!</v>
      </c>
      <c r="O1123" t="e">
        <f t="shared" si="57"/>
        <v>#REF!</v>
      </c>
      <c r="P1123" t="e">
        <f t="shared" si="59"/>
        <v>#REF!</v>
      </c>
      <c r="U1123" t="e">
        <f t="shared" si="58"/>
        <v>#REF!</v>
      </c>
    </row>
    <row r="1124" spans="14:21" x14ac:dyDescent="0.3">
      <c r="N1124" s="4" t="e">
        <f>TIME(K1124,#REF!,#REF!)</f>
        <v>#REF!</v>
      </c>
      <c r="O1124" t="e">
        <f t="shared" si="57"/>
        <v>#REF!</v>
      </c>
      <c r="P1124" t="e">
        <f t="shared" si="59"/>
        <v>#REF!</v>
      </c>
      <c r="U1124" t="e">
        <f t="shared" si="58"/>
        <v>#REF!</v>
      </c>
    </row>
    <row r="1125" spans="14:21" x14ac:dyDescent="0.3">
      <c r="N1125" s="4" t="e">
        <f>TIME(K1125,#REF!,#REF!)</f>
        <v>#REF!</v>
      </c>
      <c r="O1125" t="e">
        <f t="shared" si="57"/>
        <v>#REF!</v>
      </c>
      <c r="P1125" t="e">
        <f t="shared" si="59"/>
        <v>#REF!</v>
      </c>
      <c r="U1125" t="e">
        <f t="shared" si="58"/>
        <v>#REF!</v>
      </c>
    </row>
    <row r="1126" spans="14:21" x14ac:dyDescent="0.3">
      <c r="N1126" s="4" t="e">
        <f>TIME(K1126,#REF!,#REF!)</f>
        <v>#REF!</v>
      </c>
      <c r="O1126" t="e">
        <f t="shared" si="57"/>
        <v>#REF!</v>
      </c>
      <c r="P1126" t="e">
        <f t="shared" si="59"/>
        <v>#REF!</v>
      </c>
      <c r="U1126" t="e">
        <f t="shared" si="58"/>
        <v>#REF!</v>
      </c>
    </row>
    <row r="1127" spans="14:21" x14ac:dyDescent="0.3">
      <c r="N1127" s="4" t="e">
        <f>TIME(K1127,#REF!,#REF!)</f>
        <v>#REF!</v>
      </c>
      <c r="O1127" t="e">
        <f t="shared" si="57"/>
        <v>#REF!</v>
      </c>
      <c r="P1127" t="e">
        <f t="shared" si="59"/>
        <v>#REF!</v>
      </c>
      <c r="U1127" t="e">
        <f t="shared" si="58"/>
        <v>#REF!</v>
      </c>
    </row>
    <row r="1128" spans="14:21" x14ac:dyDescent="0.3">
      <c r="N1128" s="4" t="e">
        <f>TIME(K1128,#REF!,#REF!)</f>
        <v>#REF!</v>
      </c>
      <c r="O1128" t="e">
        <f t="shared" si="57"/>
        <v>#REF!</v>
      </c>
      <c r="P1128" t="e">
        <f t="shared" si="59"/>
        <v>#REF!</v>
      </c>
      <c r="U1128" t="e">
        <f t="shared" si="58"/>
        <v>#REF!</v>
      </c>
    </row>
    <row r="1129" spans="14:21" x14ac:dyDescent="0.3">
      <c r="N1129" s="4" t="e">
        <f>TIME(K1129,#REF!,#REF!)</f>
        <v>#REF!</v>
      </c>
      <c r="O1129" t="e">
        <f t="shared" si="57"/>
        <v>#REF!</v>
      </c>
      <c r="P1129" t="e">
        <f t="shared" si="59"/>
        <v>#REF!</v>
      </c>
      <c r="U1129" t="e">
        <f t="shared" si="58"/>
        <v>#REF!</v>
      </c>
    </row>
    <row r="1130" spans="14:21" x14ac:dyDescent="0.3">
      <c r="N1130" s="4" t="e">
        <f>TIME(K1130,#REF!,#REF!)</f>
        <v>#REF!</v>
      </c>
      <c r="O1130" t="e">
        <f t="shared" si="57"/>
        <v>#REF!</v>
      </c>
      <c r="P1130" t="e">
        <f t="shared" si="59"/>
        <v>#REF!</v>
      </c>
      <c r="U1130" t="e">
        <f t="shared" si="58"/>
        <v>#REF!</v>
      </c>
    </row>
    <row r="1131" spans="14:21" x14ac:dyDescent="0.3">
      <c r="N1131" s="4" t="e">
        <f>TIME(K1131,#REF!,#REF!)</f>
        <v>#REF!</v>
      </c>
      <c r="O1131" t="e">
        <f t="shared" si="57"/>
        <v>#REF!</v>
      </c>
      <c r="P1131" t="e">
        <f t="shared" si="59"/>
        <v>#REF!</v>
      </c>
      <c r="U1131" t="e">
        <f t="shared" si="58"/>
        <v>#REF!</v>
      </c>
    </row>
    <row r="1132" spans="14:21" x14ac:dyDescent="0.3">
      <c r="N1132" s="4" t="e">
        <f>TIME(K1132,#REF!,#REF!)</f>
        <v>#REF!</v>
      </c>
      <c r="O1132" t="e">
        <f t="shared" si="57"/>
        <v>#REF!</v>
      </c>
      <c r="P1132" t="e">
        <f t="shared" si="59"/>
        <v>#REF!</v>
      </c>
      <c r="U1132" t="e">
        <f t="shared" si="58"/>
        <v>#REF!</v>
      </c>
    </row>
    <row r="1133" spans="14:21" x14ac:dyDescent="0.3">
      <c r="N1133" s="4" t="e">
        <f>TIME(K1133,#REF!,#REF!)</f>
        <v>#REF!</v>
      </c>
      <c r="O1133" t="e">
        <f t="shared" si="57"/>
        <v>#REF!</v>
      </c>
      <c r="P1133" t="e">
        <f t="shared" si="59"/>
        <v>#REF!</v>
      </c>
      <c r="U1133" t="e">
        <f t="shared" si="58"/>
        <v>#REF!</v>
      </c>
    </row>
    <row r="1134" spans="14:21" x14ac:dyDescent="0.3">
      <c r="N1134" s="4" t="e">
        <f>TIME(K1134,#REF!,#REF!)</f>
        <v>#REF!</v>
      </c>
      <c r="O1134" t="e">
        <f t="shared" si="57"/>
        <v>#REF!</v>
      </c>
      <c r="P1134" t="e">
        <f t="shared" si="59"/>
        <v>#REF!</v>
      </c>
      <c r="U1134" t="e">
        <f t="shared" si="58"/>
        <v>#REF!</v>
      </c>
    </row>
    <row r="1135" spans="14:21" x14ac:dyDescent="0.3">
      <c r="N1135" s="4" t="e">
        <f>TIME(K1135,#REF!,#REF!)</f>
        <v>#REF!</v>
      </c>
      <c r="O1135" t="e">
        <f t="shared" si="57"/>
        <v>#REF!</v>
      </c>
      <c r="P1135" t="e">
        <f t="shared" si="59"/>
        <v>#REF!</v>
      </c>
      <c r="U1135" t="e">
        <f t="shared" si="58"/>
        <v>#REF!</v>
      </c>
    </row>
    <row r="1136" spans="14:21" x14ac:dyDescent="0.3">
      <c r="N1136" s="4" t="e">
        <f>TIME(K1136,#REF!,#REF!)</f>
        <v>#REF!</v>
      </c>
      <c r="O1136" t="e">
        <f t="shared" si="57"/>
        <v>#REF!</v>
      </c>
      <c r="P1136" t="e">
        <f t="shared" si="59"/>
        <v>#REF!</v>
      </c>
      <c r="U1136" t="e">
        <f t="shared" si="58"/>
        <v>#REF!</v>
      </c>
    </row>
    <row r="1137" spans="14:21" x14ac:dyDescent="0.3">
      <c r="N1137" s="4" t="e">
        <f>TIME(K1137,#REF!,#REF!)</f>
        <v>#REF!</v>
      </c>
      <c r="O1137" t="e">
        <f t="shared" si="57"/>
        <v>#REF!</v>
      </c>
      <c r="P1137" t="e">
        <f t="shared" si="59"/>
        <v>#REF!</v>
      </c>
      <c r="U1137" t="e">
        <f t="shared" si="58"/>
        <v>#REF!</v>
      </c>
    </row>
    <row r="1138" spans="14:21" x14ac:dyDescent="0.3">
      <c r="N1138" s="4" t="e">
        <f>TIME(K1138,#REF!,#REF!)</f>
        <v>#REF!</v>
      </c>
      <c r="O1138" t="e">
        <f t="shared" si="57"/>
        <v>#REF!</v>
      </c>
      <c r="P1138" t="e">
        <f t="shared" si="59"/>
        <v>#REF!</v>
      </c>
      <c r="U1138" t="e">
        <f t="shared" si="58"/>
        <v>#REF!</v>
      </c>
    </row>
    <row r="1139" spans="14:21" x14ac:dyDescent="0.3">
      <c r="N1139" s="4" t="e">
        <f>TIME(K1139,#REF!,#REF!)</f>
        <v>#REF!</v>
      </c>
      <c r="O1139" t="e">
        <f t="shared" si="57"/>
        <v>#REF!</v>
      </c>
      <c r="P1139" t="e">
        <f t="shared" si="59"/>
        <v>#REF!</v>
      </c>
      <c r="U1139" t="e">
        <f t="shared" si="58"/>
        <v>#REF!</v>
      </c>
    </row>
    <row r="1140" spans="14:21" x14ac:dyDescent="0.3">
      <c r="N1140" s="4" t="e">
        <f>TIME(K1140,#REF!,#REF!)</f>
        <v>#REF!</v>
      </c>
      <c r="O1140" t="e">
        <f t="shared" si="57"/>
        <v>#REF!</v>
      </c>
      <c r="P1140" t="e">
        <f t="shared" si="59"/>
        <v>#REF!</v>
      </c>
      <c r="U1140" t="e">
        <f t="shared" si="58"/>
        <v>#REF!</v>
      </c>
    </row>
    <row r="1141" spans="14:21" x14ac:dyDescent="0.3">
      <c r="N1141" s="4" t="e">
        <f>TIME(K1141,#REF!,#REF!)</f>
        <v>#REF!</v>
      </c>
      <c r="O1141" t="e">
        <f t="shared" si="57"/>
        <v>#REF!</v>
      </c>
      <c r="P1141" t="e">
        <f t="shared" si="59"/>
        <v>#REF!</v>
      </c>
      <c r="U1141" t="e">
        <f t="shared" si="58"/>
        <v>#REF!</v>
      </c>
    </row>
    <row r="1142" spans="14:21" x14ac:dyDescent="0.3">
      <c r="N1142" s="4" t="e">
        <f>TIME(K1142,#REF!,#REF!)</f>
        <v>#REF!</v>
      </c>
      <c r="O1142" t="e">
        <f t="shared" si="57"/>
        <v>#REF!</v>
      </c>
      <c r="P1142" t="e">
        <f t="shared" si="59"/>
        <v>#REF!</v>
      </c>
      <c r="U1142" t="e">
        <f t="shared" si="58"/>
        <v>#REF!</v>
      </c>
    </row>
    <row r="1143" spans="14:21" x14ac:dyDescent="0.3">
      <c r="N1143" s="4" t="e">
        <f>TIME(K1143,#REF!,#REF!)</f>
        <v>#REF!</v>
      </c>
      <c r="O1143" t="e">
        <f t="shared" si="57"/>
        <v>#REF!</v>
      </c>
      <c r="P1143" t="e">
        <f t="shared" si="59"/>
        <v>#REF!</v>
      </c>
      <c r="U1143" t="e">
        <f t="shared" si="58"/>
        <v>#REF!</v>
      </c>
    </row>
    <row r="1144" spans="14:21" x14ac:dyDescent="0.3">
      <c r="N1144" s="4" t="e">
        <f>TIME(K1144,#REF!,#REF!)</f>
        <v>#REF!</v>
      </c>
      <c r="O1144" t="e">
        <f t="shared" si="57"/>
        <v>#REF!</v>
      </c>
      <c r="P1144" t="e">
        <f t="shared" si="59"/>
        <v>#REF!</v>
      </c>
      <c r="U1144" t="e">
        <f t="shared" si="58"/>
        <v>#REF!</v>
      </c>
    </row>
    <row r="1145" spans="14:21" x14ac:dyDescent="0.3">
      <c r="N1145" s="4" t="e">
        <f>TIME(K1145,#REF!,#REF!)</f>
        <v>#REF!</v>
      </c>
      <c r="O1145" t="e">
        <f t="shared" si="57"/>
        <v>#REF!</v>
      </c>
      <c r="P1145" t="e">
        <f t="shared" si="59"/>
        <v>#REF!</v>
      </c>
      <c r="U1145" t="e">
        <f t="shared" si="58"/>
        <v>#REF!</v>
      </c>
    </row>
    <row r="1146" spans="14:21" x14ac:dyDescent="0.3">
      <c r="N1146" s="4" t="e">
        <f>TIME(K1146,#REF!,#REF!)</f>
        <v>#REF!</v>
      </c>
      <c r="O1146" t="e">
        <f t="shared" si="57"/>
        <v>#REF!</v>
      </c>
      <c r="P1146" t="e">
        <f t="shared" si="59"/>
        <v>#REF!</v>
      </c>
      <c r="U1146" t="e">
        <f t="shared" si="58"/>
        <v>#REF!</v>
      </c>
    </row>
    <row r="1147" spans="14:21" x14ac:dyDescent="0.3">
      <c r="N1147" s="4" t="e">
        <f>TIME(K1147,#REF!,#REF!)</f>
        <v>#REF!</v>
      </c>
      <c r="O1147" t="e">
        <f t="shared" si="57"/>
        <v>#REF!</v>
      </c>
      <c r="P1147" t="e">
        <f t="shared" si="59"/>
        <v>#REF!</v>
      </c>
      <c r="U1147" t="e">
        <f t="shared" si="58"/>
        <v>#REF!</v>
      </c>
    </row>
    <row r="1148" spans="14:21" x14ac:dyDescent="0.3">
      <c r="N1148" s="4" t="e">
        <f>TIME(K1148,#REF!,#REF!)</f>
        <v>#REF!</v>
      </c>
      <c r="O1148" t="e">
        <f t="shared" si="57"/>
        <v>#REF!</v>
      </c>
      <c r="P1148" t="e">
        <f t="shared" si="59"/>
        <v>#REF!</v>
      </c>
      <c r="U1148" t="e">
        <f t="shared" si="58"/>
        <v>#REF!</v>
      </c>
    </row>
    <row r="1149" spans="14:21" x14ac:dyDescent="0.3">
      <c r="N1149" s="4" t="e">
        <f>TIME(K1149,#REF!,#REF!)</f>
        <v>#REF!</v>
      </c>
      <c r="O1149" t="e">
        <f t="shared" si="57"/>
        <v>#REF!</v>
      </c>
      <c r="P1149" t="e">
        <f t="shared" si="59"/>
        <v>#REF!</v>
      </c>
      <c r="U1149" t="e">
        <f t="shared" si="58"/>
        <v>#REF!</v>
      </c>
    </row>
    <row r="1150" spans="14:21" x14ac:dyDescent="0.3">
      <c r="N1150" s="4" t="e">
        <f>TIME(K1150,#REF!,#REF!)</f>
        <v>#REF!</v>
      </c>
      <c r="O1150" t="e">
        <f t="shared" si="57"/>
        <v>#REF!</v>
      </c>
      <c r="P1150" t="e">
        <f t="shared" si="59"/>
        <v>#REF!</v>
      </c>
      <c r="U1150" t="e">
        <f t="shared" si="58"/>
        <v>#REF!</v>
      </c>
    </row>
    <row r="1151" spans="14:21" x14ac:dyDescent="0.3">
      <c r="N1151" s="4" t="e">
        <f>TIME(K1151,#REF!,#REF!)</f>
        <v>#REF!</v>
      </c>
      <c r="O1151" t="e">
        <f t="shared" si="57"/>
        <v>#REF!</v>
      </c>
      <c r="P1151" t="e">
        <f t="shared" si="59"/>
        <v>#REF!</v>
      </c>
      <c r="U1151" t="e">
        <f t="shared" si="58"/>
        <v>#REF!</v>
      </c>
    </row>
    <row r="1152" spans="14:21" x14ac:dyDescent="0.3">
      <c r="N1152" s="4" t="e">
        <f>TIME(K1152,#REF!,#REF!)</f>
        <v>#REF!</v>
      </c>
      <c r="O1152" t="e">
        <f t="shared" si="57"/>
        <v>#REF!</v>
      </c>
      <c r="P1152" t="e">
        <f t="shared" si="59"/>
        <v>#REF!</v>
      </c>
      <c r="U1152" t="e">
        <f t="shared" si="58"/>
        <v>#REF!</v>
      </c>
    </row>
    <row r="1153" spans="14:21" x14ac:dyDescent="0.3">
      <c r="N1153" s="4" t="e">
        <f>TIME(K1153,#REF!,#REF!)</f>
        <v>#REF!</v>
      </c>
      <c r="O1153" t="e">
        <f t="shared" si="57"/>
        <v>#REF!</v>
      </c>
      <c r="P1153" t="e">
        <f t="shared" si="59"/>
        <v>#REF!</v>
      </c>
      <c r="U1153" t="e">
        <f t="shared" si="58"/>
        <v>#REF!</v>
      </c>
    </row>
    <row r="1154" spans="14:21" x14ac:dyDescent="0.3">
      <c r="N1154" s="4" t="e">
        <f>TIME(K1154,#REF!,#REF!)</f>
        <v>#REF!</v>
      </c>
      <c r="O1154" t="e">
        <f t="shared" si="57"/>
        <v>#REF!</v>
      </c>
      <c r="P1154" t="e">
        <f t="shared" si="59"/>
        <v>#REF!</v>
      </c>
      <c r="U1154" t="e">
        <f t="shared" si="58"/>
        <v>#REF!</v>
      </c>
    </row>
    <row r="1155" spans="14:21" x14ac:dyDescent="0.3">
      <c r="N1155" s="4" t="e">
        <f>TIME(K1155,#REF!,#REF!)</f>
        <v>#REF!</v>
      </c>
      <c r="O1155" t="e">
        <f t="shared" si="57"/>
        <v>#REF!</v>
      </c>
      <c r="P1155" t="e">
        <f t="shared" si="59"/>
        <v>#REF!</v>
      </c>
      <c r="U1155" t="e">
        <f t="shared" si="58"/>
        <v>#REF!</v>
      </c>
    </row>
    <row r="1156" spans="14:21" x14ac:dyDescent="0.3">
      <c r="N1156" s="4" t="e">
        <f>TIME(K1156,#REF!,#REF!)</f>
        <v>#REF!</v>
      </c>
      <c r="O1156" t="e">
        <f t="shared" si="57"/>
        <v>#REF!</v>
      </c>
      <c r="P1156" t="e">
        <f t="shared" si="59"/>
        <v>#REF!</v>
      </c>
      <c r="U1156" t="e">
        <f t="shared" si="58"/>
        <v>#REF!</v>
      </c>
    </row>
    <row r="1157" spans="14:21" x14ac:dyDescent="0.3">
      <c r="N1157" s="4" t="e">
        <f>TIME(K1157,#REF!,#REF!)</f>
        <v>#REF!</v>
      </c>
      <c r="O1157" t="e">
        <f t="shared" ref="O1157:O1220" si="60">SECOND(N1158-N1157)</f>
        <v>#REF!</v>
      </c>
      <c r="P1157" t="e">
        <f t="shared" si="59"/>
        <v>#REF!</v>
      </c>
      <c r="U1157" t="e">
        <f t="shared" ref="U1157:U1220" si="61">M1157&amp;";"&amp;P1157</f>
        <v>#REF!</v>
      </c>
    </row>
    <row r="1158" spans="14:21" x14ac:dyDescent="0.3">
      <c r="N1158" s="4" t="e">
        <f>TIME(K1158,#REF!,#REF!)</f>
        <v>#REF!</v>
      </c>
      <c r="O1158" t="e">
        <f t="shared" si="60"/>
        <v>#REF!</v>
      </c>
      <c r="P1158" t="e">
        <f t="shared" ref="P1158:P1221" si="62">P1157+O1158</f>
        <v>#REF!</v>
      </c>
      <c r="U1158" t="e">
        <f t="shared" si="61"/>
        <v>#REF!</v>
      </c>
    </row>
    <row r="1159" spans="14:21" x14ac:dyDescent="0.3">
      <c r="N1159" s="4" t="e">
        <f>TIME(K1159,#REF!,#REF!)</f>
        <v>#REF!</v>
      </c>
      <c r="O1159" t="e">
        <f t="shared" si="60"/>
        <v>#REF!</v>
      </c>
      <c r="P1159" t="e">
        <f t="shared" si="62"/>
        <v>#REF!</v>
      </c>
      <c r="U1159" t="e">
        <f t="shared" si="61"/>
        <v>#REF!</v>
      </c>
    </row>
    <row r="1160" spans="14:21" x14ac:dyDescent="0.3">
      <c r="N1160" s="4" t="e">
        <f>TIME(K1160,#REF!,#REF!)</f>
        <v>#REF!</v>
      </c>
      <c r="O1160" t="e">
        <f t="shared" si="60"/>
        <v>#REF!</v>
      </c>
      <c r="P1160" t="e">
        <f t="shared" si="62"/>
        <v>#REF!</v>
      </c>
      <c r="U1160" t="e">
        <f t="shared" si="61"/>
        <v>#REF!</v>
      </c>
    </row>
    <row r="1161" spans="14:21" x14ac:dyDescent="0.3">
      <c r="N1161" s="4" t="e">
        <f>TIME(K1161,#REF!,#REF!)</f>
        <v>#REF!</v>
      </c>
      <c r="O1161" t="e">
        <f t="shared" si="60"/>
        <v>#REF!</v>
      </c>
      <c r="P1161" t="e">
        <f t="shared" si="62"/>
        <v>#REF!</v>
      </c>
      <c r="U1161" t="e">
        <f t="shared" si="61"/>
        <v>#REF!</v>
      </c>
    </row>
    <row r="1162" spans="14:21" x14ac:dyDescent="0.3">
      <c r="N1162" s="4" t="e">
        <f>TIME(K1162,#REF!,#REF!)</f>
        <v>#REF!</v>
      </c>
      <c r="O1162" t="e">
        <f t="shared" si="60"/>
        <v>#REF!</v>
      </c>
      <c r="P1162" t="e">
        <f t="shared" si="62"/>
        <v>#REF!</v>
      </c>
      <c r="U1162" t="e">
        <f t="shared" si="61"/>
        <v>#REF!</v>
      </c>
    </row>
    <row r="1163" spans="14:21" x14ac:dyDescent="0.3">
      <c r="N1163" s="4" t="e">
        <f>TIME(K1163,#REF!,#REF!)</f>
        <v>#REF!</v>
      </c>
      <c r="O1163" t="e">
        <f t="shared" si="60"/>
        <v>#REF!</v>
      </c>
      <c r="P1163" t="e">
        <f t="shared" si="62"/>
        <v>#REF!</v>
      </c>
      <c r="U1163" t="e">
        <f t="shared" si="61"/>
        <v>#REF!</v>
      </c>
    </row>
    <row r="1164" spans="14:21" x14ac:dyDescent="0.3">
      <c r="N1164" s="4" t="e">
        <f>TIME(K1164,#REF!,#REF!)</f>
        <v>#REF!</v>
      </c>
      <c r="O1164" t="e">
        <f t="shared" si="60"/>
        <v>#REF!</v>
      </c>
      <c r="P1164" t="e">
        <f t="shared" si="62"/>
        <v>#REF!</v>
      </c>
      <c r="U1164" t="e">
        <f t="shared" si="61"/>
        <v>#REF!</v>
      </c>
    </row>
    <row r="1165" spans="14:21" x14ac:dyDescent="0.3">
      <c r="N1165" s="4" t="e">
        <f>TIME(K1165,#REF!,#REF!)</f>
        <v>#REF!</v>
      </c>
      <c r="O1165" t="e">
        <f t="shared" si="60"/>
        <v>#REF!</v>
      </c>
      <c r="P1165" t="e">
        <f t="shared" si="62"/>
        <v>#REF!</v>
      </c>
      <c r="U1165" t="e">
        <f t="shared" si="61"/>
        <v>#REF!</v>
      </c>
    </row>
    <row r="1166" spans="14:21" x14ac:dyDescent="0.3">
      <c r="N1166" s="4" t="e">
        <f>TIME(K1166,#REF!,#REF!)</f>
        <v>#REF!</v>
      </c>
      <c r="O1166" t="e">
        <f t="shared" si="60"/>
        <v>#REF!</v>
      </c>
      <c r="P1166" t="e">
        <f t="shared" si="62"/>
        <v>#REF!</v>
      </c>
      <c r="U1166" t="e">
        <f t="shared" si="61"/>
        <v>#REF!</v>
      </c>
    </row>
    <row r="1167" spans="14:21" x14ac:dyDescent="0.3">
      <c r="N1167" s="4" t="e">
        <f>TIME(K1167,#REF!,#REF!)</f>
        <v>#REF!</v>
      </c>
      <c r="O1167" t="e">
        <f t="shared" si="60"/>
        <v>#REF!</v>
      </c>
      <c r="P1167" t="e">
        <f t="shared" si="62"/>
        <v>#REF!</v>
      </c>
      <c r="U1167" t="e">
        <f t="shared" si="61"/>
        <v>#REF!</v>
      </c>
    </row>
    <row r="1168" spans="14:21" x14ac:dyDescent="0.3">
      <c r="N1168" s="4" t="e">
        <f>TIME(K1168,#REF!,#REF!)</f>
        <v>#REF!</v>
      </c>
      <c r="O1168" t="e">
        <f t="shared" si="60"/>
        <v>#REF!</v>
      </c>
      <c r="P1168" t="e">
        <f t="shared" si="62"/>
        <v>#REF!</v>
      </c>
      <c r="U1168" t="e">
        <f t="shared" si="61"/>
        <v>#REF!</v>
      </c>
    </row>
    <row r="1169" spans="14:21" x14ac:dyDescent="0.3">
      <c r="N1169" s="4" t="e">
        <f>TIME(K1169,#REF!,#REF!)</f>
        <v>#REF!</v>
      </c>
      <c r="O1169" t="e">
        <f t="shared" si="60"/>
        <v>#REF!</v>
      </c>
      <c r="P1169" t="e">
        <f t="shared" si="62"/>
        <v>#REF!</v>
      </c>
      <c r="U1169" t="e">
        <f t="shared" si="61"/>
        <v>#REF!</v>
      </c>
    </row>
    <row r="1170" spans="14:21" x14ac:dyDescent="0.3">
      <c r="N1170" s="4" t="e">
        <f>TIME(K1170,#REF!,#REF!)</f>
        <v>#REF!</v>
      </c>
      <c r="O1170" t="e">
        <f t="shared" si="60"/>
        <v>#REF!</v>
      </c>
      <c r="P1170" t="e">
        <f t="shared" si="62"/>
        <v>#REF!</v>
      </c>
      <c r="U1170" t="e">
        <f t="shared" si="61"/>
        <v>#REF!</v>
      </c>
    </row>
    <row r="1171" spans="14:21" x14ac:dyDescent="0.3">
      <c r="N1171" s="4" t="e">
        <f>TIME(K1171,#REF!,#REF!)</f>
        <v>#REF!</v>
      </c>
      <c r="O1171" t="e">
        <f t="shared" si="60"/>
        <v>#REF!</v>
      </c>
      <c r="P1171" t="e">
        <f t="shared" si="62"/>
        <v>#REF!</v>
      </c>
      <c r="U1171" t="e">
        <f t="shared" si="61"/>
        <v>#REF!</v>
      </c>
    </row>
    <row r="1172" spans="14:21" x14ac:dyDescent="0.3">
      <c r="N1172" s="4" t="e">
        <f>TIME(K1172,#REF!,#REF!)</f>
        <v>#REF!</v>
      </c>
      <c r="O1172" t="e">
        <f t="shared" si="60"/>
        <v>#REF!</v>
      </c>
      <c r="P1172" t="e">
        <f t="shared" si="62"/>
        <v>#REF!</v>
      </c>
      <c r="U1172" t="e">
        <f t="shared" si="61"/>
        <v>#REF!</v>
      </c>
    </row>
    <row r="1173" spans="14:21" x14ac:dyDescent="0.3">
      <c r="N1173" s="4" t="e">
        <f>TIME(K1173,#REF!,#REF!)</f>
        <v>#REF!</v>
      </c>
      <c r="O1173" t="e">
        <f t="shared" si="60"/>
        <v>#REF!</v>
      </c>
      <c r="P1173" t="e">
        <f t="shared" si="62"/>
        <v>#REF!</v>
      </c>
      <c r="U1173" t="e">
        <f t="shared" si="61"/>
        <v>#REF!</v>
      </c>
    </row>
    <row r="1174" spans="14:21" x14ac:dyDescent="0.3">
      <c r="N1174" s="4" t="e">
        <f>TIME(K1174,#REF!,#REF!)</f>
        <v>#REF!</v>
      </c>
      <c r="O1174" t="e">
        <f t="shared" si="60"/>
        <v>#REF!</v>
      </c>
      <c r="P1174" t="e">
        <f t="shared" si="62"/>
        <v>#REF!</v>
      </c>
      <c r="U1174" t="e">
        <f t="shared" si="61"/>
        <v>#REF!</v>
      </c>
    </row>
    <row r="1175" spans="14:21" x14ac:dyDescent="0.3">
      <c r="N1175" s="4" t="e">
        <f>TIME(K1175,#REF!,#REF!)</f>
        <v>#REF!</v>
      </c>
      <c r="O1175" t="e">
        <f t="shared" si="60"/>
        <v>#REF!</v>
      </c>
      <c r="P1175" t="e">
        <f t="shared" si="62"/>
        <v>#REF!</v>
      </c>
      <c r="U1175" t="e">
        <f t="shared" si="61"/>
        <v>#REF!</v>
      </c>
    </row>
    <row r="1176" spans="14:21" x14ac:dyDescent="0.3">
      <c r="N1176" s="4" t="e">
        <f>TIME(K1176,#REF!,#REF!)</f>
        <v>#REF!</v>
      </c>
      <c r="O1176" t="e">
        <f t="shared" si="60"/>
        <v>#REF!</v>
      </c>
      <c r="P1176" t="e">
        <f t="shared" si="62"/>
        <v>#REF!</v>
      </c>
      <c r="U1176" t="e">
        <f t="shared" si="61"/>
        <v>#REF!</v>
      </c>
    </row>
    <row r="1177" spans="14:21" x14ac:dyDescent="0.3">
      <c r="N1177" s="4" t="e">
        <f>TIME(K1177,#REF!,#REF!)</f>
        <v>#REF!</v>
      </c>
      <c r="O1177" t="e">
        <f t="shared" si="60"/>
        <v>#REF!</v>
      </c>
      <c r="P1177" t="e">
        <f t="shared" si="62"/>
        <v>#REF!</v>
      </c>
      <c r="U1177" t="e">
        <f t="shared" si="61"/>
        <v>#REF!</v>
      </c>
    </row>
    <row r="1178" spans="14:21" x14ac:dyDescent="0.3">
      <c r="N1178" s="4" t="e">
        <f>TIME(K1178,#REF!,#REF!)</f>
        <v>#REF!</v>
      </c>
      <c r="O1178" t="e">
        <f t="shared" si="60"/>
        <v>#REF!</v>
      </c>
      <c r="P1178" t="e">
        <f t="shared" si="62"/>
        <v>#REF!</v>
      </c>
      <c r="U1178" t="e">
        <f t="shared" si="61"/>
        <v>#REF!</v>
      </c>
    </row>
    <row r="1179" spans="14:21" x14ac:dyDescent="0.3">
      <c r="N1179" s="4" t="e">
        <f>TIME(K1179,#REF!,#REF!)</f>
        <v>#REF!</v>
      </c>
      <c r="O1179" t="e">
        <f t="shared" si="60"/>
        <v>#REF!</v>
      </c>
      <c r="P1179" t="e">
        <f t="shared" si="62"/>
        <v>#REF!</v>
      </c>
      <c r="U1179" t="e">
        <f t="shared" si="61"/>
        <v>#REF!</v>
      </c>
    </row>
    <row r="1180" spans="14:21" x14ac:dyDescent="0.3">
      <c r="N1180" s="4" t="e">
        <f>TIME(K1180,#REF!,#REF!)</f>
        <v>#REF!</v>
      </c>
      <c r="O1180" t="e">
        <f t="shared" si="60"/>
        <v>#REF!</v>
      </c>
      <c r="P1180" t="e">
        <f t="shared" si="62"/>
        <v>#REF!</v>
      </c>
      <c r="U1180" t="e">
        <f t="shared" si="61"/>
        <v>#REF!</v>
      </c>
    </row>
    <row r="1181" spans="14:21" x14ac:dyDescent="0.3">
      <c r="N1181" s="4" t="e">
        <f>TIME(K1181,#REF!,#REF!)</f>
        <v>#REF!</v>
      </c>
      <c r="O1181" t="e">
        <f t="shared" si="60"/>
        <v>#REF!</v>
      </c>
      <c r="P1181" t="e">
        <f t="shared" si="62"/>
        <v>#REF!</v>
      </c>
      <c r="U1181" t="e">
        <f t="shared" si="61"/>
        <v>#REF!</v>
      </c>
    </row>
    <row r="1182" spans="14:21" x14ac:dyDescent="0.3">
      <c r="N1182" s="4" t="e">
        <f>TIME(K1182,#REF!,#REF!)</f>
        <v>#REF!</v>
      </c>
      <c r="O1182" t="e">
        <f t="shared" si="60"/>
        <v>#REF!</v>
      </c>
      <c r="P1182" t="e">
        <f t="shared" si="62"/>
        <v>#REF!</v>
      </c>
      <c r="U1182" t="e">
        <f t="shared" si="61"/>
        <v>#REF!</v>
      </c>
    </row>
    <row r="1183" spans="14:21" x14ac:dyDescent="0.3">
      <c r="N1183" s="4" t="e">
        <f>TIME(K1183,#REF!,#REF!)</f>
        <v>#REF!</v>
      </c>
      <c r="O1183" t="e">
        <f t="shared" si="60"/>
        <v>#REF!</v>
      </c>
      <c r="P1183" t="e">
        <f t="shared" si="62"/>
        <v>#REF!</v>
      </c>
      <c r="U1183" t="e">
        <f t="shared" si="61"/>
        <v>#REF!</v>
      </c>
    </row>
    <row r="1184" spans="14:21" x14ac:dyDescent="0.3">
      <c r="N1184" s="4" t="e">
        <f>TIME(K1184,#REF!,#REF!)</f>
        <v>#REF!</v>
      </c>
      <c r="O1184" t="e">
        <f t="shared" si="60"/>
        <v>#REF!</v>
      </c>
      <c r="P1184" t="e">
        <f t="shared" si="62"/>
        <v>#REF!</v>
      </c>
      <c r="U1184" t="e">
        <f t="shared" si="61"/>
        <v>#REF!</v>
      </c>
    </row>
    <row r="1185" spans="14:21" x14ac:dyDescent="0.3">
      <c r="N1185" s="4" t="e">
        <f>TIME(K1185,#REF!,#REF!)</f>
        <v>#REF!</v>
      </c>
      <c r="O1185" t="e">
        <f t="shared" si="60"/>
        <v>#REF!</v>
      </c>
      <c r="P1185" t="e">
        <f t="shared" si="62"/>
        <v>#REF!</v>
      </c>
      <c r="U1185" t="e">
        <f t="shared" si="61"/>
        <v>#REF!</v>
      </c>
    </row>
    <row r="1186" spans="14:21" x14ac:dyDescent="0.3">
      <c r="N1186" s="4" t="e">
        <f>TIME(K1186,#REF!,#REF!)</f>
        <v>#REF!</v>
      </c>
      <c r="O1186" t="e">
        <f t="shared" si="60"/>
        <v>#REF!</v>
      </c>
      <c r="P1186" t="e">
        <f t="shared" si="62"/>
        <v>#REF!</v>
      </c>
      <c r="U1186" t="e">
        <f t="shared" si="61"/>
        <v>#REF!</v>
      </c>
    </row>
    <row r="1187" spans="14:21" x14ac:dyDescent="0.3">
      <c r="N1187" s="4" t="e">
        <f>TIME(K1187,#REF!,#REF!)</f>
        <v>#REF!</v>
      </c>
      <c r="O1187" t="e">
        <f t="shared" si="60"/>
        <v>#REF!</v>
      </c>
      <c r="P1187" t="e">
        <f t="shared" si="62"/>
        <v>#REF!</v>
      </c>
      <c r="U1187" t="e">
        <f t="shared" si="61"/>
        <v>#REF!</v>
      </c>
    </row>
    <row r="1188" spans="14:21" x14ac:dyDescent="0.3">
      <c r="N1188" s="4" t="e">
        <f>TIME(K1188,#REF!,#REF!)</f>
        <v>#REF!</v>
      </c>
      <c r="O1188" t="e">
        <f t="shared" si="60"/>
        <v>#REF!</v>
      </c>
      <c r="P1188" t="e">
        <f t="shared" si="62"/>
        <v>#REF!</v>
      </c>
      <c r="U1188" t="e">
        <f t="shared" si="61"/>
        <v>#REF!</v>
      </c>
    </row>
    <row r="1189" spans="14:21" x14ac:dyDescent="0.3">
      <c r="N1189" s="4" t="e">
        <f>TIME(K1189,#REF!,#REF!)</f>
        <v>#REF!</v>
      </c>
      <c r="O1189" t="e">
        <f t="shared" si="60"/>
        <v>#REF!</v>
      </c>
      <c r="P1189" t="e">
        <f t="shared" si="62"/>
        <v>#REF!</v>
      </c>
      <c r="U1189" t="e">
        <f t="shared" si="61"/>
        <v>#REF!</v>
      </c>
    </row>
    <row r="1190" spans="14:21" x14ac:dyDescent="0.3">
      <c r="N1190" s="4" t="e">
        <f>TIME(K1190,#REF!,#REF!)</f>
        <v>#REF!</v>
      </c>
      <c r="O1190" t="e">
        <f t="shared" si="60"/>
        <v>#REF!</v>
      </c>
      <c r="P1190" t="e">
        <f t="shared" si="62"/>
        <v>#REF!</v>
      </c>
      <c r="U1190" t="e">
        <f t="shared" si="61"/>
        <v>#REF!</v>
      </c>
    </row>
    <row r="1191" spans="14:21" x14ac:dyDescent="0.3">
      <c r="N1191" s="4" t="e">
        <f>TIME(K1191,#REF!,#REF!)</f>
        <v>#REF!</v>
      </c>
      <c r="O1191" t="e">
        <f t="shared" si="60"/>
        <v>#REF!</v>
      </c>
      <c r="P1191" t="e">
        <f t="shared" si="62"/>
        <v>#REF!</v>
      </c>
      <c r="U1191" t="e">
        <f t="shared" si="61"/>
        <v>#REF!</v>
      </c>
    </row>
    <row r="1192" spans="14:21" x14ac:dyDescent="0.3">
      <c r="N1192" s="4" t="e">
        <f>TIME(K1192,#REF!,#REF!)</f>
        <v>#REF!</v>
      </c>
      <c r="O1192" t="e">
        <f t="shared" si="60"/>
        <v>#REF!</v>
      </c>
      <c r="P1192" t="e">
        <f t="shared" si="62"/>
        <v>#REF!</v>
      </c>
      <c r="U1192" t="e">
        <f t="shared" si="61"/>
        <v>#REF!</v>
      </c>
    </row>
    <row r="1193" spans="14:21" x14ac:dyDescent="0.3">
      <c r="N1193" s="4" t="e">
        <f>TIME(K1193,#REF!,#REF!)</f>
        <v>#REF!</v>
      </c>
      <c r="O1193" t="e">
        <f t="shared" si="60"/>
        <v>#REF!</v>
      </c>
      <c r="P1193" t="e">
        <f t="shared" si="62"/>
        <v>#REF!</v>
      </c>
      <c r="U1193" t="e">
        <f t="shared" si="61"/>
        <v>#REF!</v>
      </c>
    </row>
    <row r="1194" spans="14:21" x14ac:dyDescent="0.3">
      <c r="N1194" s="4" t="e">
        <f>TIME(K1194,#REF!,#REF!)</f>
        <v>#REF!</v>
      </c>
      <c r="O1194" t="e">
        <f t="shared" si="60"/>
        <v>#REF!</v>
      </c>
      <c r="P1194" t="e">
        <f t="shared" si="62"/>
        <v>#REF!</v>
      </c>
      <c r="U1194" t="e">
        <f t="shared" si="61"/>
        <v>#REF!</v>
      </c>
    </row>
    <row r="1195" spans="14:21" x14ac:dyDescent="0.3">
      <c r="N1195" s="4" t="e">
        <f>TIME(K1195,#REF!,#REF!)</f>
        <v>#REF!</v>
      </c>
      <c r="O1195" t="e">
        <f t="shared" si="60"/>
        <v>#REF!</v>
      </c>
      <c r="P1195" t="e">
        <f t="shared" si="62"/>
        <v>#REF!</v>
      </c>
      <c r="U1195" t="e">
        <f t="shared" si="61"/>
        <v>#REF!</v>
      </c>
    </row>
    <row r="1196" spans="14:21" x14ac:dyDescent="0.3">
      <c r="N1196" s="4" t="e">
        <f>TIME(K1196,#REF!,#REF!)</f>
        <v>#REF!</v>
      </c>
      <c r="O1196" t="e">
        <f t="shared" si="60"/>
        <v>#REF!</v>
      </c>
      <c r="P1196" t="e">
        <f t="shared" si="62"/>
        <v>#REF!</v>
      </c>
      <c r="U1196" t="e">
        <f t="shared" si="61"/>
        <v>#REF!</v>
      </c>
    </row>
    <row r="1197" spans="14:21" x14ac:dyDescent="0.3">
      <c r="N1197" s="4" t="e">
        <f>TIME(K1197,#REF!,#REF!)</f>
        <v>#REF!</v>
      </c>
      <c r="O1197" t="e">
        <f t="shared" si="60"/>
        <v>#REF!</v>
      </c>
      <c r="P1197" t="e">
        <f t="shared" si="62"/>
        <v>#REF!</v>
      </c>
      <c r="U1197" t="e">
        <f t="shared" si="61"/>
        <v>#REF!</v>
      </c>
    </row>
    <row r="1198" spans="14:21" x14ac:dyDescent="0.3">
      <c r="N1198" s="4" t="e">
        <f>TIME(K1198,#REF!,#REF!)</f>
        <v>#REF!</v>
      </c>
      <c r="O1198" t="e">
        <f t="shared" si="60"/>
        <v>#REF!</v>
      </c>
      <c r="P1198" t="e">
        <f t="shared" si="62"/>
        <v>#REF!</v>
      </c>
      <c r="U1198" t="e">
        <f t="shared" si="61"/>
        <v>#REF!</v>
      </c>
    </row>
    <row r="1199" spans="14:21" x14ac:dyDescent="0.3">
      <c r="N1199" s="4" t="e">
        <f>TIME(K1199,#REF!,#REF!)</f>
        <v>#REF!</v>
      </c>
      <c r="O1199" t="e">
        <f t="shared" si="60"/>
        <v>#REF!</v>
      </c>
      <c r="P1199" t="e">
        <f t="shared" si="62"/>
        <v>#REF!</v>
      </c>
      <c r="U1199" t="e">
        <f t="shared" si="61"/>
        <v>#REF!</v>
      </c>
    </row>
    <row r="1200" spans="14:21" x14ac:dyDescent="0.3">
      <c r="N1200" s="4" t="e">
        <f>TIME(K1200,#REF!,#REF!)</f>
        <v>#REF!</v>
      </c>
      <c r="O1200" t="e">
        <f t="shared" si="60"/>
        <v>#REF!</v>
      </c>
      <c r="P1200" t="e">
        <f t="shared" si="62"/>
        <v>#REF!</v>
      </c>
      <c r="U1200" t="e">
        <f t="shared" si="61"/>
        <v>#REF!</v>
      </c>
    </row>
    <row r="1201" spans="14:21" x14ac:dyDescent="0.3">
      <c r="N1201" s="4" t="e">
        <f>TIME(K1201,#REF!,#REF!)</f>
        <v>#REF!</v>
      </c>
      <c r="O1201" t="e">
        <f t="shared" si="60"/>
        <v>#REF!</v>
      </c>
      <c r="P1201" t="e">
        <f t="shared" si="62"/>
        <v>#REF!</v>
      </c>
      <c r="U1201" t="e">
        <f t="shared" si="61"/>
        <v>#REF!</v>
      </c>
    </row>
    <row r="1202" spans="14:21" x14ac:dyDescent="0.3">
      <c r="N1202" s="4" t="e">
        <f>TIME(K1202,#REF!,#REF!)</f>
        <v>#REF!</v>
      </c>
      <c r="O1202" t="e">
        <f t="shared" si="60"/>
        <v>#REF!</v>
      </c>
      <c r="P1202" t="e">
        <f t="shared" si="62"/>
        <v>#REF!</v>
      </c>
      <c r="U1202" t="e">
        <f t="shared" si="61"/>
        <v>#REF!</v>
      </c>
    </row>
    <row r="1203" spans="14:21" x14ac:dyDescent="0.3">
      <c r="N1203" s="4" t="e">
        <f>TIME(K1203,#REF!,#REF!)</f>
        <v>#REF!</v>
      </c>
      <c r="O1203" t="e">
        <f t="shared" si="60"/>
        <v>#REF!</v>
      </c>
      <c r="P1203" t="e">
        <f t="shared" si="62"/>
        <v>#REF!</v>
      </c>
      <c r="U1203" t="e">
        <f t="shared" si="61"/>
        <v>#REF!</v>
      </c>
    </row>
    <row r="1204" spans="14:21" x14ac:dyDescent="0.3">
      <c r="N1204" s="4" t="e">
        <f>TIME(K1204,#REF!,#REF!)</f>
        <v>#REF!</v>
      </c>
      <c r="O1204" t="e">
        <f t="shared" si="60"/>
        <v>#REF!</v>
      </c>
      <c r="P1204" t="e">
        <f t="shared" si="62"/>
        <v>#REF!</v>
      </c>
      <c r="U1204" t="e">
        <f t="shared" si="61"/>
        <v>#REF!</v>
      </c>
    </row>
    <row r="1205" spans="14:21" x14ac:dyDescent="0.3">
      <c r="N1205" s="4" t="e">
        <f>TIME(K1205,#REF!,#REF!)</f>
        <v>#REF!</v>
      </c>
      <c r="O1205" t="e">
        <f t="shared" si="60"/>
        <v>#REF!</v>
      </c>
      <c r="P1205" t="e">
        <f t="shared" si="62"/>
        <v>#REF!</v>
      </c>
      <c r="U1205" t="e">
        <f t="shared" si="61"/>
        <v>#REF!</v>
      </c>
    </row>
    <row r="1206" spans="14:21" x14ac:dyDescent="0.3">
      <c r="N1206" s="4" t="e">
        <f>TIME(K1206,#REF!,#REF!)</f>
        <v>#REF!</v>
      </c>
      <c r="O1206" t="e">
        <f t="shared" si="60"/>
        <v>#REF!</v>
      </c>
      <c r="P1206" t="e">
        <f t="shared" si="62"/>
        <v>#REF!</v>
      </c>
      <c r="U1206" t="e">
        <f t="shared" si="61"/>
        <v>#REF!</v>
      </c>
    </row>
    <row r="1207" spans="14:21" x14ac:dyDescent="0.3">
      <c r="N1207" s="4" t="e">
        <f>TIME(K1207,#REF!,#REF!)</f>
        <v>#REF!</v>
      </c>
      <c r="O1207" t="e">
        <f t="shared" si="60"/>
        <v>#REF!</v>
      </c>
      <c r="P1207" t="e">
        <f t="shared" si="62"/>
        <v>#REF!</v>
      </c>
      <c r="U1207" t="e">
        <f t="shared" si="61"/>
        <v>#REF!</v>
      </c>
    </row>
    <row r="1208" spans="14:21" x14ac:dyDescent="0.3">
      <c r="N1208" s="4" t="e">
        <f>TIME(K1208,#REF!,#REF!)</f>
        <v>#REF!</v>
      </c>
      <c r="O1208" t="e">
        <f t="shared" si="60"/>
        <v>#REF!</v>
      </c>
      <c r="P1208" t="e">
        <f t="shared" si="62"/>
        <v>#REF!</v>
      </c>
      <c r="U1208" t="e">
        <f t="shared" si="61"/>
        <v>#REF!</v>
      </c>
    </row>
    <row r="1209" spans="14:21" x14ac:dyDescent="0.3">
      <c r="N1209" s="4" t="e">
        <f>TIME(K1209,#REF!,#REF!)</f>
        <v>#REF!</v>
      </c>
      <c r="O1209" t="e">
        <f t="shared" si="60"/>
        <v>#REF!</v>
      </c>
      <c r="P1209" t="e">
        <f t="shared" si="62"/>
        <v>#REF!</v>
      </c>
      <c r="U1209" t="e">
        <f t="shared" si="61"/>
        <v>#REF!</v>
      </c>
    </row>
    <row r="1210" spans="14:21" x14ac:dyDescent="0.3">
      <c r="N1210" s="4" t="e">
        <f>TIME(K1210,#REF!,#REF!)</f>
        <v>#REF!</v>
      </c>
      <c r="O1210" t="e">
        <f t="shared" si="60"/>
        <v>#REF!</v>
      </c>
      <c r="P1210" t="e">
        <f t="shared" si="62"/>
        <v>#REF!</v>
      </c>
      <c r="U1210" t="e">
        <f t="shared" si="61"/>
        <v>#REF!</v>
      </c>
    </row>
    <row r="1211" spans="14:21" x14ac:dyDescent="0.3">
      <c r="N1211" s="4" t="e">
        <f>TIME(K1211,#REF!,#REF!)</f>
        <v>#REF!</v>
      </c>
      <c r="O1211" t="e">
        <f t="shared" si="60"/>
        <v>#REF!</v>
      </c>
      <c r="P1211" t="e">
        <f t="shared" si="62"/>
        <v>#REF!</v>
      </c>
      <c r="U1211" t="e">
        <f t="shared" si="61"/>
        <v>#REF!</v>
      </c>
    </row>
    <row r="1212" spans="14:21" x14ac:dyDescent="0.3">
      <c r="N1212" s="4" t="e">
        <f>TIME(K1212,#REF!,#REF!)</f>
        <v>#REF!</v>
      </c>
      <c r="O1212" t="e">
        <f t="shared" si="60"/>
        <v>#REF!</v>
      </c>
      <c r="P1212" t="e">
        <f t="shared" si="62"/>
        <v>#REF!</v>
      </c>
      <c r="U1212" t="e">
        <f t="shared" si="61"/>
        <v>#REF!</v>
      </c>
    </row>
    <row r="1213" spans="14:21" x14ac:dyDescent="0.3">
      <c r="N1213" s="4" t="e">
        <f>TIME(K1213,#REF!,#REF!)</f>
        <v>#REF!</v>
      </c>
      <c r="O1213" t="e">
        <f t="shared" si="60"/>
        <v>#REF!</v>
      </c>
      <c r="P1213" t="e">
        <f t="shared" si="62"/>
        <v>#REF!</v>
      </c>
      <c r="U1213" t="e">
        <f t="shared" si="61"/>
        <v>#REF!</v>
      </c>
    </row>
    <row r="1214" spans="14:21" x14ac:dyDescent="0.3">
      <c r="N1214" s="4" t="e">
        <f>TIME(K1214,#REF!,#REF!)</f>
        <v>#REF!</v>
      </c>
      <c r="O1214" t="e">
        <f t="shared" si="60"/>
        <v>#REF!</v>
      </c>
      <c r="P1214" t="e">
        <f t="shared" si="62"/>
        <v>#REF!</v>
      </c>
      <c r="U1214" t="e">
        <f t="shared" si="61"/>
        <v>#REF!</v>
      </c>
    </row>
    <row r="1215" spans="14:21" x14ac:dyDescent="0.3">
      <c r="N1215" s="4" t="e">
        <f>TIME(K1215,#REF!,#REF!)</f>
        <v>#REF!</v>
      </c>
      <c r="O1215" t="e">
        <f t="shared" si="60"/>
        <v>#REF!</v>
      </c>
      <c r="P1215" t="e">
        <f t="shared" si="62"/>
        <v>#REF!</v>
      </c>
      <c r="U1215" t="e">
        <f t="shared" si="61"/>
        <v>#REF!</v>
      </c>
    </row>
    <row r="1216" spans="14:21" x14ac:dyDescent="0.3">
      <c r="N1216" s="4" t="e">
        <f>TIME(K1216,#REF!,#REF!)</f>
        <v>#REF!</v>
      </c>
      <c r="O1216" t="e">
        <f t="shared" si="60"/>
        <v>#REF!</v>
      </c>
      <c r="P1216" t="e">
        <f t="shared" si="62"/>
        <v>#REF!</v>
      </c>
      <c r="U1216" t="e">
        <f t="shared" si="61"/>
        <v>#REF!</v>
      </c>
    </row>
    <row r="1217" spans="14:21" x14ac:dyDescent="0.3">
      <c r="N1217" s="4" t="e">
        <f>TIME(K1217,#REF!,#REF!)</f>
        <v>#REF!</v>
      </c>
      <c r="O1217" t="e">
        <f t="shared" si="60"/>
        <v>#REF!</v>
      </c>
      <c r="P1217" t="e">
        <f t="shared" si="62"/>
        <v>#REF!</v>
      </c>
      <c r="U1217" t="e">
        <f t="shared" si="61"/>
        <v>#REF!</v>
      </c>
    </row>
    <row r="1218" spans="14:21" x14ac:dyDescent="0.3">
      <c r="N1218" s="4" t="e">
        <f>TIME(K1218,#REF!,#REF!)</f>
        <v>#REF!</v>
      </c>
      <c r="O1218" t="e">
        <f t="shared" si="60"/>
        <v>#REF!</v>
      </c>
      <c r="P1218" t="e">
        <f t="shared" si="62"/>
        <v>#REF!</v>
      </c>
      <c r="U1218" t="e">
        <f t="shared" si="61"/>
        <v>#REF!</v>
      </c>
    </row>
    <row r="1219" spans="14:21" x14ac:dyDescent="0.3">
      <c r="N1219" s="4" t="e">
        <f>TIME(K1219,#REF!,#REF!)</f>
        <v>#REF!</v>
      </c>
      <c r="O1219" t="e">
        <f t="shared" si="60"/>
        <v>#REF!</v>
      </c>
      <c r="P1219" t="e">
        <f t="shared" si="62"/>
        <v>#REF!</v>
      </c>
      <c r="U1219" t="e">
        <f t="shared" si="61"/>
        <v>#REF!</v>
      </c>
    </row>
    <row r="1220" spans="14:21" x14ac:dyDescent="0.3">
      <c r="N1220" s="4" t="e">
        <f>TIME(K1220,#REF!,#REF!)</f>
        <v>#REF!</v>
      </c>
      <c r="O1220" t="e">
        <f t="shared" si="60"/>
        <v>#REF!</v>
      </c>
      <c r="P1220" t="e">
        <f t="shared" si="62"/>
        <v>#REF!</v>
      </c>
      <c r="U1220" t="e">
        <f t="shared" si="61"/>
        <v>#REF!</v>
      </c>
    </row>
    <row r="1221" spans="14:21" x14ac:dyDescent="0.3">
      <c r="N1221" s="4" t="e">
        <f>TIME(K1221,#REF!,#REF!)</f>
        <v>#REF!</v>
      </c>
      <c r="O1221" t="e">
        <f t="shared" ref="O1221:O1284" si="63">SECOND(N1222-N1221)</f>
        <v>#REF!</v>
      </c>
      <c r="P1221" t="e">
        <f t="shared" si="62"/>
        <v>#REF!</v>
      </c>
      <c r="U1221" t="e">
        <f t="shared" ref="U1221:U1284" si="64">M1221&amp;";"&amp;P1221</f>
        <v>#REF!</v>
      </c>
    </row>
    <row r="1222" spans="14:21" x14ac:dyDescent="0.3">
      <c r="N1222" s="4" t="e">
        <f>TIME(K1222,#REF!,#REF!)</f>
        <v>#REF!</v>
      </c>
      <c r="O1222" t="e">
        <f t="shared" si="63"/>
        <v>#REF!</v>
      </c>
      <c r="P1222" t="e">
        <f t="shared" ref="P1222:P1285" si="65">P1221+O1222</f>
        <v>#REF!</v>
      </c>
      <c r="U1222" t="e">
        <f t="shared" si="64"/>
        <v>#REF!</v>
      </c>
    </row>
    <row r="1223" spans="14:21" x14ac:dyDescent="0.3">
      <c r="N1223" s="4" t="e">
        <f>TIME(K1223,#REF!,#REF!)</f>
        <v>#REF!</v>
      </c>
      <c r="O1223" t="e">
        <f t="shared" si="63"/>
        <v>#REF!</v>
      </c>
      <c r="P1223" t="e">
        <f t="shared" si="65"/>
        <v>#REF!</v>
      </c>
      <c r="U1223" t="e">
        <f t="shared" si="64"/>
        <v>#REF!</v>
      </c>
    </row>
    <row r="1224" spans="14:21" x14ac:dyDescent="0.3">
      <c r="N1224" s="4" t="e">
        <f>TIME(K1224,#REF!,#REF!)</f>
        <v>#REF!</v>
      </c>
      <c r="O1224" t="e">
        <f t="shared" si="63"/>
        <v>#REF!</v>
      </c>
      <c r="P1224" t="e">
        <f t="shared" si="65"/>
        <v>#REF!</v>
      </c>
      <c r="U1224" t="e">
        <f t="shared" si="64"/>
        <v>#REF!</v>
      </c>
    </row>
    <row r="1225" spans="14:21" x14ac:dyDescent="0.3">
      <c r="N1225" s="4" t="e">
        <f>TIME(K1225,#REF!,#REF!)</f>
        <v>#REF!</v>
      </c>
      <c r="O1225" t="e">
        <f t="shared" si="63"/>
        <v>#REF!</v>
      </c>
      <c r="P1225" t="e">
        <f t="shared" si="65"/>
        <v>#REF!</v>
      </c>
      <c r="U1225" t="e">
        <f t="shared" si="64"/>
        <v>#REF!</v>
      </c>
    </row>
    <row r="1226" spans="14:21" x14ac:dyDescent="0.3">
      <c r="N1226" s="4" t="e">
        <f>TIME(K1226,#REF!,#REF!)</f>
        <v>#REF!</v>
      </c>
      <c r="O1226" t="e">
        <f t="shared" si="63"/>
        <v>#REF!</v>
      </c>
      <c r="P1226" t="e">
        <f t="shared" si="65"/>
        <v>#REF!</v>
      </c>
      <c r="U1226" t="e">
        <f t="shared" si="64"/>
        <v>#REF!</v>
      </c>
    </row>
    <row r="1227" spans="14:21" x14ac:dyDescent="0.3">
      <c r="N1227" s="4" t="e">
        <f>TIME(K1227,#REF!,#REF!)</f>
        <v>#REF!</v>
      </c>
      <c r="O1227" t="e">
        <f t="shared" si="63"/>
        <v>#REF!</v>
      </c>
      <c r="P1227" t="e">
        <f t="shared" si="65"/>
        <v>#REF!</v>
      </c>
      <c r="U1227" t="e">
        <f t="shared" si="64"/>
        <v>#REF!</v>
      </c>
    </row>
    <row r="1228" spans="14:21" x14ac:dyDescent="0.3">
      <c r="N1228" s="4" t="e">
        <f>TIME(K1228,#REF!,#REF!)</f>
        <v>#REF!</v>
      </c>
      <c r="O1228" t="e">
        <f t="shared" si="63"/>
        <v>#REF!</v>
      </c>
      <c r="P1228" t="e">
        <f t="shared" si="65"/>
        <v>#REF!</v>
      </c>
      <c r="U1228" t="e">
        <f t="shared" si="64"/>
        <v>#REF!</v>
      </c>
    </row>
    <row r="1229" spans="14:21" x14ac:dyDescent="0.3">
      <c r="N1229" s="4" t="e">
        <f>TIME(K1229,#REF!,#REF!)</f>
        <v>#REF!</v>
      </c>
      <c r="O1229" t="e">
        <f t="shared" si="63"/>
        <v>#REF!</v>
      </c>
      <c r="P1229" t="e">
        <f t="shared" si="65"/>
        <v>#REF!</v>
      </c>
      <c r="U1229" t="e">
        <f t="shared" si="64"/>
        <v>#REF!</v>
      </c>
    </row>
    <row r="1230" spans="14:21" x14ac:dyDescent="0.3">
      <c r="N1230" s="4" t="e">
        <f>TIME(K1230,#REF!,#REF!)</f>
        <v>#REF!</v>
      </c>
      <c r="O1230" t="e">
        <f t="shared" si="63"/>
        <v>#REF!</v>
      </c>
      <c r="P1230" t="e">
        <f t="shared" si="65"/>
        <v>#REF!</v>
      </c>
      <c r="U1230" t="e">
        <f t="shared" si="64"/>
        <v>#REF!</v>
      </c>
    </row>
    <row r="1231" spans="14:21" x14ac:dyDescent="0.3">
      <c r="N1231" s="4" t="e">
        <f>TIME(K1231,#REF!,#REF!)</f>
        <v>#REF!</v>
      </c>
      <c r="O1231" t="e">
        <f t="shared" si="63"/>
        <v>#REF!</v>
      </c>
      <c r="P1231" t="e">
        <f t="shared" si="65"/>
        <v>#REF!</v>
      </c>
      <c r="U1231" t="e">
        <f t="shared" si="64"/>
        <v>#REF!</v>
      </c>
    </row>
    <row r="1232" spans="14:21" x14ac:dyDescent="0.3">
      <c r="N1232" s="4" t="e">
        <f>TIME(K1232,#REF!,#REF!)</f>
        <v>#REF!</v>
      </c>
      <c r="O1232" t="e">
        <f t="shared" si="63"/>
        <v>#REF!</v>
      </c>
      <c r="P1232" t="e">
        <f t="shared" si="65"/>
        <v>#REF!</v>
      </c>
      <c r="U1232" t="e">
        <f t="shared" si="64"/>
        <v>#REF!</v>
      </c>
    </row>
    <row r="1233" spans="14:21" x14ac:dyDescent="0.3">
      <c r="N1233" s="4" t="e">
        <f>TIME(K1233,#REF!,#REF!)</f>
        <v>#REF!</v>
      </c>
      <c r="O1233" t="e">
        <f t="shared" si="63"/>
        <v>#REF!</v>
      </c>
      <c r="P1233" t="e">
        <f t="shared" si="65"/>
        <v>#REF!</v>
      </c>
      <c r="U1233" t="e">
        <f t="shared" si="64"/>
        <v>#REF!</v>
      </c>
    </row>
    <row r="1234" spans="14:21" x14ac:dyDescent="0.3">
      <c r="N1234" s="4" t="e">
        <f>TIME(K1234,#REF!,#REF!)</f>
        <v>#REF!</v>
      </c>
      <c r="O1234" t="e">
        <f t="shared" si="63"/>
        <v>#REF!</v>
      </c>
      <c r="P1234" t="e">
        <f t="shared" si="65"/>
        <v>#REF!</v>
      </c>
      <c r="U1234" t="e">
        <f t="shared" si="64"/>
        <v>#REF!</v>
      </c>
    </row>
    <row r="1235" spans="14:21" x14ac:dyDescent="0.3">
      <c r="N1235" s="4" t="e">
        <f>TIME(K1235,#REF!,#REF!)</f>
        <v>#REF!</v>
      </c>
      <c r="O1235" t="e">
        <f t="shared" si="63"/>
        <v>#REF!</v>
      </c>
      <c r="P1235" t="e">
        <f t="shared" si="65"/>
        <v>#REF!</v>
      </c>
      <c r="U1235" t="e">
        <f t="shared" si="64"/>
        <v>#REF!</v>
      </c>
    </row>
    <row r="1236" spans="14:21" x14ac:dyDescent="0.3">
      <c r="N1236" s="4" t="e">
        <f>TIME(K1236,#REF!,#REF!)</f>
        <v>#REF!</v>
      </c>
      <c r="O1236" t="e">
        <f t="shared" si="63"/>
        <v>#REF!</v>
      </c>
      <c r="P1236" t="e">
        <f t="shared" si="65"/>
        <v>#REF!</v>
      </c>
      <c r="U1236" t="e">
        <f t="shared" si="64"/>
        <v>#REF!</v>
      </c>
    </row>
    <row r="1237" spans="14:21" x14ac:dyDescent="0.3">
      <c r="N1237" s="4" t="e">
        <f>TIME(K1237,#REF!,#REF!)</f>
        <v>#REF!</v>
      </c>
      <c r="O1237" t="e">
        <f t="shared" si="63"/>
        <v>#REF!</v>
      </c>
      <c r="P1237" t="e">
        <f t="shared" si="65"/>
        <v>#REF!</v>
      </c>
      <c r="U1237" t="e">
        <f t="shared" si="64"/>
        <v>#REF!</v>
      </c>
    </row>
    <row r="1238" spans="14:21" x14ac:dyDescent="0.3">
      <c r="N1238" s="4" t="e">
        <f>TIME(K1238,#REF!,#REF!)</f>
        <v>#REF!</v>
      </c>
      <c r="O1238" t="e">
        <f t="shared" si="63"/>
        <v>#REF!</v>
      </c>
      <c r="P1238" t="e">
        <f t="shared" si="65"/>
        <v>#REF!</v>
      </c>
      <c r="U1238" t="e">
        <f t="shared" si="64"/>
        <v>#REF!</v>
      </c>
    </row>
    <row r="1239" spans="14:21" x14ac:dyDescent="0.3">
      <c r="N1239" s="4" t="e">
        <f>TIME(K1239,#REF!,#REF!)</f>
        <v>#REF!</v>
      </c>
      <c r="O1239" t="e">
        <f t="shared" si="63"/>
        <v>#REF!</v>
      </c>
      <c r="P1239" t="e">
        <f t="shared" si="65"/>
        <v>#REF!</v>
      </c>
      <c r="U1239" t="e">
        <f t="shared" si="64"/>
        <v>#REF!</v>
      </c>
    </row>
    <row r="1240" spans="14:21" x14ac:dyDescent="0.3">
      <c r="N1240" s="4" t="e">
        <f>TIME(K1240,#REF!,#REF!)</f>
        <v>#REF!</v>
      </c>
      <c r="O1240" t="e">
        <f t="shared" si="63"/>
        <v>#REF!</v>
      </c>
      <c r="P1240" t="e">
        <f t="shared" si="65"/>
        <v>#REF!</v>
      </c>
      <c r="U1240" t="e">
        <f t="shared" si="64"/>
        <v>#REF!</v>
      </c>
    </row>
    <row r="1241" spans="14:21" x14ac:dyDescent="0.3">
      <c r="N1241" s="4" t="e">
        <f>TIME(K1241,#REF!,#REF!)</f>
        <v>#REF!</v>
      </c>
      <c r="O1241" t="e">
        <f t="shared" si="63"/>
        <v>#REF!</v>
      </c>
      <c r="P1241" t="e">
        <f t="shared" si="65"/>
        <v>#REF!</v>
      </c>
      <c r="U1241" t="e">
        <f t="shared" si="64"/>
        <v>#REF!</v>
      </c>
    </row>
    <row r="1242" spans="14:21" x14ac:dyDescent="0.3">
      <c r="N1242" s="4" t="e">
        <f>TIME(K1242,#REF!,#REF!)</f>
        <v>#REF!</v>
      </c>
      <c r="O1242" t="e">
        <f t="shared" si="63"/>
        <v>#REF!</v>
      </c>
      <c r="P1242" t="e">
        <f t="shared" si="65"/>
        <v>#REF!</v>
      </c>
      <c r="U1242" t="e">
        <f t="shared" si="64"/>
        <v>#REF!</v>
      </c>
    </row>
    <row r="1243" spans="14:21" x14ac:dyDescent="0.3">
      <c r="N1243" s="4" t="e">
        <f>TIME(K1243,#REF!,#REF!)</f>
        <v>#REF!</v>
      </c>
      <c r="O1243" t="e">
        <f t="shared" si="63"/>
        <v>#REF!</v>
      </c>
      <c r="P1243" t="e">
        <f t="shared" si="65"/>
        <v>#REF!</v>
      </c>
      <c r="U1243" t="e">
        <f t="shared" si="64"/>
        <v>#REF!</v>
      </c>
    </row>
    <row r="1244" spans="14:21" x14ac:dyDescent="0.3">
      <c r="N1244" s="4" t="e">
        <f>TIME(K1244,#REF!,#REF!)</f>
        <v>#REF!</v>
      </c>
      <c r="O1244" t="e">
        <f t="shared" si="63"/>
        <v>#REF!</v>
      </c>
      <c r="P1244" t="e">
        <f t="shared" si="65"/>
        <v>#REF!</v>
      </c>
      <c r="U1244" t="e">
        <f t="shared" si="64"/>
        <v>#REF!</v>
      </c>
    </row>
    <row r="1245" spans="14:21" x14ac:dyDescent="0.3">
      <c r="N1245" s="4" t="e">
        <f>TIME(K1245,#REF!,#REF!)</f>
        <v>#REF!</v>
      </c>
      <c r="O1245" t="e">
        <f t="shared" si="63"/>
        <v>#REF!</v>
      </c>
      <c r="P1245" t="e">
        <f t="shared" si="65"/>
        <v>#REF!</v>
      </c>
      <c r="U1245" t="e">
        <f t="shared" si="64"/>
        <v>#REF!</v>
      </c>
    </row>
    <row r="1246" spans="14:21" x14ac:dyDescent="0.3">
      <c r="N1246" s="4" t="e">
        <f>TIME(K1246,#REF!,#REF!)</f>
        <v>#REF!</v>
      </c>
      <c r="O1246" t="e">
        <f t="shared" si="63"/>
        <v>#REF!</v>
      </c>
      <c r="P1246" t="e">
        <f t="shared" si="65"/>
        <v>#REF!</v>
      </c>
      <c r="U1246" t="e">
        <f t="shared" si="64"/>
        <v>#REF!</v>
      </c>
    </row>
    <row r="1247" spans="14:21" x14ac:dyDescent="0.3">
      <c r="N1247" s="4" t="e">
        <f>TIME(K1247,#REF!,#REF!)</f>
        <v>#REF!</v>
      </c>
      <c r="O1247" t="e">
        <f t="shared" si="63"/>
        <v>#REF!</v>
      </c>
      <c r="P1247" t="e">
        <f t="shared" si="65"/>
        <v>#REF!</v>
      </c>
      <c r="U1247" t="e">
        <f t="shared" si="64"/>
        <v>#REF!</v>
      </c>
    </row>
    <row r="1248" spans="14:21" x14ac:dyDescent="0.3">
      <c r="N1248" s="4" t="e">
        <f>TIME(K1248,#REF!,#REF!)</f>
        <v>#REF!</v>
      </c>
      <c r="O1248" t="e">
        <f t="shared" si="63"/>
        <v>#REF!</v>
      </c>
      <c r="P1248" t="e">
        <f t="shared" si="65"/>
        <v>#REF!</v>
      </c>
      <c r="U1248" t="e">
        <f t="shared" si="64"/>
        <v>#REF!</v>
      </c>
    </row>
    <row r="1249" spans="14:21" x14ac:dyDescent="0.3">
      <c r="N1249" s="4" t="e">
        <f>TIME(K1249,#REF!,#REF!)</f>
        <v>#REF!</v>
      </c>
      <c r="O1249" t="e">
        <f t="shared" si="63"/>
        <v>#REF!</v>
      </c>
      <c r="P1249" t="e">
        <f t="shared" si="65"/>
        <v>#REF!</v>
      </c>
      <c r="U1249" t="e">
        <f t="shared" si="64"/>
        <v>#REF!</v>
      </c>
    </row>
    <row r="1250" spans="14:21" x14ac:dyDescent="0.3">
      <c r="N1250" s="4" t="e">
        <f>TIME(K1250,#REF!,#REF!)</f>
        <v>#REF!</v>
      </c>
      <c r="O1250" t="e">
        <f t="shared" si="63"/>
        <v>#REF!</v>
      </c>
      <c r="P1250" t="e">
        <f t="shared" si="65"/>
        <v>#REF!</v>
      </c>
      <c r="U1250" t="e">
        <f t="shared" si="64"/>
        <v>#REF!</v>
      </c>
    </row>
    <row r="1251" spans="14:21" x14ac:dyDescent="0.3">
      <c r="N1251" s="4" t="e">
        <f>TIME(K1251,#REF!,#REF!)</f>
        <v>#REF!</v>
      </c>
      <c r="O1251" t="e">
        <f t="shared" si="63"/>
        <v>#REF!</v>
      </c>
      <c r="P1251" t="e">
        <f t="shared" si="65"/>
        <v>#REF!</v>
      </c>
      <c r="U1251" t="e">
        <f t="shared" si="64"/>
        <v>#REF!</v>
      </c>
    </row>
    <row r="1252" spans="14:21" x14ac:dyDescent="0.3">
      <c r="N1252" s="4" t="e">
        <f>TIME(K1252,#REF!,#REF!)</f>
        <v>#REF!</v>
      </c>
      <c r="O1252" t="e">
        <f t="shared" si="63"/>
        <v>#REF!</v>
      </c>
      <c r="P1252" t="e">
        <f t="shared" si="65"/>
        <v>#REF!</v>
      </c>
      <c r="U1252" t="e">
        <f t="shared" si="64"/>
        <v>#REF!</v>
      </c>
    </row>
    <row r="1253" spans="14:21" x14ac:dyDescent="0.3">
      <c r="N1253" s="4" t="e">
        <f>TIME(K1253,#REF!,#REF!)</f>
        <v>#REF!</v>
      </c>
      <c r="O1253" t="e">
        <f t="shared" si="63"/>
        <v>#REF!</v>
      </c>
      <c r="P1253" t="e">
        <f t="shared" si="65"/>
        <v>#REF!</v>
      </c>
      <c r="U1253" t="e">
        <f t="shared" si="64"/>
        <v>#REF!</v>
      </c>
    </row>
    <row r="1254" spans="14:21" x14ac:dyDescent="0.3">
      <c r="N1254" s="4" t="e">
        <f>TIME(K1254,#REF!,#REF!)</f>
        <v>#REF!</v>
      </c>
      <c r="O1254" t="e">
        <f t="shared" si="63"/>
        <v>#REF!</v>
      </c>
      <c r="P1254" t="e">
        <f t="shared" si="65"/>
        <v>#REF!</v>
      </c>
      <c r="U1254" t="e">
        <f t="shared" si="64"/>
        <v>#REF!</v>
      </c>
    </row>
    <row r="1255" spans="14:21" x14ac:dyDescent="0.3">
      <c r="N1255" s="4" t="e">
        <f>TIME(K1255,#REF!,#REF!)</f>
        <v>#REF!</v>
      </c>
      <c r="O1255" t="e">
        <f t="shared" si="63"/>
        <v>#REF!</v>
      </c>
      <c r="P1255" t="e">
        <f t="shared" si="65"/>
        <v>#REF!</v>
      </c>
      <c r="U1255" t="e">
        <f t="shared" si="64"/>
        <v>#REF!</v>
      </c>
    </row>
    <row r="1256" spans="14:21" x14ac:dyDescent="0.3">
      <c r="N1256" s="4" t="e">
        <f>TIME(K1256,#REF!,#REF!)</f>
        <v>#REF!</v>
      </c>
      <c r="O1256" t="e">
        <f t="shared" si="63"/>
        <v>#REF!</v>
      </c>
      <c r="P1256" t="e">
        <f t="shared" si="65"/>
        <v>#REF!</v>
      </c>
      <c r="U1256" t="e">
        <f t="shared" si="64"/>
        <v>#REF!</v>
      </c>
    </row>
    <row r="1257" spans="14:21" x14ac:dyDescent="0.3">
      <c r="N1257" s="4" t="e">
        <f>TIME(K1257,#REF!,#REF!)</f>
        <v>#REF!</v>
      </c>
      <c r="O1257" t="e">
        <f t="shared" si="63"/>
        <v>#REF!</v>
      </c>
      <c r="P1257" t="e">
        <f t="shared" si="65"/>
        <v>#REF!</v>
      </c>
      <c r="U1257" t="e">
        <f t="shared" si="64"/>
        <v>#REF!</v>
      </c>
    </row>
    <row r="1258" spans="14:21" x14ac:dyDescent="0.3">
      <c r="N1258" s="4" t="e">
        <f>TIME(K1258,#REF!,#REF!)</f>
        <v>#REF!</v>
      </c>
      <c r="O1258" t="e">
        <f t="shared" si="63"/>
        <v>#REF!</v>
      </c>
      <c r="P1258" t="e">
        <f t="shared" si="65"/>
        <v>#REF!</v>
      </c>
      <c r="U1258" t="e">
        <f t="shared" si="64"/>
        <v>#REF!</v>
      </c>
    </row>
    <row r="1259" spans="14:21" x14ac:dyDescent="0.3">
      <c r="N1259" s="4" t="e">
        <f>TIME(K1259,#REF!,#REF!)</f>
        <v>#REF!</v>
      </c>
      <c r="O1259" t="e">
        <f t="shared" si="63"/>
        <v>#REF!</v>
      </c>
      <c r="P1259" t="e">
        <f t="shared" si="65"/>
        <v>#REF!</v>
      </c>
      <c r="U1259" t="e">
        <f t="shared" si="64"/>
        <v>#REF!</v>
      </c>
    </row>
    <row r="1260" spans="14:21" x14ac:dyDescent="0.3">
      <c r="N1260" s="4" t="e">
        <f>TIME(K1260,#REF!,#REF!)</f>
        <v>#REF!</v>
      </c>
      <c r="O1260" t="e">
        <f t="shared" si="63"/>
        <v>#REF!</v>
      </c>
      <c r="P1260" t="e">
        <f t="shared" si="65"/>
        <v>#REF!</v>
      </c>
      <c r="U1260" t="e">
        <f t="shared" si="64"/>
        <v>#REF!</v>
      </c>
    </row>
    <row r="1261" spans="14:21" x14ac:dyDescent="0.3">
      <c r="N1261" s="4" t="e">
        <f>TIME(K1261,#REF!,#REF!)</f>
        <v>#REF!</v>
      </c>
      <c r="O1261" t="e">
        <f t="shared" si="63"/>
        <v>#REF!</v>
      </c>
      <c r="P1261" t="e">
        <f t="shared" si="65"/>
        <v>#REF!</v>
      </c>
      <c r="U1261" t="e">
        <f t="shared" si="64"/>
        <v>#REF!</v>
      </c>
    </row>
    <row r="1262" spans="14:21" x14ac:dyDescent="0.3">
      <c r="N1262" s="4" t="e">
        <f>TIME(K1262,#REF!,#REF!)</f>
        <v>#REF!</v>
      </c>
      <c r="O1262" t="e">
        <f t="shared" si="63"/>
        <v>#REF!</v>
      </c>
      <c r="P1262" t="e">
        <f t="shared" si="65"/>
        <v>#REF!</v>
      </c>
      <c r="U1262" t="e">
        <f t="shared" si="64"/>
        <v>#REF!</v>
      </c>
    </row>
    <row r="1263" spans="14:21" x14ac:dyDescent="0.3">
      <c r="N1263" s="4" t="e">
        <f>TIME(K1263,#REF!,#REF!)</f>
        <v>#REF!</v>
      </c>
      <c r="O1263" t="e">
        <f t="shared" si="63"/>
        <v>#REF!</v>
      </c>
      <c r="P1263" t="e">
        <f t="shared" si="65"/>
        <v>#REF!</v>
      </c>
      <c r="U1263" t="e">
        <f t="shared" si="64"/>
        <v>#REF!</v>
      </c>
    </row>
    <row r="1264" spans="14:21" x14ac:dyDescent="0.3">
      <c r="N1264" s="4" t="e">
        <f>TIME(K1264,#REF!,#REF!)</f>
        <v>#REF!</v>
      </c>
      <c r="O1264" t="e">
        <f t="shared" si="63"/>
        <v>#REF!</v>
      </c>
      <c r="P1264" t="e">
        <f t="shared" si="65"/>
        <v>#REF!</v>
      </c>
      <c r="U1264" t="e">
        <f t="shared" si="64"/>
        <v>#REF!</v>
      </c>
    </row>
    <row r="1265" spans="14:21" x14ac:dyDescent="0.3">
      <c r="N1265" s="4" t="e">
        <f>TIME(K1265,#REF!,#REF!)</f>
        <v>#REF!</v>
      </c>
      <c r="O1265" t="e">
        <f t="shared" si="63"/>
        <v>#REF!</v>
      </c>
      <c r="P1265" t="e">
        <f t="shared" si="65"/>
        <v>#REF!</v>
      </c>
      <c r="U1265" t="e">
        <f t="shared" si="64"/>
        <v>#REF!</v>
      </c>
    </row>
    <row r="1266" spans="14:21" x14ac:dyDescent="0.3">
      <c r="N1266" s="4" t="e">
        <f>TIME(K1266,#REF!,#REF!)</f>
        <v>#REF!</v>
      </c>
      <c r="O1266" t="e">
        <f t="shared" si="63"/>
        <v>#REF!</v>
      </c>
      <c r="P1266" t="e">
        <f t="shared" si="65"/>
        <v>#REF!</v>
      </c>
      <c r="U1266" t="e">
        <f t="shared" si="64"/>
        <v>#REF!</v>
      </c>
    </row>
    <row r="1267" spans="14:21" x14ac:dyDescent="0.3">
      <c r="N1267" s="4" t="e">
        <f>TIME(K1267,#REF!,#REF!)</f>
        <v>#REF!</v>
      </c>
      <c r="O1267" t="e">
        <f t="shared" si="63"/>
        <v>#REF!</v>
      </c>
      <c r="P1267" t="e">
        <f t="shared" si="65"/>
        <v>#REF!</v>
      </c>
      <c r="U1267" t="e">
        <f t="shared" si="64"/>
        <v>#REF!</v>
      </c>
    </row>
    <row r="1268" spans="14:21" x14ac:dyDescent="0.3">
      <c r="N1268" s="4" t="e">
        <f>TIME(K1268,#REF!,#REF!)</f>
        <v>#REF!</v>
      </c>
      <c r="O1268" t="e">
        <f t="shared" si="63"/>
        <v>#REF!</v>
      </c>
      <c r="P1268" t="e">
        <f t="shared" si="65"/>
        <v>#REF!</v>
      </c>
      <c r="U1268" t="e">
        <f t="shared" si="64"/>
        <v>#REF!</v>
      </c>
    </row>
    <row r="1269" spans="14:21" x14ac:dyDescent="0.3">
      <c r="N1269" s="4" t="e">
        <f>TIME(K1269,#REF!,#REF!)</f>
        <v>#REF!</v>
      </c>
      <c r="O1269" t="e">
        <f t="shared" si="63"/>
        <v>#REF!</v>
      </c>
      <c r="P1269" t="e">
        <f t="shared" si="65"/>
        <v>#REF!</v>
      </c>
      <c r="U1269" t="e">
        <f t="shared" si="64"/>
        <v>#REF!</v>
      </c>
    </row>
    <row r="1270" spans="14:21" x14ac:dyDescent="0.3">
      <c r="N1270" s="4" t="e">
        <f>TIME(K1270,#REF!,#REF!)</f>
        <v>#REF!</v>
      </c>
      <c r="O1270" t="e">
        <f t="shared" si="63"/>
        <v>#REF!</v>
      </c>
      <c r="P1270" t="e">
        <f t="shared" si="65"/>
        <v>#REF!</v>
      </c>
      <c r="U1270" t="e">
        <f t="shared" si="64"/>
        <v>#REF!</v>
      </c>
    </row>
    <row r="1271" spans="14:21" x14ac:dyDescent="0.3">
      <c r="N1271" s="4" t="e">
        <f>TIME(K1271,#REF!,#REF!)</f>
        <v>#REF!</v>
      </c>
      <c r="O1271" t="e">
        <f t="shared" si="63"/>
        <v>#REF!</v>
      </c>
      <c r="P1271" t="e">
        <f t="shared" si="65"/>
        <v>#REF!</v>
      </c>
      <c r="U1271" t="e">
        <f t="shared" si="64"/>
        <v>#REF!</v>
      </c>
    </row>
    <row r="1272" spans="14:21" x14ac:dyDescent="0.3">
      <c r="N1272" s="4" t="e">
        <f>TIME(K1272,#REF!,#REF!)</f>
        <v>#REF!</v>
      </c>
      <c r="O1272" t="e">
        <f t="shared" si="63"/>
        <v>#REF!</v>
      </c>
      <c r="P1272" t="e">
        <f t="shared" si="65"/>
        <v>#REF!</v>
      </c>
      <c r="U1272" t="e">
        <f t="shared" si="64"/>
        <v>#REF!</v>
      </c>
    </row>
    <row r="1273" spans="14:21" x14ac:dyDescent="0.3">
      <c r="N1273" s="4" t="e">
        <f>TIME(K1273,#REF!,#REF!)</f>
        <v>#REF!</v>
      </c>
      <c r="O1273" t="e">
        <f t="shared" si="63"/>
        <v>#REF!</v>
      </c>
      <c r="P1273" t="e">
        <f t="shared" si="65"/>
        <v>#REF!</v>
      </c>
      <c r="U1273" t="e">
        <f t="shared" si="64"/>
        <v>#REF!</v>
      </c>
    </row>
    <row r="1274" spans="14:21" x14ac:dyDescent="0.3">
      <c r="N1274" s="4" t="e">
        <f>TIME(K1274,#REF!,#REF!)</f>
        <v>#REF!</v>
      </c>
      <c r="O1274" t="e">
        <f t="shared" si="63"/>
        <v>#REF!</v>
      </c>
      <c r="P1274" t="e">
        <f t="shared" si="65"/>
        <v>#REF!</v>
      </c>
      <c r="U1274" t="e">
        <f t="shared" si="64"/>
        <v>#REF!</v>
      </c>
    </row>
    <row r="1275" spans="14:21" x14ac:dyDescent="0.3">
      <c r="N1275" s="4" t="e">
        <f>TIME(K1275,#REF!,#REF!)</f>
        <v>#REF!</v>
      </c>
      <c r="O1275" t="e">
        <f t="shared" si="63"/>
        <v>#REF!</v>
      </c>
      <c r="P1275" t="e">
        <f t="shared" si="65"/>
        <v>#REF!</v>
      </c>
      <c r="U1275" t="e">
        <f t="shared" si="64"/>
        <v>#REF!</v>
      </c>
    </row>
    <row r="1276" spans="14:21" x14ac:dyDescent="0.3">
      <c r="N1276" s="4" t="e">
        <f>TIME(K1276,#REF!,#REF!)</f>
        <v>#REF!</v>
      </c>
      <c r="O1276" t="e">
        <f t="shared" si="63"/>
        <v>#REF!</v>
      </c>
      <c r="P1276" t="e">
        <f t="shared" si="65"/>
        <v>#REF!</v>
      </c>
      <c r="U1276" t="e">
        <f t="shared" si="64"/>
        <v>#REF!</v>
      </c>
    </row>
    <row r="1277" spans="14:21" x14ac:dyDescent="0.3">
      <c r="N1277" s="4" t="e">
        <f>TIME(K1277,#REF!,#REF!)</f>
        <v>#REF!</v>
      </c>
      <c r="O1277" t="e">
        <f t="shared" si="63"/>
        <v>#REF!</v>
      </c>
      <c r="P1277" t="e">
        <f t="shared" si="65"/>
        <v>#REF!</v>
      </c>
      <c r="U1277" t="e">
        <f t="shared" si="64"/>
        <v>#REF!</v>
      </c>
    </row>
    <row r="1278" spans="14:21" x14ac:dyDescent="0.3">
      <c r="N1278" s="4" t="e">
        <f>TIME(K1278,#REF!,#REF!)</f>
        <v>#REF!</v>
      </c>
      <c r="O1278" t="e">
        <f t="shared" si="63"/>
        <v>#REF!</v>
      </c>
      <c r="P1278" t="e">
        <f t="shared" si="65"/>
        <v>#REF!</v>
      </c>
      <c r="U1278" t="e">
        <f t="shared" si="64"/>
        <v>#REF!</v>
      </c>
    </row>
    <row r="1279" spans="14:21" x14ac:dyDescent="0.3">
      <c r="N1279" s="4" t="e">
        <f>TIME(K1279,#REF!,#REF!)</f>
        <v>#REF!</v>
      </c>
      <c r="O1279" t="e">
        <f t="shared" si="63"/>
        <v>#REF!</v>
      </c>
      <c r="P1279" t="e">
        <f t="shared" si="65"/>
        <v>#REF!</v>
      </c>
      <c r="U1279" t="e">
        <f t="shared" si="64"/>
        <v>#REF!</v>
      </c>
    </row>
    <row r="1280" spans="14:21" x14ac:dyDescent="0.3">
      <c r="N1280" s="4" t="e">
        <f>TIME(K1280,#REF!,#REF!)</f>
        <v>#REF!</v>
      </c>
      <c r="O1280" t="e">
        <f t="shared" si="63"/>
        <v>#REF!</v>
      </c>
      <c r="P1280" t="e">
        <f t="shared" si="65"/>
        <v>#REF!</v>
      </c>
      <c r="U1280" t="e">
        <f t="shared" si="64"/>
        <v>#REF!</v>
      </c>
    </row>
    <row r="1281" spans="14:21" x14ac:dyDescent="0.3">
      <c r="N1281" s="4" t="e">
        <f>TIME(K1281,#REF!,#REF!)</f>
        <v>#REF!</v>
      </c>
      <c r="O1281" t="e">
        <f t="shared" si="63"/>
        <v>#REF!</v>
      </c>
      <c r="P1281" t="e">
        <f t="shared" si="65"/>
        <v>#REF!</v>
      </c>
      <c r="U1281" t="e">
        <f t="shared" si="64"/>
        <v>#REF!</v>
      </c>
    </row>
    <row r="1282" spans="14:21" x14ac:dyDescent="0.3">
      <c r="N1282" s="4" t="e">
        <f>TIME(K1282,#REF!,#REF!)</f>
        <v>#REF!</v>
      </c>
      <c r="O1282" t="e">
        <f t="shared" si="63"/>
        <v>#REF!</v>
      </c>
      <c r="P1282" t="e">
        <f t="shared" si="65"/>
        <v>#REF!</v>
      </c>
      <c r="U1282" t="e">
        <f t="shared" si="64"/>
        <v>#REF!</v>
      </c>
    </row>
    <row r="1283" spans="14:21" x14ac:dyDescent="0.3">
      <c r="N1283" s="4" t="e">
        <f>TIME(K1283,#REF!,#REF!)</f>
        <v>#REF!</v>
      </c>
      <c r="O1283" t="e">
        <f t="shared" si="63"/>
        <v>#REF!</v>
      </c>
      <c r="P1283" t="e">
        <f t="shared" si="65"/>
        <v>#REF!</v>
      </c>
      <c r="U1283" t="e">
        <f t="shared" si="64"/>
        <v>#REF!</v>
      </c>
    </row>
    <row r="1284" spans="14:21" x14ac:dyDescent="0.3">
      <c r="N1284" s="4" t="e">
        <f>TIME(K1284,#REF!,#REF!)</f>
        <v>#REF!</v>
      </c>
      <c r="O1284" t="e">
        <f t="shared" si="63"/>
        <v>#REF!</v>
      </c>
      <c r="P1284" t="e">
        <f t="shared" si="65"/>
        <v>#REF!</v>
      </c>
      <c r="U1284" t="e">
        <f t="shared" si="64"/>
        <v>#REF!</v>
      </c>
    </row>
    <row r="1285" spans="14:21" x14ac:dyDescent="0.3">
      <c r="N1285" s="4" t="e">
        <f>TIME(K1285,#REF!,#REF!)</f>
        <v>#REF!</v>
      </c>
      <c r="O1285" t="e">
        <f t="shared" ref="O1285:O1348" si="66">SECOND(N1286-N1285)</f>
        <v>#REF!</v>
      </c>
      <c r="P1285" t="e">
        <f t="shared" si="65"/>
        <v>#REF!</v>
      </c>
      <c r="U1285" t="e">
        <f t="shared" ref="U1285:U1348" si="67">M1285&amp;";"&amp;P1285</f>
        <v>#REF!</v>
      </c>
    </row>
    <row r="1286" spans="14:21" x14ac:dyDescent="0.3">
      <c r="N1286" s="4" t="e">
        <f>TIME(K1286,#REF!,#REF!)</f>
        <v>#REF!</v>
      </c>
      <c r="O1286" t="e">
        <f t="shared" si="66"/>
        <v>#REF!</v>
      </c>
      <c r="P1286" t="e">
        <f t="shared" ref="P1286:P1349" si="68">P1285+O1286</f>
        <v>#REF!</v>
      </c>
      <c r="U1286" t="e">
        <f t="shared" si="67"/>
        <v>#REF!</v>
      </c>
    </row>
    <row r="1287" spans="14:21" x14ac:dyDescent="0.3">
      <c r="N1287" s="4" t="e">
        <f>TIME(K1287,#REF!,#REF!)</f>
        <v>#REF!</v>
      </c>
      <c r="O1287" t="e">
        <f t="shared" si="66"/>
        <v>#REF!</v>
      </c>
      <c r="P1287" t="e">
        <f t="shared" si="68"/>
        <v>#REF!</v>
      </c>
      <c r="U1287" t="e">
        <f t="shared" si="67"/>
        <v>#REF!</v>
      </c>
    </row>
    <row r="1288" spans="14:21" x14ac:dyDescent="0.3">
      <c r="N1288" s="4" t="e">
        <f>TIME(K1288,#REF!,#REF!)</f>
        <v>#REF!</v>
      </c>
      <c r="O1288" t="e">
        <f t="shared" si="66"/>
        <v>#REF!</v>
      </c>
      <c r="P1288" t="e">
        <f t="shared" si="68"/>
        <v>#REF!</v>
      </c>
      <c r="U1288" t="e">
        <f t="shared" si="67"/>
        <v>#REF!</v>
      </c>
    </row>
    <row r="1289" spans="14:21" x14ac:dyDescent="0.3">
      <c r="N1289" s="4" t="e">
        <f>TIME(K1289,#REF!,#REF!)</f>
        <v>#REF!</v>
      </c>
      <c r="O1289" t="e">
        <f t="shared" si="66"/>
        <v>#REF!</v>
      </c>
      <c r="P1289" t="e">
        <f t="shared" si="68"/>
        <v>#REF!</v>
      </c>
      <c r="U1289" t="e">
        <f t="shared" si="67"/>
        <v>#REF!</v>
      </c>
    </row>
    <row r="1290" spans="14:21" x14ac:dyDescent="0.3">
      <c r="N1290" s="4" t="e">
        <f>TIME(K1290,#REF!,#REF!)</f>
        <v>#REF!</v>
      </c>
      <c r="O1290" t="e">
        <f t="shared" si="66"/>
        <v>#REF!</v>
      </c>
      <c r="P1290" t="e">
        <f t="shared" si="68"/>
        <v>#REF!</v>
      </c>
      <c r="U1290" t="e">
        <f t="shared" si="67"/>
        <v>#REF!</v>
      </c>
    </row>
    <row r="1291" spans="14:21" x14ac:dyDescent="0.3">
      <c r="N1291" s="4" t="e">
        <f>TIME(K1291,#REF!,#REF!)</f>
        <v>#REF!</v>
      </c>
      <c r="O1291" t="e">
        <f t="shared" si="66"/>
        <v>#REF!</v>
      </c>
      <c r="P1291" t="e">
        <f t="shared" si="68"/>
        <v>#REF!</v>
      </c>
      <c r="U1291" t="e">
        <f t="shared" si="67"/>
        <v>#REF!</v>
      </c>
    </row>
    <row r="1292" spans="14:21" x14ac:dyDescent="0.3">
      <c r="N1292" s="4" t="e">
        <f>TIME(K1292,#REF!,#REF!)</f>
        <v>#REF!</v>
      </c>
      <c r="O1292" t="e">
        <f t="shared" si="66"/>
        <v>#REF!</v>
      </c>
      <c r="P1292" t="e">
        <f t="shared" si="68"/>
        <v>#REF!</v>
      </c>
      <c r="U1292" t="e">
        <f t="shared" si="67"/>
        <v>#REF!</v>
      </c>
    </row>
    <row r="1293" spans="14:21" x14ac:dyDescent="0.3">
      <c r="N1293" s="4" t="e">
        <f>TIME(K1293,#REF!,#REF!)</f>
        <v>#REF!</v>
      </c>
      <c r="O1293" t="e">
        <f t="shared" si="66"/>
        <v>#REF!</v>
      </c>
      <c r="P1293" t="e">
        <f t="shared" si="68"/>
        <v>#REF!</v>
      </c>
      <c r="U1293" t="e">
        <f t="shared" si="67"/>
        <v>#REF!</v>
      </c>
    </row>
    <row r="1294" spans="14:21" x14ac:dyDescent="0.3">
      <c r="N1294" s="4" t="e">
        <f>TIME(K1294,#REF!,#REF!)</f>
        <v>#REF!</v>
      </c>
      <c r="O1294" t="e">
        <f t="shared" si="66"/>
        <v>#REF!</v>
      </c>
      <c r="P1294" t="e">
        <f t="shared" si="68"/>
        <v>#REF!</v>
      </c>
      <c r="U1294" t="e">
        <f t="shared" si="67"/>
        <v>#REF!</v>
      </c>
    </row>
    <row r="1295" spans="14:21" x14ac:dyDescent="0.3">
      <c r="N1295" s="4" t="e">
        <f>TIME(K1295,#REF!,#REF!)</f>
        <v>#REF!</v>
      </c>
      <c r="O1295" t="e">
        <f t="shared" si="66"/>
        <v>#REF!</v>
      </c>
      <c r="P1295" t="e">
        <f t="shared" si="68"/>
        <v>#REF!</v>
      </c>
      <c r="U1295" t="e">
        <f t="shared" si="67"/>
        <v>#REF!</v>
      </c>
    </row>
    <row r="1296" spans="14:21" x14ac:dyDescent="0.3">
      <c r="N1296" s="4" t="e">
        <f>TIME(K1296,#REF!,#REF!)</f>
        <v>#REF!</v>
      </c>
      <c r="O1296" t="e">
        <f t="shared" si="66"/>
        <v>#REF!</v>
      </c>
      <c r="P1296" t="e">
        <f t="shared" si="68"/>
        <v>#REF!</v>
      </c>
      <c r="U1296" t="e">
        <f t="shared" si="67"/>
        <v>#REF!</v>
      </c>
    </row>
    <row r="1297" spans="14:21" x14ac:dyDescent="0.3">
      <c r="N1297" s="4" t="e">
        <f>TIME(K1297,#REF!,#REF!)</f>
        <v>#REF!</v>
      </c>
      <c r="O1297" t="e">
        <f t="shared" si="66"/>
        <v>#REF!</v>
      </c>
      <c r="P1297" t="e">
        <f t="shared" si="68"/>
        <v>#REF!</v>
      </c>
      <c r="U1297" t="e">
        <f t="shared" si="67"/>
        <v>#REF!</v>
      </c>
    </row>
    <row r="1298" spans="14:21" x14ac:dyDescent="0.3">
      <c r="N1298" s="4" t="e">
        <f>TIME(K1298,#REF!,#REF!)</f>
        <v>#REF!</v>
      </c>
      <c r="O1298" t="e">
        <f t="shared" si="66"/>
        <v>#REF!</v>
      </c>
      <c r="P1298" t="e">
        <f t="shared" si="68"/>
        <v>#REF!</v>
      </c>
      <c r="U1298" t="e">
        <f t="shared" si="67"/>
        <v>#REF!</v>
      </c>
    </row>
    <row r="1299" spans="14:21" x14ac:dyDescent="0.3">
      <c r="N1299" s="4" t="e">
        <f>TIME(K1299,#REF!,#REF!)</f>
        <v>#REF!</v>
      </c>
      <c r="O1299" t="e">
        <f t="shared" si="66"/>
        <v>#REF!</v>
      </c>
      <c r="P1299" t="e">
        <f t="shared" si="68"/>
        <v>#REF!</v>
      </c>
      <c r="U1299" t="e">
        <f t="shared" si="67"/>
        <v>#REF!</v>
      </c>
    </row>
    <row r="1300" spans="14:21" x14ac:dyDescent="0.3">
      <c r="N1300" s="4" t="e">
        <f>TIME(K1300,#REF!,#REF!)</f>
        <v>#REF!</v>
      </c>
      <c r="O1300" t="e">
        <f t="shared" si="66"/>
        <v>#REF!</v>
      </c>
      <c r="P1300" t="e">
        <f t="shared" si="68"/>
        <v>#REF!</v>
      </c>
      <c r="U1300" t="e">
        <f t="shared" si="67"/>
        <v>#REF!</v>
      </c>
    </row>
    <row r="1301" spans="14:21" x14ac:dyDescent="0.3">
      <c r="N1301" s="4" t="e">
        <f>TIME(K1301,#REF!,#REF!)</f>
        <v>#REF!</v>
      </c>
      <c r="O1301" t="e">
        <f t="shared" si="66"/>
        <v>#REF!</v>
      </c>
      <c r="P1301" t="e">
        <f t="shared" si="68"/>
        <v>#REF!</v>
      </c>
      <c r="U1301" t="e">
        <f t="shared" si="67"/>
        <v>#REF!</v>
      </c>
    </row>
    <row r="1302" spans="14:21" x14ac:dyDescent="0.3">
      <c r="N1302" s="4" t="e">
        <f>TIME(K1302,#REF!,#REF!)</f>
        <v>#REF!</v>
      </c>
      <c r="O1302" t="e">
        <f t="shared" si="66"/>
        <v>#REF!</v>
      </c>
      <c r="P1302" t="e">
        <f t="shared" si="68"/>
        <v>#REF!</v>
      </c>
      <c r="U1302" t="e">
        <f t="shared" si="67"/>
        <v>#REF!</v>
      </c>
    </row>
    <row r="1303" spans="14:21" x14ac:dyDescent="0.3">
      <c r="N1303" s="4" t="e">
        <f>TIME(K1303,#REF!,#REF!)</f>
        <v>#REF!</v>
      </c>
      <c r="O1303" t="e">
        <f t="shared" si="66"/>
        <v>#REF!</v>
      </c>
      <c r="P1303" t="e">
        <f t="shared" si="68"/>
        <v>#REF!</v>
      </c>
      <c r="U1303" t="e">
        <f t="shared" si="67"/>
        <v>#REF!</v>
      </c>
    </row>
    <row r="1304" spans="14:21" x14ac:dyDescent="0.3">
      <c r="N1304" s="4" t="e">
        <f>TIME(K1304,#REF!,#REF!)</f>
        <v>#REF!</v>
      </c>
      <c r="O1304" t="e">
        <f t="shared" si="66"/>
        <v>#REF!</v>
      </c>
      <c r="P1304" t="e">
        <f t="shared" si="68"/>
        <v>#REF!</v>
      </c>
      <c r="U1304" t="e">
        <f t="shared" si="67"/>
        <v>#REF!</v>
      </c>
    </row>
    <row r="1305" spans="14:21" x14ac:dyDescent="0.3">
      <c r="N1305" s="4" t="e">
        <f>TIME(K1305,#REF!,#REF!)</f>
        <v>#REF!</v>
      </c>
      <c r="O1305" t="e">
        <f t="shared" si="66"/>
        <v>#REF!</v>
      </c>
      <c r="P1305" t="e">
        <f t="shared" si="68"/>
        <v>#REF!</v>
      </c>
      <c r="U1305" t="e">
        <f t="shared" si="67"/>
        <v>#REF!</v>
      </c>
    </row>
    <row r="1306" spans="14:21" x14ac:dyDescent="0.3">
      <c r="N1306" s="4" t="e">
        <f>TIME(K1306,#REF!,#REF!)</f>
        <v>#REF!</v>
      </c>
      <c r="O1306" t="e">
        <f t="shared" si="66"/>
        <v>#REF!</v>
      </c>
      <c r="P1306" t="e">
        <f t="shared" si="68"/>
        <v>#REF!</v>
      </c>
      <c r="U1306" t="e">
        <f t="shared" si="67"/>
        <v>#REF!</v>
      </c>
    </row>
    <row r="1307" spans="14:21" x14ac:dyDescent="0.3">
      <c r="N1307" s="4" t="e">
        <f>TIME(K1307,#REF!,#REF!)</f>
        <v>#REF!</v>
      </c>
      <c r="O1307" t="e">
        <f t="shared" si="66"/>
        <v>#REF!</v>
      </c>
      <c r="P1307" t="e">
        <f t="shared" si="68"/>
        <v>#REF!</v>
      </c>
      <c r="U1307" t="e">
        <f t="shared" si="67"/>
        <v>#REF!</v>
      </c>
    </row>
    <row r="1308" spans="14:21" x14ac:dyDescent="0.3">
      <c r="N1308" s="4" t="e">
        <f>TIME(K1308,#REF!,#REF!)</f>
        <v>#REF!</v>
      </c>
      <c r="O1308" t="e">
        <f t="shared" si="66"/>
        <v>#REF!</v>
      </c>
      <c r="P1308" t="e">
        <f t="shared" si="68"/>
        <v>#REF!</v>
      </c>
      <c r="U1308" t="e">
        <f t="shared" si="67"/>
        <v>#REF!</v>
      </c>
    </row>
    <row r="1309" spans="14:21" x14ac:dyDescent="0.3">
      <c r="N1309" s="4" t="e">
        <f>TIME(K1309,#REF!,#REF!)</f>
        <v>#REF!</v>
      </c>
      <c r="O1309" t="e">
        <f t="shared" si="66"/>
        <v>#REF!</v>
      </c>
      <c r="P1309" t="e">
        <f t="shared" si="68"/>
        <v>#REF!</v>
      </c>
      <c r="U1309" t="e">
        <f t="shared" si="67"/>
        <v>#REF!</v>
      </c>
    </row>
    <row r="1310" spans="14:21" x14ac:dyDescent="0.3">
      <c r="N1310" s="4" t="e">
        <f>TIME(K1310,#REF!,#REF!)</f>
        <v>#REF!</v>
      </c>
      <c r="O1310" t="e">
        <f t="shared" si="66"/>
        <v>#REF!</v>
      </c>
      <c r="P1310" t="e">
        <f t="shared" si="68"/>
        <v>#REF!</v>
      </c>
      <c r="U1310" t="e">
        <f t="shared" si="67"/>
        <v>#REF!</v>
      </c>
    </row>
    <row r="1311" spans="14:21" x14ac:dyDescent="0.3">
      <c r="N1311" s="4" t="e">
        <f>TIME(K1311,#REF!,#REF!)</f>
        <v>#REF!</v>
      </c>
      <c r="O1311" t="e">
        <f t="shared" si="66"/>
        <v>#REF!</v>
      </c>
      <c r="P1311" t="e">
        <f t="shared" si="68"/>
        <v>#REF!</v>
      </c>
      <c r="U1311" t="e">
        <f t="shared" si="67"/>
        <v>#REF!</v>
      </c>
    </row>
    <row r="1312" spans="14:21" x14ac:dyDescent="0.3">
      <c r="N1312" s="4" t="e">
        <f>TIME(K1312,#REF!,#REF!)</f>
        <v>#REF!</v>
      </c>
      <c r="O1312" t="e">
        <f t="shared" si="66"/>
        <v>#REF!</v>
      </c>
      <c r="P1312" t="e">
        <f t="shared" si="68"/>
        <v>#REF!</v>
      </c>
      <c r="U1312" t="e">
        <f t="shared" si="67"/>
        <v>#REF!</v>
      </c>
    </row>
    <row r="1313" spans="14:21" x14ac:dyDescent="0.3">
      <c r="N1313" s="4" t="e">
        <f>TIME(K1313,#REF!,#REF!)</f>
        <v>#REF!</v>
      </c>
      <c r="O1313" t="e">
        <f t="shared" si="66"/>
        <v>#REF!</v>
      </c>
      <c r="P1313" t="e">
        <f t="shared" si="68"/>
        <v>#REF!</v>
      </c>
      <c r="U1313" t="e">
        <f t="shared" si="67"/>
        <v>#REF!</v>
      </c>
    </row>
    <row r="1314" spans="14:21" x14ac:dyDescent="0.3">
      <c r="N1314" s="4" t="e">
        <f>TIME(K1314,#REF!,#REF!)</f>
        <v>#REF!</v>
      </c>
      <c r="O1314" t="e">
        <f t="shared" si="66"/>
        <v>#REF!</v>
      </c>
      <c r="P1314" t="e">
        <f t="shared" si="68"/>
        <v>#REF!</v>
      </c>
      <c r="U1314" t="e">
        <f t="shared" si="67"/>
        <v>#REF!</v>
      </c>
    </row>
    <row r="1315" spans="14:21" x14ac:dyDescent="0.3">
      <c r="N1315" s="4" t="e">
        <f>TIME(K1315,#REF!,#REF!)</f>
        <v>#REF!</v>
      </c>
      <c r="O1315" t="e">
        <f t="shared" si="66"/>
        <v>#REF!</v>
      </c>
      <c r="P1315" t="e">
        <f t="shared" si="68"/>
        <v>#REF!</v>
      </c>
      <c r="U1315" t="e">
        <f t="shared" si="67"/>
        <v>#REF!</v>
      </c>
    </row>
    <row r="1316" spans="14:21" x14ac:dyDescent="0.3">
      <c r="N1316" s="4" t="e">
        <f>TIME(K1316,#REF!,#REF!)</f>
        <v>#REF!</v>
      </c>
      <c r="O1316" t="e">
        <f t="shared" si="66"/>
        <v>#REF!</v>
      </c>
      <c r="P1316" t="e">
        <f t="shared" si="68"/>
        <v>#REF!</v>
      </c>
      <c r="U1316" t="e">
        <f t="shared" si="67"/>
        <v>#REF!</v>
      </c>
    </row>
    <row r="1317" spans="14:21" x14ac:dyDescent="0.3">
      <c r="N1317" s="4" t="e">
        <f>TIME(K1317,#REF!,#REF!)</f>
        <v>#REF!</v>
      </c>
      <c r="O1317" t="e">
        <f t="shared" si="66"/>
        <v>#REF!</v>
      </c>
      <c r="P1317" t="e">
        <f t="shared" si="68"/>
        <v>#REF!</v>
      </c>
      <c r="U1317" t="e">
        <f t="shared" si="67"/>
        <v>#REF!</v>
      </c>
    </row>
    <row r="1318" spans="14:21" x14ac:dyDescent="0.3">
      <c r="N1318" s="4" t="e">
        <f>TIME(K1318,#REF!,#REF!)</f>
        <v>#REF!</v>
      </c>
      <c r="O1318" t="e">
        <f t="shared" si="66"/>
        <v>#REF!</v>
      </c>
      <c r="P1318" t="e">
        <f t="shared" si="68"/>
        <v>#REF!</v>
      </c>
      <c r="U1318" t="e">
        <f t="shared" si="67"/>
        <v>#REF!</v>
      </c>
    </row>
    <row r="1319" spans="14:21" x14ac:dyDescent="0.3">
      <c r="N1319" s="4" t="e">
        <f>TIME(K1319,#REF!,#REF!)</f>
        <v>#REF!</v>
      </c>
      <c r="O1319" t="e">
        <f t="shared" si="66"/>
        <v>#REF!</v>
      </c>
      <c r="P1319" t="e">
        <f t="shared" si="68"/>
        <v>#REF!</v>
      </c>
      <c r="U1319" t="e">
        <f t="shared" si="67"/>
        <v>#REF!</v>
      </c>
    </row>
    <row r="1320" spans="14:21" x14ac:dyDescent="0.3">
      <c r="N1320" s="4" t="e">
        <f>TIME(K1320,#REF!,#REF!)</f>
        <v>#REF!</v>
      </c>
      <c r="O1320" t="e">
        <f t="shared" si="66"/>
        <v>#REF!</v>
      </c>
      <c r="P1320" t="e">
        <f t="shared" si="68"/>
        <v>#REF!</v>
      </c>
      <c r="U1320" t="e">
        <f t="shared" si="67"/>
        <v>#REF!</v>
      </c>
    </row>
    <row r="1321" spans="14:21" x14ac:dyDescent="0.3">
      <c r="N1321" s="4" t="e">
        <f>TIME(K1321,#REF!,#REF!)</f>
        <v>#REF!</v>
      </c>
      <c r="O1321" t="e">
        <f t="shared" si="66"/>
        <v>#REF!</v>
      </c>
      <c r="P1321" t="e">
        <f t="shared" si="68"/>
        <v>#REF!</v>
      </c>
      <c r="U1321" t="e">
        <f t="shared" si="67"/>
        <v>#REF!</v>
      </c>
    </row>
    <row r="1322" spans="14:21" x14ac:dyDescent="0.3">
      <c r="N1322" s="4" t="e">
        <f>TIME(K1322,#REF!,#REF!)</f>
        <v>#REF!</v>
      </c>
      <c r="O1322" t="e">
        <f t="shared" si="66"/>
        <v>#REF!</v>
      </c>
      <c r="P1322" t="e">
        <f t="shared" si="68"/>
        <v>#REF!</v>
      </c>
      <c r="U1322" t="e">
        <f t="shared" si="67"/>
        <v>#REF!</v>
      </c>
    </row>
    <row r="1323" spans="14:21" x14ac:dyDescent="0.3">
      <c r="N1323" s="4" t="e">
        <f>TIME(K1323,#REF!,#REF!)</f>
        <v>#REF!</v>
      </c>
      <c r="O1323" t="e">
        <f t="shared" si="66"/>
        <v>#REF!</v>
      </c>
      <c r="P1323" t="e">
        <f t="shared" si="68"/>
        <v>#REF!</v>
      </c>
      <c r="U1323" t="e">
        <f t="shared" si="67"/>
        <v>#REF!</v>
      </c>
    </row>
    <row r="1324" spans="14:21" x14ac:dyDescent="0.3">
      <c r="N1324" s="4" t="e">
        <f>TIME(K1324,#REF!,#REF!)</f>
        <v>#REF!</v>
      </c>
      <c r="O1324" t="e">
        <f t="shared" si="66"/>
        <v>#REF!</v>
      </c>
      <c r="P1324" t="e">
        <f t="shared" si="68"/>
        <v>#REF!</v>
      </c>
      <c r="U1324" t="e">
        <f t="shared" si="67"/>
        <v>#REF!</v>
      </c>
    </row>
    <row r="1325" spans="14:21" x14ac:dyDescent="0.3">
      <c r="N1325" s="4" t="e">
        <f>TIME(K1325,#REF!,#REF!)</f>
        <v>#REF!</v>
      </c>
      <c r="O1325" t="e">
        <f t="shared" si="66"/>
        <v>#REF!</v>
      </c>
      <c r="P1325" t="e">
        <f t="shared" si="68"/>
        <v>#REF!</v>
      </c>
      <c r="U1325" t="e">
        <f t="shared" si="67"/>
        <v>#REF!</v>
      </c>
    </row>
    <row r="1326" spans="14:21" x14ac:dyDescent="0.3">
      <c r="N1326" s="4" t="e">
        <f>TIME(K1326,#REF!,#REF!)</f>
        <v>#REF!</v>
      </c>
      <c r="O1326" t="e">
        <f t="shared" si="66"/>
        <v>#REF!</v>
      </c>
      <c r="P1326" t="e">
        <f t="shared" si="68"/>
        <v>#REF!</v>
      </c>
      <c r="U1326" t="e">
        <f t="shared" si="67"/>
        <v>#REF!</v>
      </c>
    </row>
    <row r="1327" spans="14:21" x14ac:dyDescent="0.3">
      <c r="N1327" s="4" t="e">
        <f>TIME(K1327,#REF!,#REF!)</f>
        <v>#REF!</v>
      </c>
      <c r="O1327" t="e">
        <f t="shared" si="66"/>
        <v>#REF!</v>
      </c>
      <c r="P1327" t="e">
        <f t="shared" si="68"/>
        <v>#REF!</v>
      </c>
      <c r="U1327" t="e">
        <f t="shared" si="67"/>
        <v>#REF!</v>
      </c>
    </row>
    <row r="1328" spans="14:21" x14ac:dyDescent="0.3">
      <c r="N1328" s="4" t="e">
        <f>TIME(K1328,#REF!,#REF!)</f>
        <v>#REF!</v>
      </c>
      <c r="O1328" t="e">
        <f t="shared" si="66"/>
        <v>#REF!</v>
      </c>
      <c r="P1328" t="e">
        <f t="shared" si="68"/>
        <v>#REF!</v>
      </c>
      <c r="U1328" t="e">
        <f t="shared" si="67"/>
        <v>#REF!</v>
      </c>
    </row>
    <row r="1329" spans="14:21" x14ac:dyDescent="0.3">
      <c r="N1329" s="4" t="e">
        <f>TIME(K1329,#REF!,#REF!)</f>
        <v>#REF!</v>
      </c>
      <c r="O1329" t="e">
        <f t="shared" si="66"/>
        <v>#REF!</v>
      </c>
      <c r="P1329" t="e">
        <f t="shared" si="68"/>
        <v>#REF!</v>
      </c>
      <c r="U1329" t="e">
        <f t="shared" si="67"/>
        <v>#REF!</v>
      </c>
    </row>
    <row r="1330" spans="14:21" x14ac:dyDescent="0.3">
      <c r="N1330" s="4" t="e">
        <f>TIME(K1330,#REF!,#REF!)</f>
        <v>#REF!</v>
      </c>
      <c r="O1330" t="e">
        <f t="shared" si="66"/>
        <v>#REF!</v>
      </c>
      <c r="P1330" t="e">
        <f t="shared" si="68"/>
        <v>#REF!</v>
      </c>
      <c r="U1330" t="e">
        <f t="shared" si="67"/>
        <v>#REF!</v>
      </c>
    </row>
    <row r="1331" spans="14:21" x14ac:dyDescent="0.3">
      <c r="N1331" s="4" t="e">
        <f>TIME(K1331,#REF!,#REF!)</f>
        <v>#REF!</v>
      </c>
      <c r="O1331" t="e">
        <f t="shared" si="66"/>
        <v>#REF!</v>
      </c>
      <c r="P1331" t="e">
        <f t="shared" si="68"/>
        <v>#REF!</v>
      </c>
      <c r="U1331" t="e">
        <f t="shared" si="67"/>
        <v>#REF!</v>
      </c>
    </row>
    <row r="1332" spans="14:21" x14ac:dyDescent="0.3">
      <c r="N1332" s="4" t="e">
        <f>TIME(K1332,#REF!,#REF!)</f>
        <v>#REF!</v>
      </c>
      <c r="O1332" t="e">
        <f t="shared" si="66"/>
        <v>#REF!</v>
      </c>
      <c r="P1332" t="e">
        <f t="shared" si="68"/>
        <v>#REF!</v>
      </c>
      <c r="U1332" t="e">
        <f t="shared" si="67"/>
        <v>#REF!</v>
      </c>
    </row>
    <row r="1333" spans="14:21" x14ac:dyDescent="0.3">
      <c r="N1333" s="4" t="e">
        <f>TIME(K1333,#REF!,#REF!)</f>
        <v>#REF!</v>
      </c>
      <c r="O1333" t="e">
        <f t="shared" si="66"/>
        <v>#REF!</v>
      </c>
      <c r="P1333" t="e">
        <f t="shared" si="68"/>
        <v>#REF!</v>
      </c>
      <c r="U1333" t="e">
        <f t="shared" si="67"/>
        <v>#REF!</v>
      </c>
    </row>
    <row r="1334" spans="14:21" x14ac:dyDescent="0.3">
      <c r="N1334" s="4" t="e">
        <f>TIME(K1334,#REF!,#REF!)</f>
        <v>#REF!</v>
      </c>
      <c r="O1334" t="e">
        <f t="shared" si="66"/>
        <v>#REF!</v>
      </c>
      <c r="P1334" t="e">
        <f t="shared" si="68"/>
        <v>#REF!</v>
      </c>
      <c r="U1334" t="e">
        <f t="shared" si="67"/>
        <v>#REF!</v>
      </c>
    </row>
    <row r="1335" spans="14:21" x14ac:dyDescent="0.3">
      <c r="N1335" s="4" t="e">
        <f>TIME(K1335,#REF!,#REF!)</f>
        <v>#REF!</v>
      </c>
      <c r="O1335" t="e">
        <f t="shared" si="66"/>
        <v>#REF!</v>
      </c>
      <c r="P1335" t="e">
        <f t="shared" si="68"/>
        <v>#REF!</v>
      </c>
      <c r="U1335" t="e">
        <f t="shared" si="67"/>
        <v>#REF!</v>
      </c>
    </row>
    <row r="1336" spans="14:21" x14ac:dyDescent="0.3">
      <c r="N1336" s="4" t="e">
        <f>TIME(K1336,#REF!,#REF!)</f>
        <v>#REF!</v>
      </c>
      <c r="O1336" t="e">
        <f t="shared" si="66"/>
        <v>#REF!</v>
      </c>
      <c r="P1336" t="e">
        <f t="shared" si="68"/>
        <v>#REF!</v>
      </c>
      <c r="U1336" t="e">
        <f t="shared" si="67"/>
        <v>#REF!</v>
      </c>
    </row>
    <row r="1337" spans="14:21" x14ac:dyDescent="0.3">
      <c r="N1337" s="4" t="e">
        <f>TIME(K1337,#REF!,#REF!)</f>
        <v>#REF!</v>
      </c>
      <c r="O1337" t="e">
        <f t="shared" si="66"/>
        <v>#REF!</v>
      </c>
      <c r="P1337" t="e">
        <f t="shared" si="68"/>
        <v>#REF!</v>
      </c>
      <c r="U1337" t="e">
        <f t="shared" si="67"/>
        <v>#REF!</v>
      </c>
    </row>
    <row r="1338" spans="14:21" x14ac:dyDescent="0.3">
      <c r="N1338" s="4" t="e">
        <f>TIME(K1338,#REF!,#REF!)</f>
        <v>#REF!</v>
      </c>
      <c r="O1338" t="e">
        <f t="shared" si="66"/>
        <v>#REF!</v>
      </c>
      <c r="P1338" t="e">
        <f t="shared" si="68"/>
        <v>#REF!</v>
      </c>
      <c r="U1338" t="e">
        <f t="shared" si="67"/>
        <v>#REF!</v>
      </c>
    </row>
    <row r="1339" spans="14:21" x14ac:dyDescent="0.3">
      <c r="N1339" s="4" t="e">
        <f>TIME(K1339,#REF!,#REF!)</f>
        <v>#REF!</v>
      </c>
      <c r="O1339" t="e">
        <f t="shared" si="66"/>
        <v>#REF!</v>
      </c>
      <c r="P1339" t="e">
        <f t="shared" si="68"/>
        <v>#REF!</v>
      </c>
      <c r="U1339" t="e">
        <f t="shared" si="67"/>
        <v>#REF!</v>
      </c>
    </row>
    <row r="1340" spans="14:21" x14ac:dyDescent="0.3">
      <c r="N1340" s="4" t="e">
        <f>TIME(K1340,#REF!,#REF!)</f>
        <v>#REF!</v>
      </c>
      <c r="O1340" t="e">
        <f t="shared" si="66"/>
        <v>#REF!</v>
      </c>
      <c r="P1340" t="e">
        <f t="shared" si="68"/>
        <v>#REF!</v>
      </c>
      <c r="U1340" t="e">
        <f t="shared" si="67"/>
        <v>#REF!</v>
      </c>
    </row>
    <row r="1341" spans="14:21" x14ac:dyDescent="0.3">
      <c r="N1341" s="4" t="e">
        <f>TIME(K1341,#REF!,#REF!)</f>
        <v>#REF!</v>
      </c>
      <c r="O1341" t="e">
        <f t="shared" si="66"/>
        <v>#REF!</v>
      </c>
      <c r="P1341" t="e">
        <f t="shared" si="68"/>
        <v>#REF!</v>
      </c>
      <c r="U1341" t="e">
        <f t="shared" si="67"/>
        <v>#REF!</v>
      </c>
    </row>
    <row r="1342" spans="14:21" x14ac:dyDescent="0.3">
      <c r="N1342" s="4" t="e">
        <f>TIME(K1342,#REF!,#REF!)</f>
        <v>#REF!</v>
      </c>
      <c r="O1342" t="e">
        <f t="shared" si="66"/>
        <v>#REF!</v>
      </c>
      <c r="P1342" t="e">
        <f t="shared" si="68"/>
        <v>#REF!</v>
      </c>
      <c r="U1342" t="e">
        <f t="shared" si="67"/>
        <v>#REF!</v>
      </c>
    </row>
    <row r="1343" spans="14:21" x14ac:dyDescent="0.3">
      <c r="N1343" s="4" t="e">
        <f>TIME(K1343,#REF!,#REF!)</f>
        <v>#REF!</v>
      </c>
      <c r="O1343" t="e">
        <f t="shared" si="66"/>
        <v>#REF!</v>
      </c>
      <c r="P1343" t="e">
        <f t="shared" si="68"/>
        <v>#REF!</v>
      </c>
      <c r="U1343" t="e">
        <f t="shared" si="67"/>
        <v>#REF!</v>
      </c>
    </row>
    <row r="1344" spans="14:21" x14ac:dyDescent="0.3">
      <c r="N1344" s="4" t="e">
        <f>TIME(K1344,#REF!,#REF!)</f>
        <v>#REF!</v>
      </c>
      <c r="O1344" t="e">
        <f t="shared" si="66"/>
        <v>#REF!</v>
      </c>
      <c r="P1344" t="e">
        <f t="shared" si="68"/>
        <v>#REF!</v>
      </c>
      <c r="U1344" t="e">
        <f t="shared" si="67"/>
        <v>#REF!</v>
      </c>
    </row>
    <row r="1345" spans="14:21" x14ac:dyDescent="0.3">
      <c r="N1345" s="4" t="e">
        <f>TIME(K1345,#REF!,#REF!)</f>
        <v>#REF!</v>
      </c>
      <c r="O1345" t="e">
        <f t="shared" si="66"/>
        <v>#REF!</v>
      </c>
      <c r="P1345" t="e">
        <f t="shared" si="68"/>
        <v>#REF!</v>
      </c>
      <c r="U1345" t="e">
        <f t="shared" si="67"/>
        <v>#REF!</v>
      </c>
    </row>
    <row r="1346" spans="14:21" x14ac:dyDescent="0.3">
      <c r="N1346" s="4" t="e">
        <f>TIME(K1346,#REF!,#REF!)</f>
        <v>#REF!</v>
      </c>
      <c r="O1346" t="e">
        <f t="shared" si="66"/>
        <v>#REF!</v>
      </c>
      <c r="P1346" t="e">
        <f t="shared" si="68"/>
        <v>#REF!</v>
      </c>
      <c r="U1346" t="e">
        <f t="shared" si="67"/>
        <v>#REF!</v>
      </c>
    </row>
    <row r="1347" spans="14:21" x14ac:dyDescent="0.3">
      <c r="N1347" s="4" t="e">
        <f>TIME(K1347,#REF!,#REF!)</f>
        <v>#REF!</v>
      </c>
      <c r="O1347" t="e">
        <f t="shared" si="66"/>
        <v>#REF!</v>
      </c>
      <c r="P1347" t="e">
        <f t="shared" si="68"/>
        <v>#REF!</v>
      </c>
      <c r="U1347" t="e">
        <f t="shared" si="67"/>
        <v>#REF!</v>
      </c>
    </row>
    <row r="1348" spans="14:21" x14ac:dyDescent="0.3">
      <c r="N1348" s="4" t="e">
        <f>TIME(K1348,#REF!,#REF!)</f>
        <v>#REF!</v>
      </c>
      <c r="O1348" t="e">
        <f t="shared" si="66"/>
        <v>#REF!</v>
      </c>
      <c r="P1348" t="e">
        <f t="shared" si="68"/>
        <v>#REF!</v>
      </c>
      <c r="U1348" t="e">
        <f t="shared" si="67"/>
        <v>#REF!</v>
      </c>
    </row>
    <row r="1349" spans="14:21" x14ac:dyDescent="0.3">
      <c r="N1349" s="4" t="e">
        <f>TIME(K1349,#REF!,#REF!)</f>
        <v>#REF!</v>
      </c>
      <c r="O1349" t="e">
        <f t="shared" ref="O1349:O1412" si="69">SECOND(N1350-N1349)</f>
        <v>#REF!</v>
      </c>
      <c r="P1349" t="e">
        <f t="shared" si="68"/>
        <v>#REF!</v>
      </c>
      <c r="U1349" t="e">
        <f t="shared" ref="U1349:U1412" si="70">M1349&amp;";"&amp;P1349</f>
        <v>#REF!</v>
      </c>
    </row>
    <row r="1350" spans="14:21" x14ac:dyDescent="0.3">
      <c r="N1350" s="4" t="e">
        <f>TIME(K1350,#REF!,#REF!)</f>
        <v>#REF!</v>
      </c>
      <c r="O1350" t="e">
        <f t="shared" si="69"/>
        <v>#REF!</v>
      </c>
      <c r="P1350" t="e">
        <f t="shared" ref="P1350:P1413" si="71">P1349+O1350</f>
        <v>#REF!</v>
      </c>
      <c r="U1350" t="e">
        <f t="shared" si="70"/>
        <v>#REF!</v>
      </c>
    </row>
    <row r="1351" spans="14:21" x14ac:dyDescent="0.3">
      <c r="N1351" s="4" t="e">
        <f>TIME(K1351,#REF!,#REF!)</f>
        <v>#REF!</v>
      </c>
      <c r="O1351" t="e">
        <f t="shared" si="69"/>
        <v>#REF!</v>
      </c>
      <c r="P1351" t="e">
        <f t="shared" si="71"/>
        <v>#REF!</v>
      </c>
      <c r="U1351" t="e">
        <f t="shared" si="70"/>
        <v>#REF!</v>
      </c>
    </row>
    <row r="1352" spans="14:21" x14ac:dyDescent="0.3">
      <c r="N1352" s="4" t="e">
        <f>TIME(K1352,#REF!,#REF!)</f>
        <v>#REF!</v>
      </c>
      <c r="O1352" t="e">
        <f t="shared" si="69"/>
        <v>#REF!</v>
      </c>
      <c r="P1352" t="e">
        <f t="shared" si="71"/>
        <v>#REF!</v>
      </c>
      <c r="U1352" t="e">
        <f t="shared" si="70"/>
        <v>#REF!</v>
      </c>
    </row>
    <row r="1353" spans="14:21" x14ac:dyDescent="0.3">
      <c r="N1353" s="4" t="e">
        <f>TIME(K1353,#REF!,#REF!)</f>
        <v>#REF!</v>
      </c>
      <c r="O1353" t="e">
        <f t="shared" si="69"/>
        <v>#REF!</v>
      </c>
      <c r="P1353" t="e">
        <f t="shared" si="71"/>
        <v>#REF!</v>
      </c>
      <c r="U1353" t="e">
        <f t="shared" si="70"/>
        <v>#REF!</v>
      </c>
    </row>
    <row r="1354" spans="14:21" x14ac:dyDescent="0.3">
      <c r="N1354" s="4" t="e">
        <f>TIME(K1354,#REF!,#REF!)</f>
        <v>#REF!</v>
      </c>
      <c r="O1354" t="e">
        <f t="shared" si="69"/>
        <v>#REF!</v>
      </c>
      <c r="P1354" t="e">
        <f t="shared" si="71"/>
        <v>#REF!</v>
      </c>
      <c r="U1354" t="e">
        <f t="shared" si="70"/>
        <v>#REF!</v>
      </c>
    </row>
    <row r="1355" spans="14:21" x14ac:dyDescent="0.3">
      <c r="N1355" s="4" t="e">
        <f>TIME(K1355,#REF!,#REF!)</f>
        <v>#REF!</v>
      </c>
      <c r="O1355" t="e">
        <f t="shared" si="69"/>
        <v>#REF!</v>
      </c>
      <c r="P1355" t="e">
        <f t="shared" si="71"/>
        <v>#REF!</v>
      </c>
      <c r="U1355" t="e">
        <f t="shared" si="70"/>
        <v>#REF!</v>
      </c>
    </row>
    <row r="1356" spans="14:21" x14ac:dyDescent="0.3">
      <c r="N1356" s="4" t="e">
        <f>TIME(K1356,#REF!,#REF!)</f>
        <v>#REF!</v>
      </c>
      <c r="O1356" t="e">
        <f t="shared" si="69"/>
        <v>#REF!</v>
      </c>
      <c r="P1356" t="e">
        <f t="shared" si="71"/>
        <v>#REF!</v>
      </c>
      <c r="U1356" t="e">
        <f t="shared" si="70"/>
        <v>#REF!</v>
      </c>
    </row>
    <row r="1357" spans="14:21" x14ac:dyDescent="0.3">
      <c r="N1357" s="4" t="e">
        <f>TIME(K1357,#REF!,#REF!)</f>
        <v>#REF!</v>
      </c>
      <c r="O1357" t="e">
        <f t="shared" si="69"/>
        <v>#REF!</v>
      </c>
      <c r="P1357" t="e">
        <f t="shared" si="71"/>
        <v>#REF!</v>
      </c>
      <c r="U1357" t="e">
        <f t="shared" si="70"/>
        <v>#REF!</v>
      </c>
    </row>
    <row r="1358" spans="14:21" x14ac:dyDescent="0.3">
      <c r="N1358" s="4" t="e">
        <f>TIME(K1358,#REF!,#REF!)</f>
        <v>#REF!</v>
      </c>
      <c r="O1358" t="e">
        <f t="shared" si="69"/>
        <v>#REF!</v>
      </c>
      <c r="P1358" t="e">
        <f t="shared" si="71"/>
        <v>#REF!</v>
      </c>
      <c r="U1358" t="e">
        <f t="shared" si="70"/>
        <v>#REF!</v>
      </c>
    </row>
    <row r="1359" spans="14:21" x14ac:dyDescent="0.3">
      <c r="N1359" s="4" t="e">
        <f>TIME(K1359,#REF!,#REF!)</f>
        <v>#REF!</v>
      </c>
      <c r="O1359" t="e">
        <f t="shared" si="69"/>
        <v>#REF!</v>
      </c>
      <c r="P1359" t="e">
        <f t="shared" si="71"/>
        <v>#REF!</v>
      </c>
      <c r="U1359" t="e">
        <f t="shared" si="70"/>
        <v>#REF!</v>
      </c>
    </row>
    <row r="1360" spans="14:21" x14ac:dyDescent="0.3">
      <c r="N1360" s="4" t="e">
        <f>TIME(K1360,#REF!,#REF!)</f>
        <v>#REF!</v>
      </c>
      <c r="O1360" t="e">
        <f t="shared" si="69"/>
        <v>#REF!</v>
      </c>
      <c r="P1360" t="e">
        <f t="shared" si="71"/>
        <v>#REF!</v>
      </c>
      <c r="U1360" t="e">
        <f t="shared" si="70"/>
        <v>#REF!</v>
      </c>
    </row>
    <row r="1361" spans="14:21" x14ac:dyDescent="0.3">
      <c r="N1361" s="4" t="e">
        <f>TIME(K1361,#REF!,#REF!)</f>
        <v>#REF!</v>
      </c>
      <c r="O1361" t="e">
        <f t="shared" si="69"/>
        <v>#REF!</v>
      </c>
      <c r="P1361" t="e">
        <f t="shared" si="71"/>
        <v>#REF!</v>
      </c>
      <c r="U1361" t="e">
        <f t="shared" si="70"/>
        <v>#REF!</v>
      </c>
    </row>
    <row r="1362" spans="14:21" x14ac:dyDescent="0.3">
      <c r="N1362" s="4" t="e">
        <f>TIME(K1362,#REF!,#REF!)</f>
        <v>#REF!</v>
      </c>
      <c r="O1362" t="e">
        <f t="shared" si="69"/>
        <v>#REF!</v>
      </c>
      <c r="P1362" t="e">
        <f t="shared" si="71"/>
        <v>#REF!</v>
      </c>
      <c r="U1362" t="e">
        <f t="shared" si="70"/>
        <v>#REF!</v>
      </c>
    </row>
    <row r="1363" spans="14:21" x14ac:dyDescent="0.3">
      <c r="N1363" s="4" t="e">
        <f>TIME(K1363,#REF!,#REF!)</f>
        <v>#REF!</v>
      </c>
      <c r="O1363" t="e">
        <f t="shared" si="69"/>
        <v>#REF!</v>
      </c>
      <c r="P1363" t="e">
        <f t="shared" si="71"/>
        <v>#REF!</v>
      </c>
      <c r="U1363" t="e">
        <f t="shared" si="70"/>
        <v>#REF!</v>
      </c>
    </row>
    <row r="1364" spans="14:21" x14ac:dyDescent="0.3">
      <c r="N1364" s="4" t="e">
        <f>TIME(K1364,#REF!,#REF!)</f>
        <v>#REF!</v>
      </c>
      <c r="O1364" t="e">
        <f t="shared" si="69"/>
        <v>#REF!</v>
      </c>
      <c r="P1364" t="e">
        <f t="shared" si="71"/>
        <v>#REF!</v>
      </c>
      <c r="U1364" t="e">
        <f t="shared" si="70"/>
        <v>#REF!</v>
      </c>
    </row>
    <row r="1365" spans="14:21" x14ac:dyDescent="0.3">
      <c r="N1365" s="4" t="e">
        <f>TIME(K1365,#REF!,#REF!)</f>
        <v>#REF!</v>
      </c>
      <c r="O1365" t="e">
        <f t="shared" si="69"/>
        <v>#REF!</v>
      </c>
      <c r="P1365" t="e">
        <f t="shared" si="71"/>
        <v>#REF!</v>
      </c>
      <c r="U1365" t="e">
        <f t="shared" si="70"/>
        <v>#REF!</v>
      </c>
    </row>
    <row r="1366" spans="14:21" x14ac:dyDescent="0.3">
      <c r="N1366" s="4" t="e">
        <f>TIME(K1366,#REF!,#REF!)</f>
        <v>#REF!</v>
      </c>
      <c r="O1366" t="e">
        <f t="shared" si="69"/>
        <v>#REF!</v>
      </c>
      <c r="P1366" t="e">
        <f t="shared" si="71"/>
        <v>#REF!</v>
      </c>
      <c r="U1366" t="e">
        <f t="shared" si="70"/>
        <v>#REF!</v>
      </c>
    </row>
    <row r="1367" spans="14:21" x14ac:dyDescent="0.3">
      <c r="N1367" s="4" t="e">
        <f>TIME(K1367,#REF!,#REF!)</f>
        <v>#REF!</v>
      </c>
      <c r="O1367" t="e">
        <f t="shared" si="69"/>
        <v>#REF!</v>
      </c>
      <c r="P1367" t="e">
        <f t="shared" si="71"/>
        <v>#REF!</v>
      </c>
      <c r="U1367" t="e">
        <f t="shared" si="70"/>
        <v>#REF!</v>
      </c>
    </row>
    <row r="1368" spans="14:21" x14ac:dyDescent="0.3">
      <c r="N1368" s="4" t="e">
        <f>TIME(K1368,#REF!,#REF!)</f>
        <v>#REF!</v>
      </c>
      <c r="O1368" t="e">
        <f t="shared" si="69"/>
        <v>#REF!</v>
      </c>
      <c r="P1368" t="e">
        <f t="shared" si="71"/>
        <v>#REF!</v>
      </c>
      <c r="U1368" t="e">
        <f t="shared" si="70"/>
        <v>#REF!</v>
      </c>
    </row>
    <row r="1369" spans="14:21" x14ac:dyDescent="0.3">
      <c r="N1369" s="4" t="e">
        <f>TIME(K1369,#REF!,#REF!)</f>
        <v>#REF!</v>
      </c>
      <c r="O1369" t="e">
        <f t="shared" si="69"/>
        <v>#REF!</v>
      </c>
      <c r="P1369" t="e">
        <f t="shared" si="71"/>
        <v>#REF!</v>
      </c>
      <c r="U1369" t="e">
        <f t="shared" si="70"/>
        <v>#REF!</v>
      </c>
    </row>
    <row r="1370" spans="14:21" x14ac:dyDescent="0.3">
      <c r="N1370" s="4" t="e">
        <f>TIME(K1370,#REF!,#REF!)</f>
        <v>#REF!</v>
      </c>
      <c r="O1370" t="e">
        <f t="shared" si="69"/>
        <v>#REF!</v>
      </c>
      <c r="P1370" t="e">
        <f t="shared" si="71"/>
        <v>#REF!</v>
      </c>
      <c r="U1370" t="e">
        <f t="shared" si="70"/>
        <v>#REF!</v>
      </c>
    </row>
    <row r="1371" spans="14:21" x14ac:dyDescent="0.3">
      <c r="N1371" s="4" t="e">
        <f>TIME(K1371,#REF!,#REF!)</f>
        <v>#REF!</v>
      </c>
      <c r="O1371" t="e">
        <f t="shared" si="69"/>
        <v>#REF!</v>
      </c>
      <c r="P1371" t="e">
        <f t="shared" si="71"/>
        <v>#REF!</v>
      </c>
      <c r="U1371" t="e">
        <f t="shared" si="70"/>
        <v>#REF!</v>
      </c>
    </row>
    <row r="1372" spans="14:21" x14ac:dyDescent="0.3">
      <c r="N1372" s="4" t="e">
        <f>TIME(K1372,#REF!,#REF!)</f>
        <v>#REF!</v>
      </c>
      <c r="O1372" t="e">
        <f t="shared" si="69"/>
        <v>#REF!</v>
      </c>
      <c r="P1372" t="e">
        <f t="shared" si="71"/>
        <v>#REF!</v>
      </c>
      <c r="U1372" t="e">
        <f t="shared" si="70"/>
        <v>#REF!</v>
      </c>
    </row>
    <row r="1373" spans="14:21" x14ac:dyDescent="0.3">
      <c r="N1373" s="4" t="e">
        <f>TIME(K1373,#REF!,#REF!)</f>
        <v>#REF!</v>
      </c>
      <c r="O1373" t="e">
        <f t="shared" si="69"/>
        <v>#REF!</v>
      </c>
      <c r="P1373" t="e">
        <f t="shared" si="71"/>
        <v>#REF!</v>
      </c>
      <c r="U1373" t="e">
        <f t="shared" si="70"/>
        <v>#REF!</v>
      </c>
    </row>
    <row r="1374" spans="14:21" x14ac:dyDescent="0.3">
      <c r="N1374" s="4" t="e">
        <f>TIME(K1374,#REF!,#REF!)</f>
        <v>#REF!</v>
      </c>
      <c r="O1374" t="e">
        <f t="shared" si="69"/>
        <v>#REF!</v>
      </c>
      <c r="P1374" t="e">
        <f t="shared" si="71"/>
        <v>#REF!</v>
      </c>
      <c r="U1374" t="e">
        <f t="shared" si="70"/>
        <v>#REF!</v>
      </c>
    </row>
    <row r="1375" spans="14:21" x14ac:dyDescent="0.3">
      <c r="N1375" s="4" t="e">
        <f>TIME(K1375,#REF!,#REF!)</f>
        <v>#REF!</v>
      </c>
      <c r="O1375" t="e">
        <f t="shared" si="69"/>
        <v>#REF!</v>
      </c>
      <c r="P1375" t="e">
        <f t="shared" si="71"/>
        <v>#REF!</v>
      </c>
      <c r="U1375" t="e">
        <f t="shared" si="70"/>
        <v>#REF!</v>
      </c>
    </row>
    <row r="1376" spans="14:21" x14ac:dyDescent="0.3">
      <c r="N1376" s="4" t="e">
        <f>TIME(K1376,#REF!,#REF!)</f>
        <v>#REF!</v>
      </c>
      <c r="O1376" t="e">
        <f t="shared" si="69"/>
        <v>#REF!</v>
      </c>
      <c r="P1376" t="e">
        <f t="shared" si="71"/>
        <v>#REF!</v>
      </c>
      <c r="U1376" t="e">
        <f t="shared" si="70"/>
        <v>#REF!</v>
      </c>
    </row>
    <row r="1377" spans="14:21" x14ac:dyDescent="0.3">
      <c r="N1377" s="4" t="e">
        <f>TIME(K1377,#REF!,#REF!)</f>
        <v>#REF!</v>
      </c>
      <c r="O1377" t="e">
        <f t="shared" si="69"/>
        <v>#REF!</v>
      </c>
      <c r="P1377" t="e">
        <f t="shared" si="71"/>
        <v>#REF!</v>
      </c>
      <c r="U1377" t="e">
        <f t="shared" si="70"/>
        <v>#REF!</v>
      </c>
    </row>
    <row r="1378" spans="14:21" x14ac:dyDescent="0.3">
      <c r="N1378" s="4" t="e">
        <f>TIME(K1378,#REF!,#REF!)</f>
        <v>#REF!</v>
      </c>
      <c r="O1378" t="e">
        <f t="shared" si="69"/>
        <v>#REF!</v>
      </c>
      <c r="P1378" t="e">
        <f t="shared" si="71"/>
        <v>#REF!</v>
      </c>
      <c r="U1378" t="e">
        <f t="shared" si="70"/>
        <v>#REF!</v>
      </c>
    </row>
    <row r="1379" spans="14:21" x14ac:dyDescent="0.3">
      <c r="N1379" s="4" t="e">
        <f>TIME(K1379,#REF!,#REF!)</f>
        <v>#REF!</v>
      </c>
      <c r="O1379" t="e">
        <f t="shared" si="69"/>
        <v>#REF!</v>
      </c>
      <c r="P1379" t="e">
        <f t="shared" si="71"/>
        <v>#REF!</v>
      </c>
      <c r="U1379" t="e">
        <f t="shared" si="70"/>
        <v>#REF!</v>
      </c>
    </row>
    <row r="1380" spans="14:21" x14ac:dyDescent="0.3">
      <c r="N1380" s="4" t="e">
        <f>TIME(K1380,#REF!,#REF!)</f>
        <v>#REF!</v>
      </c>
      <c r="O1380" t="e">
        <f t="shared" si="69"/>
        <v>#REF!</v>
      </c>
      <c r="P1380" t="e">
        <f t="shared" si="71"/>
        <v>#REF!</v>
      </c>
      <c r="U1380" t="e">
        <f t="shared" si="70"/>
        <v>#REF!</v>
      </c>
    </row>
    <row r="1381" spans="14:21" x14ac:dyDescent="0.3">
      <c r="N1381" s="4" t="e">
        <f>TIME(K1381,#REF!,#REF!)</f>
        <v>#REF!</v>
      </c>
      <c r="O1381" t="e">
        <f t="shared" si="69"/>
        <v>#REF!</v>
      </c>
      <c r="P1381" t="e">
        <f t="shared" si="71"/>
        <v>#REF!</v>
      </c>
      <c r="U1381" t="e">
        <f t="shared" si="70"/>
        <v>#REF!</v>
      </c>
    </row>
    <row r="1382" spans="14:21" x14ac:dyDescent="0.3">
      <c r="N1382" s="4" t="e">
        <f>TIME(K1382,#REF!,#REF!)</f>
        <v>#REF!</v>
      </c>
      <c r="O1382" t="e">
        <f t="shared" si="69"/>
        <v>#REF!</v>
      </c>
      <c r="P1382" t="e">
        <f t="shared" si="71"/>
        <v>#REF!</v>
      </c>
      <c r="U1382" t="e">
        <f t="shared" si="70"/>
        <v>#REF!</v>
      </c>
    </row>
    <row r="1383" spans="14:21" x14ac:dyDescent="0.3">
      <c r="N1383" s="4" t="e">
        <f>TIME(K1383,#REF!,#REF!)</f>
        <v>#REF!</v>
      </c>
      <c r="O1383" t="e">
        <f t="shared" si="69"/>
        <v>#REF!</v>
      </c>
      <c r="P1383" t="e">
        <f t="shared" si="71"/>
        <v>#REF!</v>
      </c>
      <c r="U1383" t="e">
        <f t="shared" si="70"/>
        <v>#REF!</v>
      </c>
    </row>
    <row r="1384" spans="14:21" x14ac:dyDescent="0.3">
      <c r="N1384" s="4" t="e">
        <f>TIME(K1384,#REF!,#REF!)</f>
        <v>#REF!</v>
      </c>
      <c r="O1384" t="e">
        <f t="shared" si="69"/>
        <v>#REF!</v>
      </c>
      <c r="P1384" t="e">
        <f t="shared" si="71"/>
        <v>#REF!</v>
      </c>
      <c r="U1384" t="e">
        <f t="shared" si="70"/>
        <v>#REF!</v>
      </c>
    </row>
    <row r="1385" spans="14:21" x14ac:dyDescent="0.3">
      <c r="N1385" s="4" t="e">
        <f>TIME(K1385,#REF!,#REF!)</f>
        <v>#REF!</v>
      </c>
      <c r="O1385" t="e">
        <f t="shared" si="69"/>
        <v>#REF!</v>
      </c>
      <c r="P1385" t="e">
        <f t="shared" si="71"/>
        <v>#REF!</v>
      </c>
      <c r="U1385" t="e">
        <f t="shared" si="70"/>
        <v>#REF!</v>
      </c>
    </row>
    <row r="1386" spans="14:21" x14ac:dyDescent="0.3">
      <c r="N1386" s="4" t="e">
        <f>TIME(K1386,#REF!,#REF!)</f>
        <v>#REF!</v>
      </c>
      <c r="O1386" t="e">
        <f t="shared" si="69"/>
        <v>#REF!</v>
      </c>
      <c r="P1386" t="e">
        <f t="shared" si="71"/>
        <v>#REF!</v>
      </c>
      <c r="U1386" t="e">
        <f t="shared" si="70"/>
        <v>#REF!</v>
      </c>
    </row>
    <row r="1387" spans="14:21" x14ac:dyDescent="0.3">
      <c r="N1387" s="4" t="e">
        <f>TIME(K1387,#REF!,#REF!)</f>
        <v>#REF!</v>
      </c>
      <c r="O1387" t="e">
        <f t="shared" si="69"/>
        <v>#REF!</v>
      </c>
      <c r="P1387" t="e">
        <f t="shared" si="71"/>
        <v>#REF!</v>
      </c>
      <c r="U1387" t="e">
        <f t="shared" si="70"/>
        <v>#REF!</v>
      </c>
    </row>
    <row r="1388" spans="14:21" x14ac:dyDescent="0.3">
      <c r="N1388" s="4" t="e">
        <f>TIME(K1388,#REF!,#REF!)</f>
        <v>#REF!</v>
      </c>
      <c r="O1388" t="e">
        <f t="shared" si="69"/>
        <v>#REF!</v>
      </c>
      <c r="P1388" t="e">
        <f t="shared" si="71"/>
        <v>#REF!</v>
      </c>
      <c r="U1388" t="e">
        <f t="shared" si="70"/>
        <v>#REF!</v>
      </c>
    </row>
    <row r="1389" spans="14:21" x14ac:dyDescent="0.3">
      <c r="N1389" s="4" t="e">
        <f>TIME(K1389,#REF!,#REF!)</f>
        <v>#REF!</v>
      </c>
      <c r="O1389" t="e">
        <f t="shared" si="69"/>
        <v>#REF!</v>
      </c>
      <c r="P1389" t="e">
        <f t="shared" si="71"/>
        <v>#REF!</v>
      </c>
      <c r="U1389" t="e">
        <f t="shared" si="70"/>
        <v>#REF!</v>
      </c>
    </row>
    <row r="1390" spans="14:21" x14ac:dyDescent="0.3">
      <c r="N1390" s="4" t="e">
        <f>TIME(K1390,#REF!,#REF!)</f>
        <v>#REF!</v>
      </c>
      <c r="O1390" t="e">
        <f t="shared" si="69"/>
        <v>#REF!</v>
      </c>
      <c r="P1390" t="e">
        <f t="shared" si="71"/>
        <v>#REF!</v>
      </c>
      <c r="U1390" t="e">
        <f t="shared" si="70"/>
        <v>#REF!</v>
      </c>
    </row>
    <row r="1391" spans="14:21" x14ac:dyDescent="0.3">
      <c r="N1391" s="4" t="e">
        <f>TIME(K1391,#REF!,#REF!)</f>
        <v>#REF!</v>
      </c>
      <c r="O1391" t="e">
        <f t="shared" si="69"/>
        <v>#REF!</v>
      </c>
      <c r="P1391" t="e">
        <f t="shared" si="71"/>
        <v>#REF!</v>
      </c>
      <c r="U1391" t="e">
        <f t="shared" si="70"/>
        <v>#REF!</v>
      </c>
    </row>
    <row r="1392" spans="14:21" x14ac:dyDescent="0.3">
      <c r="N1392" s="4" t="e">
        <f>TIME(K1392,#REF!,#REF!)</f>
        <v>#REF!</v>
      </c>
      <c r="O1392" t="e">
        <f t="shared" si="69"/>
        <v>#REF!</v>
      </c>
      <c r="P1392" t="e">
        <f t="shared" si="71"/>
        <v>#REF!</v>
      </c>
      <c r="U1392" t="e">
        <f t="shared" si="70"/>
        <v>#REF!</v>
      </c>
    </row>
    <row r="1393" spans="14:21" x14ac:dyDescent="0.3">
      <c r="N1393" s="4" t="e">
        <f>TIME(K1393,#REF!,#REF!)</f>
        <v>#REF!</v>
      </c>
      <c r="O1393" t="e">
        <f t="shared" si="69"/>
        <v>#REF!</v>
      </c>
      <c r="P1393" t="e">
        <f t="shared" si="71"/>
        <v>#REF!</v>
      </c>
      <c r="U1393" t="e">
        <f t="shared" si="70"/>
        <v>#REF!</v>
      </c>
    </row>
    <row r="1394" spans="14:21" x14ac:dyDescent="0.3">
      <c r="N1394" s="4" t="e">
        <f>TIME(K1394,#REF!,#REF!)</f>
        <v>#REF!</v>
      </c>
      <c r="O1394" t="e">
        <f t="shared" si="69"/>
        <v>#REF!</v>
      </c>
      <c r="P1394" t="e">
        <f t="shared" si="71"/>
        <v>#REF!</v>
      </c>
      <c r="U1394" t="e">
        <f t="shared" si="70"/>
        <v>#REF!</v>
      </c>
    </row>
    <row r="1395" spans="14:21" x14ac:dyDescent="0.3">
      <c r="N1395" s="4" t="e">
        <f>TIME(K1395,#REF!,#REF!)</f>
        <v>#REF!</v>
      </c>
      <c r="O1395" t="e">
        <f t="shared" si="69"/>
        <v>#REF!</v>
      </c>
      <c r="P1395" t="e">
        <f t="shared" si="71"/>
        <v>#REF!</v>
      </c>
      <c r="U1395" t="e">
        <f t="shared" si="70"/>
        <v>#REF!</v>
      </c>
    </row>
    <row r="1396" spans="14:21" x14ac:dyDescent="0.3">
      <c r="N1396" s="4" t="e">
        <f>TIME(K1396,#REF!,#REF!)</f>
        <v>#REF!</v>
      </c>
      <c r="O1396" t="e">
        <f t="shared" si="69"/>
        <v>#REF!</v>
      </c>
      <c r="P1396" t="e">
        <f t="shared" si="71"/>
        <v>#REF!</v>
      </c>
      <c r="U1396" t="e">
        <f t="shared" si="70"/>
        <v>#REF!</v>
      </c>
    </row>
    <row r="1397" spans="14:21" x14ac:dyDescent="0.3">
      <c r="N1397" s="4" t="e">
        <f>TIME(K1397,#REF!,#REF!)</f>
        <v>#REF!</v>
      </c>
      <c r="O1397" t="e">
        <f t="shared" si="69"/>
        <v>#REF!</v>
      </c>
      <c r="P1397" t="e">
        <f t="shared" si="71"/>
        <v>#REF!</v>
      </c>
      <c r="U1397" t="e">
        <f t="shared" si="70"/>
        <v>#REF!</v>
      </c>
    </row>
    <row r="1398" spans="14:21" x14ac:dyDescent="0.3">
      <c r="N1398" s="4" t="e">
        <f>TIME(K1398,#REF!,#REF!)</f>
        <v>#REF!</v>
      </c>
      <c r="O1398" t="e">
        <f t="shared" si="69"/>
        <v>#REF!</v>
      </c>
      <c r="P1398" t="e">
        <f t="shared" si="71"/>
        <v>#REF!</v>
      </c>
      <c r="U1398" t="e">
        <f t="shared" si="70"/>
        <v>#REF!</v>
      </c>
    </row>
    <row r="1399" spans="14:21" x14ac:dyDescent="0.3">
      <c r="N1399" s="4" t="e">
        <f>TIME(K1399,#REF!,#REF!)</f>
        <v>#REF!</v>
      </c>
      <c r="O1399" t="e">
        <f t="shared" si="69"/>
        <v>#REF!</v>
      </c>
      <c r="P1399" t="e">
        <f t="shared" si="71"/>
        <v>#REF!</v>
      </c>
      <c r="U1399" t="e">
        <f t="shared" si="70"/>
        <v>#REF!</v>
      </c>
    </row>
    <row r="1400" spans="14:21" x14ac:dyDescent="0.3">
      <c r="N1400" s="4" t="e">
        <f>TIME(K1400,#REF!,#REF!)</f>
        <v>#REF!</v>
      </c>
      <c r="O1400" t="e">
        <f t="shared" si="69"/>
        <v>#REF!</v>
      </c>
      <c r="P1400" t="e">
        <f t="shared" si="71"/>
        <v>#REF!</v>
      </c>
      <c r="U1400" t="e">
        <f t="shared" si="70"/>
        <v>#REF!</v>
      </c>
    </row>
    <row r="1401" spans="14:21" x14ac:dyDescent="0.3">
      <c r="N1401" s="4" t="e">
        <f>TIME(K1401,#REF!,#REF!)</f>
        <v>#REF!</v>
      </c>
      <c r="O1401" t="e">
        <f t="shared" si="69"/>
        <v>#REF!</v>
      </c>
      <c r="P1401" t="e">
        <f t="shared" si="71"/>
        <v>#REF!</v>
      </c>
      <c r="U1401" t="e">
        <f t="shared" si="70"/>
        <v>#REF!</v>
      </c>
    </row>
    <row r="1402" spans="14:21" x14ac:dyDescent="0.3">
      <c r="N1402" s="4" t="e">
        <f>TIME(K1402,#REF!,#REF!)</f>
        <v>#REF!</v>
      </c>
      <c r="O1402" t="e">
        <f t="shared" si="69"/>
        <v>#REF!</v>
      </c>
      <c r="P1402" t="e">
        <f t="shared" si="71"/>
        <v>#REF!</v>
      </c>
      <c r="U1402" t="e">
        <f t="shared" si="70"/>
        <v>#REF!</v>
      </c>
    </row>
    <row r="1403" spans="14:21" x14ac:dyDescent="0.3">
      <c r="N1403" s="4" t="e">
        <f>TIME(K1403,#REF!,#REF!)</f>
        <v>#REF!</v>
      </c>
      <c r="O1403" t="e">
        <f t="shared" si="69"/>
        <v>#REF!</v>
      </c>
      <c r="P1403" t="e">
        <f t="shared" si="71"/>
        <v>#REF!</v>
      </c>
      <c r="U1403" t="e">
        <f t="shared" si="70"/>
        <v>#REF!</v>
      </c>
    </row>
    <row r="1404" spans="14:21" x14ac:dyDescent="0.3">
      <c r="N1404" s="4" t="e">
        <f>TIME(K1404,#REF!,#REF!)</f>
        <v>#REF!</v>
      </c>
      <c r="O1404" t="e">
        <f t="shared" si="69"/>
        <v>#REF!</v>
      </c>
      <c r="P1404" t="e">
        <f t="shared" si="71"/>
        <v>#REF!</v>
      </c>
      <c r="U1404" t="e">
        <f t="shared" si="70"/>
        <v>#REF!</v>
      </c>
    </row>
    <row r="1405" spans="14:21" x14ac:dyDescent="0.3">
      <c r="N1405" s="4" t="e">
        <f>TIME(K1405,#REF!,#REF!)</f>
        <v>#REF!</v>
      </c>
      <c r="O1405" t="e">
        <f t="shared" si="69"/>
        <v>#REF!</v>
      </c>
      <c r="P1405" t="e">
        <f t="shared" si="71"/>
        <v>#REF!</v>
      </c>
      <c r="U1405" t="e">
        <f t="shared" si="70"/>
        <v>#REF!</v>
      </c>
    </row>
    <row r="1406" spans="14:21" x14ac:dyDescent="0.3">
      <c r="N1406" s="4" t="e">
        <f>TIME(K1406,#REF!,#REF!)</f>
        <v>#REF!</v>
      </c>
      <c r="O1406" t="e">
        <f t="shared" si="69"/>
        <v>#REF!</v>
      </c>
      <c r="P1406" t="e">
        <f t="shared" si="71"/>
        <v>#REF!</v>
      </c>
      <c r="U1406" t="e">
        <f t="shared" si="70"/>
        <v>#REF!</v>
      </c>
    </row>
    <row r="1407" spans="14:21" x14ac:dyDescent="0.3">
      <c r="N1407" s="4" t="e">
        <f>TIME(K1407,#REF!,#REF!)</f>
        <v>#REF!</v>
      </c>
      <c r="O1407" t="e">
        <f t="shared" si="69"/>
        <v>#REF!</v>
      </c>
      <c r="P1407" t="e">
        <f t="shared" si="71"/>
        <v>#REF!</v>
      </c>
      <c r="U1407" t="e">
        <f t="shared" si="70"/>
        <v>#REF!</v>
      </c>
    </row>
    <row r="1408" spans="14:21" x14ac:dyDescent="0.3">
      <c r="N1408" s="4" t="e">
        <f>TIME(K1408,#REF!,#REF!)</f>
        <v>#REF!</v>
      </c>
      <c r="O1408" t="e">
        <f t="shared" si="69"/>
        <v>#REF!</v>
      </c>
      <c r="P1408" t="e">
        <f t="shared" si="71"/>
        <v>#REF!</v>
      </c>
      <c r="U1408" t="e">
        <f t="shared" si="70"/>
        <v>#REF!</v>
      </c>
    </row>
    <row r="1409" spans="14:21" x14ac:dyDescent="0.3">
      <c r="N1409" s="4" t="e">
        <f>TIME(K1409,#REF!,#REF!)</f>
        <v>#REF!</v>
      </c>
      <c r="O1409" t="e">
        <f t="shared" si="69"/>
        <v>#REF!</v>
      </c>
      <c r="P1409" t="e">
        <f t="shared" si="71"/>
        <v>#REF!</v>
      </c>
      <c r="U1409" t="e">
        <f t="shared" si="70"/>
        <v>#REF!</v>
      </c>
    </row>
    <row r="1410" spans="14:21" x14ac:dyDescent="0.3">
      <c r="N1410" s="4" t="e">
        <f>TIME(K1410,#REF!,#REF!)</f>
        <v>#REF!</v>
      </c>
      <c r="O1410" t="e">
        <f t="shared" si="69"/>
        <v>#REF!</v>
      </c>
      <c r="P1410" t="e">
        <f t="shared" si="71"/>
        <v>#REF!</v>
      </c>
      <c r="U1410" t="e">
        <f t="shared" si="70"/>
        <v>#REF!</v>
      </c>
    </row>
    <row r="1411" spans="14:21" x14ac:dyDescent="0.3">
      <c r="N1411" s="4" t="e">
        <f>TIME(K1411,#REF!,#REF!)</f>
        <v>#REF!</v>
      </c>
      <c r="O1411" t="e">
        <f t="shared" si="69"/>
        <v>#REF!</v>
      </c>
      <c r="P1411" t="e">
        <f t="shared" si="71"/>
        <v>#REF!</v>
      </c>
      <c r="U1411" t="e">
        <f t="shared" si="70"/>
        <v>#REF!</v>
      </c>
    </row>
    <row r="1412" spans="14:21" x14ac:dyDescent="0.3">
      <c r="N1412" s="4" t="e">
        <f>TIME(K1412,#REF!,#REF!)</f>
        <v>#REF!</v>
      </c>
      <c r="O1412" t="e">
        <f t="shared" si="69"/>
        <v>#REF!</v>
      </c>
      <c r="P1412" t="e">
        <f t="shared" si="71"/>
        <v>#REF!</v>
      </c>
      <c r="U1412" t="e">
        <f t="shared" si="70"/>
        <v>#REF!</v>
      </c>
    </row>
    <row r="1413" spans="14:21" x14ac:dyDescent="0.3">
      <c r="N1413" s="4" t="e">
        <f>TIME(K1413,#REF!,#REF!)</f>
        <v>#REF!</v>
      </c>
      <c r="O1413" t="e">
        <f t="shared" ref="O1413:O1453" si="72">SECOND(N1414-N1413)</f>
        <v>#REF!</v>
      </c>
      <c r="P1413" t="e">
        <f t="shared" si="71"/>
        <v>#REF!</v>
      </c>
      <c r="U1413" t="e">
        <f t="shared" ref="U1413:U1453" si="73">M1413&amp;";"&amp;P1413</f>
        <v>#REF!</v>
      </c>
    </row>
    <row r="1414" spans="14:21" x14ac:dyDescent="0.3">
      <c r="N1414" s="4" t="e">
        <f>TIME(K1414,#REF!,#REF!)</f>
        <v>#REF!</v>
      </c>
      <c r="O1414" t="e">
        <f t="shared" si="72"/>
        <v>#REF!</v>
      </c>
      <c r="P1414" t="e">
        <f t="shared" ref="P1414:P1453" si="74">P1413+O1414</f>
        <v>#REF!</v>
      </c>
      <c r="U1414" t="e">
        <f t="shared" si="73"/>
        <v>#REF!</v>
      </c>
    </row>
    <row r="1415" spans="14:21" x14ac:dyDescent="0.3">
      <c r="N1415" s="4" t="e">
        <f>TIME(K1415,#REF!,#REF!)</f>
        <v>#REF!</v>
      </c>
      <c r="O1415" t="e">
        <f t="shared" si="72"/>
        <v>#REF!</v>
      </c>
      <c r="P1415" t="e">
        <f t="shared" si="74"/>
        <v>#REF!</v>
      </c>
      <c r="U1415" t="e">
        <f t="shared" si="73"/>
        <v>#REF!</v>
      </c>
    </row>
    <row r="1416" spans="14:21" x14ac:dyDescent="0.3">
      <c r="N1416" s="4" t="e">
        <f>TIME(K1416,#REF!,#REF!)</f>
        <v>#REF!</v>
      </c>
      <c r="O1416" t="e">
        <f t="shared" si="72"/>
        <v>#REF!</v>
      </c>
      <c r="P1416" t="e">
        <f t="shared" si="74"/>
        <v>#REF!</v>
      </c>
      <c r="U1416" t="e">
        <f t="shared" si="73"/>
        <v>#REF!</v>
      </c>
    </row>
    <row r="1417" spans="14:21" x14ac:dyDescent="0.3">
      <c r="N1417" s="4" t="e">
        <f>TIME(K1417,#REF!,#REF!)</f>
        <v>#REF!</v>
      </c>
      <c r="O1417" t="e">
        <f t="shared" si="72"/>
        <v>#REF!</v>
      </c>
      <c r="P1417" t="e">
        <f t="shared" si="74"/>
        <v>#REF!</v>
      </c>
      <c r="U1417" t="e">
        <f t="shared" si="73"/>
        <v>#REF!</v>
      </c>
    </row>
    <row r="1418" spans="14:21" x14ac:dyDescent="0.3">
      <c r="N1418" s="4" t="e">
        <f>TIME(K1418,#REF!,#REF!)</f>
        <v>#REF!</v>
      </c>
      <c r="O1418" t="e">
        <f t="shared" si="72"/>
        <v>#REF!</v>
      </c>
      <c r="P1418" t="e">
        <f t="shared" si="74"/>
        <v>#REF!</v>
      </c>
      <c r="U1418" t="e">
        <f t="shared" si="73"/>
        <v>#REF!</v>
      </c>
    </row>
    <row r="1419" spans="14:21" x14ac:dyDescent="0.3">
      <c r="N1419" s="4" t="e">
        <f>TIME(K1419,#REF!,#REF!)</f>
        <v>#REF!</v>
      </c>
      <c r="O1419" t="e">
        <f t="shared" si="72"/>
        <v>#REF!</v>
      </c>
      <c r="P1419" t="e">
        <f t="shared" si="74"/>
        <v>#REF!</v>
      </c>
      <c r="U1419" t="e">
        <f t="shared" si="73"/>
        <v>#REF!</v>
      </c>
    </row>
    <row r="1420" spans="14:21" x14ac:dyDescent="0.3">
      <c r="N1420" s="4" t="e">
        <f>TIME(K1420,#REF!,#REF!)</f>
        <v>#REF!</v>
      </c>
      <c r="O1420" t="e">
        <f t="shared" si="72"/>
        <v>#REF!</v>
      </c>
      <c r="P1420" t="e">
        <f t="shared" si="74"/>
        <v>#REF!</v>
      </c>
      <c r="U1420" t="e">
        <f t="shared" si="73"/>
        <v>#REF!</v>
      </c>
    </row>
    <row r="1421" spans="14:21" x14ac:dyDescent="0.3">
      <c r="N1421" s="4" t="e">
        <f>TIME(K1421,#REF!,#REF!)</f>
        <v>#REF!</v>
      </c>
      <c r="O1421" t="e">
        <f t="shared" si="72"/>
        <v>#REF!</v>
      </c>
      <c r="P1421" t="e">
        <f t="shared" si="74"/>
        <v>#REF!</v>
      </c>
      <c r="U1421" t="e">
        <f t="shared" si="73"/>
        <v>#REF!</v>
      </c>
    </row>
    <row r="1422" spans="14:21" x14ac:dyDescent="0.3">
      <c r="N1422" s="4" t="e">
        <f>TIME(K1422,#REF!,#REF!)</f>
        <v>#REF!</v>
      </c>
      <c r="O1422" t="e">
        <f t="shared" si="72"/>
        <v>#REF!</v>
      </c>
      <c r="P1422" t="e">
        <f t="shared" si="74"/>
        <v>#REF!</v>
      </c>
      <c r="U1422" t="e">
        <f t="shared" si="73"/>
        <v>#REF!</v>
      </c>
    </row>
    <row r="1423" spans="14:21" x14ac:dyDescent="0.3">
      <c r="N1423" s="4" t="e">
        <f>TIME(K1423,#REF!,#REF!)</f>
        <v>#REF!</v>
      </c>
      <c r="O1423" t="e">
        <f t="shared" si="72"/>
        <v>#REF!</v>
      </c>
      <c r="P1423" t="e">
        <f t="shared" si="74"/>
        <v>#REF!</v>
      </c>
      <c r="U1423" t="e">
        <f t="shared" si="73"/>
        <v>#REF!</v>
      </c>
    </row>
    <row r="1424" spans="14:21" x14ac:dyDescent="0.3">
      <c r="N1424" s="4" t="e">
        <f>TIME(K1424,#REF!,#REF!)</f>
        <v>#REF!</v>
      </c>
      <c r="O1424" t="e">
        <f t="shared" si="72"/>
        <v>#REF!</v>
      </c>
      <c r="P1424" t="e">
        <f t="shared" si="74"/>
        <v>#REF!</v>
      </c>
      <c r="U1424" t="e">
        <f t="shared" si="73"/>
        <v>#REF!</v>
      </c>
    </row>
    <row r="1425" spans="14:21" x14ac:dyDescent="0.3">
      <c r="N1425" s="4" t="e">
        <f>TIME(K1425,#REF!,#REF!)</f>
        <v>#REF!</v>
      </c>
      <c r="O1425" t="e">
        <f t="shared" si="72"/>
        <v>#REF!</v>
      </c>
      <c r="P1425" t="e">
        <f t="shared" si="74"/>
        <v>#REF!</v>
      </c>
      <c r="U1425" t="e">
        <f t="shared" si="73"/>
        <v>#REF!</v>
      </c>
    </row>
    <row r="1426" spans="14:21" x14ac:dyDescent="0.3">
      <c r="N1426" s="4" t="e">
        <f>TIME(K1426,#REF!,#REF!)</f>
        <v>#REF!</v>
      </c>
      <c r="O1426" t="e">
        <f t="shared" si="72"/>
        <v>#REF!</v>
      </c>
      <c r="P1426" t="e">
        <f t="shared" si="74"/>
        <v>#REF!</v>
      </c>
      <c r="U1426" t="e">
        <f t="shared" si="73"/>
        <v>#REF!</v>
      </c>
    </row>
    <row r="1427" spans="14:21" x14ac:dyDescent="0.3">
      <c r="N1427" s="4" t="e">
        <f>TIME(K1427,#REF!,#REF!)</f>
        <v>#REF!</v>
      </c>
      <c r="O1427" t="e">
        <f t="shared" si="72"/>
        <v>#REF!</v>
      </c>
      <c r="P1427" t="e">
        <f t="shared" si="74"/>
        <v>#REF!</v>
      </c>
      <c r="U1427" t="e">
        <f t="shared" si="73"/>
        <v>#REF!</v>
      </c>
    </row>
    <row r="1428" spans="14:21" x14ac:dyDescent="0.3">
      <c r="N1428" s="4" t="e">
        <f>TIME(K1428,#REF!,#REF!)</f>
        <v>#REF!</v>
      </c>
      <c r="O1428" t="e">
        <f t="shared" si="72"/>
        <v>#REF!</v>
      </c>
      <c r="P1428" t="e">
        <f t="shared" si="74"/>
        <v>#REF!</v>
      </c>
      <c r="U1428" t="e">
        <f t="shared" si="73"/>
        <v>#REF!</v>
      </c>
    </row>
    <row r="1429" spans="14:21" x14ac:dyDescent="0.3">
      <c r="N1429" s="4" t="e">
        <f>TIME(K1429,#REF!,#REF!)</f>
        <v>#REF!</v>
      </c>
      <c r="O1429" t="e">
        <f t="shared" si="72"/>
        <v>#REF!</v>
      </c>
      <c r="P1429" t="e">
        <f t="shared" si="74"/>
        <v>#REF!</v>
      </c>
      <c r="U1429" t="e">
        <f t="shared" si="73"/>
        <v>#REF!</v>
      </c>
    </row>
    <row r="1430" spans="14:21" x14ac:dyDescent="0.3">
      <c r="N1430" s="4" t="e">
        <f>TIME(K1430,#REF!,#REF!)</f>
        <v>#REF!</v>
      </c>
      <c r="O1430" t="e">
        <f t="shared" si="72"/>
        <v>#REF!</v>
      </c>
      <c r="P1430" t="e">
        <f t="shared" si="74"/>
        <v>#REF!</v>
      </c>
      <c r="U1430" t="e">
        <f t="shared" si="73"/>
        <v>#REF!</v>
      </c>
    </row>
    <row r="1431" spans="14:21" x14ac:dyDescent="0.3">
      <c r="N1431" s="4" t="e">
        <f>TIME(K1431,#REF!,#REF!)</f>
        <v>#REF!</v>
      </c>
      <c r="O1431" t="e">
        <f t="shared" si="72"/>
        <v>#REF!</v>
      </c>
      <c r="P1431" t="e">
        <f t="shared" si="74"/>
        <v>#REF!</v>
      </c>
      <c r="U1431" t="e">
        <f t="shared" si="73"/>
        <v>#REF!</v>
      </c>
    </row>
    <row r="1432" spans="14:21" x14ac:dyDescent="0.3">
      <c r="N1432" s="4" t="e">
        <f>TIME(K1432,#REF!,#REF!)</f>
        <v>#REF!</v>
      </c>
      <c r="O1432" t="e">
        <f t="shared" si="72"/>
        <v>#REF!</v>
      </c>
      <c r="P1432" t="e">
        <f t="shared" si="74"/>
        <v>#REF!</v>
      </c>
      <c r="U1432" t="e">
        <f t="shared" si="73"/>
        <v>#REF!</v>
      </c>
    </row>
    <row r="1433" spans="14:21" x14ac:dyDescent="0.3">
      <c r="N1433" s="4" t="e">
        <f>TIME(K1433,#REF!,#REF!)</f>
        <v>#REF!</v>
      </c>
      <c r="O1433" t="e">
        <f t="shared" si="72"/>
        <v>#REF!</v>
      </c>
      <c r="P1433" t="e">
        <f t="shared" si="74"/>
        <v>#REF!</v>
      </c>
      <c r="U1433" t="e">
        <f t="shared" si="73"/>
        <v>#REF!</v>
      </c>
    </row>
    <row r="1434" spans="14:21" x14ac:dyDescent="0.3">
      <c r="N1434" s="4" t="e">
        <f>TIME(K1434,#REF!,#REF!)</f>
        <v>#REF!</v>
      </c>
      <c r="O1434" t="e">
        <f t="shared" si="72"/>
        <v>#REF!</v>
      </c>
      <c r="P1434" t="e">
        <f t="shared" si="74"/>
        <v>#REF!</v>
      </c>
      <c r="U1434" t="e">
        <f t="shared" si="73"/>
        <v>#REF!</v>
      </c>
    </row>
    <row r="1435" spans="14:21" x14ac:dyDescent="0.3">
      <c r="N1435" s="4" t="e">
        <f>TIME(K1435,#REF!,#REF!)</f>
        <v>#REF!</v>
      </c>
      <c r="O1435" t="e">
        <f t="shared" si="72"/>
        <v>#REF!</v>
      </c>
      <c r="P1435" t="e">
        <f t="shared" si="74"/>
        <v>#REF!</v>
      </c>
      <c r="U1435" t="e">
        <f t="shared" si="73"/>
        <v>#REF!</v>
      </c>
    </row>
    <row r="1436" spans="14:21" x14ac:dyDescent="0.3">
      <c r="N1436" s="4" t="e">
        <f>TIME(K1436,#REF!,#REF!)</f>
        <v>#REF!</v>
      </c>
      <c r="O1436" t="e">
        <f t="shared" si="72"/>
        <v>#REF!</v>
      </c>
      <c r="P1436" t="e">
        <f t="shared" si="74"/>
        <v>#REF!</v>
      </c>
      <c r="U1436" t="e">
        <f t="shared" si="73"/>
        <v>#REF!</v>
      </c>
    </row>
    <row r="1437" spans="14:21" x14ac:dyDescent="0.3">
      <c r="N1437" s="4" t="e">
        <f>TIME(K1437,#REF!,#REF!)</f>
        <v>#REF!</v>
      </c>
      <c r="O1437" t="e">
        <f t="shared" si="72"/>
        <v>#REF!</v>
      </c>
      <c r="P1437" t="e">
        <f t="shared" si="74"/>
        <v>#REF!</v>
      </c>
      <c r="U1437" t="e">
        <f t="shared" si="73"/>
        <v>#REF!</v>
      </c>
    </row>
    <row r="1438" spans="14:21" x14ac:dyDescent="0.3">
      <c r="N1438" s="4" t="e">
        <f>TIME(K1438,#REF!,#REF!)</f>
        <v>#REF!</v>
      </c>
      <c r="O1438" t="e">
        <f t="shared" si="72"/>
        <v>#REF!</v>
      </c>
      <c r="P1438" t="e">
        <f t="shared" si="74"/>
        <v>#REF!</v>
      </c>
      <c r="U1438" t="e">
        <f t="shared" si="73"/>
        <v>#REF!</v>
      </c>
    </row>
    <row r="1439" spans="14:21" x14ac:dyDescent="0.3">
      <c r="N1439" s="4" t="e">
        <f>TIME(K1439,#REF!,#REF!)</f>
        <v>#REF!</v>
      </c>
      <c r="O1439" t="e">
        <f t="shared" si="72"/>
        <v>#REF!</v>
      </c>
      <c r="P1439" t="e">
        <f t="shared" si="74"/>
        <v>#REF!</v>
      </c>
      <c r="U1439" t="e">
        <f t="shared" si="73"/>
        <v>#REF!</v>
      </c>
    </row>
    <row r="1440" spans="14:21" x14ac:dyDescent="0.3">
      <c r="N1440" s="4" t="e">
        <f>TIME(K1440,#REF!,#REF!)</f>
        <v>#REF!</v>
      </c>
      <c r="O1440" t="e">
        <f t="shared" si="72"/>
        <v>#REF!</v>
      </c>
      <c r="P1440" t="e">
        <f t="shared" si="74"/>
        <v>#REF!</v>
      </c>
      <c r="U1440" t="e">
        <f t="shared" si="73"/>
        <v>#REF!</v>
      </c>
    </row>
    <row r="1441" spans="14:21" x14ac:dyDescent="0.3">
      <c r="N1441" s="4" t="e">
        <f>TIME(K1441,#REF!,#REF!)</f>
        <v>#REF!</v>
      </c>
      <c r="O1441" t="e">
        <f t="shared" si="72"/>
        <v>#REF!</v>
      </c>
      <c r="P1441" t="e">
        <f t="shared" si="74"/>
        <v>#REF!</v>
      </c>
      <c r="U1441" t="e">
        <f t="shared" si="73"/>
        <v>#REF!</v>
      </c>
    </row>
    <row r="1442" spans="14:21" x14ac:dyDescent="0.3">
      <c r="N1442" s="4" t="e">
        <f>TIME(K1442,#REF!,#REF!)</f>
        <v>#REF!</v>
      </c>
      <c r="O1442" t="e">
        <f t="shared" si="72"/>
        <v>#REF!</v>
      </c>
      <c r="P1442" t="e">
        <f t="shared" si="74"/>
        <v>#REF!</v>
      </c>
      <c r="U1442" t="e">
        <f t="shared" si="73"/>
        <v>#REF!</v>
      </c>
    </row>
    <row r="1443" spans="14:21" x14ac:dyDescent="0.3">
      <c r="N1443" s="4" t="e">
        <f>TIME(K1443,#REF!,#REF!)</f>
        <v>#REF!</v>
      </c>
      <c r="O1443" t="e">
        <f t="shared" si="72"/>
        <v>#REF!</v>
      </c>
      <c r="P1443" t="e">
        <f t="shared" si="74"/>
        <v>#REF!</v>
      </c>
      <c r="U1443" t="e">
        <f t="shared" si="73"/>
        <v>#REF!</v>
      </c>
    </row>
    <row r="1444" spans="14:21" x14ac:dyDescent="0.3">
      <c r="N1444" s="4" t="e">
        <f>TIME(K1444,#REF!,#REF!)</f>
        <v>#REF!</v>
      </c>
      <c r="O1444" t="e">
        <f t="shared" si="72"/>
        <v>#REF!</v>
      </c>
      <c r="P1444" t="e">
        <f t="shared" si="74"/>
        <v>#REF!</v>
      </c>
      <c r="U1444" t="e">
        <f t="shared" si="73"/>
        <v>#REF!</v>
      </c>
    </row>
    <row r="1445" spans="14:21" x14ac:dyDescent="0.3">
      <c r="N1445" s="4" t="e">
        <f>TIME(K1445,#REF!,#REF!)</f>
        <v>#REF!</v>
      </c>
      <c r="O1445" t="e">
        <f t="shared" si="72"/>
        <v>#REF!</v>
      </c>
      <c r="P1445" t="e">
        <f t="shared" si="74"/>
        <v>#REF!</v>
      </c>
      <c r="U1445" t="e">
        <f t="shared" si="73"/>
        <v>#REF!</v>
      </c>
    </row>
    <row r="1446" spans="14:21" x14ac:dyDescent="0.3">
      <c r="N1446" s="4" t="e">
        <f>TIME(K1446,#REF!,#REF!)</f>
        <v>#REF!</v>
      </c>
      <c r="O1446" t="e">
        <f t="shared" si="72"/>
        <v>#REF!</v>
      </c>
      <c r="P1446" t="e">
        <f t="shared" si="74"/>
        <v>#REF!</v>
      </c>
      <c r="U1446" t="e">
        <f t="shared" si="73"/>
        <v>#REF!</v>
      </c>
    </row>
    <row r="1447" spans="14:21" x14ac:dyDescent="0.3">
      <c r="N1447" s="4" t="e">
        <f>TIME(K1447,#REF!,#REF!)</f>
        <v>#REF!</v>
      </c>
      <c r="O1447" t="e">
        <f t="shared" si="72"/>
        <v>#REF!</v>
      </c>
      <c r="P1447" t="e">
        <f t="shared" si="74"/>
        <v>#REF!</v>
      </c>
      <c r="U1447" t="e">
        <f t="shared" si="73"/>
        <v>#REF!</v>
      </c>
    </row>
    <row r="1448" spans="14:21" x14ac:dyDescent="0.3">
      <c r="N1448" s="4" t="e">
        <f>TIME(K1448,#REF!,#REF!)</f>
        <v>#REF!</v>
      </c>
      <c r="O1448" t="e">
        <f t="shared" si="72"/>
        <v>#REF!</v>
      </c>
      <c r="P1448" t="e">
        <f t="shared" si="74"/>
        <v>#REF!</v>
      </c>
      <c r="U1448" t="e">
        <f t="shared" si="73"/>
        <v>#REF!</v>
      </c>
    </row>
    <row r="1449" spans="14:21" x14ac:dyDescent="0.3">
      <c r="N1449" s="4" t="e">
        <f>TIME(K1449,#REF!,#REF!)</f>
        <v>#REF!</v>
      </c>
      <c r="O1449" t="e">
        <f t="shared" si="72"/>
        <v>#REF!</v>
      </c>
      <c r="P1449" t="e">
        <f t="shared" si="74"/>
        <v>#REF!</v>
      </c>
      <c r="U1449" t="e">
        <f t="shared" si="73"/>
        <v>#REF!</v>
      </c>
    </row>
    <row r="1450" spans="14:21" x14ac:dyDescent="0.3">
      <c r="N1450" s="4" t="e">
        <f>TIME(K1450,#REF!,#REF!)</f>
        <v>#REF!</v>
      </c>
      <c r="O1450" t="e">
        <f t="shared" si="72"/>
        <v>#REF!</v>
      </c>
      <c r="P1450" t="e">
        <f t="shared" si="74"/>
        <v>#REF!</v>
      </c>
      <c r="U1450" t="e">
        <f t="shared" si="73"/>
        <v>#REF!</v>
      </c>
    </row>
    <row r="1451" spans="14:21" x14ac:dyDescent="0.3">
      <c r="N1451" s="4" t="e">
        <f>TIME(K1451,#REF!,#REF!)</f>
        <v>#REF!</v>
      </c>
      <c r="O1451" t="e">
        <f t="shared" si="72"/>
        <v>#REF!</v>
      </c>
      <c r="P1451" t="e">
        <f t="shared" si="74"/>
        <v>#REF!</v>
      </c>
      <c r="U1451" t="e">
        <f t="shared" si="73"/>
        <v>#REF!</v>
      </c>
    </row>
    <row r="1452" spans="14:21" x14ac:dyDescent="0.3">
      <c r="N1452" s="4" t="e">
        <f>TIME(K1452,#REF!,#REF!)</f>
        <v>#REF!</v>
      </c>
      <c r="O1452" t="e">
        <f t="shared" si="72"/>
        <v>#REF!</v>
      </c>
      <c r="P1452" t="e">
        <f t="shared" si="74"/>
        <v>#REF!</v>
      </c>
      <c r="U1452" t="e">
        <f t="shared" si="73"/>
        <v>#REF!</v>
      </c>
    </row>
    <row r="1453" spans="14:21" x14ac:dyDescent="0.3">
      <c r="N1453" s="4" t="e">
        <f>TIME(K1453,#REF!,#REF!)</f>
        <v>#REF!</v>
      </c>
      <c r="O1453" t="e">
        <f t="shared" si="72"/>
        <v>#REF!</v>
      </c>
      <c r="P1453" t="e">
        <f t="shared" si="74"/>
        <v>#REF!</v>
      </c>
      <c r="U1453" t="e">
        <f t="shared" si="73"/>
        <v>#REF!</v>
      </c>
    </row>
    <row r="1454" spans="14:21" x14ac:dyDescent="0.3">
      <c r="N1454" s="4" t="e">
        <f>TIME(K1454,#REF!,#REF!)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L28"/>
  <sheetViews>
    <sheetView tabSelected="1" zoomScale="80" zoomScaleNormal="80" workbookViewId="0">
      <selection activeCell="F18" sqref="F18"/>
    </sheetView>
  </sheetViews>
  <sheetFormatPr defaultRowHeight="14.4" x14ac:dyDescent="0.3"/>
  <cols>
    <col min="1" max="1" width="9.6640625" customWidth="1"/>
    <col min="2" max="2" width="2.77734375" style="5" customWidth="1"/>
    <col min="3" max="3" width="7.33203125" customWidth="1"/>
    <col min="4" max="5" width="7.5546875" customWidth="1"/>
    <col min="6" max="6" width="7" customWidth="1"/>
    <col min="7" max="7" width="7.44140625" customWidth="1"/>
    <col min="8" max="8" width="8" customWidth="1"/>
    <col min="9" max="9" width="7.77734375" customWidth="1"/>
    <col min="10" max="10" width="2.77734375" style="5" customWidth="1"/>
    <col min="11" max="11" width="6.21875" customWidth="1"/>
    <col min="12" max="12" width="6.33203125" customWidth="1"/>
    <col min="13" max="13" width="2.77734375" style="5" customWidth="1"/>
    <col min="14" max="14" width="6.44140625" customWidth="1"/>
    <col min="15" max="15" width="7.21875" customWidth="1"/>
    <col min="16" max="16" width="2.77734375" style="5" customWidth="1"/>
    <col min="17" max="20" width="10.77734375" customWidth="1"/>
    <col min="21" max="23" width="12.33203125" customWidth="1"/>
    <col min="24" max="24" width="2.77734375" style="5" customWidth="1"/>
    <col min="32" max="32" width="2.77734375" style="5" customWidth="1"/>
    <col min="35" max="35" width="14.109375" customWidth="1"/>
    <col min="36" max="36" width="10.109375" customWidth="1"/>
    <col min="38" max="38" width="14.21875" customWidth="1"/>
  </cols>
  <sheetData>
    <row r="1" spans="1:38" x14ac:dyDescent="0.3">
      <c r="A1" s="30" t="s">
        <v>94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3" spans="1:38" x14ac:dyDescent="0.3">
      <c r="C3" s="34" t="s">
        <v>66</v>
      </c>
      <c r="D3" s="34"/>
      <c r="E3" s="34"/>
      <c r="F3" s="34"/>
      <c r="G3" s="34"/>
      <c r="H3" s="34"/>
      <c r="I3" s="34"/>
      <c r="K3" s="34" t="s">
        <v>72</v>
      </c>
      <c r="L3" s="34"/>
      <c r="N3" s="34" t="s">
        <v>71</v>
      </c>
      <c r="O3" s="34"/>
      <c r="Q3" s="34" t="s">
        <v>67</v>
      </c>
      <c r="R3" s="34"/>
      <c r="S3" s="34"/>
      <c r="T3" s="34"/>
      <c r="U3" s="34"/>
      <c r="V3" s="34"/>
      <c r="W3" s="34"/>
      <c r="Y3" s="34" t="s">
        <v>68</v>
      </c>
      <c r="Z3" s="34"/>
      <c r="AA3" s="34"/>
      <c r="AB3" s="34"/>
      <c r="AC3" s="34"/>
      <c r="AD3" s="34"/>
      <c r="AE3" s="34"/>
      <c r="AF3" s="11"/>
      <c r="AG3" s="10"/>
    </row>
    <row r="4" spans="1:38" ht="59.4" x14ac:dyDescent="0.3">
      <c r="A4" s="8" t="s">
        <v>64</v>
      </c>
      <c r="B4" s="6"/>
      <c r="C4" s="9" t="s">
        <v>47</v>
      </c>
      <c r="D4" s="9" t="s">
        <v>48</v>
      </c>
      <c r="E4" s="9" t="s">
        <v>76</v>
      </c>
      <c r="F4" s="9" t="s">
        <v>51</v>
      </c>
      <c r="G4" s="9" t="s">
        <v>49</v>
      </c>
      <c r="H4" s="9" t="s">
        <v>78</v>
      </c>
      <c r="I4" s="9" t="s">
        <v>79</v>
      </c>
      <c r="J4" s="7"/>
      <c r="K4" s="9" t="s">
        <v>54</v>
      </c>
      <c r="L4" s="9" t="s">
        <v>56</v>
      </c>
      <c r="M4" s="7"/>
      <c r="N4" s="9" t="s">
        <v>70</v>
      </c>
      <c r="O4" s="9" t="s">
        <v>73</v>
      </c>
      <c r="P4" s="7"/>
      <c r="Q4" s="9" t="s">
        <v>74</v>
      </c>
      <c r="R4" s="9" t="s">
        <v>75</v>
      </c>
      <c r="S4" s="9" t="s">
        <v>77</v>
      </c>
      <c r="T4" s="9" t="s">
        <v>107</v>
      </c>
      <c r="U4" s="9" t="s">
        <v>80</v>
      </c>
      <c r="V4" s="9" t="s">
        <v>81</v>
      </c>
      <c r="W4" s="9" t="s">
        <v>82</v>
      </c>
      <c r="Y4" s="9" t="s">
        <v>83</v>
      </c>
      <c r="Z4" s="9" t="s">
        <v>84</v>
      </c>
      <c r="AA4" s="9" t="s">
        <v>85</v>
      </c>
      <c r="AB4" s="9" t="s">
        <v>86</v>
      </c>
      <c r="AC4" s="9" t="s">
        <v>87</v>
      </c>
      <c r="AD4" s="9" t="s">
        <v>88</v>
      </c>
      <c r="AE4" s="9" t="s">
        <v>89</v>
      </c>
      <c r="AF4" s="12"/>
      <c r="AG4" s="9" t="s">
        <v>69</v>
      </c>
    </row>
    <row r="5" spans="1:38" x14ac:dyDescent="0.3">
      <c r="A5">
        <v>1</v>
      </c>
      <c r="C5">
        <v>637.14</v>
      </c>
      <c r="D5">
        <v>884.76</v>
      </c>
      <c r="E5">
        <v>0</v>
      </c>
      <c r="F5">
        <v>0.01</v>
      </c>
      <c r="H5">
        <v>14.29</v>
      </c>
      <c r="K5">
        <v>95.4</v>
      </c>
      <c r="L5">
        <v>11.65</v>
      </c>
      <c r="N5" s="17">
        <f>IF($AJ$16="C",1,IF($AJ$16="N",0.87,IF($AJ$16="A",0.93,"ERRORE")))*(IF($AJ$13="M",1.1,1.15))*(((IF($AJ$13="M",0.0576,0.0443))*$AJ$14)-((IF($AJ$13="M",0.0269,0.026))*$AJ$15)-(IF($AJ$13="M",4.34,2.89)))</f>
        <v>5.6038400000000008</v>
      </c>
      <c r="O5" s="17">
        <f>-4.247+0.0595*K5+0.226*L5</f>
        <v>4.0622000000000007</v>
      </c>
      <c r="Q5" s="17">
        <f>C5*$O5</f>
        <v>2588.1901080000002</v>
      </c>
      <c r="R5" s="17">
        <f t="shared" ref="R5:W5" si="0">D5*$O5</f>
        <v>3594.0720720000004</v>
      </c>
      <c r="S5" s="17">
        <f t="shared" si="0"/>
        <v>0</v>
      </c>
      <c r="T5" s="37">
        <f t="shared" si="0"/>
        <v>4.0622000000000005E-2</v>
      </c>
      <c r="U5" s="37">
        <f t="shared" si="0"/>
        <v>0</v>
      </c>
      <c r="V5" s="37">
        <f t="shared" si="0"/>
        <v>58.048838000000003</v>
      </c>
      <c r="W5" s="37">
        <f t="shared" si="0"/>
        <v>0</v>
      </c>
      <c r="Y5" s="17">
        <f>Q5*$A5</f>
        <v>2588.1901080000002</v>
      </c>
      <c r="Z5" s="17">
        <f t="shared" ref="Z5:AE5" si="1">R5*$A5</f>
        <v>3594.0720720000004</v>
      </c>
      <c r="AA5" s="17">
        <f t="shared" si="1"/>
        <v>0</v>
      </c>
      <c r="AB5" s="17">
        <f t="shared" si="1"/>
        <v>4.0622000000000005E-2</v>
      </c>
      <c r="AC5" s="17">
        <f t="shared" si="1"/>
        <v>0</v>
      </c>
      <c r="AD5" s="17">
        <f t="shared" si="1"/>
        <v>58.048838000000003</v>
      </c>
      <c r="AE5" s="17">
        <f t="shared" si="1"/>
        <v>0</v>
      </c>
      <c r="AG5" s="35" t="s">
        <v>26</v>
      </c>
      <c r="AI5" t="s">
        <v>55</v>
      </c>
    </row>
    <row r="6" spans="1:38" x14ac:dyDescent="0.3">
      <c r="A6">
        <v>2</v>
      </c>
      <c r="C6">
        <v>931.43</v>
      </c>
      <c r="D6">
        <v>859.48</v>
      </c>
      <c r="E6">
        <v>0</v>
      </c>
      <c r="F6">
        <v>0.01</v>
      </c>
      <c r="H6">
        <v>11.08</v>
      </c>
      <c r="K6">
        <v>95.4</v>
      </c>
      <c r="L6">
        <v>12.13</v>
      </c>
      <c r="N6" s="17">
        <f t="shared" ref="N6:N9" si="2">IF($AJ$16="C",1,IF($AJ$16="N",0.87,IF($AJ$16="A",0.93,"ERRORE")))*(IF($AJ$13="M",1.1,1.15))*(((IF($AJ$13="M",0.0576,0.0443))*$AJ$14)-((IF($AJ$13="M",0.0269,0.026))*$AJ$15)-(IF($AJ$13="M",4.34,2.89)))</f>
        <v>5.6038400000000008</v>
      </c>
      <c r="O6" s="17">
        <f t="shared" ref="O6:O9" si="3">-4.247+0.0595*K6+0.226*L6</f>
        <v>4.1706800000000008</v>
      </c>
      <c r="Q6" s="17">
        <f t="shared" ref="Q6:Q9" si="4">C6*$O6</f>
        <v>3884.6964724000004</v>
      </c>
      <c r="R6" s="17">
        <f t="shared" ref="R6:R9" si="5">D6*$O6</f>
        <v>3584.6160464000009</v>
      </c>
      <c r="S6" s="17">
        <f t="shared" ref="S6:S9" si="6">E6*$O6</f>
        <v>0</v>
      </c>
      <c r="T6" s="37">
        <f t="shared" ref="T6:T9" si="7">F6*$O6</f>
        <v>4.1706800000000009E-2</v>
      </c>
      <c r="U6" s="37">
        <f t="shared" ref="U6:U9" si="8">G6*$O6</f>
        <v>0</v>
      </c>
      <c r="V6" s="37">
        <f t="shared" ref="V6:V9" si="9">H6*$O6</f>
        <v>46.211134400000013</v>
      </c>
      <c r="W6" s="37">
        <f t="shared" ref="W6:W9" si="10">I6*$O6</f>
        <v>0</v>
      </c>
      <c r="Y6" s="17">
        <f>Y5+Q6*($A6-$A5)</f>
        <v>6472.8865804000006</v>
      </c>
      <c r="Z6" s="17">
        <f t="shared" ref="Z6:AE6" si="11">Z5+R6*($A6-$A5)</f>
        <v>7178.6881184000013</v>
      </c>
      <c r="AA6" s="17">
        <f t="shared" si="11"/>
        <v>0</v>
      </c>
      <c r="AB6" s="17">
        <f t="shared" si="11"/>
        <v>8.2328800000000008E-2</v>
      </c>
      <c r="AC6" s="17">
        <f t="shared" si="11"/>
        <v>0</v>
      </c>
      <c r="AD6" s="17">
        <f t="shared" si="11"/>
        <v>104.25997240000001</v>
      </c>
      <c r="AE6" s="17">
        <f t="shared" si="11"/>
        <v>0</v>
      </c>
      <c r="AG6" s="36"/>
      <c r="AI6" t="s">
        <v>53</v>
      </c>
    </row>
    <row r="7" spans="1:38" ht="15.6" x14ac:dyDescent="0.35">
      <c r="A7">
        <v>3</v>
      </c>
      <c r="C7">
        <v>1046.03</v>
      </c>
      <c r="D7">
        <v>834.8</v>
      </c>
      <c r="E7">
        <v>0</v>
      </c>
      <c r="F7">
        <v>0.01</v>
      </c>
      <c r="H7">
        <v>10.72</v>
      </c>
      <c r="K7">
        <v>95.4</v>
      </c>
      <c r="L7">
        <v>11.54</v>
      </c>
      <c r="N7" s="17">
        <f t="shared" si="2"/>
        <v>5.6038400000000008</v>
      </c>
      <c r="O7" s="17">
        <f t="shared" si="3"/>
        <v>4.0373400000000004</v>
      </c>
      <c r="Q7" s="17">
        <f t="shared" si="4"/>
        <v>4223.1787602000004</v>
      </c>
      <c r="R7" s="17">
        <f t="shared" si="5"/>
        <v>3370.3714319999999</v>
      </c>
      <c r="S7" s="17">
        <f t="shared" si="6"/>
        <v>0</v>
      </c>
      <c r="T7" s="37">
        <f t="shared" si="7"/>
        <v>4.0373400000000004E-2</v>
      </c>
      <c r="U7" s="37">
        <f t="shared" si="8"/>
        <v>0</v>
      </c>
      <c r="V7" s="37">
        <f t="shared" si="9"/>
        <v>43.280284800000004</v>
      </c>
      <c r="W7" s="37">
        <f t="shared" si="10"/>
        <v>0</v>
      </c>
      <c r="Y7" s="17">
        <f>Y6+Q7*($A7-$A6)</f>
        <v>10696.065340600002</v>
      </c>
      <c r="Z7" s="17">
        <f t="shared" ref="Z7:AE9" si="12">Z6+R7*($A7-$A6)</f>
        <v>10549.059550400001</v>
      </c>
      <c r="AA7" s="17">
        <f t="shared" si="12"/>
        <v>0</v>
      </c>
      <c r="AB7" s="17">
        <f t="shared" si="12"/>
        <v>0.12270220000000001</v>
      </c>
      <c r="AC7" s="17">
        <f t="shared" si="12"/>
        <v>0</v>
      </c>
      <c r="AD7" s="17">
        <f t="shared" si="12"/>
        <v>147.54025720000001</v>
      </c>
      <c r="AE7" s="17">
        <f t="shared" si="12"/>
        <v>0</v>
      </c>
      <c r="AG7" s="36"/>
      <c r="AI7" t="s">
        <v>65</v>
      </c>
    </row>
    <row r="8" spans="1:38" x14ac:dyDescent="0.3">
      <c r="A8">
        <v>4</v>
      </c>
      <c r="C8">
        <v>1071.7</v>
      </c>
      <c r="D8">
        <v>848.63</v>
      </c>
      <c r="E8">
        <v>0</v>
      </c>
      <c r="F8">
        <v>0.01</v>
      </c>
      <c r="H8">
        <v>11.28</v>
      </c>
      <c r="K8">
        <v>95.4</v>
      </c>
      <c r="L8">
        <v>11.32</v>
      </c>
      <c r="N8" s="17">
        <f t="shared" si="2"/>
        <v>5.6038400000000008</v>
      </c>
      <c r="O8" s="17">
        <f t="shared" si="3"/>
        <v>3.9876200000000006</v>
      </c>
      <c r="Q8" s="17">
        <f t="shared" si="4"/>
        <v>4273.5323540000009</v>
      </c>
      <c r="R8" s="17">
        <f t="shared" si="5"/>
        <v>3384.0139606000007</v>
      </c>
      <c r="S8" s="17">
        <f t="shared" si="6"/>
        <v>0</v>
      </c>
      <c r="T8" s="37">
        <f t="shared" si="7"/>
        <v>3.9876200000000007E-2</v>
      </c>
      <c r="U8" s="37">
        <f t="shared" si="8"/>
        <v>0</v>
      </c>
      <c r="V8" s="37">
        <f t="shared" si="9"/>
        <v>44.980353600000001</v>
      </c>
      <c r="W8" s="37">
        <f t="shared" si="10"/>
        <v>0</v>
      </c>
      <c r="Y8" s="17">
        <f>Y7+Q8*($A8-$A7)</f>
        <v>14969.597694600003</v>
      </c>
      <c r="Z8" s="17">
        <f t="shared" si="12"/>
        <v>13933.073511000002</v>
      </c>
      <c r="AA8" s="17">
        <f t="shared" si="12"/>
        <v>0</v>
      </c>
      <c r="AB8" s="17">
        <f t="shared" si="12"/>
        <v>0.16257840000000001</v>
      </c>
      <c r="AC8" s="17">
        <f t="shared" si="12"/>
        <v>0</v>
      </c>
      <c r="AD8" s="17">
        <f t="shared" si="12"/>
        <v>192.52061080000001</v>
      </c>
      <c r="AE8" s="17">
        <f t="shared" si="12"/>
        <v>0</v>
      </c>
      <c r="AG8" s="36"/>
    </row>
    <row r="9" spans="1:38" x14ac:dyDescent="0.3">
      <c r="A9">
        <v>5</v>
      </c>
      <c r="C9">
        <v>1083</v>
      </c>
      <c r="D9">
        <v>851.18</v>
      </c>
      <c r="E9">
        <v>0</v>
      </c>
      <c r="F9">
        <v>0.01</v>
      </c>
      <c r="H9">
        <v>11.47</v>
      </c>
      <c r="K9">
        <v>95.4</v>
      </c>
      <c r="L9">
        <v>9.5299999999999994</v>
      </c>
      <c r="N9" s="17">
        <f t="shared" si="2"/>
        <v>5.6038400000000008</v>
      </c>
      <c r="O9" s="17">
        <f t="shared" si="3"/>
        <v>3.5830800000000003</v>
      </c>
      <c r="Q9" s="17">
        <f t="shared" si="4"/>
        <v>3880.4756400000001</v>
      </c>
      <c r="R9" s="17">
        <f t="shared" si="5"/>
        <v>3049.8460344</v>
      </c>
      <c r="S9" s="17">
        <f t="shared" si="6"/>
        <v>0</v>
      </c>
      <c r="T9" s="37">
        <f t="shared" si="7"/>
        <v>3.5830800000000003E-2</v>
      </c>
      <c r="U9" s="37">
        <f t="shared" si="8"/>
        <v>0</v>
      </c>
      <c r="V9" s="37">
        <f t="shared" si="9"/>
        <v>41.097927600000006</v>
      </c>
      <c r="W9" s="37">
        <f t="shared" si="10"/>
        <v>0</v>
      </c>
      <c r="Y9" s="17">
        <f>Y8+Q9*($A9-$A8)</f>
        <v>18850.073334600002</v>
      </c>
      <c r="Z9" s="17">
        <f t="shared" si="12"/>
        <v>16982.919545400004</v>
      </c>
      <c r="AA9" s="17">
        <f t="shared" si="12"/>
        <v>0</v>
      </c>
      <c r="AB9" s="17">
        <f t="shared" si="12"/>
        <v>0.19840920000000001</v>
      </c>
      <c r="AC9" s="17">
        <f t="shared" si="12"/>
        <v>0</v>
      </c>
      <c r="AD9" s="17">
        <f t="shared" si="12"/>
        <v>233.61853840000003</v>
      </c>
      <c r="AE9" s="17">
        <f t="shared" si="12"/>
        <v>0</v>
      </c>
      <c r="AG9" s="36"/>
    </row>
    <row r="10" spans="1:38" x14ac:dyDescent="0.3">
      <c r="A10" s="5"/>
      <c r="C10" s="5"/>
      <c r="D10" s="5"/>
      <c r="E10" s="5"/>
      <c r="F10" s="5"/>
      <c r="G10" s="5"/>
      <c r="H10" s="5"/>
      <c r="I10" s="5"/>
      <c r="K10" s="5"/>
      <c r="L10" s="5"/>
      <c r="N10" s="5"/>
      <c r="O10" s="5"/>
      <c r="Q10" s="5"/>
      <c r="R10" s="5"/>
      <c r="S10" s="5"/>
      <c r="T10" s="5"/>
      <c r="U10" s="5"/>
      <c r="V10" s="5"/>
      <c r="W10" s="5"/>
      <c r="Y10" s="5"/>
      <c r="Z10" s="5"/>
      <c r="AA10" s="5"/>
      <c r="AB10" s="5"/>
      <c r="AC10" s="5"/>
      <c r="AD10" s="5"/>
      <c r="AE10" s="5"/>
      <c r="AG10" s="5"/>
    </row>
    <row r="11" spans="1:38" x14ac:dyDescent="0.3">
      <c r="A11">
        <v>1</v>
      </c>
    </row>
    <row r="12" spans="1:38" x14ac:dyDescent="0.3">
      <c r="A12">
        <v>2</v>
      </c>
    </row>
    <row r="13" spans="1:38" x14ac:dyDescent="0.3">
      <c r="A13">
        <v>3</v>
      </c>
      <c r="AI13" s="15" t="s">
        <v>91</v>
      </c>
      <c r="AJ13" s="15" t="s">
        <v>90</v>
      </c>
    </row>
    <row r="14" spans="1:38" x14ac:dyDescent="0.3">
      <c r="A14">
        <v>4</v>
      </c>
      <c r="AI14" s="13" t="s">
        <v>57</v>
      </c>
      <c r="AJ14" s="15">
        <v>175</v>
      </c>
    </row>
    <row r="15" spans="1:38" x14ac:dyDescent="0.3">
      <c r="A15">
        <v>5</v>
      </c>
      <c r="AI15" s="14" t="s">
        <v>58</v>
      </c>
      <c r="AJ15" s="16">
        <v>24</v>
      </c>
    </row>
    <row r="16" spans="1:38" x14ac:dyDescent="0.3">
      <c r="AI16" s="31" t="s">
        <v>92</v>
      </c>
      <c r="AJ16" s="29" t="s">
        <v>93</v>
      </c>
      <c r="AK16" s="13" t="s">
        <v>59</v>
      </c>
      <c r="AL16" s="18">
        <v>1</v>
      </c>
    </row>
    <row r="17" spans="34:38" x14ac:dyDescent="0.3">
      <c r="AI17" s="32"/>
      <c r="AJ17" s="29"/>
      <c r="AK17" s="13" t="s">
        <v>60</v>
      </c>
      <c r="AL17" s="15" t="s">
        <v>61</v>
      </c>
    </row>
    <row r="18" spans="34:38" x14ac:dyDescent="0.3">
      <c r="AI18" s="33"/>
      <c r="AJ18" s="29"/>
      <c r="AK18" s="13" t="s">
        <v>62</v>
      </c>
      <c r="AL18" s="15" t="s">
        <v>63</v>
      </c>
    </row>
    <row r="24" spans="34:38" x14ac:dyDescent="0.3">
      <c r="AH24" s="20"/>
      <c r="AI24" s="19"/>
    </row>
    <row r="25" spans="34:38" x14ac:dyDescent="0.3">
      <c r="AH25" s="20"/>
      <c r="AI25" s="19"/>
    </row>
    <row r="26" spans="34:38" x14ac:dyDescent="0.3">
      <c r="AH26" s="20"/>
      <c r="AI26" s="19"/>
    </row>
    <row r="27" spans="34:38" x14ac:dyDescent="0.3">
      <c r="AH27" s="20"/>
    </row>
    <row r="28" spans="34:38" x14ac:dyDescent="0.3">
      <c r="AH28" s="20"/>
    </row>
  </sheetData>
  <mergeCells count="9">
    <mergeCell ref="AJ16:AJ18"/>
    <mergeCell ref="A1:O1"/>
    <mergeCell ref="AI16:AI18"/>
    <mergeCell ref="C3:I3"/>
    <mergeCell ref="Q3:W3"/>
    <mergeCell ref="Y3:AE3"/>
    <mergeCell ref="N3:O3"/>
    <mergeCell ref="K3:L3"/>
    <mergeCell ref="AG5:AG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DBB4-4E64-4060-AC51-2B293039F402}">
  <dimension ref="A1"/>
  <sheetViews>
    <sheetView workbookViewId="0">
      <selection sqref="A1:D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Filtro</vt:lpstr>
      <vt:lpstr>Environmental monitor</vt:lpstr>
      <vt:lpstr>Pulsiossimetro</vt:lpstr>
      <vt:lpstr>Dose inalata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2022-10-25T19:13:28Z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