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&amp;L_Base" sheetId="1" r:id="rId1"/>
    <sheet name="P&amp;L_Prudente" sheetId="2" r:id="rId2"/>
    <sheet name="P&amp;L_Ambizioso" sheetId="3" r:id="rId3"/>
    <sheet name="Sintesi" sheetId="4" r:id="rId4"/>
    <sheet name="Grafici" sheetId="5" r:id="rId5"/>
  </sheets>
  <calcPr calcId="124519" fullCalcOnLoad="1"/>
</workbook>
</file>

<file path=xl/sharedStrings.xml><?xml version="1.0" encoding="utf-8"?>
<sst xmlns="http://schemas.openxmlformats.org/spreadsheetml/2006/main" count="68" uniqueCount="21">
  <si>
    <t>Account medi attivi (n)</t>
  </si>
  <si>
    <t>Ricavi ricorrenti (M€)</t>
  </si>
  <si>
    <t>Ricavi CapEx (M€)</t>
  </si>
  <si>
    <t>Ricavi totali (M€)</t>
  </si>
  <si>
    <t>GM%</t>
  </si>
  <si>
    <t>Margine lordo (M€)</t>
  </si>
  <si>
    <t>OPEX (M€)</t>
  </si>
  <si>
    <t>EBITDA (M€)</t>
  </si>
  <si>
    <t>Anno</t>
  </si>
  <si>
    <t>Y1</t>
  </si>
  <si>
    <t>Y2</t>
  </si>
  <si>
    <t>Y3</t>
  </si>
  <si>
    <t>Y4</t>
  </si>
  <si>
    <t>Y5</t>
  </si>
  <si>
    <t>Ricavi Prudente (M€)</t>
  </si>
  <si>
    <t>Ricavi Base (M€)</t>
  </si>
  <si>
    <t>Ricavi Ambizioso (M€)</t>
  </si>
  <si>
    <t>EBITDA Prudente (M€)</t>
  </si>
  <si>
    <t>EBITDA Base (M€)</t>
  </si>
  <si>
    <t>EBITDA Ambizioso (M€)</t>
  </si>
  <si>
    <t>ARR Base (M€)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</si>
</sst>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Ricavi totali per scenario (M€)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Prudente</c:v>
          </c:tx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Grafici!$B$2:$B$6</c:f>
              <c:numCache>
                <c:formatCode>General</c:formatCode>
                <c:ptCount val="5"/>
                <c:pt idx="0">
                  <c:v>0.4350806451612903</c:v>
                </c:pt>
                <c:pt idx="1">
                  <c:v>1.26508064516129</c:v>
                </c:pt>
                <c:pt idx="2">
                  <c:v>2.824677419354838</c:v>
                </c:pt>
                <c:pt idx="3">
                  <c:v>4.846129032258064</c:v>
                </c:pt>
                <c:pt idx="4">
                  <c:v>7.470000000000001</c:v>
                </c:pt>
              </c:numCache>
            </c:numRef>
          </c:val>
        </c:ser>
        <c:ser>
          <c:idx val="1"/>
          <c:order val="1"/>
          <c:tx>
            <c:v>Base</c:v>
          </c:tx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Grafici!$C$2:$C$6</c:f>
              <c:numCache>
                <c:formatCode>General</c:formatCode>
                <c:ptCount val="5"/>
                <c:pt idx="0">
                  <c:v>0.65</c:v>
                </c:pt>
                <c:pt idx="1">
                  <c:v>1.89</c:v>
                </c:pt>
                <c:pt idx="2">
                  <c:v>4.22</c:v>
                </c:pt>
                <c:pt idx="3">
                  <c:v>7.24</c:v>
                </c:pt>
                <c:pt idx="4">
                  <c:v>11.16</c:v>
                </c:pt>
              </c:numCache>
            </c:numRef>
          </c:val>
        </c:ser>
        <c:ser>
          <c:idx val="2"/>
          <c:order val="2"/>
          <c:tx>
            <c:v>Ambizioso</c:v>
          </c:tx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Grafici!$D$2:$D$6</c:f>
              <c:numCache>
                <c:formatCode>General</c:formatCode>
                <c:ptCount val="5"/>
                <c:pt idx="0">
                  <c:v>0.9924731182795699</c:v>
                </c:pt>
                <c:pt idx="1">
                  <c:v>2.885806451612903</c:v>
                </c:pt>
                <c:pt idx="2">
                  <c:v>6.443440860215054</c:v>
                </c:pt>
                <c:pt idx="3">
                  <c:v>11.05462365591398</c:v>
                </c:pt>
                <c:pt idx="4">
                  <c:v>17.04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Anno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Ricavi (M€)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EBITDA per scenario (M€)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Prudente</c:v>
          </c:tx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Grafici!$E$2:$E$6</c:f>
              <c:numCache>
                <c:formatCode>General</c:formatCode>
                <c:ptCount val="5"/>
                <c:pt idx="0">
                  <c:v>-1.337197580645161</c:v>
                </c:pt>
                <c:pt idx="1">
                  <c:v>-1.372034032258065</c:v>
                </c:pt>
                <c:pt idx="2">
                  <c:v>-1.144479032258065</c:v>
                </c:pt>
                <c:pt idx="3">
                  <c:v>-0.5171719354838711</c:v>
                </c:pt>
                <c:pt idx="4">
                  <c:v>0.5777999999999999</c:v>
                </c:pt>
              </c:numCache>
            </c:numRef>
          </c:val>
        </c:ser>
        <c:ser>
          <c:idx val="1"/>
          <c:order val="1"/>
          <c:tx>
            <c:v>Base</c:v>
          </c:tx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Grafici!$F$2:$F$6</c:f>
              <c:numCache>
                <c:formatCode>General</c:formatCode>
                <c:ptCount val="5"/>
                <c:pt idx="0">
                  <c:v>-1.37555</c:v>
                </c:pt>
                <c:pt idx="1">
                  <c:v>-1.18267</c:v>
                </c:pt>
                <c:pt idx="2">
                  <c:v>-0.4911400000000001</c:v>
                </c:pt>
                <c:pt idx="3">
                  <c:v>0.7996800000000004</c:v>
                </c:pt>
                <c:pt idx="4">
                  <c:v>2.791880000000001</c:v>
                </c:pt>
              </c:numCache>
            </c:numRef>
          </c:val>
        </c:ser>
        <c:ser>
          <c:idx val="2"/>
          <c:order val="2"/>
          <c:tx>
            <c:v>Ambizioso</c:v>
          </c:tx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Grafici!$G$2:$G$6</c:f>
              <c:numCache>
                <c:formatCode>General</c:formatCode>
                <c:ptCount val="5"/>
                <c:pt idx="0">
                  <c:v>-1.402065591397849</c:v>
                </c:pt>
                <c:pt idx="1">
                  <c:v>-0.8058767741935484</c:v>
                </c:pt>
                <c:pt idx="2">
                  <c:v>0.6980421505376349</c:v>
                </c:pt>
                <c:pt idx="3">
                  <c:v>3.138076989247312</c:v>
                </c:pt>
                <c:pt idx="4">
                  <c:v>6.67652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Anno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EBITDA (M€)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Ricavi ricorrenti (ARR) — Base (M€)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ARR Base</c:v>
          </c:tx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Grafici!$H$2:$H$6</c:f>
              <c:numCache>
                <c:formatCode>General</c:formatCode>
                <c:ptCount val="5"/>
                <c:pt idx="0">
                  <c:v>0.28</c:v>
                </c:pt>
                <c:pt idx="1">
                  <c:v>1.15</c:v>
                </c:pt>
                <c:pt idx="2">
                  <c:v>2.82</c:v>
                </c:pt>
                <c:pt idx="3">
                  <c:v>5.37</c:v>
                </c:pt>
                <c:pt idx="4">
                  <c:v>8.73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Anno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ARR (M€)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304800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18</xdr:col>
      <xdr:colOff>457200</xdr:colOff>
      <xdr:row>26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304800</xdr:colOff>
      <xdr:row>41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9</v>
      </c>
      <c r="B2">
        <v>19.5</v>
      </c>
      <c r="C2">
        <v>0.28</v>
      </c>
      <c r="D2">
        <v>0.37</v>
      </c>
      <c r="E2">
        <v>0.65</v>
      </c>
      <c r="F2">
        <v>0.653</v>
      </c>
      <c r="G2">
        <v>0.42445</v>
      </c>
      <c r="H2">
        <v>1.8</v>
      </c>
      <c r="I2">
        <v>-1.37555</v>
      </c>
    </row>
    <row r="3" spans="1:9">
      <c r="A3" s="1" t="s">
        <v>10</v>
      </c>
      <c r="B3">
        <v>78.5</v>
      </c>
      <c r="C3">
        <v>1.15</v>
      </c>
      <c r="D3">
        <v>0.74</v>
      </c>
      <c r="E3">
        <v>1.89</v>
      </c>
      <c r="F3">
        <v>0.697</v>
      </c>
      <c r="G3">
        <v>1.31733</v>
      </c>
      <c r="H3">
        <v>2.5</v>
      </c>
      <c r="I3">
        <v>-1.18267</v>
      </c>
    </row>
    <row r="4" spans="1:9">
      <c r="A4" s="1" t="s">
        <v>11</v>
      </c>
      <c r="B4">
        <v>193</v>
      </c>
      <c r="C4">
        <v>2.82</v>
      </c>
      <c r="D4">
        <v>1.4</v>
      </c>
      <c r="E4">
        <v>4.22</v>
      </c>
      <c r="F4">
        <v>0.713</v>
      </c>
      <c r="G4">
        <v>3.00886</v>
      </c>
      <c r="H4">
        <v>3.5</v>
      </c>
      <c r="I4">
        <v>-0.4911400000000001</v>
      </c>
    </row>
    <row r="5" spans="1:9">
      <c r="A5" s="1" t="s">
        <v>12</v>
      </c>
      <c r="B5">
        <v>368</v>
      </c>
      <c r="C5">
        <v>5.37</v>
      </c>
      <c r="D5">
        <v>1.87</v>
      </c>
      <c r="E5">
        <v>7.24</v>
      </c>
      <c r="F5">
        <v>0.732</v>
      </c>
      <c r="G5">
        <v>5.29968</v>
      </c>
      <c r="H5">
        <v>4.5</v>
      </c>
      <c r="I5">
        <v>0.7996800000000004</v>
      </c>
    </row>
    <row r="6" spans="1:9">
      <c r="A6" s="1" t="s">
        <v>13</v>
      </c>
      <c r="B6">
        <v>598</v>
      </c>
      <c r="C6">
        <v>8.73</v>
      </c>
      <c r="D6">
        <v>2.43</v>
      </c>
      <c r="E6">
        <v>11.16</v>
      </c>
      <c r="F6">
        <v>0.743</v>
      </c>
      <c r="G6">
        <v>8.291880000000001</v>
      </c>
      <c r="H6">
        <v>5.5</v>
      </c>
      <c r="I6">
        <v>2.791880000000001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sheetData>
    <row r="1" spans="1:9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9</v>
      </c>
      <c r="B2">
        <v>19.5</v>
      </c>
      <c r="C2">
        <v>0.1874193548387097</v>
      </c>
      <c r="D2">
        <v>0.2476612903225806</v>
      </c>
      <c r="E2">
        <v>0.4350806451612903</v>
      </c>
      <c r="F2">
        <v>0.65</v>
      </c>
      <c r="G2">
        <v>0.2828024193548387</v>
      </c>
      <c r="H2">
        <v>1.62</v>
      </c>
      <c r="I2">
        <v>-1.337197580645161</v>
      </c>
    </row>
    <row r="3" spans="1:9">
      <c r="A3" s="1" t="s">
        <v>10</v>
      </c>
      <c r="B3">
        <v>78.5</v>
      </c>
      <c r="C3">
        <v>0.7697580645161289</v>
      </c>
      <c r="D3">
        <v>0.4953225806451613</v>
      </c>
      <c r="E3">
        <v>1.26508064516129</v>
      </c>
      <c r="F3">
        <v>0.694</v>
      </c>
      <c r="G3">
        <v>0.8779659677419352</v>
      </c>
      <c r="H3">
        <v>2.25</v>
      </c>
      <c r="I3">
        <v>-1.372034032258065</v>
      </c>
    </row>
    <row r="4" spans="1:9">
      <c r="A4" s="1" t="s">
        <v>11</v>
      </c>
      <c r="B4">
        <v>193</v>
      </c>
      <c r="C4">
        <v>1.88758064516129</v>
      </c>
      <c r="D4">
        <v>0.9370967741935483</v>
      </c>
      <c r="E4">
        <v>2.824677419354838</v>
      </c>
      <c r="F4">
        <v>0.71</v>
      </c>
      <c r="G4">
        <v>2.005520967741935</v>
      </c>
      <c r="H4">
        <v>3.15</v>
      </c>
      <c r="I4">
        <v>-1.144479032258065</v>
      </c>
    </row>
    <row r="5" spans="1:9">
      <c r="A5" s="1" t="s">
        <v>12</v>
      </c>
      <c r="B5">
        <v>368</v>
      </c>
      <c r="C5">
        <v>3.594435483870968</v>
      </c>
      <c r="D5">
        <v>1.251693548387097</v>
      </c>
      <c r="E5">
        <v>4.846129032258064</v>
      </c>
      <c r="F5">
        <v>0.729</v>
      </c>
      <c r="G5">
        <v>3.532828064516129</v>
      </c>
      <c r="H5">
        <v>4.05</v>
      </c>
      <c r="I5">
        <v>-0.5171719354838711</v>
      </c>
    </row>
    <row r="6" spans="1:9">
      <c r="A6" s="1" t="s">
        <v>13</v>
      </c>
      <c r="B6">
        <v>598</v>
      </c>
      <c r="C6">
        <v>5.843467741935484</v>
      </c>
      <c r="D6">
        <v>1.626532258064516</v>
      </c>
      <c r="E6">
        <v>7.470000000000001</v>
      </c>
      <c r="F6">
        <v>0.74</v>
      </c>
      <c r="G6">
        <v>5.5278</v>
      </c>
      <c r="H6">
        <v>4.95</v>
      </c>
      <c r="I6">
        <v>0.5777999999999999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sheetData>
    <row r="1" spans="1:9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9</v>
      </c>
      <c r="B2">
        <v>19.5</v>
      </c>
      <c r="C2">
        <v>0.4275268817204301</v>
      </c>
      <c r="D2">
        <v>0.5649462365591398</v>
      </c>
      <c r="E2">
        <v>0.9924731182795699</v>
      </c>
      <c r="F2">
        <v>0.673</v>
      </c>
      <c r="G2">
        <v>0.6679344086021506</v>
      </c>
      <c r="H2">
        <v>2.07</v>
      </c>
      <c r="I2">
        <v>-1.402065591397849</v>
      </c>
    </row>
    <row r="3" spans="1:9">
      <c r="A3" s="1" t="s">
        <v>10</v>
      </c>
      <c r="B3">
        <v>78.5</v>
      </c>
      <c r="C3">
        <v>1.755913978494623</v>
      </c>
      <c r="D3">
        <v>1.12989247311828</v>
      </c>
      <c r="E3">
        <v>2.885806451612903</v>
      </c>
      <c r="F3">
        <v>0.717</v>
      </c>
      <c r="G3">
        <v>2.069123225806452</v>
      </c>
      <c r="H3">
        <v>2.875</v>
      </c>
      <c r="I3">
        <v>-0.8058767741935484</v>
      </c>
    </row>
    <row r="4" spans="1:9">
      <c r="A4" s="1" t="s">
        <v>11</v>
      </c>
      <c r="B4">
        <v>193</v>
      </c>
      <c r="C4">
        <v>4.305806451612903</v>
      </c>
      <c r="D4">
        <v>2.13763440860215</v>
      </c>
      <c r="E4">
        <v>6.443440860215054</v>
      </c>
      <c r="F4">
        <v>0.733</v>
      </c>
      <c r="G4">
        <v>4.723042150537634</v>
      </c>
      <c r="H4">
        <v>4.024999999999999</v>
      </c>
      <c r="I4">
        <v>0.6980421505376349</v>
      </c>
    </row>
    <row r="5" spans="1:9">
      <c r="A5" s="1" t="s">
        <v>12</v>
      </c>
      <c r="B5">
        <v>368</v>
      </c>
      <c r="C5">
        <v>8.199354838709677</v>
      </c>
      <c r="D5">
        <v>2.855268817204301</v>
      </c>
      <c r="E5">
        <v>11.05462365591398</v>
      </c>
      <c r="F5">
        <v>0.752</v>
      </c>
      <c r="G5">
        <v>8.313076989247312</v>
      </c>
      <c r="H5">
        <v>5.175</v>
      </c>
      <c r="I5">
        <v>3.138076989247312</v>
      </c>
    </row>
    <row r="6" spans="1:9">
      <c r="A6" s="1" t="s">
        <v>13</v>
      </c>
      <c r="B6">
        <v>598</v>
      </c>
      <c r="C6">
        <v>13.32967741935484</v>
      </c>
      <c r="D6">
        <v>3.710322580645161</v>
      </c>
      <c r="E6">
        <v>17.04</v>
      </c>
      <c r="F6">
        <v>0.763</v>
      </c>
      <c r="G6">
        <v>13.00152</v>
      </c>
      <c r="H6">
        <v>6.324999999999999</v>
      </c>
      <c r="I6">
        <v>6.67652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s="1" t="s">
        <v>8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t="s">
        <v>9</v>
      </c>
      <c r="B2">
        <v>0.4350806451612903</v>
      </c>
      <c r="C2">
        <v>0.65</v>
      </c>
      <c r="D2">
        <v>0.9924731182795699</v>
      </c>
      <c r="E2">
        <v>-1.337197580645161</v>
      </c>
      <c r="F2">
        <v>-1.37555</v>
      </c>
      <c r="G2">
        <v>-1.402065591397849</v>
      </c>
      <c r="H2">
        <v>0.28</v>
      </c>
    </row>
    <row r="3" spans="1:8">
      <c r="A3" t="s">
        <v>10</v>
      </c>
      <c r="B3">
        <v>1.26508064516129</v>
      </c>
      <c r="C3">
        <v>1.89</v>
      </c>
      <c r="D3">
        <v>2.885806451612903</v>
      </c>
      <c r="E3">
        <v>-1.372034032258065</v>
      </c>
      <c r="F3">
        <v>-1.18267</v>
      </c>
      <c r="G3">
        <v>-0.8058767741935484</v>
      </c>
      <c r="H3">
        <v>1.15</v>
      </c>
    </row>
    <row r="4" spans="1:8">
      <c r="A4" t="s">
        <v>11</v>
      </c>
      <c r="B4">
        <v>2.824677419354838</v>
      </c>
      <c r="C4">
        <v>4.22</v>
      </c>
      <c r="D4">
        <v>6.443440860215054</v>
      </c>
      <c r="E4">
        <v>-1.144479032258065</v>
      </c>
      <c r="F4">
        <v>-0.4911400000000001</v>
      </c>
      <c r="G4">
        <v>0.6980421505376349</v>
      </c>
      <c r="H4">
        <v>2.82</v>
      </c>
    </row>
    <row r="5" spans="1:8">
      <c r="A5" t="s">
        <v>12</v>
      </c>
      <c r="B5">
        <v>4.846129032258064</v>
      </c>
      <c r="C5">
        <v>7.24</v>
      </c>
      <c r="D5">
        <v>11.05462365591398</v>
      </c>
      <c r="E5">
        <v>-0.5171719354838711</v>
      </c>
      <c r="F5">
        <v>0.7996800000000004</v>
      </c>
      <c r="G5">
        <v>3.138076989247312</v>
      </c>
      <c r="H5">
        <v>5.37</v>
      </c>
    </row>
    <row r="6" spans="1:8">
      <c r="A6" t="s">
        <v>13</v>
      </c>
      <c r="B6">
        <v>7.470000000000001</v>
      </c>
      <c r="C6">
        <v>11.16</v>
      </c>
      <c r="D6">
        <v>17.04</v>
      </c>
      <c r="E6">
        <v>0.5777999999999999</v>
      </c>
      <c r="F6">
        <v>2.791880000000001</v>
      </c>
      <c r="G6">
        <v>6.67652</v>
      </c>
      <c r="H6">
        <v>8.73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8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>
      <c r="A2" t="s">
        <v>9</v>
      </c>
      <c r="B2">
        <v>0.4350806451612903</v>
      </c>
      <c r="C2">
        <v>0.65</v>
      </c>
      <c r="D2">
        <v>0.9924731182795699</v>
      </c>
      <c r="E2">
        <v>-1.337197580645161</v>
      </c>
      <c r="F2">
        <v>-1.37555</v>
      </c>
      <c r="G2">
        <v>-1.402065591397849</v>
      </c>
      <c r="H2">
        <v>0.28</v>
      </c>
    </row>
    <row r="3" spans="1:8">
      <c r="A3" t="s">
        <v>10</v>
      </c>
      <c r="B3">
        <v>1.26508064516129</v>
      </c>
      <c r="C3">
        <v>1.89</v>
      </c>
      <c r="D3">
        <v>2.885806451612903</v>
      </c>
      <c r="E3">
        <v>-1.372034032258065</v>
      </c>
      <c r="F3">
        <v>-1.18267</v>
      </c>
      <c r="G3">
        <v>-0.8058767741935484</v>
      </c>
      <c r="H3">
        <v>1.15</v>
      </c>
    </row>
    <row r="4" spans="1:8">
      <c r="A4" t="s">
        <v>11</v>
      </c>
      <c r="B4">
        <v>2.824677419354838</v>
      </c>
      <c r="C4">
        <v>4.22</v>
      </c>
      <c r="D4">
        <v>6.443440860215054</v>
      </c>
      <c r="E4">
        <v>-1.144479032258065</v>
      </c>
      <c r="F4">
        <v>-0.4911400000000001</v>
      </c>
      <c r="G4">
        <v>0.6980421505376349</v>
      </c>
      <c r="H4">
        <v>2.82</v>
      </c>
    </row>
    <row r="5" spans="1:8">
      <c r="A5" t="s">
        <v>12</v>
      </c>
      <c r="B5">
        <v>4.846129032258064</v>
      </c>
      <c r="C5">
        <v>7.24</v>
      </c>
      <c r="D5">
        <v>11.05462365591398</v>
      </c>
      <c r="E5">
        <v>-0.5171719354838711</v>
      </c>
      <c r="F5">
        <v>0.7996800000000004</v>
      </c>
      <c r="G5">
        <v>3.138076989247312</v>
      </c>
      <c r="H5">
        <v>5.37</v>
      </c>
    </row>
    <row r="6" spans="1:8">
      <c r="A6" t="s">
        <v>13</v>
      </c>
      <c r="B6">
        <v>7.470000000000001</v>
      </c>
      <c r="C6">
        <v>11.16</v>
      </c>
      <c r="D6">
        <v>17.04</v>
      </c>
      <c r="E6">
        <v>0.5777999999999999</v>
      </c>
      <c r="F6">
        <v>2.791880000000001</v>
      </c>
      <c r="G6">
        <v>6.67652</v>
      </c>
      <c r="H6">
        <v>8.73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P&amp;L_Base</vt:lpstr>
      <vt:lpstr>P&amp;L_Prudente</vt:lpstr>
      <vt:lpstr>P&amp;L_Ambizioso</vt:lpstr>
      <vt:lpstr>Sintesi</vt:lpstr>
      <vt:lpstr>Grafici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2025-09-14T14:32:19Z</dcterms:created>
  <dcterms:modified xsi:type="dcterms:W3CDTF">2025-09-14T14:32:19Z</dcterms:modified>
</cp:coreProperties>
</file>