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ssunzioni" sheetId="1" r:id="rId1"/>
    <sheet name="Conto_Economico (Base)" sheetId="2" r:id="rId2"/>
    <sheet name="Working_Capital (Base)" sheetId="3" r:id="rId3"/>
    <sheet name="Cash_Flow (Base)" sheetId="4" r:id="rId4"/>
    <sheet name="Stato_Patrimoniale (Base)" sheetId="5" r:id="rId5"/>
    <sheet name="Grafici" sheetId="6" r:id="rId6"/>
  </sheets>
  <calcPr calcId="124519" fullCalcOnLoad="1"/>
</workbook>
</file>

<file path=xl/sharedStrings.xml><?xml version="1.0" encoding="utf-8"?>
<sst xmlns="http://schemas.openxmlformats.org/spreadsheetml/2006/main" count="78" uniqueCount="44">
  <si>
    <t>Parametro</t>
  </si>
  <si>
    <t>Valore</t>
  </si>
  <si>
    <t>Tax rate</t>
  </si>
  <si>
    <t>DSO (giorni)</t>
  </si>
  <si>
    <t>DIO (giorni)</t>
  </si>
  <si>
    <t>DPO (giorni)</t>
  </si>
  <si>
    <t>Opening cash (M€)</t>
  </si>
  <si>
    <t>Anno</t>
  </si>
  <si>
    <t>CapEx (M€)</t>
  </si>
  <si>
    <t>Equity in (M€)</t>
  </si>
  <si>
    <t>Y1</t>
  </si>
  <si>
    <t>Y2</t>
  </si>
  <si>
    <t>Y3</t>
  </si>
  <si>
    <t>Y4</t>
  </si>
  <si>
    <t>Y5</t>
  </si>
  <si>
    <t>Ricavi totali (M€)</t>
  </si>
  <si>
    <t>COGS (M€)</t>
  </si>
  <si>
    <t>Margine lordo (M€)</t>
  </si>
  <si>
    <t>OPEX (M€)</t>
  </si>
  <si>
    <t>EBITDA (M€)</t>
  </si>
  <si>
    <t>Ammortamenti (M€)</t>
  </si>
  <si>
    <t>EBIT (M€)</t>
  </si>
  <si>
    <t>Imposte (M€)</t>
  </si>
  <si>
    <t>Utile netto (M€)</t>
  </si>
  <si>
    <t>Crediti v/clienti (M€)</t>
  </si>
  <si>
    <t>Magazzino (M€)</t>
  </si>
  <si>
    <t>Debiti v/fornitori (M€)</t>
  </si>
  <si>
    <t>Capitale circolante netto (M€)</t>
  </si>
  <si>
    <t>ΔNWC (M€)</t>
  </si>
  <si>
    <t>CFO (Utile + D&amp;A − ΔNWC) (M€)</t>
  </si>
  <si>
    <t>CFI (CapEx) (M€)</t>
  </si>
  <si>
    <t>CFF (Equity) (M€)</t>
  </si>
  <si>
    <t>Variazione cassa (M€)</t>
  </si>
  <si>
    <t>Cassa iniziale (M€)</t>
  </si>
  <si>
    <t>Cassa finale (M€)</t>
  </si>
  <si>
    <t>Cassa (M€)</t>
  </si>
  <si>
    <t>Crediti (M€)</t>
  </si>
  <si>
    <t>PP&amp;E netto (M€)</t>
  </si>
  <si>
    <t>Totale Attivo (M€)</t>
  </si>
  <si>
    <t>Debiti fornitori (M€)</t>
  </si>
  <si>
    <t>Totale Passivo (M€)</t>
  </si>
  <si>
    <t>Patrimonio netto (M€)</t>
  </si>
  <si>
    <t>Check (A − L − E)</t>
  </si>
  <si>
    <t>Ricavi (M€)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</si>
</sst>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Ricavi totali (Base)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Ricavi</c:v>
          </c:tx>
          <c:marker>
            <c:symbol val="none"/>
          </c:marker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Grafici!$B$2:$B$6</c:f>
              <c:numCache>
                <c:formatCode>General</c:formatCode>
                <c:ptCount val="5"/>
                <c:pt idx="0">
                  <c:v>0.65</c:v>
                </c:pt>
                <c:pt idx="1">
                  <c:v>1.89</c:v>
                </c:pt>
                <c:pt idx="2">
                  <c:v>4.22</c:v>
                </c:pt>
                <c:pt idx="3">
                  <c:v>7.24</c:v>
                </c:pt>
                <c:pt idx="4">
                  <c:v>11.16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Anno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M€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EBITDA (Base)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EBITDA</c:v>
          </c:tx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Grafici!$C$2:$C$6</c:f>
              <c:numCache>
                <c:formatCode>General</c:formatCode>
                <c:ptCount val="5"/>
                <c:pt idx="0">
                  <c:v>-1.37555</c:v>
                </c:pt>
                <c:pt idx="1">
                  <c:v>-1.18267</c:v>
                </c:pt>
                <c:pt idx="2">
                  <c:v>-0.4911400000000001</c:v>
                </c:pt>
                <c:pt idx="3">
                  <c:v>0.7996800000000004</c:v>
                </c:pt>
                <c:pt idx="4">
                  <c:v>2.791880000000001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Anno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M€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Utile netto (Base)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Utile netto</c:v>
          </c:tx>
          <c:marker>
            <c:symbol val="none"/>
          </c:marker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Grafici!$D$2:$D$6</c:f>
              <c:numCache>
                <c:formatCode>General</c:formatCode>
                <c:ptCount val="5"/>
                <c:pt idx="0">
                  <c:v>-1.47555</c:v>
                </c:pt>
                <c:pt idx="1">
                  <c:v>-1.449336666666667</c:v>
                </c:pt>
                <c:pt idx="2">
                  <c:v>-0.9578066666666667</c:v>
                </c:pt>
                <c:pt idx="3">
                  <c:v>0.1517568000000003</c:v>
                </c:pt>
                <c:pt idx="4">
                  <c:v>1.5898288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Anno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M€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Cassa finale (Base)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Cassa finale</c:v>
          </c:tx>
          <c:marker>
            <c:symbol val="none"/>
          </c:marker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Grafici!$E$2:$E$6</c:f>
              <c:numCache>
                <c:formatCode>General</c:formatCode>
                <c:ptCount val="5"/>
                <c:pt idx="0">
                  <c:v>-1.091668493150685</c:v>
                </c:pt>
                <c:pt idx="1">
                  <c:v>-1.692439315068493</c:v>
                </c:pt>
                <c:pt idx="2">
                  <c:v>-3.192831506849315</c:v>
                </c:pt>
                <c:pt idx="3">
                  <c:v>0.3325206356164383</c:v>
                </c:pt>
                <c:pt idx="4">
                  <c:v>1.139837106849316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Anno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M€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9</xdr:col>
      <xdr:colOff>457200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8</xdr:row>
      <xdr:rowOff>0</xdr:rowOff>
    </xdr:from>
    <xdr:to>
      <xdr:col>18</xdr:col>
      <xdr:colOff>0</xdr:colOff>
      <xdr:row>25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9</xdr:col>
      <xdr:colOff>457200</xdr:colOff>
      <xdr:row>41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18</xdr:col>
      <xdr:colOff>0</xdr:colOff>
      <xdr:row>41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</row>
    <row r="2" spans="1:3">
      <c r="A2" t="s">
        <v>2</v>
      </c>
      <c r="B2">
        <v>0.24</v>
      </c>
    </row>
    <row r="3" spans="1:3">
      <c r="A3" t="s">
        <v>3</v>
      </c>
      <c r="B3">
        <v>60</v>
      </c>
    </row>
    <row r="4" spans="1:3">
      <c r="A4" t="s">
        <v>4</v>
      </c>
      <c r="B4">
        <v>60</v>
      </c>
    </row>
    <row r="5" spans="1:3">
      <c r="A5" t="s">
        <v>5</v>
      </c>
      <c r="B5">
        <v>45</v>
      </c>
    </row>
    <row r="6" spans="1:3">
      <c r="A6" t="s">
        <v>6</v>
      </c>
      <c r="B6">
        <v>0.3</v>
      </c>
    </row>
    <row r="8" spans="1:3">
      <c r="A8" s="1" t="s">
        <v>7</v>
      </c>
      <c r="B8" s="1" t="s">
        <v>8</v>
      </c>
      <c r="C8" s="1" t="s">
        <v>9</v>
      </c>
    </row>
    <row r="9" spans="1:3">
      <c r="A9" t="s">
        <v>10</v>
      </c>
      <c r="B9">
        <v>0.3</v>
      </c>
      <c r="C9">
        <v>0.4</v>
      </c>
    </row>
    <row r="10" spans="1:3">
      <c r="A10" t="s">
        <v>11</v>
      </c>
      <c r="B10">
        <v>0.5</v>
      </c>
      <c r="C10">
        <v>1.3</v>
      </c>
    </row>
    <row r="11" spans="1:3">
      <c r="A11" t="s">
        <v>12</v>
      </c>
      <c r="B11">
        <v>0.6</v>
      </c>
      <c r="C11">
        <v>0</v>
      </c>
    </row>
    <row r="12" spans="1:3">
      <c r="A12" t="s">
        <v>13</v>
      </c>
      <c r="B12">
        <v>0.7</v>
      </c>
      <c r="C12">
        <v>4</v>
      </c>
    </row>
    <row r="13" spans="1:3">
      <c r="A13" t="s">
        <v>14</v>
      </c>
      <c r="B13">
        <v>0.8</v>
      </c>
      <c r="C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sheetData>
    <row r="1" spans="1:10">
      <c r="A1" s="1" t="s">
        <v>7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</row>
    <row r="2" spans="1:10">
      <c r="A2" s="1" t="s">
        <v>10</v>
      </c>
      <c r="B2">
        <v>0.65</v>
      </c>
      <c r="C2">
        <v>0.22555</v>
      </c>
      <c r="D2">
        <v>0.42445</v>
      </c>
      <c r="E2">
        <v>1.8</v>
      </c>
      <c r="F2">
        <v>-1.37555</v>
      </c>
      <c r="G2">
        <v>0.09999999999999999</v>
      </c>
      <c r="H2">
        <v>-1.47555</v>
      </c>
      <c r="I2">
        <v>0</v>
      </c>
      <c r="J2">
        <v>-1.47555</v>
      </c>
    </row>
    <row r="3" spans="1:10">
      <c r="A3" s="1" t="s">
        <v>11</v>
      </c>
      <c r="B3">
        <v>1.89</v>
      </c>
      <c r="C3">
        <v>0.57267</v>
      </c>
      <c r="D3">
        <v>1.31733</v>
      </c>
      <c r="E3">
        <v>2.5</v>
      </c>
      <c r="F3">
        <v>-1.18267</v>
      </c>
      <c r="G3">
        <v>0.2666666666666667</v>
      </c>
      <c r="H3">
        <v>-1.449336666666667</v>
      </c>
      <c r="I3">
        <v>0</v>
      </c>
      <c r="J3">
        <v>-1.449336666666667</v>
      </c>
    </row>
    <row r="4" spans="1:10">
      <c r="A4" s="1" t="s">
        <v>12</v>
      </c>
      <c r="B4">
        <v>4.22</v>
      </c>
      <c r="C4">
        <v>1.21114</v>
      </c>
      <c r="D4">
        <v>3.00886</v>
      </c>
      <c r="E4">
        <v>3.5</v>
      </c>
      <c r="F4">
        <v>-0.4911400000000001</v>
      </c>
      <c r="G4">
        <v>0.4666666666666666</v>
      </c>
      <c r="H4">
        <v>-0.9578066666666667</v>
      </c>
      <c r="I4">
        <v>0</v>
      </c>
      <c r="J4">
        <v>-0.9578066666666667</v>
      </c>
    </row>
    <row r="5" spans="1:10">
      <c r="A5" s="1" t="s">
        <v>13</v>
      </c>
      <c r="B5">
        <v>7.24</v>
      </c>
      <c r="C5">
        <v>1.94032</v>
      </c>
      <c r="D5">
        <v>5.29968</v>
      </c>
      <c r="E5">
        <v>4.5</v>
      </c>
      <c r="F5">
        <v>0.7996800000000004</v>
      </c>
      <c r="G5">
        <v>0.6</v>
      </c>
      <c r="H5">
        <v>0.1996800000000004</v>
      </c>
      <c r="I5">
        <v>0.0479232000000001</v>
      </c>
      <c r="J5">
        <v>0.1517568000000003</v>
      </c>
    </row>
    <row r="6" spans="1:10">
      <c r="A6" s="1" t="s">
        <v>14</v>
      </c>
      <c r="B6">
        <v>11.16</v>
      </c>
      <c r="C6">
        <v>2.868119999999999</v>
      </c>
      <c r="D6">
        <v>8.291880000000001</v>
      </c>
      <c r="E6">
        <v>5.5</v>
      </c>
      <c r="F6">
        <v>2.791880000000001</v>
      </c>
      <c r="G6">
        <v>0.7</v>
      </c>
      <c r="H6">
        <v>2.091880000000001</v>
      </c>
      <c r="I6">
        <v>0.5020512000000001</v>
      </c>
      <c r="J6">
        <v>1.5898288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sheetData>
    <row r="1" spans="1:6">
      <c r="A1" s="1" t="s">
        <v>7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</row>
    <row r="2" spans="1:6">
      <c r="A2" s="1" t="s">
        <v>10</v>
      </c>
      <c r="B2">
        <v>0.1068493150684932</v>
      </c>
      <c r="C2">
        <v>0.03707671232876712</v>
      </c>
      <c r="D2">
        <v>0.02780753424657534</v>
      </c>
      <c r="E2">
        <v>0.1161184931506849</v>
      </c>
      <c r="F2">
        <v>0.1161184931506849</v>
      </c>
    </row>
    <row r="3" spans="1:6">
      <c r="A3" s="1" t="s">
        <v>11</v>
      </c>
      <c r="B3">
        <v>0.3106849315068493</v>
      </c>
      <c r="C3">
        <v>0.09413753424657534</v>
      </c>
      <c r="D3">
        <v>0.0706031506849315</v>
      </c>
      <c r="E3">
        <v>0.3342193150684931</v>
      </c>
      <c r="F3">
        <v>0.2181008219178082</v>
      </c>
    </row>
    <row r="4" spans="1:6">
      <c r="A4" s="1" t="s">
        <v>12</v>
      </c>
      <c r="B4">
        <v>0.6936986301369863</v>
      </c>
      <c r="C4">
        <v>0.199091506849315</v>
      </c>
      <c r="D4">
        <v>0.1493186301369863</v>
      </c>
      <c r="E4">
        <v>0.7434715068493151</v>
      </c>
      <c r="F4">
        <v>0.409252191780822</v>
      </c>
    </row>
    <row r="5" spans="1:6">
      <c r="A5" s="1" t="s">
        <v>13</v>
      </c>
      <c r="B5">
        <v>1.19013698630137</v>
      </c>
      <c r="C5">
        <v>0.3189567123287671</v>
      </c>
      <c r="D5">
        <v>0.2392175342465753</v>
      </c>
      <c r="E5">
        <v>1.269876164383562</v>
      </c>
      <c r="F5">
        <v>0.5264046575342468</v>
      </c>
    </row>
    <row r="6" spans="1:6">
      <c r="A6" s="1" t="s">
        <v>14</v>
      </c>
      <c r="B6">
        <v>1.834520547945206</v>
      </c>
      <c r="C6">
        <v>0.4714717808219177</v>
      </c>
      <c r="D6">
        <v>0.3536038356164383</v>
      </c>
      <c r="E6">
        <v>1.952388493150685</v>
      </c>
      <c r="F6">
        <v>0.6825123287671229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sheetData>
    <row r="1" spans="1:7">
      <c r="A1" s="1" t="s">
        <v>7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s="1" t="s">
        <v>10</v>
      </c>
      <c r="B2">
        <v>-1.491668493150685</v>
      </c>
      <c r="C2">
        <v>-0.3</v>
      </c>
      <c r="D2">
        <v>0.4</v>
      </c>
      <c r="E2">
        <v>-1.391668493150685</v>
      </c>
      <c r="F2">
        <v>0.3</v>
      </c>
      <c r="G2">
        <v>-1.091668493150685</v>
      </c>
    </row>
    <row r="3" spans="1:7">
      <c r="A3" s="1" t="s">
        <v>11</v>
      </c>
      <c r="B3">
        <v>-1.400770821917808</v>
      </c>
      <c r="C3">
        <v>-0.5</v>
      </c>
      <c r="D3">
        <v>1.3</v>
      </c>
      <c r="E3">
        <v>-0.6007708219178083</v>
      </c>
      <c r="F3">
        <v>-1.091668493150685</v>
      </c>
      <c r="G3">
        <v>-1.692439315068493</v>
      </c>
    </row>
    <row r="4" spans="1:7">
      <c r="A4" s="1" t="s">
        <v>12</v>
      </c>
      <c r="B4">
        <v>-0.900392191780822</v>
      </c>
      <c r="C4">
        <v>-0.6</v>
      </c>
      <c r="D4">
        <v>0</v>
      </c>
      <c r="E4">
        <v>-1.500392191780822</v>
      </c>
      <c r="F4">
        <v>-1.692439315068493</v>
      </c>
      <c r="G4">
        <v>-3.192831506849315</v>
      </c>
    </row>
    <row r="5" spans="1:7">
      <c r="A5" s="1" t="s">
        <v>13</v>
      </c>
      <c r="B5">
        <v>0.2253521424657535</v>
      </c>
      <c r="C5">
        <v>-0.7</v>
      </c>
      <c r="D5">
        <v>4</v>
      </c>
      <c r="E5">
        <v>3.525352142465754</v>
      </c>
      <c r="F5">
        <v>-3.192831506849315</v>
      </c>
      <c r="G5">
        <v>0.3325206356164383</v>
      </c>
    </row>
    <row r="6" spans="1:7">
      <c r="A6" s="1" t="s">
        <v>14</v>
      </c>
      <c r="B6">
        <v>1.607316471232878</v>
      </c>
      <c r="C6">
        <v>-0.8</v>
      </c>
      <c r="D6">
        <v>0</v>
      </c>
      <c r="E6">
        <v>0.8073164712328775</v>
      </c>
      <c r="F6">
        <v>0.3325206356164383</v>
      </c>
      <c r="G6">
        <v>1.139837106849316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sheetData>
    <row r="1" spans="1:10">
      <c r="A1" s="1" t="s">
        <v>7</v>
      </c>
      <c r="B1" s="1" t="s">
        <v>35</v>
      </c>
      <c r="C1" s="1" t="s">
        <v>36</v>
      </c>
      <c r="D1" s="1" t="s">
        <v>25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>
      <c r="A2" s="1" t="s">
        <v>10</v>
      </c>
      <c r="B2">
        <v>-1.091668493150685</v>
      </c>
      <c r="C2">
        <v>0.1068493150684932</v>
      </c>
      <c r="D2">
        <v>0.03707671232876712</v>
      </c>
      <c r="E2">
        <v>0.2</v>
      </c>
      <c r="F2">
        <v>-0.7477424657534246</v>
      </c>
      <c r="G2">
        <v>0.02780753424657534</v>
      </c>
      <c r="H2">
        <v>0.02780753424657534</v>
      </c>
      <c r="I2">
        <v>-0.77555</v>
      </c>
      <c r="J2">
        <v>0</v>
      </c>
    </row>
    <row r="3" spans="1:10">
      <c r="A3" s="1" t="s">
        <v>11</v>
      </c>
      <c r="B3">
        <v>-1.692439315068493</v>
      </c>
      <c r="C3">
        <v>0.3106849315068493</v>
      </c>
      <c r="D3">
        <v>0.09413753424657534</v>
      </c>
      <c r="E3">
        <v>0.4333333333333333</v>
      </c>
      <c r="F3">
        <v>-0.854283515981735</v>
      </c>
      <c r="G3">
        <v>0.0706031506849315</v>
      </c>
      <c r="H3">
        <v>0.0706031506849315</v>
      </c>
      <c r="I3">
        <v>-0.9248866666666665</v>
      </c>
      <c r="J3">
        <v>0</v>
      </c>
    </row>
    <row r="4" spans="1:10">
      <c r="A4" s="1" t="s">
        <v>12</v>
      </c>
      <c r="B4">
        <v>-3.192831506849315</v>
      </c>
      <c r="C4">
        <v>0.6936986301369863</v>
      </c>
      <c r="D4">
        <v>0.199091506849315</v>
      </c>
      <c r="E4">
        <v>0.5666666666666667</v>
      </c>
      <c r="F4">
        <v>-1.733374703196347</v>
      </c>
      <c r="G4">
        <v>0.1493186301369863</v>
      </c>
      <c r="H4">
        <v>0.1493186301369863</v>
      </c>
      <c r="I4">
        <v>-1.882693333333333</v>
      </c>
      <c r="J4">
        <v>0</v>
      </c>
    </row>
    <row r="5" spans="1:10">
      <c r="A5" s="1" t="s">
        <v>13</v>
      </c>
      <c r="B5">
        <v>0.3325206356164383</v>
      </c>
      <c r="C5">
        <v>1.19013698630137</v>
      </c>
      <c r="D5">
        <v>0.3189567123287671</v>
      </c>
      <c r="E5">
        <v>0.6666666666666666</v>
      </c>
      <c r="F5">
        <v>2.508281000913242</v>
      </c>
      <c r="G5">
        <v>0.2392175342465753</v>
      </c>
      <c r="H5">
        <v>0.2392175342465753</v>
      </c>
      <c r="I5">
        <v>2.269063466666667</v>
      </c>
      <c r="J5">
        <v>0</v>
      </c>
    </row>
    <row r="6" spans="1:10">
      <c r="A6" s="1" t="s">
        <v>14</v>
      </c>
      <c r="B6">
        <v>1.139837106849316</v>
      </c>
      <c r="C6">
        <v>1.834520547945206</v>
      </c>
      <c r="D6">
        <v>0.4714717808219177</v>
      </c>
      <c r="E6">
        <v>0.7666666666666668</v>
      </c>
      <c r="F6">
        <v>4.212496102283105</v>
      </c>
      <c r="G6">
        <v>0.3536038356164383</v>
      </c>
      <c r="H6">
        <v>0.3536038356164383</v>
      </c>
      <c r="I6">
        <v>3.858892266666667</v>
      </c>
      <c r="J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A1" t="s">
        <v>7</v>
      </c>
      <c r="B1" t="s">
        <v>43</v>
      </c>
      <c r="C1" t="s">
        <v>19</v>
      </c>
      <c r="D1" t="s">
        <v>23</v>
      </c>
      <c r="E1" t="s">
        <v>34</v>
      </c>
    </row>
    <row r="2" spans="1:5">
      <c r="A2" t="s">
        <v>10</v>
      </c>
      <c r="B2">
        <v>0.65</v>
      </c>
      <c r="C2">
        <v>-1.37555</v>
      </c>
      <c r="D2">
        <v>-1.47555</v>
      </c>
      <c r="E2">
        <v>-1.091668493150685</v>
      </c>
    </row>
    <row r="3" spans="1:5">
      <c r="A3" t="s">
        <v>11</v>
      </c>
      <c r="B3">
        <v>1.89</v>
      </c>
      <c r="C3">
        <v>-1.18267</v>
      </c>
      <c r="D3">
        <v>-1.449336666666667</v>
      </c>
      <c r="E3">
        <v>-1.692439315068493</v>
      </c>
    </row>
    <row r="4" spans="1:5">
      <c r="A4" t="s">
        <v>12</v>
      </c>
      <c r="B4">
        <v>4.22</v>
      </c>
      <c r="C4">
        <v>-0.4911400000000001</v>
      </c>
      <c r="D4">
        <v>-0.9578066666666667</v>
      </c>
      <c r="E4">
        <v>-3.192831506849315</v>
      </c>
    </row>
    <row r="5" spans="1:5">
      <c r="A5" t="s">
        <v>13</v>
      </c>
      <c r="B5">
        <v>7.24</v>
      </c>
      <c r="C5">
        <v>0.7996800000000004</v>
      </c>
      <c r="D5">
        <v>0.1517568000000003</v>
      </c>
      <c r="E5">
        <v>0.3325206356164383</v>
      </c>
    </row>
    <row r="6" spans="1:5">
      <c r="A6" t="s">
        <v>14</v>
      </c>
      <c r="B6">
        <v>11.16</v>
      </c>
      <c r="C6">
        <v>2.791880000000001</v>
      </c>
      <c r="D6">
        <v>1.5898288</v>
      </c>
      <c r="E6">
        <v>1.139837106849316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Assunzioni</vt:lpstr>
      <vt:lpstr>Conto_Economico (Base)</vt:lpstr>
      <vt:lpstr>Working_Capital (Base)</vt:lpstr>
      <vt:lpstr>Cash_Flow (Base)</vt:lpstr>
      <vt:lpstr>Stato_Patrimoniale (Base)</vt:lpstr>
      <vt:lpstr>Grafici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2025-09-14T14:39:19Z</dcterms:created>
  <dcterms:modified xsi:type="dcterms:W3CDTF">2025-09-14T14:39:19Z</dcterms:modified>
</cp:coreProperties>
</file>