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nzioni" sheetId="1" r:id="rId1"/>
    <sheet name="CE_Base" sheetId="2" r:id="rId2"/>
    <sheet name="WC_Base" sheetId="3" r:id="rId3"/>
    <sheet name="CF_Base" sheetId="4" r:id="rId4"/>
    <sheet name="SP_Base" sheetId="5" r:id="rId5"/>
    <sheet name="CE_Prudente" sheetId="6" r:id="rId6"/>
    <sheet name="WC_Prudente" sheetId="7" r:id="rId7"/>
    <sheet name="CF_Prudente" sheetId="8" r:id="rId8"/>
    <sheet name="SP_Prudente" sheetId="9" r:id="rId9"/>
    <sheet name="CE_Ambizioso" sheetId="10" r:id="rId10"/>
    <sheet name="WC_Ambizioso" sheetId="11" r:id="rId11"/>
    <sheet name="CF_Ambizioso" sheetId="12" r:id="rId12"/>
    <sheet name="SP_Ambizioso" sheetId="13" r:id="rId13"/>
    <sheet name="KPI" sheetId="14" r:id="rId14"/>
    <sheet name="GM_Bridge" sheetId="15" r:id="rId15"/>
    <sheet name="Sintesi" sheetId="16" r:id="rId16"/>
    <sheet name="Grafici" sheetId="17" r:id="rId17"/>
  </sheets>
  <calcPr calcId="124519" fullCalcOnLoad="1"/>
</workbook>
</file>

<file path=xl/sharedStrings.xml><?xml version="1.0" encoding="utf-8"?>
<sst xmlns="http://schemas.openxmlformats.org/spreadsheetml/2006/main" count="248" uniqueCount="84">
  <si>
    <t>Parametro</t>
  </si>
  <si>
    <t>Valore</t>
  </si>
  <si>
    <t>Tax rate</t>
  </si>
  <si>
    <t>DSO (giorni)</t>
  </si>
  <si>
    <t>DIO (giorni)</t>
  </si>
  <si>
    <t>DPO (giorni)</t>
  </si>
  <si>
    <t>Opening cash (M€)</t>
  </si>
  <si>
    <t>Equity in (M€/anno)</t>
  </si>
  <si>
    <t>ARPA base (€)</t>
  </si>
  <si>
    <t>ARPA prudente (mult.)</t>
  </si>
  <si>
    <t>ARPA ambizioso (mult.)</t>
  </si>
  <si>
    <t>GM ricorrente</t>
  </si>
  <si>
    <t>Churn</t>
  </si>
  <si>
    <t>CAC (€)</t>
  </si>
  <si>
    <t>CapEx Base (M€/anno)</t>
  </si>
  <si>
    <t>CapEx Prudente (M€/anno)</t>
  </si>
  <si>
    <t>CapEx Ambizioso (M€/anno)</t>
  </si>
  <si>
    <t>[0.4, 1.3, 0.0, 4.0, 0.0]</t>
  </si>
  <si>
    <t>[0.3, 0.5, 0.6, 0.7, 0.8]</t>
  </si>
  <si>
    <t>[0.25, 0.4, 0.5, 0.6, 0.7]</t>
  </si>
  <si>
    <t>[0.35, 0.6, 0.8, 0.9, 1.0]</t>
  </si>
  <si>
    <t>Ricavi ricorrenti (M€)</t>
  </si>
  <si>
    <t>Ricavi CapEx (M€)</t>
  </si>
  <si>
    <t>Ricavi totali (M€)</t>
  </si>
  <si>
    <t>GM%</t>
  </si>
  <si>
    <t>COGS (M€)</t>
  </si>
  <si>
    <t>Margine lordo (M€)</t>
  </si>
  <si>
    <t>OPEX (M€)</t>
  </si>
  <si>
    <t>EBITDA (M€)</t>
  </si>
  <si>
    <t>Ammortamenti (M€)</t>
  </si>
  <si>
    <t>EBIT (M€)</t>
  </si>
  <si>
    <t>Imposte (M€)</t>
  </si>
  <si>
    <t>Utile netto (M€)</t>
  </si>
  <si>
    <t>Anno</t>
  </si>
  <si>
    <t>Y1</t>
  </si>
  <si>
    <t>Y2</t>
  </si>
  <si>
    <t>Y3</t>
  </si>
  <si>
    <t>Y4</t>
  </si>
  <si>
    <t>Y5</t>
  </si>
  <si>
    <t>Crediti v/clienti (M€)</t>
  </si>
  <si>
    <t>Magazzino (M€)</t>
  </si>
  <si>
    <t>Debiti v/fornitori (M€)</t>
  </si>
  <si>
    <t>Capitale circolante netto (M€)</t>
  </si>
  <si>
    <t>ΔNWC (M€)</t>
  </si>
  <si>
    <t>CFO (Utile + D&amp;A − ΔNWC) (M€)</t>
  </si>
  <si>
    <t>CFI (CapEx) (M€)</t>
  </si>
  <si>
    <t>CFF (Equity) (M€)</t>
  </si>
  <si>
    <t>Variazione cassa (M€)</t>
  </si>
  <si>
    <t>Cassa iniziale (M€)</t>
  </si>
  <si>
    <t>Cassa finale (M€)</t>
  </si>
  <si>
    <t>Cassa (M€)</t>
  </si>
  <si>
    <t>Crediti (M€)</t>
  </si>
  <si>
    <t>PP&amp;E netto (M€)</t>
  </si>
  <si>
    <t>Debiti fornitori (M€)</t>
  </si>
  <si>
    <t>Totale Attivo (M€)</t>
  </si>
  <si>
    <t>Totale Passivo (M€)</t>
  </si>
  <si>
    <t>Patrimonio netto (M€)</t>
  </si>
  <si>
    <t>Check (A − L − E)</t>
  </si>
  <si>
    <t>Ricavi Y5 (M€)</t>
  </si>
  <si>
    <t>GM% Y5</t>
  </si>
  <si>
    <t>EBITDA Y5 (M€)</t>
  </si>
  <si>
    <t>Break-even (anno)</t>
  </si>
  <si>
    <t>ARR Y5 (M€)</t>
  </si>
  <si>
    <t>LTV (€)</t>
  </si>
  <si>
    <t>LTV/CAC</t>
  </si>
  <si>
    <t>Payback CAC (mesi)</t>
  </si>
  <si>
    <t>Prudente</t>
  </si>
  <si>
    <t>Base</t>
  </si>
  <si>
    <t>Ambizioso</t>
  </si>
  <si>
    <t>GM% Prudente</t>
  </si>
  <si>
    <t>GM% Base</t>
  </si>
  <si>
    <t>GM% Ambizioso</t>
  </si>
  <si>
    <t>Ricavi Prudente (M€)</t>
  </si>
  <si>
    <t>Ricavi Base (M€)</t>
  </si>
  <si>
    <t>Ricavi Ambizioso (M€)</t>
  </si>
  <si>
    <t>EBITDA Prudente (M€)</t>
  </si>
  <si>
    <t>EBITDA Base (M€)</t>
  </si>
  <si>
    <t>EBITDA Ambizioso (M€)</t>
  </si>
  <si>
    <t>Utile Prudente (M€)</t>
  </si>
  <si>
    <t>Utile Base (M€)</t>
  </si>
  <si>
    <t>Utile Ambizioso (M€)</t>
  </si>
  <si>
    <t>Cassa Prudente (M€)</t>
  </si>
  <si>
    <t>Cassa Base (M€)</t>
  </si>
  <si>
    <t>Cassa Ambizioso (M€)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</si>
</sst>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Ricavi totali per scenario (M€)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Grafici!$B$2:$B$6</c:f>
              <c:numCache>
                <c:formatCode>General</c:formatCode>
                <c:ptCount val="5"/>
                <c:pt idx="0">
                  <c:v>0.4350806451612903</c:v>
                </c:pt>
                <c:pt idx="1">
                  <c:v>1.26508064516129</c:v>
                </c:pt>
                <c:pt idx="2">
                  <c:v>2.824677419354838</c:v>
                </c:pt>
                <c:pt idx="3">
                  <c:v>4.846129032258064</c:v>
                </c:pt>
                <c:pt idx="4">
                  <c:v>7.470000000000001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Grafici!$C$2:$C$6</c:f>
              <c:numCache>
                <c:formatCode>General</c:formatCode>
                <c:ptCount val="5"/>
                <c:pt idx="0">
                  <c:v>0.65</c:v>
                </c:pt>
                <c:pt idx="1">
                  <c:v>1.89</c:v>
                </c:pt>
                <c:pt idx="2">
                  <c:v>4.22</c:v>
                </c:pt>
                <c:pt idx="3">
                  <c:v>7.24</c:v>
                </c:pt>
                <c:pt idx="4">
                  <c:v>11.16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Grafici!$D$2:$D$6</c:f>
              <c:numCache>
                <c:formatCode>General</c:formatCode>
                <c:ptCount val="5"/>
                <c:pt idx="0">
                  <c:v>0.9924731182795699</c:v>
                </c:pt>
                <c:pt idx="1">
                  <c:v>2.885806451612903</c:v>
                </c:pt>
                <c:pt idx="2">
                  <c:v>6.443440860215054</c:v>
                </c:pt>
                <c:pt idx="3">
                  <c:v>11.05462365591398</c:v>
                </c:pt>
                <c:pt idx="4">
                  <c:v>17.04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EBITDA per scenario (M€)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Prudente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Grafici!$E$2:$E$6</c:f>
              <c:numCache>
                <c:formatCode>General</c:formatCode>
                <c:ptCount val="5"/>
                <c:pt idx="0">
                  <c:v>-1.337197580645161</c:v>
                </c:pt>
                <c:pt idx="1">
                  <c:v>-1.372034032258065</c:v>
                </c:pt>
                <c:pt idx="2">
                  <c:v>-1.144479032258065</c:v>
                </c:pt>
                <c:pt idx="3">
                  <c:v>-0.5171719354838711</c:v>
                </c:pt>
                <c:pt idx="4">
                  <c:v>0.5777999999999999</c:v>
                </c:pt>
              </c:numCache>
            </c:numRef>
          </c:val>
        </c:ser>
        <c:ser>
          <c:idx val="1"/>
          <c:order val="1"/>
          <c:tx>
            <c:v>Base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Grafici!$F$2:$F$6</c:f>
              <c:numCache>
                <c:formatCode>General</c:formatCode>
                <c:ptCount val="5"/>
                <c:pt idx="0">
                  <c:v>-1.37555</c:v>
                </c:pt>
                <c:pt idx="1">
                  <c:v>-1.18267</c:v>
                </c:pt>
                <c:pt idx="2">
                  <c:v>-0.4911400000000001</c:v>
                </c:pt>
                <c:pt idx="3">
                  <c:v>0.7996800000000004</c:v>
                </c:pt>
                <c:pt idx="4">
                  <c:v>2.791880000000001</c:v>
                </c:pt>
              </c:numCache>
            </c:numRef>
          </c:val>
        </c:ser>
        <c:ser>
          <c:idx val="2"/>
          <c:order val="2"/>
          <c:tx>
            <c:v>Ambizioso</c:v>
          </c:tx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Grafici!$G$2:$G$6</c:f>
              <c:numCache>
                <c:formatCode>General</c:formatCode>
                <c:ptCount val="5"/>
                <c:pt idx="0">
                  <c:v>-1.402065591397849</c:v>
                </c:pt>
                <c:pt idx="1">
                  <c:v>-0.8058767741935484</c:v>
                </c:pt>
                <c:pt idx="2">
                  <c:v>0.6980421505376349</c:v>
                </c:pt>
                <c:pt idx="3">
                  <c:v>3.138076989247312</c:v>
                </c:pt>
                <c:pt idx="4">
                  <c:v>6.67652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Utile netto per scenario (M€)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Grafici!$H$2:$H$6</c:f>
              <c:numCache>
                <c:formatCode>General</c:formatCode>
                <c:ptCount val="5"/>
                <c:pt idx="0">
                  <c:v>-1.420530913978495</c:v>
                </c:pt>
                <c:pt idx="1">
                  <c:v>-1.588700698924732</c:v>
                </c:pt>
                <c:pt idx="2">
                  <c:v>-1.527812365591398</c:v>
                </c:pt>
                <c:pt idx="3">
                  <c:v>-1.017171935483871</c:v>
                </c:pt>
                <c:pt idx="4">
                  <c:v>-0.02220000000000011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Grafici!$I$2:$I$6</c:f>
              <c:numCache>
                <c:formatCode>General</c:formatCode>
                <c:ptCount val="5"/>
                <c:pt idx="0">
                  <c:v>-1.47555</c:v>
                </c:pt>
                <c:pt idx="1">
                  <c:v>-1.449336666666667</c:v>
                </c:pt>
                <c:pt idx="2">
                  <c:v>-0.9578066666666667</c:v>
                </c:pt>
                <c:pt idx="3">
                  <c:v>0.1517568000000003</c:v>
                </c:pt>
                <c:pt idx="4">
                  <c:v>1.5898288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Grafici!$J$2:$J$6</c:f>
              <c:numCache>
                <c:formatCode>General</c:formatCode>
                <c:ptCount val="5"/>
                <c:pt idx="0">
                  <c:v>-1.518732258064516</c:v>
                </c:pt>
                <c:pt idx="1">
                  <c:v>-1.122543440860215</c:v>
                </c:pt>
                <c:pt idx="2">
                  <c:v>0.08717870107526912</c:v>
                </c:pt>
                <c:pt idx="3">
                  <c:v>1.802271845161291</c:v>
                </c:pt>
                <c:pt idx="4">
                  <c:v>4.3901552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Cassa finale per scenario (M€)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Prudente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Grafici!$K$2:$K$6</c:f>
              <c:numCache>
                <c:formatCode>General</c:formatCode>
                <c:ptCount val="5"/>
                <c:pt idx="0">
                  <c:v>-0.9649756959787894</c:v>
                </c:pt>
                <c:pt idx="1">
                  <c:v>-1.58309889748122</c:v>
                </c:pt>
                <c:pt idx="2">
                  <c:v>-3.501705143614672</c:v>
                </c:pt>
                <c:pt idx="3">
                  <c:v>-0.971477803800266</c:v>
                </c:pt>
                <c:pt idx="4">
                  <c:v>-1.550844224480779</c:v>
                </c:pt>
              </c:numCache>
            </c:numRef>
          </c:val>
        </c:ser>
        <c:ser>
          <c:idx val="1"/>
          <c:order val="1"/>
          <c:tx>
            <c:v>Base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Grafici!$L$2:$L$6</c:f>
              <c:numCache>
                <c:formatCode>General</c:formatCode>
                <c:ptCount val="5"/>
                <c:pt idx="0">
                  <c:v>-1.091668493150685</c:v>
                </c:pt>
                <c:pt idx="1">
                  <c:v>-1.692439315068493</c:v>
                </c:pt>
                <c:pt idx="2">
                  <c:v>-3.192831506849315</c:v>
                </c:pt>
                <c:pt idx="3">
                  <c:v>0.3325206356164383</c:v>
                </c:pt>
                <c:pt idx="4">
                  <c:v>1.139837106849316</c:v>
                </c:pt>
              </c:numCache>
            </c:numRef>
          </c:val>
        </c:ser>
        <c:ser>
          <c:idx val="2"/>
          <c:order val="2"/>
          <c:tx>
            <c:v>Ambizioso</c:v>
          </c:tx>
          <c:marker>
            <c:symbol val="none"/>
          </c:marker>
          <c:cat>
            <c:strRef>
              <c:f>Grafici!$A$2:$A$6</c:f>
              <c:strCache>
                <c:ptCount val="5"/>
                <c:pt idx="0">
                  <c:v>Y1</c:v>
                </c:pt>
                <c:pt idx="1">
                  <c:v>Y2</c:v>
                </c:pt>
                <c:pt idx="2">
                  <c:v>Y3</c:v>
                </c:pt>
                <c:pt idx="3">
                  <c:v>Y4</c:v>
                </c:pt>
                <c:pt idx="4">
                  <c:v>Y5</c:v>
                </c:pt>
              </c:strCache>
            </c:strRef>
          </c:cat>
          <c:val>
            <c:numRef>
              <c:f>Grafici!$M$2:$M$6</c:f>
              <c:numCache>
                <c:formatCode>General</c:formatCode>
                <c:ptCount val="5"/>
                <c:pt idx="0">
                  <c:v>-1.228549064663426</c:v>
                </c:pt>
                <c:pt idx="1">
                  <c:v>-1.665883832670497</c:v>
                </c:pt>
                <c:pt idx="2">
                  <c:v>-2.417327405862424</c:v>
                </c:pt>
                <c:pt idx="3">
                  <c:v>2.45164347008396</c:v>
                </c:pt>
                <c:pt idx="4">
                  <c:v>5.704602558727354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Anno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M€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304800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18</xdr:col>
      <xdr:colOff>457200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10</xdr:col>
      <xdr:colOff>304800</xdr:colOff>
      <xdr:row>41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18</xdr:col>
      <xdr:colOff>457200</xdr:colOff>
      <xdr:row>41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0.24</v>
      </c>
    </row>
    <row r="3" spans="1:2">
      <c r="A3" t="s">
        <v>3</v>
      </c>
      <c r="B3">
        <v>60</v>
      </c>
    </row>
    <row r="4" spans="1:2">
      <c r="A4" t="s">
        <v>4</v>
      </c>
      <c r="B4">
        <v>60</v>
      </c>
    </row>
    <row r="5" spans="1:2">
      <c r="A5" t="s">
        <v>5</v>
      </c>
      <c r="B5">
        <v>45</v>
      </c>
    </row>
    <row r="6" spans="1:2">
      <c r="A6" t="s">
        <v>6</v>
      </c>
      <c r="B6">
        <v>0.3</v>
      </c>
    </row>
    <row r="7" spans="1:2">
      <c r="A7" t="s">
        <v>7</v>
      </c>
      <c r="B7" t="s">
        <v>17</v>
      </c>
    </row>
    <row r="8" spans="1:2">
      <c r="A8" t="s">
        <v>8</v>
      </c>
      <c r="B8">
        <v>14600</v>
      </c>
    </row>
    <row r="9" spans="1:2">
      <c r="A9" t="s">
        <v>9</v>
      </c>
      <c r="B9">
        <v>0.95</v>
      </c>
    </row>
    <row r="10" spans="1:2">
      <c r="A10" t="s">
        <v>10</v>
      </c>
      <c r="B10">
        <v>1.1</v>
      </c>
    </row>
    <row r="11" spans="1:2">
      <c r="A11" t="s">
        <v>11</v>
      </c>
      <c r="B11">
        <v>0.8</v>
      </c>
    </row>
    <row r="12" spans="1:2">
      <c r="A12" t="s">
        <v>12</v>
      </c>
      <c r="B12">
        <v>0.08</v>
      </c>
    </row>
    <row r="13" spans="1:2">
      <c r="A13" t="s">
        <v>13</v>
      </c>
      <c r="B13">
        <v>5000</v>
      </c>
    </row>
    <row r="14" spans="1:2">
      <c r="A14" t="s">
        <v>14</v>
      </c>
      <c r="B14" t="s">
        <v>18</v>
      </c>
    </row>
    <row r="15" spans="1:2">
      <c r="A15" t="s">
        <v>15</v>
      </c>
      <c r="B15" t="s">
        <v>19</v>
      </c>
    </row>
    <row r="16" spans="1:2">
      <c r="A16" t="s">
        <v>16</v>
      </c>
      <c r="B16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s="1" t="s">
        <v>33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>
      <c r="A2" s="1" t="s">
        <v>34</v>
      </c>
      <c r="B2">
        <v>0.4275268817204301</v>
      </c>
      <c r="C2">
        <v>0.5649462365591398</v>
      </c>
      <c r="D2">
        <v>0.9924731182795699</v>
      </c>
      <c r="E2">
        <v>0.673</v>
      </c>
      <c r="F2">
        <v>0.3245387096774193</v>
      </c>
      <c r="G2">
        <v>0.6679344086021506</v>
      </c>
      <c r="H2">
        <v>2.07</v>
      </c>
      <c r="I2">
        <v>-1.402065591397849</v>
      </c>
      <c r="J2">
        <v>0.1166666666666667</v>
      </c>
      <c r="K2">
        <v>-1.518732258064516</v>
      </c>
      <c r="L2">
        <v>0</v>
      </c>
      <c r="M2">
        <v>-1.518732258064516</v>
      </c>
    </row>
    <row r="3" spans="1:13">
      <c r="A3" s="1" t="s">
        <v>35</v>
      </c>
      <c r="B3">
        <v>1.755913978494623</v>
      </c>
      <c r="C3">
        <v>1.12989247311828</v>
      </c>
      <c r="D3">
        <v>2.885806451612903</v>
      </c>
      <c r="E3">
        <v>0.717</v>
      </c>
      <c r="F3">
        <v>0.8166832258064516</v>
      </c>
      <c r="G3">
        <v>2.069123225806452</v>
      </c>
      <c r="H3">
        <v>2.875</v>
      </c>
      <c r="I3">
        <v>-0.8058767741935484</v>
      </c>
      <c r="J3">
        <v>0.3166666666666667</v>
      </c>
      <c r="K3">
        <v>-1.122543440860215</v>
      </c>
      <c r="L3">
        <v>0</v>
      </c>
      <c r="M3">
        <v>-1.122543440860215</v>
      </c>
    </row>
    <row r="4" spans="1:13">
      <c r="A4" s="1" t="s">
        <v>36</v>
      </c>
      <c r="B4">
        <v>4.305806451612903</v>
      </c>
      <c r="C4">
        <v>2.13763440860215</v>
      </c>
      <c r="D4">
        <v>6.443440860215054</v>
      </c>
      <c r="E4">
        <v>0.733</v>
      </c>
      <c r="F4">
        <v>1.720398709677419</v>
      </c>
      <c r="G4">
        <v>4.723042150537634</v>
      </c>
      <c r="H4">
        <v>4.024999999999999</v>
      </c>
      <c r="I4">
        <v>0.6980421505376349</v>
      </c>
      <c r="J4">
        <v>0.5833333333333334</v>
      </c>
      <c r="K4">
        <v>0.1147088172043015</v>
      </c>
      <c r="L4">
        <v>0.02753011612903235</v>
      </c>
      <c r="M4">
        <v>0.08717870107526912</v>
      </c>
    </row>
    <row r="5" spans="1:13">
      <c r="A5" s="1" t="s">
        <v>37</v>
      </c>
      <c r="B5">
        <v>8.199354838709677</v>
      </c>
      <c r="C5">
        <v>2.855268817204301</v>
      </c>
      <c r="D5">
        <v>11.05462365591398</v>
      </c>
      <c r="E5">
        <v>0.752</v>
      </c>
      <c r="F5">
        <v>2.741546666666666</v>
      </c>
      <c r="G5">
        <v>8.313076989247312</v>
      </c>
      <c r="H5">
        <v>5.175</v>
      </c>
      <c r="I5">
        <v>3.138076989247312</v>
      </c>
      <c r="J5">
        <v>0.7666666666666666</v>
      </c>
      <c r="K5">
        <v>2.371410322580646</v>
      </c>
      <c r="L5">
        <v>0.569138477419355</v>
      </c>
      <c r="M5">
        <v>1.802271845161291</v>
      </c>
    </row>
    <row r="6" spans="1:13">
      <c r="A6" s="1" t="s">
        <v>38</v>
      </c>
      <c r="B6">
        <v>13.32967741935484</v>
      </c>
      <c r="C6">
        <v>3.710322580645161</v>
      </c>
      <c r="D6">
        <v>17.04</v>
      </c>
      <c r="E6">
        <v>0.763</v>
      </c>
      <c r="F6">
        <v>4.03848</v>
      </c>
      <c r="G6">
        <v>13.00152</v>
      </c>
      <c r="H6">
        <v>6.324999999999999</v>
      </c>
      <c r="I6">
        <v>6.67652</v>
      </c>
      <c r="J6">
        <v>0.8999999999999999</v>
      </c>
      <c r="K6">
        <v>5.77652</v>
      </c>
      <c r="L6">
        <v>1.3863648</v>
      </c>
      <c r="M6">
        <v>4.3901552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33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>
      <c r="A2" s="1" t="s">
        <v>34</v>
      </c>
      <c r="B2">
        <v>0.1631462660185594</v>
      </c>
      <c r="C2">
        <v>0.05334882898806892</v>
      </c>
      <c r="D2">
        <v>0.04001162174105169</v>
      </c>
      <c r="E2">
        <v>0.1764834732655767</v>
      </c>
      <c r="F2">
        <v>0.1764834732655767</v>
      </c>
    </row>
    <row r="3" spans="1:6">
      <c r="A3" s="1" t="s">
        <v>35</v>
      </c>
      <c r="B3">
        <v>0.4743791427308882</v>
      </c>
      <c r="C3">
        <v>0.1342492973928414</v>
      </c>
      <c r="D3">
        <v>0.100686973044631</v>
      </c>
      <c r="E3">
        <v>0.5079414670790986</v>
      </c>
      <c r="F3">
        <v>0.3314579938135219</v>
      </c>
    </row>
    <row r="4" spans="1:6">
      <c r="A4" s="1" t="s">
        <v>36</v>
      </c>
      <c r="B4">
        <v>1.05919575784357</v>
      </c>
      <c r="C4">
        <v>0.2828052673442333</v>
      </c>
      <c r="D4">
        <v>0.212103950508175</v>
      </c>
      <c r="E4">
        <v>1.129897074679629</v>
      </c>
      <c r="F4">
        <v>0.6219556076005303</v>
      </c>
    </row>
    <row r="5" spans="1:6">
      <c r="A5" s="1" t="s">
        <v>37</v>
      </c>
      <c r="B5">
        <v>1.817198409191339</v>
      </c>
      <c r="C5">
        <v>0.450665205479452</v>
      </c>
      <c r="D5">
        <v>0.337998904109589</v>
      </c>
      <c r="E5">
        <v>1.929864710561202</v>
      </c>
      <c r="F5">
        <v>0.799967635881573</v>
      </c>
    </row>
    <row r="6" spans="1:6">
      <c r="A6" s="1" t="s">
        <v>38</v>
      </c>
      <c r="B6">
        <v>2.801095890410959</v>
      </c>
      <c r="C6">
        <v>0.6638597260273973</v>
      </c>
      <c r="D6">
        <v>0.4978947945205479</v>
      </c>
      <c r="E6">
        <v>2.967060821917808</v>
      </c>
      <c r="F6">
        <v>1.037196111356606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33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 t="s">
        <v>34</v>
      </c>
      <c r="B2">
        <v>-1.578549064663426</v>
      </c>
      <c r="C2">
        <v>-0.35</v>
      </c>
      <c r="D2">
        <v>0.4</v>
      </c>
      <c r="E2">
        <v>-1.528549064663426</v>
      </c>
      <c r="F2">
        <v>0.3</v>
      </c>
      <c r="G2">
        <v>-1.228549064663426</v>
      </c>
    </row>
    <row r="3" spans="1:7">
      <c r="A3" s="1" t="s">
        <v>35</v>
      </c>
      <c r="B3">
        <v>-1.13733476800707</v>
      </c>
      <c r="C3">
        <v>-0.6</v>
      </c>
      <c r="D3">
        <v>1.3</v>
      </c>
      <c r="E3">
        <v>-0.4373347680070705</v>
      </c>
      <c r="F3">
        <v>-1.228549064663426</v>
      </c>
      <c r="G3">
        <v>-1.665883832670497</v>
      </c>
    </row>
    <row r="4" spans="1:7">
      <c r="A4" s="1" t="s">
        <v>36</v>
      </c>
      <c r="B4">
        <v>0.04855642680807226</v>
      </c>
      <c r="C4">
        <v>-0.8</v>
      </c>
      <c r="D4">
        <v>0</v>
      </c>
      <c r="E4">
        <v>-0.7514435731919278</v>
      </c>
      <c r="F4">
        <v>-1.665883832670497</v>
      </c>
      <c r="G4">
        <v>-2.417327405862424</v>
      </c>
    </row>
    <row r="5" spans="1:7">
      <c r="A5" s="1" t="s">
        <v>37</v>
      </c>
      <c r="B5">
        <v>1.768970875946384</v>
      </c>
      <c r="C5">
        <v>-0.9</v>
      </c>
      <c r="D5">
        <v>4</v>
      </c>
      <c r="E5">
        <v>4.868970875946385</v>
      </c>
      <c r="F5">
        <v>-2.417327405862424</v>
      </c>
      <c r="G5">
        <v>2.45164347008396</v>
      </c>
    </row>
    <row r="6" spans="1:7">
      <c r="A6" s="1" t="s">
        <v>38</v>
      </c>
      <c r="B6">
        <v>4.252959088643393</v>
      </c>
      <c r="C6">
        <v>-1</v>
      </c>
      <c r="D6">
        <v>0</v>
      </c>
      <c r="E6">
        <v>3.252959088643393</v>
      </c>
      <c r="F6">
        <v>2.45164347008396</v>
      </c>
      <c r="G6">
        <v>5.704602558727354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1" t="s">
        <v>33</v>
      </c>
      <c r="B1" s="1" t="s">
        <v>50</v>
      </c>
      <c r="C1" s="1" t="s">
        <v>51</v>
      </c>
      <c r="D1" s="1" t="s">
        <v>40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>
      <c r="A2" s="1" t="s">
        <v>34</v>
      </c>
      <c r="B2">
        <v>-1.228549064663426</v>
      </c>
      <c r="C2">
        <v>0.1631462660185594</v>
      </c>
      <c r="D2">
        <v>0.05334882898806892</v>
      </c>
      <c r="E2">
        <v>0.2333333333333333</v>
      </c>
      <c r="F2">
        <v>0.04001162174105169</v>
      </c>
      <c r="G2">
        <v>-0.7787206363234644</v>
      </c>
      <c r="H2">
        <v>0.04001162174105169</v>
      </c>
      <c r="I2">
        <v>-0.8187322580645161</v>
      </c>
      <c r="J2">
        <v>0</v>
      </c>
    </row>
    <row r="3" spans="1:10">
      <c r="A3" s="1" t="s">
        <v>35</v>
      </c>
      <c r="B3">
        <v>-1.665883832670497</v>
      </c>
      <c r="C3">
        <v>0.4743791427308882</v>
      </c>
      <c r="D3">
        <v>0.1342492973928414</v>
      </c>
      <c r="E3">
        <v>0.5166666666666666</v>
      </c>
      <c r="F3">
        <v>0.100686973044631</v>
      </c>
      <c r="G3">
        <v>-0.5405887258801003</v>
      </c>
      <c r="H3">
        <v>0.100686973044631</v>
      </c>
      <c r="I3">
        <v>-0.6412756989247314</v>
      </c>
      <c r="J3">
        <v>0</v>
      </c>
    </row>
    <row r="4" spans="1:10">
      <c r="A4" s="1" t="s">
        <v>36</v>
      </c>
      <c r="B4">
        <v>-2.417327405862424</v>
      </c>
      <c r="C4">
        <v>1.05919575784357</v>
      </c>
      <c r="D4">
        <v>0.2828052673442333</v>
      </c>
      <c r="E4">
        <v>0.7333333333333333</v>
      </c>
      <c r="F4">
        <v>0.212103950508175</v>
      </c>
      <c r="G4">
        <v>-0.3419930473412872</v>
      </c>
      <c r="H4">
        <v>0.212103950508175</v>
      </c>
      <c r="I4">
        <v>-0.5540969978494622</v>
      </c>
      <c r="J4">
        <v>0</v>
      </c>
    </row>
    <row r="5" spans="1:10">
      <c r="A5" s="1" t="s">
        <v>37</v>
      </c>
      <c r="B5">
        <v>2.45164347008396</v>
      </c>
      <c r="C5">
        <v>1.817198409191339</v>
      </c>
      <c r="D5">
        <v>0.450665205479452</v>
      </c>
      <c r="E5">
        <v>0.8666666666666667</v>
      </c>
      <c r="F5">
        <v>0.337998904109589</v>
      </c>
      <c r="G5">
        <v>5.586173751421418</v>
      </c>
      <c r="H5">
        <v>0.337998904109589</v>
      </c>
      <c r="I5">
        <v>5.248174847311829</v>
      </c>
      <c r="J5">
        <v>0</v>
      </c>
    </row>
    <row r="6" spans="1:10">
      <c r="A6" s="1" t="s">
        <v>38</v>
      </c>
      <c r="B6">
        <v>5.704602558727354</v>
      </c>
      <c r="C6">
        <v>2.801095890410959</v>
      </c>
      <c r="D6">
        <v>0.6638597260273973</v>
      </c>
      <c r="E6">
        <v>0.9666666666666668</v>
      </c>
      <c r="F6">
        <v>0.4978947945205479</v>
      </c>
      <c r="G6">
        <v>10.13622484183238</v>
      </c>
      <c r="H6">
        <v>0.4978947945205479</v>
      </c>
      <c r="I6">
        <v>9.638330047311829</v>
      </c>
      <c r="J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sheetData>
    <row r="1" spans="1:9"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>
      <c r="A2" s="1" t="s">
        <v>66</v>
      </c>
      <c r="B2">
        <v>7.47</v>
      </c>
      <c r="C2">
        <v>0.74</v>
      </c>
      <c r="D2">
        <v>0.58</v>
      </c>
      <c r="E2" t="s">
        <v>38</v>
      </c>
      <c r="F2">
        <v>5.84</v>
      </c>
      <c r="G2">
        <v>138700</v>
      </c>
      <c r="H2">
        <v>27.74</v>
      </c>
      <c r="I2">
        <v>5.4</v>
      </c>
    </row>
    <row r="3" spans="1:9">
      <c r="A3" s="1" t="s">
        <v>67</v>
      </c>
      <c r="B3">
        <v>11.16</v>
      </c>
      <c r="C3">
        <v>0.743</v>
      </c>
      <c r="D3">
        <v>2.79</v>
      </c>
      <c r="E3" t="s">
        <v>37</v>
      </c>
      <c r="F3">
        <v>8.73</v>
      </c>
      <c r="G3">
        <v>146000</v>
      </c>
      <c r="H3">
        <v>29.2</v>
      </c>
      <c r="I3">
        <v>5.1</v>
      </c>
    </row>
    <row r="4" spans="1:9">
      <c r="A4" s="1" t="s">
        <v>68</v>
      </c>
      <c r="B4">
        <v>17.04</v>
      </c>
      <c r="C4">
        <v>0.763</v>
      </c>
      <c r="D4">
        <v>6.68</v>
      </c>
      <c r="E4" t="s">
        <v>36</v>
      </c>
      <c r="F4">
        <v>13.33</v>
      </c>
      <c r="G4">
        <v>160600</v>
      </c>
      <c r="H4">
        <v>32.12</v>
      </c>
      <c r="I4">
        <v>4.7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33</v>
      </c>
      <c r="B1" s="1" t="s">
        <v>69</v>
      </c>
      <c r="C1" s="1" t="s">
        <v>70</v>
      </c>
      <c r="D1" s="1" t="s">
        <v>71</v>
      </c>
    </row>
    <row r="2" spans="1:4">
      <c r="A2" t="s">
        <v>34</v>
      </c>
      <c r="B2">
        <v>0.65</v>
      </c>
      <c r="C2">
        <v>0.653</v>
      </c>
      <c r="D2">
        <v>0.673</v>
      </c>
    </row>
    <row r="3" spans="1:4">
      <c r="A3" t="s">
        <v>35</v>
      </c>
      <c r="B3">
        <v>0.694</v>
      </c>
      <c r="C3">
        <v>0.697</v>
      </c>
      <c r="D3">
        <v>0.717</v>
      </c>
    </row>
    <row r="4" spans="1:4">
      <c r="A4" t="s">
        <v>36</v>
      </c>
      <c r="B4">
        <v>0.71</v>
      </c>
      <c r="C4">
        <v>0.713</v>
      </c>
      <c r="D4">
        <v>0.733</v>
      </c>
    </row>
    <row r="5" spans="1:4">
      <c r="A5" t="s">
        <v>37</v>
      </c>
      <c r="B5">
        <v>0.729</v>
      </c>
      <c r="C5">
        <v>0.732</v>
      </c>
      <c r="D5">
        <v>0.752</v>
      </c>
    </row>
    <row r="6" spans="1:4">
      <c r="A6" t="s">
        <v>38</v>
      </c>
      <c r="B6">
        <v>0.74</v>
      </c>
      <c r="C6">
        <v>0.743</v>
      </c>
      <c r="D6">
        <v>0.763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s="1" t="s">
        <v>33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</row>
    <row r="2" spans="1:13">
      <c r="A2" t="s">
        <v>34</v>
      </c>
      <c r="B2">
        <v>0.4350806451612903</v>
      </c>
      <c r="C2">
        <v>0.65</v>
      </c>
      <c r="D2">
        <v>0.9924731182795699</v>
      </c>
      <c r="E2">
        <v>-1.337197580645161</v>
      </c>
      <c r="F2">
        <v>-1.37555</v>
      </c>
      <c r="G2">
        <v>-1.402065591397849</v>
      </c>
      <c r="H2">
        <v>-1.420530913978495</v>
      </c>
      <c r="I2">
        <v>-1.47555</v>
      </c>
      <c r="J2">
        <v>-1.518732258064516</v>
      </c>
      <c r="K2">
        <v>-0.9649756959787894</v>
      </c>
      <c r="L2">
        <v>-1.091668493150685</v>
      </c>
      <c r="M2">
        <v>-1.228549064663426</v>
      </c>
    </row>
    <row r="3" spans="1:13">
      <c r="A3" t="s">
        <v>35</v>
      </c>
      <c r="B3">
        <v>1.26508064516129</v>
      </c>
      <c r="C3">
        <v>1.89</v>
      </c>
      <c r="D3">
        <v>2.885806451612903</v>
      </c>
      <c r="E3">
        <v>-1.372034032258065</v>
      </c>
      <c r="F3">
        <v>-1.18267</v>
      </c>
      <c r="G3">
        <v>-0.8058767741935484</v>
      </c>
      <c r="H3">
        <v>-1.588700698924732</v>
      </c>
      <c r="I3">
        <v>-1.449336666666667</v>
      </c>
      <c r="J3">
        <v>-1.122543440860215</v>
      </c>
      <c r="K3">
        <v>-1.58309889748122</v>
      </c>
      <c r="L3">
        <v>-1.692439315068493</v>
      </c>
      <c r="M3">
        <v>-1.665883832670497</v>
      </c>
    </row>
    <row r="4" spans="1:13">
      <c r="A4" t="s">
        <v>36</v>
      </c>
      <c r="B4">
        <v>2.824677419354838</v>
      </c>
      <c r="C4">
        <v>4.22</v>
      </c>
      <c r="D4">
        <v>6.443440860215054</v>
      </c>
      <c r="E4">
        <v>-1.144479032258065</v>
      </c>
      <c r="F4">
        <v>-0.4911400000000001</v>
      </c>
      <c r="G4">
        <v>0.6980421505376349</v>
      </c>
      <c r="H4">
        <v>-1.527812365591398</v>
      </c>
      <c r="I4">
        <v>-0.9578066666666667</v>
      </c>
      <c r="J4">
        <v>0.08717870107526912</v>
      </c>
      <c r="K4">
        <v>-3.501705143614672</v>
      </c>
      <c r="L4">
        <v>-3.192831506849315</v>
      </c>
      <c r="M4">
        <v>-2.417327405862424</v>
      </c>
    </row>
    <row r="5" spans="1:13">
      <c r="A5" t="s">
        <v>37</v>
      </c>
      <c r="B5">
        <v>4.846129032258064</v>
      </c>
      <c r="C5">
        <v>7.24</v>
      </c>
      <c r="D5">
        <v>11.05462365591398</v>
      </c>
      <c r="E5">
        <v>-0.5171719354838711</v>
      </c>
      <c r="F5">
        <v>0.7996800000000004</v>
      </c>
      <c r="G5">
        <v>3.138076989247312</v>
      </c>
      <c r="H5">
        <v>-1.017171935483871</v>
      </c>
      <c r="I5">
        <v>0.1517568000000003</v>
      </c>
      <c r="J5">
        <v>1.802271845161291</v>
      </c>
      <c r="K5">
        <v>-0.971477803800266</v>
      </c>
      <c r="L5">
        <v>0.3325206356164383</v>
      </c>
      <c r="M5">
        <v>2.45164347008396</v>
      </c>
    </row>
    <row r="6" spans="1:13">
      <c r="A6" t="s">
        <v>38</v>
      </c>
      <c r="B6">
        <v>7.470000000000001</v>
      </c>
      <c r="C6">
        <v>11.16</v>
      </c>
      <c r="D6">
        <v>17.04</v>
      </c>
      <c r="E6">
        <v>0.5777999999999999</v>
      </c>
      <c r="F6">
        <v>2.791880000000001</v>
      </c>
      <c r="G6">
        <v>6.67652</v>
      </c>
      <c r="H6">
        <v>-0.02220000000000011</v>
      </c>
      <c r="I6">
        <v>1.5898288</v>
      </c>
      <c r="J6">
        <v>4.3901552</v>
      </c>
      <c r="K6">
        <v>-1.550844224480779</v>
      </c>
      <c r="L6">
        <v>1.139837106849316</v>
      </c>
      <c r="M6">
        <v>5.704602558727354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t="s">
        <v>33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>
      <c r="A2" t="s">
        <v>34</v>
      </c>
      <c r="B2">
        <v>0.4350806451612903</v>
      </c>
      <c r="C2">
        <v>0.65</v>
      </c>
      <c r="D2">
        <v>0.9924731182795699</v>
      </c>
      <c r="E2">
        <v>-1.337197580645161</v>
      </c>
      <c r="F2">
        <v>-1.37555</v>
      </c>
      <c r="G2">
        <v>-1.402065591397849</v>
      </c>
      <c r="H2">
        <v>-1.420530913978495</v>
      </c>
      <c r="I2">
        <v>-1.47555</v>
      </c>
      <c r="J2">
        <v>-1.518732258064516</v>
      </c>
      <c r="K2">
        <v>-0.9649756959787894</v>
      </c>
      <c r="L2">
        <v>-1.091668493150685</v>
      </c>
      <c r="M2">
        <v>-1.228549064663426</v>
      </c>
    </row>
    <row r="3" spans="1:13">
      <c r="A3" t="s">
        <v>35</v>
      </c>
      <c r="B3">
        <v>1.26508064516129</v>
      </c>
      <c r="C3">
        <v>1.89</v>
      </c>
      <c r="D3">
        <v>2.885806451612903</v>
      </c>
      <c r="E3">
        <v>-1.372034032258065</v>
      </c>
      <c r="F3">
        <v>-1.18267</v>
      </c>
      <c r="G3">
        <v>-0.8058767741935484</v>
      </c>
      <c r="H3">
        <v>-1.588700698924732</v>
      </c>
      <c r="I3">
        <v>-1.449336666666667</v>
      </c>
      <c r="J3">
        <v>-1.122543440860215</v>
      </c>
      <c r="K3">
        <v>-1.58309889748122</v>
      </c>
      <c r="L3">
        <v>-1.692439315068493</v>
      </c>
      <c r="M3">
        <v>-1.665883832670497</v>
      </c>
    </row>
    <row r="4" spans="1:13">
      <c r="A4" t="s">
        <v>36</v>
      </c>
      <c r="B4">
        <v>2.824677419354838</v>
      </c>
      <c r="C4">
        <v>4.22</v>
      </c>
      <c r="D4">
        <v>6.443440860215054</v>
      </c>
      <c r="E4">
        <v>-1.144479032258065</v>
      </c>
      <c r="F4">
        <v>-0.4911400000000001</v>
      </c>
      <c r="G4">
        <v>0.6980421505376349</v>
      </c>
      <c r="H4">
        <v>-1.527812365591398</v>
      </c>
      <c r="I4">
        <v>-0.9578066666666667</v>
      </c>
      <c r="J4">
        <v>0.08717870107526912</v>
      </c>
      <c r="K4">
        <v>-3.501705143614672</v>
      </c>
      <c r="L4">
        <v>-3.192831506849315</v>
      </c>
      <c r="M4">
        <v>-2.417327405862424</v>
      </c>
    </row>
    <row r="5" spans="1:13">
      <c r="A5" t="s">
        <v>37</v>
      </c>
      <c r="B5">
        <v>4.846129032258064</v>
      </c>
      <c r="C5">
        <v>7.24</v>
      </c>
      <c r="D5">
        <v>11.05462365591398</v>
      </c>
      <c r="E5">
        <v>-0.5171719354838711</v>
      </c>
      <c r="F5">
        <v>0.7996800000000004</v>
      </c>
      <c r="G5">
        <v>3.138076989247312</v>
      </c>
      <c r="H5">
        <v>-1.017171935483871</v>
      </c>
      <c r="I5">
        <v>0.1517568000000003</v>
      </c>
      <c r="J5">
        <v>1.802271845161291</v>
      </c>
      <c r="K5">
        <v>-0.971477803800266</v>
      </c>
      <c r="L5">
        <v>0.3325206356164383</v>
      </c>
      <c r="M5">
        <v>2.45164347008396</v>
      </c>
    </row>
    <row r="6" spans="1:13">
      <c r="A6" t="s">
        <v>38</v>
      </c>
      <c r="B6">
        <v>7.470000000000001</v>
      </c>
      <c r="C6">
        <v>11.16</v>
      </c>
      <c r="D6">
        <v>17.04</v>
      </c>
      <c r="E6">
        <v>0.5777999999999999</v>
      </c>
      <c r="F6">
        <v>2.791880000000001</v>
      </c>
      <c r="G6">
        <v>6.67652</v>
      </c>
      <c r="H6">
        <v>-0.02220000000000011</v>
      </c>
      <c r="I6">
        <v>1.5898288</v>
      </c>
      <c r="J6">
        <v>4.3901552</v>
      </c>
      <c r="K6">
        <v>-1.550844224480779</v>
      </c>
      <c r="L6">
        <v>1.139837106849316</v>
      </c>
      <c r="M6">
        <v>5.704602558727354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s="1" t="s">
        <v>33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>
      <c r="A2" s="1" t="s">
        <v>34</v>
      </c>
      <c r="B2">
        <v>0.28</v>
      </c>
      <c r="C2">
        <v>0.37</v>
      </c>
      <c r="D2">
        <v>0.65</v>
      </c>
      <c r="E2">
        <v>0.653</v>
      </c>
      <c r="F2">
        <v>0.22555</v>
      </c>
      <c r="G2">
        <v>0.42445</v>
      </c>
      <c r="H2">
        <v>1.8</v>
      </c>
      <c r="I2">
        <v>-1.37555</v>
      </c>
      <c r="J2">
        <v>0.09999999999999999</v>
      </c>
      <c r="K2">
        <v>-1.47555</v>
      </c>
      <c r="L2">
        <v>0</v>
      </c>
      <c r="M2">
        <v>-1.47555</v>
      </c>
    </row>
    <row r="3" spans="1:13">
      <c r="A3" s="1" t="s">
        <v>35</v>
      </c>
      <c r="B3">
        <v>1.15</v>
      </c>
      <c r="C3">
        <v>0.74</v>
      </c>
      <c r="D3">
        <v>1.89</v>
      </c>
      <c r="E3">
        <v>0.697</v>
      </c>
      <c r="F3">
        <v>0.57267</v>
      </c>
      <c r="G3">
        <v>1.31733</v>
      </c>
      <c r="H3">
        <v>2.5</v>
      </c>
      <c r="I3">
        <v>-1.18267</v>
      </c>
      <c r="J3">
        <v>0.2666666666666667</v>
      </c>
      <c r="K3">
        <v>-1.449336666666667</v>
      </c>
      <c r="L3">
        <v>0</v>
      </c>
      <c r="M3">
        <v>-1.449336666666667</v>
      </c>
    </row>
    <row r="4" spans="1:13">
      <c r="A4" s="1" t="s">
        <v>36</v>
      </c>
      <c r="B4">
        <v>2.82</v>
      </c>
      <c r="C4">
        <v>1.4</v>
      </c>
      <c r="D4">
        <v>4.22</v>
      </c>
      <c r="E4">
        <v>0.713</v>
      </c>
      <c r="F4">
        <v>1.21114</v>
      </c>
      <c r="G4">
        <v>3.00886</v>
      </c>
      <c r="H4">
        <v>3.5</v>
      </c>
      <c r="I4">
        <v>-0.4911400000000001</v>
      </c>
      <c r="J4">
        <v>0.4666666666666666</v>
      </c>
      <c r="K4">
        <v>-0.9578066666666667</v>
      </c>
      <c r="L4">
        <v>0</v>
      </c>
      <c r="M4">
        <v>-0.9578066666666667</v>
      </c>
    </row>
    <row r="5" spans="1:13">
      <c r="A5" s="1" t="s">
        <v>37</v>
      </c>
      <c r="B5">
        <v>5.37</v>
      </c>
      <c r="C5">
        <v>1.87</v>
      </c>
      <c r="D5">
        <v>7.24</v>
      </c>
      <c r="E5">
        <v>0.732</v>
      </c>
      <c r="F5">
        <v>1.94032</v>
      </c>
      <c r="G5">
        <v>5.29968</v>
      </c>
      <c r="H5">
        <v>4.5</v>
      </c>
      <c r="I5">
        <v>0.7996800000000004</v>
      </c>
      <c r="J5">
        <v>0.6</v>
      </c>
      <c r="K5">
        <v>0.1996800000000004</v>
      </c>
      <c r="L5">
        <v>0.0479232000000001</v>
      </c>
      <c r="M5">
        <v>0.1517568000000003</v>
      </c>
    </row>
    <row r="6" spans="1:13">
      <c r="A6" s="1" t="s">
        <v>38</v>
      </c>
      <c r="B6">
        <v>8.73</v>
      </c>
      <c r="C6">
        <v>2.43</v>
      </c>
      <c r="D6">
        <v>11.16</v>
      </c>
      <c r="E6">
        <v>0.743</v>
      </c>
      <c r="F6">
        <v>2.868119999999999</v>
      </c>
      <c r="G6">
        <v>8.291880000000001</v>
      </c>
      <c r="H6">
        <v>5.5</v>
      </c>
      <c r="I6">
        <v>2.791880000000001</v>
      </c>
      <c r="J6">
        <v>0.7</v>
      </c>
      <c r="K6">
        <v>2.091880000000001</v>
      </c>
      <c r="L6">
        <v>0.5020512000000001</v>
      </c>
      <c r="M6">
        <v>1.5898288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33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>
      <c r="A2" s="1" t="s">
        <v>34</v>
      </c>
      <c r="B2">
        <v>0.1068493150684932</v>
      </c>
      <c r="C2">
        <v>0.03707671232876712</v>
      </c>
      <c r="D2">
        <v>0.02780753424657534</v>
      </c>
      <c r="E2">
        <v>0.1161184931506849</v>
      </c>
      <c r="F2">
        <v>0.1161184931506849</v>
      </c>
    </row>
    <row r="3" spans="1:6">
      <c r="A3" s="1" t="s">
        <v>35</v>
      </c>
      <c r="B3">
        <v>0.3106849315068493</v>
      </c>
      <c r="C3">
        <v>0.09413753424657534</v>
      </c>
      <c r="D3">
        <v>0.0706031506849315</v>
      </c>
      <c r="E3">
        <v>0.3342193150684931</v>
      </c>
      <c r="F3">
        <v>0.2181008219178082</v>
      </c>
    </row>
    <row r="4" spans="1:6">
      <c r="A4" s="1" t="s">
        <v>36</v>
      </c>
      <c r="B4">
        <v>0.6936986301369863</v>
      </c>
      <c r="C4">
        <v>0.199091506849315</v>
      </c>
      <c r="D4">
        <v>0.1493186301369863</v>
      </c>
      <c r="E4">
        <v>0.7434715068493151</v>
      </c>
      <c r="F4">
        <v>0.409252191780822</v>
      </c>
    </row>
    <row r="5" spans="1:6">
      <c r="A5" s="1" t="s">
        <v>37</v>
      </c>
      <c r="B5">
        <v>1.19013698630137</v>
      </c>
      <c r="C5">
        <v>0.3189567123287671</v>
      </c>
      <c r="D5">
        <v>0.2392175342465753</v>
      </c>
      <c r="E5">
        <v>1.269876164383562</v>
      </c>
      <c r="F5">
        <v>0.5264046575342468</v>
      </c>
    </row>
    <row r="6" spans="1:6">
      <c r="A6" s="1" t="s">
        <v>38</v>
      </c>
      <c r="B6">
        <v>1.834520547945206</v>
      </c>
      <c r="C6">
        <v>0.4714717808219177</v>
      </c>
      <c r="D6">
        <v>0.3536038356164383</v>
      </c>
      <c r="E6">
        <v>1.952388493150685</v>
      </c>
      <c r="F6">
        <v>0.6825123287671229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33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 t="s">
        <v>34</v>
      </c>
      <c r="B2">
        <v>-1.491668493150685</v>
      </c>
      <c r="C2">
        <v>-0.3</v>
      </c>
      <c r="D2">
        <v>0.4</v>
      </c>
      <c r="E2">
        <v>-1.391668493150685</v>
      </c>
      <c r="F2">
        <v>0.3</v>
      </c>
      <c r="G2">
        <v>-1.091668493150685</v>
      </c>
    </row>
    <row r="3" spans="1:7">
      <c r="A3" s="1" t="s">
        <v>35</v>
      </c>
      <c r="B3">
        <v>-1.400770821917808</v>
      </c>
      <c r="C3">
        <v>-0.5</v>
      </c>
      <c r="D3">
        <v>1.3</v>
      </c>
      <c r="E3">
        <v>-0.6007708219178083</v>
      </c>
      <c r="F3">
        <v>-1.091668493150685</v>
      </c>
      <c r="G3">
        <v>-1.692439315068493</v>
      </c>
    </row>
    <row r="4" spans="1:7">
      <c r="A4" s="1" t="s">
        <v>36</v>
      </c>
      <c r="B4">
        <v>-0.900392191780822</v>
      </c>
      <c r="C4">
        <v>-0.6</v>
      </c>
      <c r="D4">
        <v>0</v>
      </c>
      <c r="E4">
        <v>-1.500392191780822</v>
      </c>
      <c r="F4">
        <v>-1.692439315068493</v>
      </c>
      <c r="G4">
        <v>-3.192831506849315</v>
      </c>
    </row>
    <row r="5" spans="1:7">
      <c r="A5" s="1" t="s">
        <v>37</v>
      </c>
      <c r="B5">
        <v>0.2253521424657535</v>
      </c>
      <c r="C5">
        <v>-0.7</v>
      </c>
      <c r="D5">
        <v>4</v>
      </c>
      <c r="E5">
        <v>3.525352142465754</v>
      </c>
      <c r="F5">
        <v>-3.192831506849315</v>
      </c>
      <c r="G5">
        <v>0.3325206356164383</v>
      </c>
    </row>
    <row r="6" spans="1:7">
      <c r="A6" s="1" t="s">
        <v>38</v>
      </c>
      <c r="B6">
        <v>1.607316471232878</v>
      </c>
      <c r="C6">
        <v>-0.8</v>
      </c>
      <c r="D6">
        <v>0</v>
      </c>
      <c r="E6">
        <v>0.8073164712328775</v>
      </c>
      <c r="F6">
        <v>0.3325206356164383</v>
      </c>
      <c r="G6">
        <v>1.139837106849316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1" t="s">
        <v>33</v>
      </c>
      <c r="B1" s="1" t="s">
        <v>50</v>
      </c>
      <c r="C1" s="1" t="s">
        <v>51</v>
      </c>
      <c r="D1" s="1" t="s">
        <v>40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>
      <c r="A2" s="1" t="s">
        <v>34</v>
      </c>
      <c r="B2">
        <v>-1.091668493150685</v>
      </c>
      <c r="C2">
        <v>0.1068493150684932</v>
      </c>
      <c r="D2">
        <v>0.03707671232876712</v>
      </c>
      <c r="E2">
        <v>0.2</v>
      </c>
      <c r="F2">
        <v>0.02780753424657534</v>
      </c>
      <c r="G2">
        <v>-0.7477424657534246</v>
      </c>
      <c r="H2">
        <v>0.02780753424657534</v>
      </c>
      <c r="I2">
        <v>-0.77555</v>
      </c>
      <c r="J2">
        <v>0</v>
      </c>
    </row>
    <row r="3" spans="1:10">
      <c r="A3" s="1" t="s">
        <v>35</v>
      </c>
      <c r="B3">
        <v>-1.692439315068493</v>
      </c>
      <c r="C3">
        <v>0.3106849315068493</v>
      </c>
      <c r="D3">
        <v>0.09413753424657534</v>
      </c>
      <c r="E3">
        <v>0.4333333333333333</v>
      </c>
      <c r="F3">
        <v>0.0706031506849315</v>
      </c>
      <c r="G3">
        <v>-0.854283515981735</v>
      </c>
      <c r="H3">
        <v>0.0706031506849315</v>
      </c>
      <c r="I3">
        <v>-0.9248866666666665</v>
      </c>
      <c r="J3">
        <v>0</v>
      </c>
    </row>
    <row r="4" spans="1:10">
      <c r="A4" s="1" t="s">
        <v>36</v>
      </c>
      <c r="B4">
        <v>-3.192831506849315</v>
      </c>
      <c r="C4">
        <v>0.6936986301369863</v>
      </c>
      <c r="D4">
        <v>0.199091506849315</v>
      </c>
      <c r="E4">
        <v>0.5666666666666667</v>
      </c>
      <c r="F4">
        <v>0.1493186301369863</v>
      </c>
      <c r="G4">
        <v>-1.733374703196347</v>
      </c>
      <c r="H4">
        <v>0.1493186301369863</v>
      </c>
      <c r="I4">
        <v>-1.882693333333333</v>
      </c>
      <c r="J4">
        <v>0</v>
      </c>
    </row>
    <row r="5" spans="1:10">
      <c r="A5" s="1" t="s">
        <v>37</v>
      </c>
      <c r="B5">
        <v>0.3325206356164383</v>
      </c>
      <c r="C5">
        <v>1.19013698630137</v>
      </c>
      <c r="D5">
        <v>0.3189567123287671</v>
      </c>
      <c r="E5">
        <v>0.6666666666666666</v>
      </c>
      <c r="F5">
        <v>0.2392175342465753</v>
      </c>
      <c r="G5">
        <v>2.508281000913242</v>
      </c>
      <c r="H5">
        <v>0.2392175342465753</v>
      </c>
      <c r="I5">
        <v>2.269063466666667</v>
      </c>
      <c r="J5">
        <v>0</v>
      </c>
    </row>
    <row r="6" spans="1:10">
      <c r="A6" s="1" t="s">
        <v>38</v>
      </c>
      <c r="B6">
        <v>1.139837106849316</v>
      </c>
      <c r="C6">
        <v>1.834520547945206</v>
      </c>
      <c r="D6">
        <v>0.4714717808219177</v>
      </c>
      <c r="E6">
        <v>0.7666666666666668</v>
      </c>
      <c r="F6">
        <v>0.3536038356164383</v>
      </c>
      <c r="G6">
        <v>4.212496102283105</v>
      </c>
      <c r="H6">
        <v>0.3536038356164383</v>
      </c>
      <c r="I6">
        <v>3.858892266666667</v>
      </c>
      <c r="J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A1" s="1" t="s">
        <v>33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</row>
    <row r="2" spans="1:13">
      <c r="A2" s="1" t="s">
        <v>34</v>
      </c>
      <c r="B2">
        <v>0.1874193548387097</v>
      </c>
      <c r="C2">
        <v>0.2476612903225806</v>
      </c>
      <c r="D2">
        <v>0.4350806451612903</v>
      </c>
      <c r="E2">
        <v>0.65</v>
      </c>
      <c r="F2">
        <v>0.1522782258064516</v>
      </c>
      <c r="G2">
        <v>0.2828024193548387</v>
      </c>
      <c r="H2">
        <v>1.62</v>
      </c>
      <c r="I2">
        <v>-1.337197580645161</v>
      </c>
      <c r="J2">
        <v>0.08333333333333333</v>
      </c>
      <c r="K2">
        <v>-1.420530913978495</v>
      </c>
      <c r="L2">
        <v>0</v>
      </c>
      <c r="M2">
        <v>-1.420530913978495</v>
      </c>
    </row>
    <row r="3" spans="1:13">
      <c r="A3" s="1" t="s">
        <v>35</v>
      </c>
      <c r="B3">
        <v>0.7697580645161289</v>
      </c>
      <c r="C3">
        <v>0.4953225806451613</v>
      </c>
      <c r="D3">
        <v>1.26508064516129</v>
      </c>
      <c r="E3">
        <v>0.694</v>
      </c>
      <c r="F3">
        <v>0.3871146774193549</v>
      </c>
      <c r="G3">
        <v>0.8779659677419352</v>
      </c>
      <c r="H3">
        <v>2.25</v>
      </c>
      <c r="I3">
        <v>-1.372034032258065</v>
      </c>
      <c r="J3">
        <v>0.2166666666666667</v>
      </c>
      <c r="K3">
        <v>-1.588700698924732</v>
      </c>
      <c r="L3">
        <v>0</v>
      </c>
      <c r="M3">
        <v>-1.588700698924732</v>
      </c>
    </row>
    <row r="4" spans="1:13">
      <c r="A4" s="1" t="s">
        <v>36</v>
      </c>
      <c r="B4">
        <v>1.88758064516129</v>
      </c>
      <c r="C4">
        <v>0.9370967741935483</v>
      </c>
      <c r="D4">
        <v>2.824677419354838</v>
      </c>
      <c r="E4">
        <v>0.71</v>
      </c>
      <c r="F4">
        <v>0.8191564516129031</v>
      </c>
      <c r="G4">
        <v>2.005520967741935</v>
      </c>
      <c r="H4">
        <v>3.15</v>
      </c>
      <c r="I4">
        <v>-1.144479032258065</v>
      </c>
      <c r="J4">
        <v>0.3833333333333333</v>
      </c>
      <c r="K4">
        <v>-1.527812365591398</v>
      </c>
      <c r="L4">
        <v>0</v>
      </c>
      <c r="M4">
        <v>-1.527812365591398</v>
      </c>
    </row>
    <row r="5" spans="1:13">
      <c r="A5" s="1" t="s">
        <v>37</v>
      </c>
      <c r="B5">
        <v>3.594435483870968</v>
      </c>
      <c r="C5">
        <v>1.251693548387097</v>
      </c>
      <c r="D5">
        <v>4.846129032258064</v>
      </c>
      <c r="E5">
        <v>0.729</v>
      </c>
      <c r="F5">
        <v>1.313300967741935</v>
      </c>
      <c r="G5">
        <v>3.532828064516129</v>
      </c>
      <c r="H5">
        <v>4.05</v>
      </c>
      <c r="I5">
        <v>-0.5171719354838711</v>
      </c>
      <c r="J5">
        <v>0.5</v>
      </c>
      <c r="K5">
        <v>-1.017171935483871</v>
      </c>
      <c r="L5">
        <v>0</v>
      </c>
      <c r="M5">
        <v>-1.017171935483871</v>
      </c>
    </row>
    <row r="6" spans="1:13">
      <c r="A6" s="1" t="s">
        <v>38</v>
      </c>
      <c r="B6">
        <v>5.843467741935484</v>
      </c>
      <c r="C6">
        <v>1.626532258064516</v>
      </c>
      <c r="D6">
        <v>7.470000000000001</v>
      </c>
      <c r="E6">
        <v>0.74</v>
      </c>
      <c r="F6">
        <v>1.942200000000001</v>
      </c>
      <c r="G6">
        <v>5.5278</v>
      </c>
      <c r="H6">
        <v>4.95</v>
      </c>
      <c r="I6">
        <v>0.5777999999999999</v>
      </c>
      <c r="J6">
        <v>0.6</v>
      </c>
      <c r="K6">
        <v>-0.02220000000000011</v>
      </c>
      <c r="L6">
        <v>0</v>
      </c>
      <c r="M6">
        <v>-0.02220000000000011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33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</row>
    <row r="2" spans="1:6">
      <c r="A2" s="1" t="s">
        <v>34</v>
      </c>
      <c r="B2">
        <v>0.07152010605391072</v>
      </c>
      <c r="C2">
        <v>0.02503203711886876</v>
      </c>
      <c r="D2">
        <v>0.01877402783915157</v>
      </c>
      <c r="E2">
        <v>0.07777811533362791</v>
      </c>
      <c r="F2">
        <v>0.07777811533362791</v>
      </c>
    </row>
    <row r="3" spans="1:6">
      <c r="A3" s="1" t="s">
        <v>35</v>
      </c>
      <c r="B3">
        <v>0.2079584622182943</v>
      </c>
      <c r="C3">
        <v>0.06363528943879806</v>
      </c>
      <c r="D3">
        <v>0.04772646707909855</v>
      </c>
      <c r="E3">
        <v>0.2238672845779938</v>
      </c>
      <c r="F3">
        <v>0.1460891692443659</v>
      </c>
    </row>
    <row r="4" spans="1:6">
      <c r="A4" s="1" t="s">
        <v>36</v>
      </c>
      <c r="B4">
        <v>0.4643305346884665</v>
      </c>
      <c r="C4">
        <v>0.1346558550596553</v>
      </c>
      <c r="D4">
        <v>0.1009918912947415</v>
      </c>
      <c r="E4">
        <v>0.4979944984533803</v>
      </c>
      <c r="F4">
        <v>0.2741272138753865</v>
      </c>
    </row>
    <row r="5" spans="1:6">
      <c r="A5" s="1" t="s">
        <v>37</v>
      </c>
      <c r="B5">
        <v>0.7966239505081749</v>
      </c>
      <c r="C5">
        <v>0.2158850905877154</v>
      </c>
      <c r="D5">
        <v>0.1619138179407865</v>
      </c>
      <c r="E5">
        <v>0.8505952231551038</v>
      </c>
      <c r="F5">
        <v>0.3526007247017235</v>
      </c>
    </row>
    <row r="6" spans="1:6">
      <c r="A6" s="1" t="s">
        <v>38</v>
      </c>
      <c r="B6">
        <v>1.227945205479452</v>
      </c>
      <c r="C6">
        <v>0.3192657534246576</v>
      </c>
      <c r="D6">
        <v>0.2394493150684932</v>
      </c>
      <c r="E6">
        <v>1.307761643835617</v>
      </c>
      <c r="F6">
        <v>0.4571664206805127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"/>
  <sheetViews>
    <sheetView workbookViewId="0"/>
  </sheetViews>
  <sheetFormatPr defaultRowHeight="15"/>
  <sheetData>
    <row r="1" spans="1:7">
      <c r="A1" s="1" t="s">
        <v>33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A2" s="1" t="s">
        <v>34</v>
      </c>
      <c r="B2">
        <v>-1.414975695978789</v>
      </c>
      <c r="C2">
        <v>-0.25</v>
      </c>
      <c r="D2">
        <v>0.4</v>
      </c>
      <c r="E2">
        <v>-1.264975695978789</v>
      </c>
      <c r="F2">
        <v>0.3</v>
      </c>
      <c r="G2">
        <v>-0.9649756959787894</v>
      </c>
    </row>
    <row r="3" spans="1:7">
      <c r="A3" s="1" t="s">
        <v>35</v>
      </c>
      <c r="B3">
        <v>-1.518123201502431</v>
      </c>
      <c r="C3">
        <v>-0.4</v>
      </c>
      <c r="D3">
        <v>1.3</v>
      </c>
      <c r="E3">
        <v>-0.6181232015024307</v>
      </c>
      <c r="F3">
        <v>-0.9649756959787894</v>
      </c>
      <c r="G3">
        <v>-1.58309889748122</v>
      </c>
    </row>
    <row r="4" spans="1:7">
      <c r="A4" s="1" t="s">
        <v>36</v>
      </c>
      <c r="B4">
        <v>-1.418606246133451</v>
      </c>
      <c r="C4">
        <v>-0.5</v>
      </c>
      <c r="D4">
        <v>0</v>
      </c>
      <c r="E4">
        <v>-1.918606246133451</v>
      </c>
      <c r="F4">
        <v>-1.58309889748122</v>
      </c>
      <c r="G4">
        <v>-3.501705143614672</v>
      </c>
    </row>
    <row r="5" spans="1:7">
      <c r="A5" s="1" t="s">
        <v>37</v>
      </c>
      <c r="B5">
        <v>-0.8697726601855946</v>
      </c>
      <c r="C5">
        <v>-0.6</v>
      </c>
      <c r="D5">
        <v>4</v>
      </c>
      <c r="E5">
        <v>2.530227339814406</v>
      </c>
      <c r="F5">
        <v>-3.501705143614672</v>
      </c>
      <c r="G5">
        <v>-0.971477803800266</v>
      </c>
    </row>
    <row r="6" spans="1:7">
      <c r="A6" s="1" t="s">
        <v>38</v>
      </c>
      <c r="B6">
        <v>0.1206335793194871</v>
      </c>
      <c r="C6">
        <v>-0.7</v>
      </c>
      <c r="D6">
        <v>0</v>
      </c>
      <c r="E6">
        <v>-0.5793664206805128</v>
      </c>
      <c r="F6">
        <v>-0.971477803800266</v>
      </c>
      <c r="G6">
        <v>-1.550844224480779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sheetData>
    <row r="1" spans="1:10">
      <c r="A1" s="1" t="s">
        <v>33</v>
      </c>
      <c r="B1" s="1" t="s">
        <v>50</v>
      </c>
      <c r="C1" s="1" t="s">
        <v>51</v>
      </c>
      <c r="D1" s="1" t="s">
        <v>40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>
      <c r="A2" s="1" t="s">
        <v>34</v>
      </c>
      <c r="B2">
        <v>-0.9649756959787894</v>
      </c>
      <c r="C2">
        <v>0.07152010605391072</v>
      </c>
      <c r="D2">
        <v>0.02503203711886876</v>
      </c>
      <c r="E2">
        <v>0.1666666666666667</v>
      </c>
      <c r="F2">
        <v>0.01877402783915157</v>
      </c>
      <c r="G2">
        <v>-0.7017568861393433</v>
      </c>
      <c r="H2">
        <v>0.01877402783915157</v>
      </c>
      <c r="I2">
        <v>-0.7205309139784949</v>
      </c>
      <c r="J2">
        <v>0</v>
      </c>
    </row>
    <row r="3" spans="1:10">
      <c r="A3" s="1" t="s">
        <v>35</v>
      </c>
      <c r="B3">
        <v>-1.58309889748122</v>
      </c>
      <c r="C3">
        <v>0.2079584622182943</v>
      </c>
      <c r="D3">
        <v>0.06363528943879806</v>
      </c>
      <c r="E3">
        <v>0.35</v>
      </c>
      <c r="F3">
        <v>0.04772646707909855</v>
      </c>
      <c r="G3">
        <v>-0.9615051458241278</v>
      </c>
      <c r="H3">
        <v>0.04772646707909855</v>
      </c>
      <c r="I3">
        <v>-1.009231612903226</v>
      </c>
      <c r="J3">
        <v>0</v>
      </c>
    </row>
    <row r="4" spans="1:10">
      <c r="A4" s="1" t="s">
        <v>36</v>
      </c>
      <c r="B4">
        <v>-3.501705143614672</v>
      </c>
      <c r="C4">
        <v>0.4643305346884665</v>
      </c>
      <c r="D4">
        <v>0.1346558550596553</v>
      </c>
      <c r="E4">
        <v>0.4666666666666667</v>
      </c>
      <c r="F4">
        <v>0.1009918912947415</v>
      </c>
      <c r="G4">
        <v>-2.436052087199883</v>
      </c>
      <c r="H4">
        <v>0.1009918912947415</v>
      </c>
      <c r="I4">
        <v>-2.537043978494625</v>
      </c>
      <c r="J4">
        <v>0</v>
      </c>
    </row>
    <row r="5" spans="1:10">
      <c r="A5" s="1" t="s">
        <v>37</v>
      </c>
      <c r="B5">
        <v>-0.971477803800266</v>
      </c>
      <c r="C5">
        <v>0.7966239505081749</v>
      </c>
      <c r="D5">
        <v>0.2158850905877154</v>
      </c>
      <c r="E5">
        <v>0.5666666666666667</v>
      </c>
      <c r="F5">
        <v>0.1619138179407865</v>
      </c>
      <c r="G5">
        <v>0.607697903962291</v>
      </c>
      <c r="H5">
        <v>0.1619138179407865</v>
      </c>
      <c r="I5">
        <v>0.4457840860215044</v>
      </c>
      <c r="J5">
        <v>0</v>
      </c>
    </row>
    <row r="6" spans="1:10">
      <c r="A6" s="1" t="s">
        <v>38</v>
      </c>
      <c r="B6">
        <v>-1.550844224480779</v>
      </c>
      <c r="C6">
        <v>1.227945205479452</v>
      </c>
      <c r="D6">
        <v>0.3192657534246576</v>
      </c>
      <c r="E6">
        <v>0.6666666666666666</v>
      </c>
      <c r="F6">
        <v>0.2394493150684932</v>
      </c>
      <c r="G6">
        <v>0.6630334010899974</v>
      </c>
      <c r="H6">
        <v>0.2394493150684932</v>
      </c>
      <c r="I6">
        <v>0.4235840860215042</v>
      </c>
      <c r="J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Assunzioni</vt:lpstr>
      <vt:lpstr>CE_Base</vt:lpstr>
      <vt:lpstr>WC_Base</vt:lpstr>
      <vt:lpstr>CF_Base</vt:lpstr>
      <vt:lpstr>SP_Base</vt:lpstr>
      <vt:lpstr>CE_Prudente</vt:lpstr>
      <vt:lpstr>WC_Prudente</vt:lpstr>
      <vt:lpstr>CF_Prudente</vt:lpstr>
      <vt:lpstr>SP_Prudente</vt:lpstr>
      <vt:lpstr>CE_Ambizioso</vt:lpstr>
      <vt:lpstr>WC_Ambizioso</vt:lpstr>
      <vt:lpstr>CF_Ambizioso</vt:lpstr>
      <vt:lpstr>SP_Ambizioso</vt:lpstr>
      <vt:lpstr>KPI</vt:lpstr>
      <vt:lpstr>GM_Bridge</vt:lpstr>
      <vt:lpstr>Sintesi</vt:lpstr>
      <vt:lpstr>Grafici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2025-09-14T14:52:14Z</dcterms:created>
  <dcterms:modified xsi:type="dcterms:W3CDTF">2025-09-14T14:52:14Z</dcterms:modified>
</cp:coreProperties>
</file>