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TM_Annual_Prudente" sheetId="1" r:id="rId1"/>
    <sheet name="GTM_Annual_Base" sheetId="2" r:id="rId2"/>
    <sheet name="GTM_Annual_Ambizioso" sheetId="3" r:id="rId3"/>
    <sheet name="CE_Prudente" sheetId="4" r:id="rId4"/>
    <sheet name="WC_Prudente" sheetId="5" r:id="rId5"/>
    <sheet name="CF_Prudente" sheetId="6" r:id="rId6"/>
    <sheet name="SP_Prudente" sheetId="7" r:id="rId7"/>
    <sheet name="CE_Base" sheetId="8" r:id="rId8"/>
    <sheet name="WC_Base" sheetId="9" r:id="rId9"/>
    <sheet name="CF_Base" sheetId="10" r:id="rId10"/>
    <sheet name="SP_Base" sheetId="11" r:id="rId11"/>
    <sheet name="CE_Ambizioso" sheetId="12" r:id="rId12"/>
    <sheet name="WC_Ambizioso" sheetId="13" r:id="rId13"/>
    <sheet name="CF_Ambizioso" sheetId="14" r:id="rId14"/>
    <sheet name="SP_Ambizioso" sheetId="15" r:id="rId15"/>
    <sheet name="KPI_GTM_Finanza" sheetId="16" r:id="rId16"/>
    <sheet name="WC_Check" sheetId="17" r:id="rId17"/>
    <sheet name="GM_Bridge" sheetId="18" r:id="rId18"/>
    <sheet name="Grafici" sheetId="19" r:id="rId19"/>
  </sheets>
  <calcPr calcId="124519" fullCalcOnLoad="1"/>
</workbook>
</file>

<file path=xl/sharedStrings.xml><?xml version="1.0" encoding="utf-8"?>
<sst xmlns="http://schemas.openxmlformats.org/spreadsheetml/2006/main" count="235" uniqueCount="65">
  <si>
    <t>Ricavi ricorrenti (M€)</t>
  </si>
  <si>
    <t>Ricavi CapEx (M€)</t>
  </si>
  <si>
    <t>Ricavi totali (M€)</t>
  </si>
  <si>
    <t>ARR (M€)</t>
  </si>
  <si>
    <t>Y1</t>
  </si>
  <si>
    <t>Y2</t>
  </si>
  <si>
    <t>Y3</t>
  </si>
  <si>
    <t>Y4</t>
  </si>
  <si>
    <t>Y5</t>
  </si>
  <si>
    <t>GM%</t>
  </si>
  <si>
    <t>COGS (M€)</t>
  </si>
  <si>
    <t>Margine lordo (M€)</t>
  </si>
  <si>
    <t>OPEX (M€)</t>
  </si>
  <si>
    <t>EBITDA (M€)</t>
  </si>
  <si>
    <t>Ammortamenti (M€)</t>
  </si>
  <si>
    <t>EBIT (M€)</t>
  </si>
  <si>
    <t>Imposte (M€)</t>
  </si>
  <si>
    <t>Utile netto (M€)</t>
  </si>
  <si>
    <t>Crediti v/clienti (M€)</t>
  </si>
  <si>
    <t>Magazzino (M€)</t>
  </si>
  <si>
    <t>Debiti v/fornitori (M€)</t>
  </si>
  <si>
    <t>Capitale circolante netto (M€)</t>
  </si>
  <si>
    <t>ΔNWC (M€)</t>
  </si>
  <si>
    <t>CFO (M€)</t>
  </si>
  <si>
    <t>CFI (M€)</t>
  </si>
  <si>
    <t>CFF (M€)</t>
  </si>
  <si>
    <t>Variazione cassa (M€)</t>
  </si>
  <si>
    <t>Cassa iniziale (M€)</t>
  </si>
  <si>
    <t>Cassa finale (M€)</t>
  </si>
  <si>
    <t>Cassa (M€)</t>
  </si>
  <si>
    <t>Crediti (M€)</t>
  </si>
  <si>
    <t>PP&amp;E netto (M€)</t>
  </si>
  <si>
    <t>Debiti fornitori (M€)</t>
  </si>
  <si>
    <t>Totale Attivo (M€)</t>
  </si>
  <si>
    <t>Totale Passivo (M€)</t>
  </si>
  <si>
    <t>Patrimonio netto (M€)</t>
  </si>
  <si>
    <t>Check (A − L − E)</t>
  </si>
  <si>
    <t>Ricavi Y5 (M€)</t>
  </si>
  <si>
    <t>ARR Y5 (M€)</t>
  </si>
  <si>
    <t>EBITDA Y5 (M€)</t>
  </si>
  <si>
    <t>SOM Y5 (%)</t>
  </si>
  <si>
    <t>LTV (€)</t>
  </si>
  <si>
    <t>LTV/CAC</t>
  </si>
  <si>
    <t>Payback CAC (mesi)</t>
  </si>
  <si>
    <t>Prudente</t>
  </si>
  <si>
    <t>Base</t>
  </si>
  <si>
    <t>Ambizioso</t>
  </si>
  <si>
    <t>Scenario</t>
  </si>
  <si>
    <t>DSO (giorni)</t>
  </si>
  <si>
    <t>DIO (giorni)</t>
  </si>
  <si>
    <t>DPO (giorni)</t>
  </si>
  <si>
    <t>COGS Y5 (M€)</t>
  </si>
  <si>
    <t>AR Y5 (M€)</t>
  </si>
  <si>
    <t>Inventory Y5 (M€)</t>
  </si>
  <si>
    <t>AP Y5 (M€)</t>
  </si>
  <si>
    <t>Anno</t>
  </si>
  <si>
    <t>GM% Prudente</t>
  </si>
  <si>
    <t>GM% Base</t>
  </si>
  <si>
    <t>GM% Ambizioso</t>
  </si>
  <si>
    <t>Ricavi Prudente (M€)</t>
  </si>
  <si>
    <t>Ricavi Base (M€)</t>
  </si>
  <si>
    <t>Ricavi Ambizioso (M€)</t>
  </si>
  <si>
    <t>ARR Prudente (M€)</t>
  </si>
  <si>
    <t>ARR Base (M€)</t>
  </si>
  <si>
    <t>ARR Ambizioso (M€)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</si>
</sst>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Ricavi (da GTM) – Tre scenari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Prudente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Grafici!$B$2:$B$6</c:f>
              <c:numCache>
                <c:formatCode>General</c:formatCode>
                <c:ptCount val="5"/>
                <c:pt idx="0">
                  <c:v>0.5421313315963043</c:v>
                </c:pt>
                <c:pt idx="1">
                  <c:v>1.51338297213809</c:v>
                </c:pt>
                <c:pt idx="2">
                  <c:v>3.030359105310067</c:v>
                </c:pt>
                <c:pt idx="3">
                  <c:v>5.343448195418142</c:v>
                </c:pt>
                <c:pt idx="4">
                  <c:v>8.937129102071145</c:v>
                </c:pt>
              </c:numCache>
            </c:numRef>
          </c:val>
        </c:ser>
        <c:ser>
          <c:idx val="1"/>
          <c:order val="1"/>
          <c:tx>
            <c:v>Base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Grafici!$C$2:$C$6</c:f>
              <c:numCache>
                <c:formatCode>General</c:formatCode>
                <c:ptCount val="5"/>
                <c:pt idx="0">
                  <c:v>0.6515662806146185</c:v>
                </c:pt>
                <c:pt idx="1">
                  <c:v>1.835437637322713</c:v>
                </c:pt>
                <c:pt idx="2">
                  <c:v>3.689479134358731</c:v>
                </c:pt>
                <c:pt idx="3">
                  <c:v>6.51768910686167</c:v>
                </c:pt>
                <c:pt idx="4">
                  <c:v>10.91095447188954</c:v>
                </c:pt>
              </c:numCache>
            </c:numRef>
          </c:val>
        </c:ser>
        <c:ser>
          <c:idx val="2"/>
          <c:order val="2"/>
          <c:tx>
            <c:v>Ambizioso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Grafici!$D$2:$D$6</c:f>
              <c:numCache>
                <c:formatCode>General</c:formatCode>
                <c:ptCount val="5"/>
                <c:pt idx="0">
                  <c:v>0.8828244212789045</c:v>
                </c:pt>
                <c:pt idx="1">
                  <c:v>2.529035341371479</c:v>
                </c:pt>
                <c:pt idx="2">
                  <c:v>5.119634890109432</c:v>
                </c:pt>
                <c:pt idx="3">
                  <c:v>9.074322448422661</c:v>
                </c:pt>
                <c:pt idx="4">
                  <c:v>15.21562165756334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Anno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M€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ARR (run‑rate fine anno) – Tre scenari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Prudente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Grafici!$E$2:$E$6</c:f>
              <c:numCache>
                <c:formatCode>General</c:formatCode>
                <c:ptCount val="5"/>
                <c:pt idx="0">
                  <c:v>0.4586422201881459</c:v>
                </c:pt>
                <c:pt idx="1">
                  <c:v>1.317454002569718</c:v>
                </c:pt>
                <c:pt idx="2">
                  <c:v>2.674556610180754</c:v>
                </c:pt>
                <c:pt idx="3">
                  <c:v>4.761862458264979</c:v>
                </c:pt>
                <c:pt idx="4">
                  <c:v>8.00200695224836</c:v>
                </c:pt>
              </c:numCache>
            </c:numRef>
          </c:val>
        </c:ser>
        <c:ser>
          <c:idx val="1"/>
          <c:order val="1"/>
          <c:tx>
            <c:v>Base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Grafici!$F$2:$F$6</c:f>
              <c:numCache>
                <c:formatCode>General</c:formatCode>
                <c:ptCount val="5"/>
                <c:pt idx="0">
                  <c:v>0.5679779816571467</c:v>
                </c:pt>
                <c:pt idx="1">
                  <c:v>1.631521984606462</c:v>
                </c:pt>
                <c:pt idx="2">
                  <c:v>3.312144408892575</c:v>
                </c:pt>
                <c:pt idx="3">
                  <c:v>5.897043291969018</c:v>
                </c:pt>
                <c:pt idx="4">
                  <c:v>9.909606132815314</c:v>
                </c:pt>
              </c:numCache>
            </c:numRef>
          </c:val>
        </c:ser>
        <c:ser>
          <c:idx val="2"/>
          <c:order val="2"/>
          <c:tx>
            <c:v>Ambizioso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Grafici!$G$2:$G$6</c:f>
              <c:numCache>
                <c:formatCode>General</c:formatCode>
                <c:ptCount val="5"/>
                <c:pt idx="0">
                  <c:v>0.8122085137697199</c:v>
                </c:pt>
                <c:pt idx="1">
                  <c:v>2.33307643798724</c:v>
                </c:pt>
                <c:pt idx="2">
                  <c:v>4.736366504716383</c:v>
                </c:pt>
                <c:pt idx="3">
                  <c:v>8.432771907515692</c:v>
                </c:pt>
                <c:pt idx="4">
                  <c:v>14.1707367699259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Anno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M€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Bridge GM% (evoluzione annuale)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Prudente</c:v>
          </c:tx>
          <c:marker>
            <c:symbol val="none"/>
          </c:marker>
          <c:cat>
            <c:strRef>
              <c:f>Grafici!$A$22:$A$26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Grafici!$B$22:$B$26</c:f>
              <c:numCache>
                <c:formatCode>General</c:formatCode>
                <c:ptCount val="5"/>
                <c:pt idx="0">
                  <c:v>0.65</c:v>
                </c:pt>
                <c:pt idx="1">
                  <c:v>0.694</c:v>
                </c:pt>
                <c:pt idx="2">
                  <c:v>0.71</c:v>
                </c:pt>
                <c:pt idx="3">
                  <c:v>0.729</c:v>
                </c:pt>
                <c:pt idx="4">
                  <c:v>0.74</c:v>
                </c:pt>
              </c:numCache>
            </c:numRef>
          </c:val>
        </c:ser>
        <c:ser>
          <c:idx val="1"/>
          <c:order val="1"/>
          <c:tx>
            <c:v>Base</c:v>
          </c:tx>
          <c:marker>
            <c:symbol val="none"/>
          </c:marker>
          <c:cat>
            <c:strRef>
              <c:f>Grafici!$A$22:$A$26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Grafici!$C$22:$C$26</c:f>
              <c:numCache>
                <c:formatCode>General</c:formatCode>
                <c:ptCount val="5"/>
                <c:pt idx="0">
                  <c:v>0.653</c:v>
                </c:pt>
                <c:pt idx="1">
                  <c:v>0.697</c:v>
                </c:pt>
                <c:pt idx="2">
                  <c:v>0.713</c:v>
                </c:pt>
                <c:pt idx="3">
                  <c:v>0.732</c:v>
                </c:pt>
                <c:pt idx="4">
                  <c:v>0.743</c:v>
                </c:pt>
              </c:numCache>
            </c:numRef>
          </c:val>
        </c:ser>
        <c:ser>
          <c:idx val="2"/>
          <c:order val="2"/>
          <c:tx>
            <c:v>Ambizioso</c:v>
          </c:tx>
          <c:marker>
            <c:symbol val="none"/>
          </c:marker>
          <c:cat>
            <c:strRef>
              <c:f>Grafici!$A$22:$A$26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Grafici!$D$22:$D$26</c:f>
              <c:numCache>
                <c:formatCode>General</c:formatCode>
                <c:ptCount val="5"/>
                <c:pt idx="0">
                  <c:v>0.673</c:v>
                </c:pt>
                <c:pt idx="1">
                  <c:v>0.717</c:v>
                </c:pt>
                <c:pt idx="2">
                  <c:v>0.733</c:v>
                </c:pt>
                <c:pt idx="3">
                  <c:v>0.752</c:v>
                </c:pt>
                <c:pt idx="4">
                  <c:v>0.763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Anno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GM%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457200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18</xdr:col>
      <xdr:colOff>0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9</xdr:col>
      <xdr:colOff>457200</xdr:colOff>
      <xdr:row>46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0.2223001315963044</v>
      </c>
      <c r="C2">
        <v>0.3198311999999999</v>
      </c>
      <c r="D2">
        <v>0.5421313315963043</v>
      </c>
      <c r="E2">
        <v>0.4586422201881459</v>
      </c>
    </row>
    <row r="3" spans="1:5">
      <c r="A3" s="1" t="s">
        <v>5</v>
      </c>
      <c r="B3">
        <v>0.8880413721380902</v>
      </c>
      <c r="C3">
        <v>0.6253415999999999</v>
      </c>
      <c r="D3">
        <v>1.51338297213809</v>
      </c>
      <c r="E3">
        <v>1.317454002569718</v>
      </c>
    </row>
    <row r="4" spans="1:5">
      <c r="A4" s="1" t="s">
        <v>6</v>
      </c>
      <c r="B4">
        <v>2.008265019002227</v>
      </c>
      <c r="C4">
        <v>1.02209408630784</v>
      </c>
      <c r="D4">
        <v>3.030359105310067</v>
      </c>
      <c r="E4">
        <v>2.674556610180754</v>
      </c>
    </row>
    <row r="5" spans="1:5">
      <c r="A5" s="1" t="s">
        <v>7</v>
      </c>
      <c r="B5">
        <v>3.735163362871244</v>
      </c>
      <c r="C5">
        <v>1.608284832546898</v>
      </c>
      <c r="D5">
        <v>5.343448195418142</v>
      </c>
      <c r="E5">
        <v>4.761862458264979</v>
      </c>
    </row>
    <row r="6" spans="1:5">
      <c r="A6" s="1" t="s">
        <v>8</v>
      </c>
      <c r="B6">
        <v>6.406461781664242</v>
      </c>
      <c r="C6">
        <v>2.530667320406903</v>
      </c>
      <c r="D6">
        <v>8.937129102071145</v>
      </c>
      <c r="E6">
        <v>8.00200695224836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 t="s">
        <v>4</v>
      </c>
      <c r="B2">
        <v>-1.490925518285986</v>
      </c>
      <c r="C2">
        <v>-0.3</v>
      </c>
      <c r="D2">
        <v>0.4</v>
      </c>
      <c r="E2">
        <v>-1.390925518285986</v>
      </c>
      <c r="F2">
        <v>0.3</v>
      </c>
      <c r="G2">
        <v>-1.090925518285986</v>
      </c>
    </row>
    <row r="3" spans="1:7">
      <c r="A3" s="1" t="s">
        <v>5</v>
      </c>
      <c r="B3">
        <v>-1.428872413288859</v>
      </c>
      <c r="C3">
        <v>-0.5</v>
      </c>
      <c r="D3">
        <v>1.3</v>
      </c>
      <c r="E3">
        <v>-0.628872413288859</v>
      </c>
      <c r="F3">
        <v>-1.090925518285986</v>
      </c>
      <c r="G3">
        <v>-1.719797931574845</v>
      </c>
    </row>
    <row r="4" spans="1:7">
      <c r="A4" s="1" t="s">
        <v>6</v>
      </c>
      <c r="B4">
        <v>-1.194835989350016</v>
      </c>
      <c r="C4">
        <v>-0.6</v>
      </c>
      <c r="D4">
        <v>0</v>
      </c>
      <c r="E4">
        <v>-1.794835989350016</v>
      </c>
      <c r="F4">
        <v>-1.719797931574845</v>
      </c>
      <c r="G4">
        <v>-3.514633920924861</v>
      </c>
    </row>
    <row r="5" spans="1:7">
      <c r="A5" s="1" t="s">
        <v>7</v>
      </c>
      <c r="B5">
        <v>-0.2222310282603971</v>
      </c>
      <c r="C5">
        <v>-0.7</v>
      </c>
      <c r="D5">
        <v>4</v>
      </c>
      <c r="E5">
        <v>3.077768971739603</v>
      </c>
      <c r="F5">
        <v>-3.514633920924861</v>
      </c>
      <c r="G5">
        <v>-0.4368649491852579</v>
      </c>
    </row>
    <row r="6" spans="1:7">
      <c r="A6" s="1" t="s">
        <v>8</v>
      </c>
      <c r="B6">
        <v>1.383563411785975</v>
      </c>
      <c r="C6">
        <v>-0.8</v>
      </c>
      <c r="D6">
        <v>0</v>
      </c>
      <c r="E6">
        <v>0.5835634117859752</v>
      </c>
      <c r="F6">
        <v>-0.4368649491852579</v>
      </c>
      <c r="G6">
        <v>0.1466984626007173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sheetData>
    <row r="1" spans="1:10">
      <c r="B1" s="1" t="s">
        <v>29</v>
      </c>
      <c r="C1" s="1" t="s">
        <v>30</v>
      </c>
      <c r="D1" s="1" t="s">
        <v>19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</row>
    <row r="2" spans="1:10">
      <c r="A2" s="1" t="s">
        <v>4</v>
      </c>
      <c r="B2">
        <v>-1.090925518285986</v>
      </c>
      <c r="C2">
        <v>0.1071067858544578</v>
      </c>
      <c r="D2">
        <v>0.03716605469149687</v>
      </c>
      <c r="E2">
        <v>0.2</v>
      </c>
      <c r="F2">
        <v>0.02787454101862265</v>
      </c>
      <c r="G2">
        <v>-0.7466526777400315</v>
      </c>
      <c r="H2">
        <v>0.02787454101862265</v>
      </c>
      <c r="I2">
        <v>-0.7745272187586542</v>
      </c>
      <c r="J2">
        <v>0</v>
      </c>
    </row>
    <row r="3" spans="1:10">
      <c r="A3" s="1" t="s">
        <v>5</v>
      </c>
      <c r="B3">
        <v>-1.719797931574845</v>
      </c>
      <c r="C3">
        <v>0.3017157759982542</v>
      </c>
      <c r="D3">
        <v>0.09141988012747104</v>
      </c>
      <c r="E3">
        <v>0.4333333333333333</v>
      </c>
      <c r="F3">
        <v>0.0685649100956033</v>
      </c>
      <c r="G3">
        <v>-0.8933289421157866</v>
      </c>
      <c r="H3">
        <v>0.0685649100956033</v>
      </c>
      <c r="I3">
        <v>-0.9618938522113899</v>
      </c>
      <c r="J3">
        <v>0</v>
      </c>
    </row>
    <row r="4" spans="1:10">
      <c r="A4" s="1" t="s">
        <v>6</v>
      </c>
      <c r="B4">
        <v>-3.514633920924861</v>
      </c>
      <c r="C4">
        <v>0.6064897207165038</v>
      </c>
      <c r="D4">
        <v>0.1740625498456366</v>
      </c>
      <c r="E4">
        <v>0.5666666666666667</v>
      </c>
      <c r="F4">
        <v>0.1305469123842275</v>
      </c>
      <c r="G4">
        <v>-2.167414983696053</v>
      </c>
      <c r="H4">
        <v>0.1305469123842275</v>
      </c>
      <c r="I4">
        <v>-2.297961896080281</v>
      </c>
      <c r="J4">
        <v>0</v>
      </c>
    </row>
    <row r="5" spans="1:10">
      <c r="A5" s="1" t="s">
        <v>7</v>
      </c>
      <c r="B5">
        <v>-0.4368649491852579</v>
      </c>
      <c r="C5">
        <v>1.071400949073151</v>
      </c>
      <c r="D5">
        <v>0.2871354543516045</v>
      </c>
      <c r="E5">
        <v>0.6666666666666666</v>
      </c>
      <c r="F5">
        <v>0.2153515907637034</v>
      </c>
      <c r="G5">
        <v>1.588338120906164</v>
      </c>
      <c r="H5">
        <v>0.2153515907637034</v>
      </c>
      <c r="I5">
        <v>1.372986530142461</v>
      </c>
      <c r="J5">
        <v>0</v>
      </c>
    </row>
    <row r="6" spans="1:10">
      <c r="A6" s="1" t="s">
        <v>8</v>
      </c>
      <c r="B6">
        <v>0.1466984626007173</v>
      </c>
      <c r="C6">
        <v>1.793581557022938</v>
      </c>
      <c r="D6">
        <v>0.4609504601548951</v>
      </c>
      <c r="E6">
        <v>0.7666666666666668</v>
      </c>
      <c r="F6">
        <v>0.3457128451161713</v>
      </c>
      <c r="G6">
        <v>3.167897146445217</v>
      </c>
      <c r="H6">
        <v>0.3457128451161713</v>
      </c>
      <c r="I6">
        <v>2.822184301329045</v>
      </c>
      <c r="J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>
      <c r="A2" s="1" t="s">
        <v>4</v>
      </c>
      <c r="B2">
        <v>0.3936708212789045</v>
      </c>
      <c r="C2">
        <v>0.4891536</v>
      </c>
      <c r="D2">
        <v>0.8828244212789045</v>
      </c>
      <c r="E2">
        <v>0.673</v>
      </c>
      <c r="F2">
        <v>0.2886835857582017</v>
      </c>
      <c r="G2">
        <v>0.5941408355207027</v>
      </c>
      <c r="H2">
        <v>2.07</v>
      </c>
      <c r="I2">
        <v>-1.475859164479297</v>
      </c>
      <c r="J2">
        <v>0.1166666666666667</v>
      </c>
      <c r="K2">
        <v>-1.592525831145964</v>
      </c>
      <c r="L2">
        <v>0</v>
      </c>
      <c r="M2">
        <v>-1.592525831145964</v>
      </c>
    </row>
    <row r="3" spans="1:13">
      <c r="A3" s="1" t="s">
        <v>5</v>
      </c>
      <c r="B3">
        <v>1.572630541371479</v>
      </c>
      <c r="C3">
        <v>0.9564047999999999</v>
      </c>
      <c r="D3">
        <v>2.529035341371479</v>
      </c>
      <c r="E3">
        <v>0.717</v>
      </c>
      <c r="F3">
        <v>0.7157170016081287</v>
      </c>
      <c r="G3">
        <v>1.81331833976335</v>
      </c>
      <c r="H3">
        <v>2.875</v>
      </c>
      <c r="I3">
        <v>-1.06168166023665</v>
      </c>
      <c r="J3">
        <v>0.3166666666666667</v>
      </c>
      <c r="K3">
        <v>-1.378348326903316</v>
      </c>
      <c r="L3">
        <v>0</v>
      </c>
      <c r="M3">
        <v>-1.378348326903316</v>
      </c>
    </row>
    <row r="4" spans="1:13">
      <c r="A4" s="1" t="s">
        <v>6</v>
      </c>
      <c r="B4">
        <v>3.556432169873912</v>
      </c>
      <c r="C4">
        <v>1.56320272023552</v>
      </c>
      <c r="D4">
        <v>5.119634890109432</v>
      </c>
      <c r="E4">
        <v>0.733</v>
      </c>
      <c r="F4">
        <v>1.366942515659218</v>
      </c>
      <c r="G4">
        <v>3.752692374450214</v>
      </c>
      <c r="H4">
        <v>4.024999999999999</v>
      </c>
      <c r="I4">
        <v>-0.2723076255497858</v>
      </c>
      <c r="J4">
        <v>0.5833333333333334</v>
      </c>
      <c r="K4">
        <v>-0.8556409588831192</v>
      </c>
      <c r="L4">
        <v>0</v>
      </c>
      <c r="M4">
        <v>-0.8556409588831192</v>
      </c>
    </row>
    <row r="5" spans="1:13">
      <c r="A5" s="1" t="s">
        <v>7</v>
      </c>
      <c r="B5">
        <v>6.614592704527405</v>
      </c>
      <c r="C5">
        <v>2.459729743895255</v>
      </c>
      <c r="D5">
        <v>9.074322448422661</v>
      </c>
      <c r="E5">
        <v>0.752</v>
      </c>
      <c r="F5">
        <v>2.25043196720882</v>
      </c>
      <c r="G5">
        <v>6.823890481213842</v>
      </c>
      <c r="H5">
        <v>5.175</v>
      </c>
      <c r="I5">
        <v>1.648890481213842</v>
      </c>
      <c r="J5">
        <v>0.7666666666666666</v>
      </c>
      <c r="K5">
        <v>0.8822238145471752</v>
      </c>
      <c r="L5">
        <v>0.2117337154913221</v>
      </c>
      <c r="M5">
        <v>0.6704900990558532</v>
      </c>
    </row>
    <row r="6" spans="1:13">
      <c r="A6" s="1" t="s">
        <v>8</v>
      </c>
      <c r="B6">
        <v>11.34518928517631</v>
      </c>
      <c r="C6">
        <v>3.870432372387028</v>
      </c>
      <c r="D6">
        <v>15.21562165756334</v>
      </c>
      <c r="E6">
        <v>0.763</v>
      </c>
      <c r="F6">
        <v>3.606102332842511</v>
      </c>
      <c r="G6">
        <v>11.60951932472083</v>
      </c>
      <c r="H6">
        <v>6.324999999999999</v>
      </c>
      <c r="I6">
        <v>5.284519324720829</v>
      </c>
      <c r="J6">
        <v>0.8999999999999999</v>
      </c>
      <c r="K6">
        <v>4.384519324720829</v>
      </c>
      <c r="L6">
        <v>1.052284637932999</v>
      </c>
      <c r="M6">
        <v>3.33223468678783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>
      <c r="A2" s="1" t="s">
        <v>4</v>
      </c>
      <c r="B2">
        <v>0.1451218226759843</v>
      </c>
      <c r="C2">
        <v>0.04745483601504686</v>
      </c>
      <c r="D2">
        <v>0.03559112701128515</v>
      </c>
      <c r="E2">
        <v>0.156985531679746</v>
      </c>
      <c r="F2">
        <v>0.156985531679746</v>
      </c>
    </row>
    <row r="3" spans="1:6">
      <c r="A3" s="1" t="s">
        <v>5</v>
      </c>
      <c r="B3">
        <v>0.4157318369377773</v>
      </c>
      <c r="C3">
        <v>0.117652109853391</v>
      </c>
      <c r="D3">
        <v>0.08823908239004327</v>
      </c>
      <c r="E3">
        <v>0.445144864401125</v>
      </c>
      <c r="F3">
        <v>0.2881593327213789</v>
      </c>
    </row>
    <row r="4" spans="1:6">
      <c r="A4" s="1" t="s">
        <v>6</v>
      </c>
      <c r="B4">
        <v>0.8415838175522353</v>
      </c>
      <c r="C4">
        <v>0.2247028792864468</v>
      </c>
      <c r="D4">
        <v>0.1685271594648351</v>
      </c>
      <c r="E4">
        <v>0.8977595373738471</v>
      </c>
      <c r="F4">
        <v>0.4526146729727221</v>
      </c>
    </row>
    <row r="5" spans="1:6">
      <c r="A5" s="1" t="s">
        <v>7</v>
      </c>
      <c r="B5">
        <v>1.491669443576328</v>
      </c>
      <c r="C5">
        <v>0.3699340220069293</v>
      </c>
      <c r="D5">
        <v>0.2774505165051969</v>
      </c>
      <c r="E5">
        <v>1.58415294907806</v>
      </c>
      <c r="F5">
        <v>0.6863934117042131</v>
      </c>
    </row>
    <row r="6" spans="1:6">
      <c r="A6" s="1" t="s">
        <v>8</v>
      </c>
      <c r="B6">
        <v>2.501198080695343</v>
      </c>
      <c r="C6">
        <v>0.5927839451247963</v>
      </c>
      <c r="D6">
        <v>0.4445879588435972</v>
      </c>
      <c r="E6">
        <v>2.649394066976542</v>
      </c>
      <c r="F6">
        <v>1.065241117898482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 t="s">
        <v>4</v>
      </c>
      <c r="B2">
        <v>-1.632844696159043</v>
      </c>
      <c r="C2">
        <v>-0.35</v>
      </c>
      <c r="D2">
        <v>0.4</v>
      </c>
      <c r="E2">
        <v>-1.582844696159043</v>
      </c>
      <c r="F2">
        <v>0.3</v>
      </c>
      <c r="G2">
        <v>-1.282844696159043</v>
      </c>
    </row>
    <row r="3" spans="1:7">
      <c r="A3" s="1" t="s">
        <v>5</v>
      </c>
      <c r="B3">
        <v>-1.349840992958029</v>
      </c>
      <c r="C3">
        <v>-0.6</v>
      </c>
      <c r="D3">
        <v>1.3</v>
      </c>
      <c r="E3">
        <v>-0.6498409929580287</v>
      </c>
      <c r="F3">
        <v>-1.282844696159043</v>
      </c>
      <c r="G3">
        <v>-1.932685689117072</v>
      </c>
    </row>
    <row r="4" spans="1:7">
      <c r="A4" s="1" t="s">
        <v>6</v>
      </c>
      <c r="B4">
        <v>-0.7249222985225079</v>
      </c>
      <c r="C4">
        <v>-0.8</v>
      </c>
      <c r="D4">
        <v>0</v>
      </c>
      <c r="E4">
        <v>-1.524922298522508</v>
      </c>
      <c r="F4">
        <v>-1.932685689117072</v>
      </c>
      <c r="G4">
        <v>-3.457607987639579</v>
      </c>
    </row>
    <row r="5" spans="1:7">
      <c r="A5" s="1" t="s">
        <v>7</v>
      </c>
      <c r="B5">
        <v>0.7507633540183068</v>
      </c>
      <c r="C5">
        <v>-0.9</v>
      </c>
      <c r="D5">
        <v>4</v>
      </c>
      <c r="E5">
        <v>3.850763354018307</v>
      </c>
      <c r="F5">
        <v>-3.457607987639579</v>
      </c>
      <c r="G5">
        <v>0.3931553663787275</v>
      </c>
    </row>
    <row r="6" spans="1:7">
      <c r="A6" s="1" t="s">
        <v>8</v>
      </c>
      <c r="B6">
        <v>3.166993568889348</v>
      </c>
      <c r="C6">
        <v>-1</v>
      </c>
      <c r="D6">
        <v>0</v>
      </c>
      <c r="E6">
        <v>2.166993568889348</v>
      </c>
      <c r="F6">
        <v>0.3931553663787275</v>
      </c>
      <c r="G6">
        <v>2.560148935268076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sheetData>
    <row r="1" spans="1:10">
      <c r="B1" s="1" t="s">
        <v>29</v>
      </c>
      <c r="C1" s="1" t="s">
        <v>30</v>
      </c>
      <c r="D1" s="1" t="s">
        <v>19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</row>
    <row r="2" spans="1:10">
      <c r="A2" s="1" t="s">
        <v>4</v>
      </c>
      <c r="B2">
        <v>-1.282844696159043</v>
      </c>
      <c r="C2">
        <v>0.1451218226759843</v>
      </c>
      <c r="D2">
        <v>0.04745483601504686</v>
      </c>
      <c r="E2">
        <v>0.2333333333333333</v>
      </c>
      <c r="F2">
        <v>0.03559112701128515</v>
      </c>
      <c r="G2">
        <v>-0.8569347041346784</v>
      </c>
      <c r="H2">
        <v>0.03559112701128515</v>
      </c>
      <c r="I2">
        <v>-0.8925258311459636</v>
      </c>
      <c r="J2">
        <v>0</v>
      </c>
    </row>
    <row r="3" spans="1:10">
      <c r="A3" s="1" t="s">
        <v>5</v>
      </c>
      <c r="B3">
        <v>-1.932685689117072</v>
      </c>
      <c r="C3">
        <v>0.4157318369377773</v>
      </c>
      <c r="D3">
        <v>0.117652109853391</v>
      </c>
      <c r="E3">
        <v>0.5166666666666666</v>
      </c>
      <c r="F3">
        <v>0.08823908239004327</v>
      </c>
      <c r="G3">
        <v>-0.8826350756592367</v>
      </c>
      <c r="H3">
        <v>0.08823908239004327</v>
      </c>
      <c r="I3">
        <v>-0.97087415804928</v>
      </c>
      <c r="J3">
        <v>0</v>
      </c>
    </row>
    <row r="4" spans="1:10">
      <c r="A4" s="1" t="s">
        <v>6</v>
      </c>
      <c r="B4">
        <v>-3.457607987639579</v>
      </c>
      <c r="C4">
        <v>0.8415838175522353</v>
      </c>
      <c r="D4">
        <v>0.2247028792864468</v>
      </c>
      <c r="E4">
        <v>0.7333333333333333</v>
      </c>
      <c r="F4">
        <v>0.1685271594648351</v>
      </c>
      <c r="G4">
        <v>-1.657987957467564</v>
      </c>
      <c r="H4">
        <v>0.1685271594648351</v>
      </c>
      <c r="I4">
        <v>-1.826515116932399</v>
      </c>
      <c r="J4">
        <v>0</v>
      </c>
    </row>
    <row r="5" spans="1:10">
      <c r="A5" s="1" t="s">
        <v>7</v>
      </c>
      <c r="B5">
        <v>0.3931553663787275</v>
      </c>
      <c r="C5">
        <v>1.491669443576328</v>
      </c>
      <c r="D5">
        <v>0.3699340220069293</v>
      </c>
      <c r="E5">
        <v>0.8666666666666667</v>
      </c>
      <c r="F5">
        <v>0.2774505165051969</v>
      </c>
      <c r="G5">
        <v>3.121425498628651</v>
      </c>
      <c r="H5">
        <v>0.2774505165051969</v>
      </c>
      <c r="I5">
        <v>2.843974982123454</v>
      </c>
      <c r="J5">
        <v>0</v>
      </c>
    </row>
    <row r="6" spans="1:10">
      <c r="A6" s="1" t="s">
        <v>8</v>
      </c>
      <c r="B6">
        <v>2.560148935268076</v>
      </c>
      <c r="C6">
        <v>2.501198080695343</v>
      </c>
      <c r="D6">
        <v>0.5927839451247963</v>
      </c>
      <c r="E6">
        <v>0.9666666666666668</v>
      </c>
      <c r="F6">
        <v>0.4445879588435972</v>
      </c>
      <c r="G6">
        <v>6.620797627754881</v>
      </c>
      <c r="H6">
        <v>0.4445879588435972</v>
      </c>
      <c r="I6">
        <v>6.176209668911285</v>
      </c>
      <c r="J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8">
      <c r="A2" s="1" t="s">
        <v>44</v>
      </c>
      <c r="B2">
        <v>8.94</v>
      </c>
      <c r="C2">
        <v>8</v>
      </c>
      <c r="D2">
        <v>1.66</v>
      </c>
      <c r="E2">
        <v>14.99</v>
      </c>
      <c r="F2">
        <v>138700</v>
      </c>
      <c r="G2">
        <v>27.7</v>
      </c>
      <c r="H2">
        <v>5.4</v>
      </c>
    </row>
    <row r="3" spans="1:8">
      <c r="A3" s="1" t="s">
        <v>45</v>
      </c>
      <c r="B3">
        <v>10.91</v>
      </c>
      <c r="C3">
        <v>9.91</v>
      </c>
      <c r="D3">
        <v>2.61</v>
      </c>
      <c r="E3">
        <v>17.64</v>
      </c>
      <c r="F3">
        <v>146000</v>
      </c>
      <c r="G3">
        <v>29.2</v>
      </c>
      <c r="H3">
        <v>5.1</v>
      </c>
    </row>
    <row r="4" spans="1:8">
      <c r="A4" s="1" t="s">
        <v>46</v>
      </c>
      <c r="B4">
        <v>15.22</v>
      </c>
      <c r="C4">
        <v>14.17</v>
      </c>
      <c r="D4">
        <v>5.28</v>
      </c>
      <c r="E4">
        <v>22.93</v>
      </c>
      <c r="F4">
        <v>160600</v>
      </c>
      <c r="G4">
        <v>32.1</v>
      </c>
      <c r="H4">
        <v>4.7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sheetData>
    <row r="1" spans="1:10">
      <c r="B1" s="1" t="s">
        <v>47</v>
      </c>
      <c r="C1" s="1" t="s">
        <v>48</v>
      </c>
      <c r="D1" s="1" t="s">
        <v>49</v>
      </c>
      <c r="E1" s="1" t="s">
        <v>50</v>
      </c>
      <c r="F1" s="1" t="s">
        <v>37</v>
      </c>
      <c r="G1" s="1" t="s">
        <v>51</v>
      </c>
      <c r="H1" s="1" t="s">
        <v>52</v>
      </c>
      <c r="I1" s="1" t="s">
        <v>53</v>
      </c>
      <c r="J1" s="1" t="s">
        <v>54</v>
      </c>
    </row>
    <row r="2" spans="1:10">
      <c r="A2" s="1">
        <v>0</v>
      </c>
      <c r="B2" t="s">
        <v>44</v>
      </c>
      <c r="C2">
        <v>60</v>
      </c>
      <c r="D2">
        <v>60</v>
      </c>
      <c r="E2">
        <v>45</v>
      </c>
      <c r="F2">
        <v>8.937129102071145</v>
      </c>
      <c r="G2">
        <v>2.323653566538498</v>
      </c>
      <c r="H2">
        <v>1.469117112669229</v>
      </c>
      <c r="I2">
        <v>0.3819704492939997</v>
      </c>
      <c r="J2">
        <v>0.2864778369704998</v>
      </c>
    </row>
    <row r="3" spans="1:10">
      <c r="A3" s="1">
        <v>1</v>
      </c>
      <c r="B3" t="s">
        <v>45</v>
      </c>
      <c r="C3">
        <v>60</v>
      </c>
      <c r="D3">
        <v>60</v>
      </c>
      <c r="E3">
        <v>45</v>
      </c>
      <c r="F3">
        <v>10.91095447188954</v>
      </c>
      <c r="G3">
        <v>2.804115299275612</v>
      </c>
      <c r="H3">
        <v>1.793581557022938</v>
      </c>
      <c r="I3">
        <v>0.4609504601548951</v>
      </c>
      <c r="J3">
        <v>0.3457128451161713</v>
      </c>
    </row>
    <row r="4" spans="1:10">
      <c r="A4" s="1">
        <v>2</v>
      </c>
      <c r="B4" t="s">
        <v>46</v>
      </c>
      <c r="C4">
        <v>60</v>
      </c>
      <c r="D4">
        <v>60</v>
      </c>
      <c r="E4">
        <v>45</v>
      </c>
      <c r="F4">
        <v>15.21562165756334</v>
      </c>
      <c r="G4">
        <v>3.606102332842511</v>
      </c>
      <c r="H4">
        <v>2.501198080695343</v>
      </c>
      <c r="I4">
        <v>0.5927839451247963</v>
      </c>
      <c r="J4">
        <v>0.4445879588435972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1" t="s">
        <v>55</v>
      </c>
      <c r="B1" s="1" t="s">
        <v>56</v>
      </c>
      <c r="C1" s="1" t="s">
        <v>57</v>
      </c>
      <c r="D1" s="1" t="s">
        <v>58</v>
      </c>
    </row>
    <row r="2" spans="1:4">
      <c r="A2" t="s">
        <v>4</v>
      </c>
      <c r="B2">
        <v>0.65</v>
      </c>
      <c r="C2">
        <v>0.653</v>
      </c>
      <c r="D2">
        <v>0.673</v>
      </c>
    </row>
    <row r="3" spans="1:4">
      <c r="A3" t="s">
        <v>5</v>
      </c>
      <c r="B3">
        <v>0.694</v>
      </c>
      <c r="C3">
        <v>0.697</v>
      </c>
      <c r="D3">
        <v>0.717</v>
      </c>
    </row>
    <row r="4" spans="1:4">
      <c r="A4" t="s">
        <v>6</v>
      </c>
      <c r="B4">
        <v>0.71</v>
      </c>
      <c r="C4">
        <v>0.713</v>
      </c>
      <c r="D4">
        <v>0.733</v>
      </c>
    </row>
    <row r="5" spans="1:4">
      <c r="A5" t="s">
        <v>7</v>
      </c>
      <c r="B5">
        <v>0.729</v>
      </c>
      <c r="C5">
        <v>0.732</v>
      </c>
      <c r="D5">
        <v>0.752</v>
      </c>
    </row>
    <row r="6" spans="1:4">
      <c r="A6" t="s">
        <v>8</v>
      </c>
      <c r="B6">
        <v>0.74</v>
      </c>
      <c r="C6">
        <v>0.743</v>
      </c>
      <c r="D6">
        <v>0.763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6"/>
  <sheetViews>
    <sheetView workbookViewId="0"/>
  </sheetViews>
  <sheetFormatPr defaultRowHeight="15"/>
  <sheetData>
    <row r="1" spans="1:7">
      <c r="A1" t="s">
        <v>55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</row>
    <row r="2" spans="1:7">
      <c r="A2" t="s">
        <v>4</v>
      </c>
      <c r="B2">
        <v>0.5421313315963043</v>
      </c>
      <c r="C2">
        <v>0.6515662806146185</v>
      </c>
      <c r="D2">
        <v>0.8828244212789045</v>
      </c>
      <c r="E2">
        <v>0.4586422201881459</v>
      </c>
      <c r="F2">
        <v>0.5679779816571467</v>
      </c>
      <c r="G2">
        <v>0.8122085137697199</v>
      </c>
    </row>
    <row r="3" spans="1:7">
      <c r="A3" t="s">
        <v>5</v>
      </c>
      <c r="B3">
        <v>1.51338297213809</v>
      </c>
      <c r="C3">
        <v>1.835437637322713</v>
      </c>
      <c r="D3">
        <v>2.529035341371479</v>
      </c>
      <c r="E3">
        <v>1.317454002569718</v>
      </c>
      <c r="F3">
        <v>1.631521984606462</v>
      </c>
      <c r="G3">
        <v>2.33307643798724</v>
      </c>
    </row>
    <row r="4" spans="1:7">
      <c r="A4" t="s">
        <v>6</v>
      </c>
      <c r="B4">
        <v>3.030359105310067</v>
      </c>
      <c r="C4">
        <v>3.689479134358731</v>
      </c>
      <c r="D4">
        <v>5.119634890109432</v>
      </c>
      <c r="E4">
        <v>2.674556610180754</v>
      </c>
      <c r="F4">
        <v>3.312144408892575</v>
      </c>
      <c r="G4">
        <v>4.736366504716383</v>
      </c>
    </row>
    <row r="5" spans="1:7">
      <c r="A5" t="s">
        <v>7</v>
      </c>
      <c r="B5">
        <v>5.343448195418142</v>
      </c>
      <c r="C5">
        <v>6.51768910686167</v>
      </c>
      <c r="D5">
        <v>9.074322448422661</v>
      </c>
      <c r="E5">
        <v>4.761862458264979</v>
      </c>
      <c r="F5">
        <v>5.897043291969018</v>
      </c>
      <c r="G5">
        <v>8.432771907515692</v>
      </c>
    </row>
    <row r="6" spans="1:7">
      <c r="A6" t="s">
        <v>8</v>
      </c>
      <c r="B6">
        <v>8.937129102071145</v>
      </c>
      <c r="C6">
        <v>10.91095447188954</v>
      </c>
      <c r="D6">
        <v>15.21562165756334</v>
      </c>
      <c r="E6">
        <v>8.00200695224836</v>
      </c>
      <c r="F6">
        <v>9.909606132815314</v>
      </c>
      <c r="G6">
        <v>14.1707367699259</v>
      </c>
    </row>
    <row r="21" spans="1:4">
      <c r="A21" t="s">
        <v>55</v>
      </c>
      <c r="B21" t="s">
        <v>56</v>
      </c>
      <c r="C21" t="s">
        <v>57</v>
      </c>
      <c r="D21" t="s">
        <v>58</v>
      </c>
    </row>
    <row r="22" spans="1:4">
      <c r="A22" t="s">
        <v>4</v>
      </c>
      <c r="B22">
        <v>0.65</v>
      </c>
      <c r="C22">
        <v>0.653</v>
      </c>
      <c r="D22">
        <v>0.673</v>
      </c>
    </row>
    <row r="23" spans="1:4">
      <c r="A23" t="s">
        <v>5</v>
      </c>
      <c r="B23">
        <v>0.694</v>
      </c>
      <c r="C23">
        <v>0.697</v>
      </c>
      <c r="D23">
        <v>0.717</v>
      </c>
    </row>
    <row r="24" spans="1:4">
      <c r="A24" t="s">
        <v>6</v>
      </c>
      <c r="B24">
        <v>0.71</v>
      </c>
      <c r="C24">
        <v>0.713</v>
      </c>
      <c r="D24">
        <v>0.733</v>
      </c>
    </row>
    <row r="25" spans="1:4">
      <c r="A25" t="s">
        <v>7</v>
      </c>
      <c r="B25">
        <v>0.729</v>
      </c>
      <c r="C25">
        <v>0.732</v>
      </c>
      <c r="D25">
        <v>0.752</v>
      </c>
    </row>
    <row r="26" spans="1:4">
      <c r="A26" t="s">
        <v>8</v>
      </c>
      <c r="B26">
        <v>0.74</v>
      </c>
      <c r="C26">
        <v>0.743</v>
      </c>
      <c r="D26">
        <v>0.763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0.2752942806146185</v>
      </c>
      <c r="C2">
        <v>0.3762719999999999</v>
      </c>
      <c r="D2">
        <v>0.6515662806146185</v>
      </c>
      <c r="E2">
        <v>0.5679779816571467</v>
      </c>
    </row>
    <row r="3" spans="1:5">
      <c r="A3" s="1" t="s">
        <v>5</v>
      </c>
      <c r="B3">
        <v>1.099741637322712</v>
      </c>
      <c r="C3">
        <v>0.735696</v>
      </c>
      <c r="D3">
        <v>1.835437637322713</v>
      </c>
      <c r="E3">
        <v>1.631521984606462</v>
      </c>
    </row>
    <row r="4" spans="1:5">
      <c r="A4" s="1" t="s">
        <v>6</v>
      </c>
      <c r="B4">
        <v>2.487015503408331</v>
      </c>
      <c r="C4">
        <v>1.2024636309504</v>
      </c>
      <c r="D4">
        <v>3.689479134358731</v>
      </c>
      <c r="E4">
        <v>3.312144408892575</v>
      </c>
    </row>
    <row r="5" spans="1:5">
      <c r="A5" s="1" t="s">
        <v>7</v>
      </c>
      <c r="B5">
        <v>4.625589303865319</v>
      </c>
      <c r="C5">
        <v>1.89209980299635</v>
      </c>
      <c r="D5">
        <v>6.51768910686167</v>
      </c>
      <c r="E5">
        <v>5.897043291969018</v>
      </c>
    </row>
    <row r="6" spans="1:5">
      <c r="A6" s="1" t="s">
        <v>8</v>
      </c>
      <c r="B6">
        <v>7.933698800822597</v>
      </c>
      <c r="C6">
        <v>2.977255671066945</v>
      </c>
      <c r="D6">
        <v>10.91095447188954</v>
      </c>
      <c r="E6">
        <v>9.909606132815314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0.3936708212789045</v>
      </c>
      <c r="C2">
        <v>0.4891536</v>
      </c>
      <c r="D2">
        <v>0.8828244212789045</v>
      </c>
      <c r="E2">
        <v>0.8122085137697199</v>
      </c>
    </row>
    <row r="3" spans="1:5">
      <c r="A3" s="1" t="s">
        <v>5</v>
      </c>
      <c r="B3">
        <v>1.572630541371479</v>
      </c>
      <c r="C3">
        <v>0.9564047999999999</v>
      </c>
      <c r="D3">
        <v>2.529035341371479</v>
      </c>
      <c r="E3">
        <v>2.33307643798724</v>
      </c>
    </row>
    <row r="4" spans="1:5">
      <c r="A4" s="1" t="s">
        <v>6</v>
      </c>
      <c r="B4">
        <v>3.556432169873912</v>
      </c>
      <c r="C4">
        <v>1.56320272023552</v>
      </c>
      <c r="D4">
        <v>5.119634890109432</v>
      </c>
      <c r="E4">
        <v>4.736366504716383</v>
      </c>
    </row>
    <row r="5" spans="1:5">
      <c r="A5" s="1" t="s">
        <v>7</v>
      </c>
      <c r="B5">
        <v>6.614592704527405</v>
      </c>
      <c r="C5">
        <v>2.459729743895255</v>
      </c>
      <c r="D5">
        <v>9.074322448422661</v>
      </c>
      <c r="E5">
        <v>8.432771907515692</v>
      </c>
    </row>
    <row r="6" spans="1:5">
      <c r="A6" s="1" t="s">
        <v>8</v>
      </c>
      <c r="B6">
        <v>11.34518928517631</v>
      </c>
      <c r="C6">
        <v>3.870432372387028</v>
      </c>
      <c r="D6">
        <v>15.21562165756334</v>
      </c>
      <c r="E6">
        <v>14.1707367699259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>
      <c r="A2" s="1" t="s">
        <v>4</v>
      </c>
      <c r="B2">
        <v>0.2223001315963044</v>
      </c>
      <c r="C2">
        <v>0.3198311999999999</v>
      </c>
      <c r="D2">
        <v>0.5421313315963043</v>
      </c>
      <c r="E2">
        <v>0.65</v>
      </c>
      <c r="F2">
        <v>0.1897459660587065</v>
      </c>
      <c r="G2">
        <v>0.3523853655375978</v>
      </c>
      <c r="H2">
        <v>1.62</v>
      </c>
      <c r="I2">
        <v>-1.267614634462402</v>
      </c>
      <c r="J2">
        <v>0.08333333333333333</v>
      </c>
      <c r="K2">
        <v>-1.350947967795735</v>
      </c>
      <c r="L2">
        <v>0</v>
      </c>
      <c r="M2">
        <v>-1.350947967795735</v>
      </c>
    </row>
    <row r="3" spans="1:13">
      <c r="A3" s="1" t="s">
        <v>5</v>
      </c>
      <c r="B3">
        <v>0.8880413721380902</v>
      </c>
      <c r="C3">
        <v>0.6253415999999999</v>
      </c>
      <c r="D3">
        <v>1.51338297213809</v>
      </c>
      <c r="E3">
        <v>0.694</v>
      </c>
      <c r="F3">
        <v>0.4630951894742557</v>
      </c>
      <c r="G3">
        <v>1.050287782663834</v>
      </c>
      <c r="H3">
        <v>2.25</v>
      </c>
      <c r="I3">
        <v>-1.199712217336166</v>
      </c>
      <c r="J3">
        <v>0.2166666666666667</v>
      </c>
      <c r="K3">
        <v>-1.416378884002832</v>
      </c>
      <c r="L3">
        <v>0</v>
      </c>
      <c r="M3">
        <v>-1.416378884002832</v>
      </c>
    </row>
    <row r="4" spans="1:13">
      <c r="A4" s="1" t="s">
        <v>6</v>
      </c>
      <c r="B4">
        <v>2.008265019002227</v>
      </c>
      <c r="C4">
        <v>1.02209408630784</v>
      </c>
      <c r="D4">
        <v>3.030359105310067</v>
      </c>
      <c r="E4">
        <v>0.71</v>
      </c>
      <c r="F4">
        <v>0.8788041405399194</v>
      </c>
      <c r="G4">
        <v>2.151554964770148</v>
      </c>
      <c r="H4">
        <v>3.15</v>
      </c>
      <c r="I4">
        <v>-0.9984450352298522</v>
      </c>
      <c r="J4">
        <v>0.3833333333333333</v>
      </c>
      <c r="K4">
        <v>-1.381778368563185</v>
      </c>
      <c r="L4">
        <v>0</v>
      </c>
      <c r="M4">
        <v>-1.381778368563185</v>
      </c>
    </row>
    <row r="5" spans="1:13">
      <c r="A5" s="1" t="s">
        <v>7</v>
      </c>
      <c r="B5">
        <v>3.735163362871244</v>
      </c>
      <c r="C5">
        <v>1.608284832546898</v>
      </c>
      <c r="D5">
        <v>5.343448195418142</v>
      </c>
      <c r="E5">
        <v>0.729</v>
      </c>
      <c r="F5">
        <v>1.448074460958316</v>
      </c>
      <c r="G5">
        <v>3.895373734459825</v>
      </c>
      <c r="H5">
        <v>4.05</v>
      </c>
      <c r="I5">
        <v>-0.1546262655401747</v>
      </c>
      <c r="J5">
        <v>0.5</v>
      </c>
      <c r="K5">
        <v>-0.6546262655401747</v>
      </c>
      <c r="L5">
        <v>0</v>
      </c>
      <c r="M5">
        <v>-0.6546262655401747</v>
      </c>
    </row>
    <row r="6" spans="1:13">
      <c r="A6" s="1" t="s">
        <v>8</v>
      </c>
      <c r="B6">
        <v>6.406461781664242</v>
      </c>
      <c r="C6">
        <v>2.530667320406903</v>
      </c>
      <c r="D6">
        <v>8.937129102071145</v>
      </c>
      <c r="E6">
        <v>0.74</v>
      </c>
      <c r="F6">
        <v>2.323653566538498</v>
      </c>
      <c r="G6">
        <v>6.613475535532647</v>
      </c>
      <c r="H6">
        <v>4.95</v>
      </c>
      <c r="I6">
        <v>1.663475535532647</v>
      </c>
      <c r="J6">
        <v>0.6</v>
      </c>
      <c r="K6">
        <v>1.063475535532647</v>
      </c>
      <c r="L6">
        <v>0.2552341285278352</v>
      </c>
      <c r="M6">
        <v>0.8082414070048114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>
      <c r="A2" s="1" t="s">
        <v>4</v>
      </c>
      <c r="B2">
        <v>0.08911747916651579</v>
      </c>
      <c r="C2">
        <v>0.03119111770828053</v>
      </c>
      <c r="D2">
        <v>0.02339333828121039</v>
      </c>
      <c r="E2">
        <v>0.09691525859358591</v>
      </c>
      <c r="F2">
        <v>0.09691525859358591</v>
      </c>
    </row>
    <row r="3" spans="1:6">
      <c r="A3" s="1" t="s">
        <v>5</v>
      </c>
      <c r="B3">
        <v>0.2487752830911929</v>
      </c>
      <c r="C3">
        <v>0.07612523662590504</v>
      </c>
      <c r="D3">
        <v>0.05709392746942878</v>
      </c>
      <c r="E3">
        <v>0.2678065922476692</v>
      </c>
      <c r="F3">
        <v>0.1708913336540833</v>
      </c>
    </row>
    <row r="4" spans="1:6">
      <c r="A4" s="1" t="s">
        <v>6</v>
      </c>
      <c r="B4">
        <v>0.4981412227906959</v>
      </c>
      <c r="C4">
        <v>0.1444609546093018</v>
      </c>
      <c r="D4">
        <v>0.1083457159569764</v>
      </c>
      <c r="E4">
        <v>0.5342564614430213</v>
      </c>
      <c r="F4">
        <v>0.2664498691953521</v>
      </c>
    </row>
    <row r="5" spans="1:6">
      <c r="A5" s="1" t="s">
        <v>7</v>
      </c>
      <c r="B5">
        <v>0.8783750458221602</v>
      </c>
      <c r="C5">
        <v>0.2380396374178055</v>
      </c>
      <c r="D5">
        <v>0.1785297280633541</v>
      </c>
      <c r="E5">
        <v>0.9378849551766116</v>
      </c>
      <c r="F5">
        <v>0.4036284937335903</v>
      </c>
    </row>
    <row r="6" spans="1:6">
      <c r="A6" s="1" t="s">
        <v>8</v>
      </c>
      <c r="B6">
        <v>1.469117112669229</v>
      </c>
      <c r="C6">
        <v>0.3819704492939997</v>
      </c>
      <c r="D6">
        <v>0.2864778369704998</v>
      </c>
      <c r="E6">
        <v>1.564609724992729</v>
      </c>
      <c r="F6">
        <v>0.6267247698161177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 t="s">
        <v>4</v>
      </c>
      <c r="B2">
        <v>-1.364529893055988</v>
      </c>
      <c r="C2">
        <v>-0.25</v>
      </c>
      <c r="D2">
        <v>0.4</v>
      </c>
      <c r="E2">
        <v>-1.214529893055988</v>
      </c>
      <c r="F2">
        <v>0.3</v>
      </c>
      <c r="G2">
        <v>-0.914529893055988</v>
      </c>
    </row>
    <row r="3" spans="1:7">
      <c r="A3" s="1" t="s">
        <v>5</v>
      </c>
      <c r="B3">
        <v>-1.370603550990249</v>
      </c>
      <c r="C3">
        <v>-0.4</v>
      </c>
      <c r="D3">
        <v>1.3</v>
      </c>
      <c r="E3">
        <v>-0.4706035509902484</v>
      </c>
      <c r="F3">
        <v>-0.914529893055988</v>
      </c>
      <c r="G3">
        <v>-1.385133444046236</v>
      </c>
    </row>
    <row r="4" spans="1:7">
      <c r="A4" s="1" t="s">
        <v>6</v>
      </c>
      <c r="B4">
        <v>-1.264894904425204</v>
      </c>
      <c r="C4">
        <v>-0.5</v>
      </c>
      <c r="D4">
        <v>0</v>
      </c>
      <c r="E4">
        <v>-1.764894904425204</v>
      </c>
      <c r="F4">
        <v>-1.385133444046236</v>
      </c>
      <c r="G4">
        <v>-3.150028348471441</v>
      </c>
    </row>
    <row r="5" spans="1:7">
      <c r="A5" s="1" t="s">
        <v>7</v>
      </c>
      <c r="B5">
        <v>-0.558254759273765</v>
      </c>
      <c r="C5">
        <v>-0.6</v>
      </c>
      <c r="D5">
        <v>4</v>
      </c>
      <c r="E5">
        <v>2.841745240726235</v>
      </c>
      <c r="F5">
        <v>-3.150028348471441</v>
      </c>
      <c r="G5">
        <v>-0.308283107745206</v>
      </c>
    </row>
    <row r="6" spans="1:7">
      <c r="A6" s="1" t="s">
        <v>8</v>
      </c>
      <c r="B6">
        <v>0.7815166371886938</v>
      </c>
      <c r="C6">
        <v>-0.7</v>
      </c>
      <c r="D6">
        <v>0</v>
      </c>
      <c r="E6">
        <v>0.08151663718869384</v>
      </c>
      <c r="F6">
        <v>-0.308283107745206</v>
      </c>
      <c r="G6">
        <v>-0.2267664705565121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sheetData>
    <row r="1" spans="1:10">
      <c r="B1" s="1" t="s">
        <v>29</v>
      </c>
      <c r="C1" s="1" t="s">
        <v>30</v>
      </c>
      <c r="D1" s="1" t="s">
        <v>19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</row>
    <row r="2" spans="1:10">
      <c r="A2" s="1" t="s">
        <v>4</v>
      </c>
      <c r="B2">
        <v>-0.914529893055988</v>
      </c>
      <c r="C2">
        <v>0.08911747916651579</v>
      </c>
      <c r="D2">
        <v>0.03119111770828053</v>
      </c>
      <c r="E2">
        <v>0.1666666666666667</v>
      </c>
      <c r="F2">
        <v>0.02339333828121039</v>
      </c>
      <c r="G2">
        <v>-0.6275546295145249</v>
      </c>
      <c r="H2">
        <v>0.02339333828121039</v>
      </c>
      <c r="I2">
        <v>-0.6509479677957353</v>
      </c>
      <c r="J2">
        <v>0</v>
      </c>
    </row>
    <row r="3" spans="1:10">
      <c r="A3" s="1" t="s">
        <v>5</v>
      </c>
      <c r="B3">
        <v>-1.385133444046236</v>
      </c>
      <c r="C3">
        <v>0.2487752830911929</v>
      </c>
      <c r="D3">
        <v>0.07612523662590504</v>
      </c>
      <c r="E3">
        <v>0.35</v>
      </c>
      <c r="F3">
        <v>0.05709392746942878</v>
      </c>
      <c r="G3">
        <v>-0.7102329243291384</v>
      </c>
      <c r="H3">
        <v>0.05709392746942878</v>
      </c>
      <c r="I3">
        <v>-0.7673268517985672</v>
      </c>
      <c r="J3">
        <v>0</v>
      </c>
    </row>
    <row r="4" spans="1:10">
      <c r="A4" s="1" t="s">
        <v>6</v>
      </c>
      <c r="B4">
        <v>-3.150028348471441</v>
      </c>
      <c r="C4">
        <v>0.4981412227906959</v>
      </c>
      <c r="D4">
        <v>0.1444609546093018</v>
      </c>
      <c r="E4">
        <v>0.4666666666666667</v>
      </c>
      <c r="F4">
        <v>0.1083457159569764</v>
      </c>
      <c r="G4">
        <v>-2.040759504404776</v>
      </c>
      <c r="H4">
        <v>0.1083457159569764</v>
      </c>
      <c r="I4">
        <v>-2.149105220361752</v>
      </c>
      <c r="J4">
        <v>0</v>
      </c>
    </row>
    <row r="5" spans="1:10">
      <c r="A5" s="1" t="s">
        <v>7</v>
      </c>
      <c r="B5">
        <v>-0.308283107745206</v>
      </c>
      <c r="C5">
        <v>0.8783750458221602</v>
      </c>
      <c r="D5">
        <v>0.2380396374178055</v>
      </c>
      <c r="E5">
        <v>0.5666666666666667</v>
      </c>
      <c r="F5">
        <v>0.1785297280633541</v>
      </c>
      <c r="G5">
        <v>1.374798242161426</v>
      </c>
      <c r="H5">
        <v>0.1785297280633541</v>
      </c>
      <c r="I5">
        <v>1.196268514098072</v>
      </c>
      <c r="J5">
        <v>0</v>
      </c>
    </row>
    <row r="6" spans="1:10">
      <c r="A6" s="1" t="s">
        <v>8</v>
      </c>
      <c r="B6">
        <v>-0.2267664705565121</v>
      </c>
      <c r="C6">
        <v>1.469117112669229</v>
      </c>
      <c r="D6">
        <v>0.3819704492939997</v>
      </c>
      <c r="E6">
        <v>0.6666666666666666</v>
      </c>
      <c r="F6">
        <v>0.2864778369704998</v>
      </c>
      <c r="G6">
        <v>2.290987758073384</v>
      </c>
      <c r="H6">
        <v>0.2864778369704998</v>
      </c>
      <c r="I6">
        <v>2.004509921102884</v>
      </c>
      <c r="J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>
      <c r="A2" s="1" t="s">
        <v>4</v>
      </c>
      <c r="B2">
        <v>0.2752942806146185</v>
      </c>
      <c r="C2">
        <v>0.3762719999999999</v>
      </c>
      <c r="D2">
        <v>0.6515662806146185</v>
      </c>
      <c r="E2">
        <v>0.653</v>
      </c>
      <c r="F2">
        <v>0.2260934993732726</v>
      </c>
      <c r="G2">
        <v>0.4254727812413459</v>
      </c>
      <c r="H2">
        <v>1.8</v>
      </c>
      <c r="I2">
        <v>-1.374527218758654</v>
      </c>
      <c r="J2">
        <v>0.09999999999999999</v>
      </c>
      <c r="K2">
        <v>-1.474527218758654</v>
      </c>
      <c r="L2">
        <v>0</v>
      </c>
      <c r="M2">
        <v>-1.474527218758654</v>
      </c>
    </row>
    <row r="3" spans="1:13">
      <c r="A3" s="1" t="s">
        <v>5</v>
      </c>
      <c r="B3">
        <v>1.099741637322712</v>
      </c>
      <c r="C3">
        <v>0.735696</v>
      </c>
      <c r="D3">
        <v>1.835437637322713</v>
      </c>
      <c r="E3">
        <v>0.697</v>
      </c>
      <c r="F3">
        <v>0.5561376041087822</v>
      </c>
      <c r="G3">
        <v>1.279300033213931</v>
      </c>
      <c r="H3">
        <v>2.5</v>
      </c>
      <c r="I3">
        <v>-1.220699966786069</v>
      </c>
      <c r="J3">
        <v>0.2666666666666667</v>
      </c>
      <c r="K3">
        <v>-1.487366633452736</v>
      </c>
      <c r="L3">
        <v>0</v>
      </c>
      <c r="M3">
        <v>-1.487366633452736</v>
      </c>
    </row>
    <row r="4" spans="1:13">
      <c r="A4" s="1" t="s">
        <v>6</v>
      </c>
      <c r="B4">
        <v>2.487015503408331</v>
      </c>
      <c r="C4">
        <v>1.2024636309504</v>
      </c>
      <c r="D4">
        <v>3.689479134358731</v>
      </c>
      <c r="E4">
        <v>0.713</v>
      </c>
      <c r="F4">
        <v>1.058880511560956</v>
      </c>
      <c r="G4">
        <v>2.630598622797775</v>
      </c>
      <c r="H4">
        <v>3.5</v>
      </c>
      <c r="I4">
        <v>-0.8694013772022249</v>
      </c>
      <c r="J4">
        <v>0.4666666666666666</v>
      </c>
      <c r="K4">
        <v>-1.336068043868891</v>
      </c>
      <c r="L4">
        <v>0</v>
      </c>
      <c r="M4">
        <v>-1.336068043868891</v>
      </c>
    </row>
    <row r="5" spans="1:13">
      <c r="A5" s="1" t="s">
        <v>7</v>
      </c>
      <c r="B5">
        <v>4.625589303865319</v>
      </c>
      <c r="C5">
        <v>1.89209980299635</v>
      </c>
      <c r="D5">
        <v>6.51768910686167</v>
      </c>
      <c r="E5">
        <v>0.732</v>
      </c>
      <c r="F5">
        <v>1.746740680638927</v>
      </c>
      <c r="G5">
        <v>4.770948426222742</v>
      </c>
      <c r="H5">
        <v>4.5</v>
      </c>
      <c r="I5">
        <v>0.2709484262227422</v>
      </c>
      <c r="J5">
        <v>0.6</v>
      </c>
      <c r="K5">
        <v>-0.3290515737772578</v>
      </c>
      <c r="L5">
        <v>0</v>
      </c>
      <c r="M5">
        <v>-0.3290515737772578</v>
      </c>
    </row>
    <row r="6" spans="1:13">
      <c r="A6" s="1" t="s">
        <v>8</v>
      </c>
      <c r="B6">
        <v>7.933698800822597</v>
      </c>
      <c r="C6">
        <v>2.977255671066945</v>
      </c>
      <c r="D6">
        <v>10.91095447188954</v>
      </c>
      <c r="E6">
        <v>0.743</v>
      </c>
      <c r="F6">
        <v>2.804115299275612</v>
      </c>
      <c r="G6">
        <v>8.106839172613928</v>
      </c>
      <c r="H6">
        <v>5.5</v>
      </c>
      <c r="I6">
        <v>2.606839172613928</v>
      </c>
      <c r="J6">
        <v>0.7</v>
      </c>
      <c r="K6">
        <v>1.906839172613928</v>
      </c>
      <c r="L6">
        <v>0.4576414014273426</v>
      </c>
      <c r="M6">
        <v>1.449197771186585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>
      <c r="A2" s="1" t="s">
        <v>4</v>
      </c>
      <c r="B2">
        <v>0.1071067858544578</v>
      </c>
      <c r="C2">
        <v>0.03716605469149687</v>
      </c>
      <c r="D2">
        <v>0.02787454101862265</v>
      </c>
      <c r="E2">
        <v>0.1163982995273321</v>
      </c>
      <c r="F2">
        <v>0.1163982995273321</v>
      </c>
    </row>
    <row r="3" spans="1:6">
      <c r="A3" s="1" t="s">
        <v>5</v>
      </c>
      <c r="B3">
        <v>0.3017157759982542</v>
      </c>
      <c r="C3">
        <v>0.09141988012747104</v>
      </c>
      <c r="D3">
        <v>0.0685649100956033</v>
      </c>
      <c r="E3">
        <v>0.324570746030122</v>
      </c>
      <c r="F3">
        <v>0.2081724465027899</v>
      </c>
    </row>
    <row r="4" spans="1:6">
      <c r="A4" s="1" t="s">
        <v>6</v>
      </c>
      <c r="B4">
        <v>0.6064897207165038</v>
      </c>
      <c r="C4">
        <v>0.1740625498456366</v>
      </c>
      <c r="D4">
        <v>0.1305469123842275</v>
      </c>
      <c r="E4">
        <v>0.6500053581779129</v>
      </c>
      <c r="F4">
        <v>0.325434612147791</v>
      </c>
    </row>
    <row r="5" spans="1:6">
      <c r="A5" s="1" t="s">
        <v>7</v>
      </c>
      <c r="B5">
        <v>1.071400949073151</v>
      </c>
      <c r="C5">
        <v>0.2871354543516045</v>
      </c>
      <c r="D5">
        <v>0.2153515907637034</v>
      </c>
      <c r="E5">
        <v>1.143184812661052</v>
      </c>
      <c r="F5">
        <v>0.4931794544831393</v>
      </c>
    </row>
    <row r="6" spans="1:6">
      <c r="A6" s="1" t="s">
        <v>8</v>
      </c>
      <c r="B6">
        <v>1.793581557022938</v>
      </c>
      <c r="C6">
        <v>0.4609504601548951</v>
      </c>
      <c r="D6">
        <v>0.3457128451161713</v>
      </c>
      <c r="E6">
        <v>1.908819172061662</v>
      </c>
      <c r="F6">
        <v>0.7656343594006096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GTM_Annual_Prudente</vt:lpstr>
      <vt:lpstr>GTM_Annual_Base</vt:lpstr>
      <vt:lpstr>GTM_Annual_Ambizioso</vt:lpstr>
      <vt:lpstr>CE_Prudente</vt:lpstr>
      <vt:lpstr>WC_Prudente</vt:lpstr>
      <vt:lpstr>CF_Prudente</vt:lpstr>
      <vt:lpstr>SP_Prudente</vt:lpstr>
      <vt:lpstr>CE_Base</vt:lpstr>
      <vt:lpstr>WC_Base</vt:lpstr>
      <vt:lpstr>CF_Base</vt:lpstr>
      <vt:lpstr>SP_Base</vt:lpstr>
      <vt:lpstr>CE_Ambizioso</vt:lpstr>
      <vt:lpstr>WC_Ambizioso</vt:lpstr>
      <vt:lpstr>CF_Ambizioso</vt:lpstr>
      <vt:lpstr>SP_Ambizioso</vt:lpstr>
      <vt:lpstr>KPI_GTM_Finanza</vt:lpstr>
      <vt:lpstr>WC_Check</vt:lpstr>
      <vt:lpstr>GM_Bridge</vt:lpstr>
      <vt:lpstr>Grafici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2025-09-14T15:38:53Z</dcterms:created>
  <dcterms:modified xsi:type="dcterms:W3CDTF">2025-09-14T15:38:53Z</dcterms:modified>
</cp:coreProperties>
</file>