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Breakout\"/>
    </mc:Choice>
  </mc:AlternateContent>
  <bookViews>
    <workbookView xWindow="0" yWindow="0" windowWidth="25200" windowHeight="117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4" i="1"/>
  <c r="D12" i="1"/>
  <c r="H9" i="1"/>
  <c r="H10" i="1"/>
  <c r="H11" i="1"/>
  <c r="H12" i="1"/>
  <c r="D10" i="1"/>
  <c r="H15" i="1" l="1"/>
  <c r="H19" i="1"/>
  <c r="H18" i="1"/>
  <c r="E12" i="1"/>
  <c r="H7" i="1" l="1"/>
  <c r="H8" i="1"/>
  <c r="H6" i="1" l="1"/>
  <c r="H16" i="1"/>
  <c r="H17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5" i="1"/>
  <c r="H4" i="1"/>
  <c r="H3" i="1"/>
  <c r="D30" i="1" l="1"/>
  <c r="D42" i="1" l="1"/>
  <c r="D39" i="1"/>
  <c r="D6" i="1"/>
  <c r="D37" i="1"/>
  <c r="D27" i="1"/>
  <c r="D15" i="1"/>
  <c r="E10" i="1" l="1"/>
  <c r="E30" i="1"/>
  <c r="E27" i="1"/>
  <c r="E42" i="1"/>
  <c r="E6" i="1"/>
  <c r="E37" i="1"/>
  <c r="E39" i="1"/>
  <c r="E15" i="1"/>
</calcChain>
</file>

<file path=xl/sharedStrings.xml><?xml version="1.0" encoding="utf-8"?>
<sst xmlns="http://schemas.openxmlformats.org/spreadsheetml/2006/main" count="58" uniqueCount="57">
  <si>
    <t>engine.entity</t>
  </si>
  <si>
    <t>factories</t>
  </si>
  <si>
    <t>handlers</t>
  </si>
  <si>
    <t>ui</t>
  </si>
  <si>
    <t>BallEntity</t>
  </si>
  <si>
    <t>BlockEntity</t>
  </si>
  <si>
    <t>StickEntity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</si>
  <si>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</si>
  <si>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</si>
  <si>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</si>
  <si>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</si>
  <si>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</si>
  <si>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</si>
  <si>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</si>
  <si>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</si>
  <si>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</si>
  <si>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</si>
  <si>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</si>
  <si>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</si>
  <si>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</si>
  <si>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</si>
  <si>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</si>
  <si>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</si>
  <si>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</si>
  <si>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</si>
  <si>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</si>
  <si>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</si>
  <si>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</si>
  <si>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</si>
  <si>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</si>
  <si>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</si>
  <si>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</si>
  <si>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Sum of Package</t>
  </si>
  <si>
    <t>Sum Total</t>
  </si>
  <si>
    <t>removing unnsecesary TestXEntities</t>
  </si>
  <si>
    <t>Changes:</t>
  </si>
  <si>
    <t>Date</t>
  </si>
  <si>
    <t>amount</t>
  </si>
  <si>
    <t>description</t>
  </si>
  <si>
    <t>rejoining sticks</t>
  </si>
  <si>
    <t>parameters</t>
  </si>
  <si>
    <t>Constatns</t>
  </si>
  <si>
    <t>Variables</t>
  </si>
  <si>
    <t>New Total</t>
  </si>
  <si>
    <t>block targeting stickBot</t>
  </si>
  <si>
    <t>using buttonEntities</t>
  </si>
  <si>
    <t>ButtonEntity</t>
  </si>
  <si>
    <t>Actions using lambda</t>
  </si>
  <si>
    <t>IteratedCollisionEvent</t>
  </si>
  <si>
    <t>engine.event</t>
  </si>
  <si>
    <t>EntityHandler</t>
  </si>
  <si>
    <t>.map  x13</t>
  </si>
  <si>
    <t>BallCollisionEvent</t>
  </si>
  <si>
    <t>BlockCollisionEvent</t>
  </si>
  <si>
    <t>ItemPickupEvent</t>
  </si>
  <si>
    <t>engine.event.basicevents</t>
  </si>
  <si>
    <t>redone custom CollisionEvents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</si>
</sst>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="90" zoomScaleNormal="90" workbookViewId="0">
      <selection activeCell="I10" sqref="I10"/>
    </sheetView>
  </sheetViews>
  <sheetFormatPr baseColWidth="10" defaultRowHeight="15" x14ac:dyDescent="0.25"/>
  <cols>
    <col min="1" max="1" width="26.28515625" style="4" customWidth="1"/>
    <col min="2" max="2" width="21.7109375" style="4" customWidth="1"/>
    <col min="4" max="4" width="15" customWidth="1"/>
    <col min="8" max="9" width="13.7109375" customWidth="1"/>
    <col min="10" max="10" width="41.85546875" style="4" customWidth="1"/>
  </cols>
  <sheetData>
    <row r="1" spans="1:10" x14ac:dyDescent="0.25">
      <c r="A1" s="4" t="s">
        <v>25</v>
      </c>
      <c r="B1" s="4" t="s">
        <v>26</v>
      </c>
      <c r="C1" s="1" t="s">
        <v>27</v>
      </c>
      <c r="D1" s="1" t="s">
        <v>32</v>
      </c>
      <c r="E1" s="1" t="s">
        <v>33</v>
      </c>
      <c r="H1" s="1" t="s">
        <v>35</v>
      </c>
      <c r="I1" s="1" t="s">
        <v>43</v>
      </c>
    </row>
    <row r="2" spans="1:10" x14ac:dyDescent="0.25">
      <c r="C2" s="1"/>
      <c r="D2" s="1"/>
      <c r="E2" s="1"/>
      <c r="G2" t="s">
        <v>36</v>
      </c>
      <c r="H2" t="s">
        <v>37</v>
      </c>
      <c r="I2" s="3">
        <v>5352</v>
      </c>
      <c r="J2" s="4" t="s">
        <v>38</v>
      </c>
    </row>
    <row r="3" spans="1:10" x14ac:dyDescent="0.25">
      <c r="A3" s="4" t="s">
        <v>0</v>
      </c>
      <c r="B3" s="4" t="s">
        <v>4</v>
      </c>
      <c r="C3" s="1">
        <v>303</v>
      </c>
      <c r="D3" s="1"/>
      <c r="E3" s="1"/>
      <c r="G3" s="2">
        <v>42781</v>
      </c>
      <c r="H3" s="3">
        <f t="shared" ref="H3:H15" si="0">I3-I2</f>
        <v>-99</v>
      </c>
      <c r="I3" s="3">
        <v>5253</v>
      </c>
      <c r="J3" s="5" t="s">
        <v>34</v>
      </c>
    </row>
    <row r="4" spans="1:10" x14ac:dyDescent="0.25">
      <c r="B4" s="4" t="s">
        <v>5</v>
      </c>
      <c r="C4" s="1">
        <v>114</v>
      </c>
      <c r="D4" s="1"/>
      <c r="E4" s="1"/>
      <c r="G4" s="2">
        <v>42823</v>
      </c>
      <c r="H4" s="3">
        <f t="shared" si="0"/>
        <v>380</v>
      </c>
      <c r="I4" s="3">
        <v>5633</v>
      </c>
      <c r="J4" s="5" t="s">
        <v>39</v>
      </c>
    </row>
    <row r="5" spans="1:10" x14ac:dyDescent="0.25">
      <c r="B5" s="4" t="s">
        <v>46</v>
      </c>
      <c r="C5" s="1">
        <v>122</v>
      </c>
      <c r="D5" s="1"/>
      <c r="E5" s="1"/>
      <c r="G5" s="2">
        <v>42827</v>
      </c>
      <c r="H5" s="3">
        <f t="shared" si="0"/>
        <v>51</v>
      </c>
      <c r="I5" s="3">
        <v>5684</v>
      </c>
      <c r="J5" s="5" t="s">
        <v>44</v>
      </c>
    </row>
    <row r="6" spans="1:10" x14ac:dyDescent="0.25">
      <c r="B6" s="4" t="s">
        <v>6</v>
      </c>
      <c r="C6" s="1">
        <v>484</v>
      </c>
      <c r="D6" s="1">
        <f>SUM(C3:C6)</f>
        <v>1023</v>
      </c>
      <c r="E6" s="1">
        <f>SUM(D3:D6)</f>
        <v>1023</v>
      </c>
      <c r="G6" s="2">
        <v>42828</v>
      </c>
      <c r="H6" s="3">
        <f t="shared" si="0"/>
        <v>-228</v>
      </c>
      <c r="I6" s="3">
        <v>5456</v>
      </c>
      <c r="J6" s="5" t="s">
        <v>45</v>
      </c>
    </row>
    <row r="7" spans="1:10" x14ac:dyDescent="0.25">
      <c r="C7" s="1"/>
      <c r="D7" s="1"/>
      <c r="E7" s="1"/>
      <c r="G7" s="6">
        <v>42828</v>
      </c>
      <c r="H7" s="3">
        <f t="shared" si="0"/>
        <v>-54</v>
      </c>
      <c r="I7" s="3">
        <v>5402</v>
      </c>
      <c r="J7" s="4" t="s">
        <v>47</v>
      </c>
    </row>
    <row r="8" spans="1:10" x14ac:dyDescent="0.25">
      <c r="A8" s="4" t="s">
        <v>55</v>
      </c>
      <c r="B8" s="4" t="s">
        <v>52</v>
      </c>
      <c r="C8" s="1">
        <v>18</v>
      </c>
      <c r="D8" s="1"/>
      <c r="E8" s="1"/>
      <c r="G8" s="2">
        <v>42834</v>
      </c>
      <c r="H8" s="3">
        <f t="shared" si="0"/>
        <v>90</v>
      </c>
      <c r="I8" s="3">
        <v>5492</v>
      </c>
      <c r="J8" s="5" t="s">
        <v>48</v>
      </c>
    </row>
    <row r="9" spans="1:10" x14ac:dyDescent="0.25">
      <c r="B9" s="4" t="s">
        <v>53</v>
      </c>
      <c r="C9" s="1">
        <v>18</v>
      </c>
      <c r="D9" s="1"/>
      <c r="E9" s="1"/>
      <c r="G9" s="2">
        <v>42839</v>
      </c>
      <c r="H9" s="3">
        <f>I9-I8</f>
        <v>7</v>
      </c>
      <c r="I9" s="3">
        <v>5499</v>
      </c>
      <c r="J9" s="5" t="s">
        <v>56</v>
      </c>
    </row>
    <row r="10" spans="1:10" x14ac:dyDescent="0.25">
      <c r="B10" s="4" t="s">
        <v>54</v>
      </c>
      <c r="C10" s="1">
        <v>52</v>
      </c>
      <c r="D10" s="1">
        <f>SUM(C8:C10)</f>
        <v>88</v>
      </c>
      <c r="E10" s="1">
        <f>SUM(D3:D10)</f>
        <v>1111</v>
      </c>
      <c r="G10" s="2"/>
      <c r="H10" s="3">
        <f>I10-I9</f>
        <v>-5499</v>
      </c>
      <c r="I10" s="3"/>
      <c r="J10" s="5"/>
    </row>
    <row r="11" spans="1:10" x14ac:dyDescent="0.25">
      <c r="G11" s="2"/>
      <c r="H11" s="3">
        <f>I11-I10</f>
        <v>0</v>
      </c>
      <c r="I11" s="3"/>
      <c r="J11" s="5"/>
    </row>
    <row r="12" spans="1:10" x14ac:dyDescent="0.25">
      <c r="A12" s="4" t="s">
        <v>49</v>
      </c>
      <c r="B12" s="4" t="s">
        <v>48</v>
      </c>
      <c r="C12" s="1">
        <v>73</v>
      </c>
      <c r="D12" s="1">
        <f>SUM(C12:C12)</f>
        <v>73</v>
      </c>
      <c r="E12" s="1">
        <f>SUM(D7:D12)</f>
        <v>161</v>
      </c>
      <c r="G12" s="6"/>
      <c r="H12" s="3">
        <f>I12-I11</f>
        <v>0</v>
      </c>
      <c r="I12" s="3"/>
    </row>
    <row r="13" spans="1:10" x14ac:dyDescent="0.25">
      <c r="C13" s="1"/>
      <c r="D13" s="1"/>
      <c r="E13" s="1"/>
      <c r="G13" s="6"/>
      <c r="H13" s="3">
        <f t="shared" si="0"/>
        <v>0</v>
      </c>
      <c r="I13" s="3"/>
    </row>
    <row r="14" spans="1:10" x14ac:dyDescent="0.25">
      <c r="A14" s="4" t="s">
        <v>1</v>
      </c>
      <c r="B14" s="4" t="s">
        <v>7</v>
      </c>
      <c r="C14" s="1">
        <v>115</v>
      </c>
      <c r="D14" s="1"/>
      <c r="E14" s="1"/>
      <c r="H14" s="3">
        <f t="shared" si="0"/>
        <v>0</v>
      </c>
    </row>
    <row r="15" spans="1:10" x14ac:dyDescent="0.25">
      <c r="B15" s="4" t="s">
        <v>8</v>
      </c>
      <c r="C15" s="1">
        <v>194</v>
      </c>
      <c r="D15" s="1">
        <f>SUM(C14:C15)</f>
        <v>309</v>
      </c>
      <c r="E15" s="1">
        <f>SUM(D3:D15)</f>
        <v>1493</v>
      </c>
      <c r="G15" s="3"/>
      <c r="H15" s="3">
        <f t="shared" si="0"/>
        <v>0</v>
      </c>
      <c r="I15" s="3"/>
      <c r="J15" s="5"/>
    </row>
    <row r="16" spans="1:10" x14ac:dyDescent="0.25">
      <c r="C16" s="1"/>
      <c r="D16" s="1"/>
      <c r="E16" s="1"/>
      <c r="G16" s="3"/>
      <c r="H16" s="3">
        <f t="shared" ref="H16:H42" si="1">I16-I15</f>
        <v>0</v>
      </c>
      <c r="I16" s="3"/>
      <c r="J16" s="5"/>
    </row>
    <row r="17" spans="1:10" x14ac:dyDescent="0.25">
      <c r="A17" s="4" t="s">
        <v>2</v>
      </c>
      <c r="B17" s="4" t="s">
        <v>9</v>
      </c>
      <c r="C17" s="1">
        <v>135</v>
      </c>
      <c r="D17" s="1"/>
      <c r="E17" s="1"/>
      <c r="G17" s="3"/>
      <c r="H17" s="3">
        <f t="shared" si="1"/>
        <v>0</v>
      </c>
      <c r="I17" s="3"/>
      <c r="J17" s="5"/>
    </row>
    <row r="18" spans="1:10" x14ac:dyDescent="0.25">
      <c r="B18" s="4" t="s">
        <v>50</v>
      </c>
      <c r="C18" s="1">
        <v>439</v>
      </c>
      <c r="D18" s="1"/>
      <c r="E18" s="1"/>
      <c r="G18" s="3"/>
      <c r="H18" s="3">
        <f t="shared" si="1"/>
        <v>0</v>
      </c>
      <c r="I18" s="3"/>
      <c r="J18" s="5"/>
    </row>
    <row r="19" spans="1:10" x14ac:dyDescent="0.25">
      <c r="B19" s="4" t="s">
        <v>10</v>
      </c>
      <c r="C19" s="1">
        <v>59</v>
      </c>
      <c r="D19" s="1"/>
      <c r="E19" s="1"/>
      <c r="G19" s="3"/>
      <c r="H19" s="3">
        <f>I19-I18</f>
        <v>0</v>
      </c>
      <c r="I19" s="3"/>
      <c r="J19" s="5"/>
    </row>
    <row r="20" spans="1:10" x14ac:dyDescent="0.25">
      <c r="B20" s="4" t="s">
        <v>11</v>
      </c>
      <c r="C20" s="1">
        <v>170</v>
      </c>
      <c r="D20" s="1"/>
      <c r="E20" s="1"/>
      <c r="G20" s="3"/>
      <c r="H20" s="3">
        <f t="shared" si="1"/>
        <v>0</v>
      </c>
      <c r="I20" s="3"/>
      <c r="J20" s="5"/>
    </row>
    <row r="21" spans="1:10" x14ac:dyDescent="0.25">
      <c r="B21" s="4" t="s">
        <v>12</v>
      </c>
      <c r="C21" s="1">
        <v>47</v>
      </c>
      <c r="D21" s="1"/>
      <c r="E21" s="1"/>
      <c r="G21" s="3"/>
      <c r="H21" s="3">
        <f t="shared" si="1"/>
        <v>0</v>
      </c>
      <c r="I21" s="3"/>
      <c r="J21" s="5"/>
    </row>
    <row r="22" spans="1:10" x14ac:dyDescent="0.25">
      <c r="B22" s="4" t="s">
        <v>13</v>
      </c>
      <c r="C22" s="1">
        <v>124</v>
      </c>
      <c r="D22" s="1"/>
      <c r="E22" s="1"/>
      <c r="G22" s="3"/>
      <c r="H22" s="3">
        <f t="shared" si="1"/>
        <v>0</v>
      </c>
      <c r="I22" s="3"/>
      <c r="J22" s="5"/>
    </row>
    <row r="23" spans="1:10" x14ac:dyDescent="0.25">
      <c r="B23" s="4" t="s">
        <v>14</v>
      </c>
      <c r="C23" s="1">
        <v>210</v>
      </c>
      <c r="D23" s="1"/>
      <c r="E23" s="1"/>
      <c r="G23" s="3"/>
      <c r="H23" s="3">
        <f t="shared" si="1"/>
        <v>0</v>
      </c>
      <c r="I23" s="3"/>
      <c r="J23" s="5"/>
    </row>
    <row r="24" spans="1:10" x14ac:dyDescent="0.25">
      <c r="B24" s="4" t="s">
        <v>15</v>
      </c>
      <c r="C24" s="1">
        <v>281</v>
      </c>
      <c r="D24" s="1"/>
      <c r="E24" s="1"/>
      <c r="G24" s="3"/>
      <c r="H24" s="3">
        <f t="shared" si="1"/>
        <v>0</v>
      </c>
      <c r="I24" s="3"/>
      <c r="J24" s="5"/>
    </row>
    <row r="25" spans="1:10" x14ac:dyDescent="0.25">
      <c r="B25" s="4" t="s">
        <v>16</v>
      </c>
      <c r="C25" s="1">
        <v>49</v>
      </c>
      <c r="D25" s="1"/>
      <c r="E25" s="1"/>
      <c r="G25" s="3"/>
      <c r="H25" s="3">
        <f t="shared" si="1"/>
        <v>0</v>
      </c>
      <c r="I25" s="3"/>
      <c r="J25" s="5"/>
    </row>
    <row r="26" spans="1:10" x14ac:dyDescent="0.25">
      <c r="B26" s="4" t="s">
        <v>17</v>
      </c>
      <c r="C26" s="1">
        <v>229</v>
      </c>
      <c r="D26" s="1"/>
      <c r="E26" s="1"/>
      <c r="G26" s="3"/>
      <c r="H26" s="3">
        <f t="shared" si="1"/>
        <v>0</v>
      </c>
      <c r="I26" s="3"/>
      <c r="J26" s="5"/>
    </row>
    <row r="27" spans="1:10" x14ac:dyDescent="0.25">
      <c r="B27" s="4" t="s">
        <v>18</v>
      </c>
      <c r="C27" s="1">
        <v>108</v>
      </c>
      <c r="D27" s="1">
        <f>SUM(C17:C27)</f>
        <v>1851</v>
      </c>
      <c r="E27" s="1">
        <f>SUM(D3:D27)</f>
        <v>3344</v>
      </c>
      <c r="G27" s="3"/>
      <c r="H27" s="3">
        <f t="shared" si="1"/>
        <v>0</v>
      </c>
      <c r="I27" s="3"/>
      <c r="J27" s="5"/>
    </row>
    <row r="28" spans="1:10" x14ac:dyDescent="0.25">
      <c r="C28" s="1"/>
      <c r="D28" s="1"/>
      <c r="E28" s="1"/>
      <c r="G28" s="3"/>
      <c r="H28" s="3">
        <f t="shared" si="1"/>
        <v>0</v>
      </c>
      <c r="I28" s="3"/>
      <c r="J28" s="5"/>
    </row>
    <row r="29" spans="1:10" x14ac:dyDescent="0.25">
      <c r="A29" s="4" t="s">
        <v>40</v>
      </c>
      <c r="B29" s="4" t="s">
        <v>41</v>
      </c>
      <c r="C29" s="1">
        <v>168</v>
      </c>
      <c r="D29" s="1"/>
      <c r="E29" s="1"/>
      <c r="G29" s="3"/>
      <c r="H29" s="3">
        <f t="shared" si="1"/>
        <v>0</v>
      </c>
      <c r="I29" s="3"/>
      <c r="J29" s="5"/>
    </row>
    <row r="30" spans="1:10" x14ac:dyDescent="0.25">
      <c r="B30" s="4" t="s">
        <v>42</v>
      </c>
      <c r="C30" s="1">
        <v>127</v>
      </c>
      <c r="D30" s="1">
        <f>SUM(C29:C30)</f>
        <v>295</v>
      </c>
      <c r="E30" s="1">
        <f>SUM(D3:D30)</f>
        <v>3639</v>
      </c>
      <c r="G30" s="3"/>
      <c r="H30" s="3">
        <f t="shared" si="1"/>
        <v>0</v>
      </c>
      <c r="I30" s="3"/>
      <c r="J30" s="5"/>
    </row>
    <row r="31" spans="1:10" x14ac:dyDescent="0.25">
      <c r="C31" s="1"/>
      <c r="D31" s="1"/>
      <c r="E31" s="1"/>
      <c r="G31" s="3"/>
      <c r="H31" s="3">
        <f t="shared" si="1"/>
        <v>0</v>
      </c>
      <c r="I31" s="3"/>
      <c r="J31" s="5"/>
    </row>
    <row r="32" spans="1:10" x14ac:dyDescent="0.25">
      <c r="A32" s="4" t="s">
        <v>3</v>
      </c>
      <c r="B32" s="4" t="s">
        <v>19</v>
      </c>
      <c r="C32" s="1">
        <v>152</v>
      </c>
      <c r="D32" s="1"/>
      <c r="E32" s="1"/>
      <c r="G32" s="3"/>
      <c r="H32" s="3">
        <f t="shared" si="1"/>
        <v>0</v>
      </c>
      <c r="I32" s="3"/>
      <c r="J32" s="5"/>
    </row>
    <row r="33" spans="1:10" x14ac:dyDescent="0.25">
      <c r="B33" s="4" t="s">
        <v>20</v>
      </c>
      <c r="C33" s="1">
        <v>110</v>
      </c>
      <c r="D33" s="1"/>
      <c r="E33" s="1"/>
      <c r="G33" s="3"/>
      <c r="H33" s="3">
        <f t="shared" si="1"/>
        <v>0</v>
      </c>
      <c r="I33" s="3"/>
      <c r="J33" s="5"/>
    </row>
    <row r="34" spans="1:10" x14ac:dyDescent="0.25">
      <c r="B34" s="4" t="s">
        <v>21</v>
      </c>
      <c r="C34" s="1">
        <v>489</v>
      </c>
      <c r="D34" s="1"/>
      <c r="E34" s="1"/>
      <c r="G34" s="3"/>
      <c r="H34" s="3">
        <f t="shared" si="1"/>
        <v>0</v>
      </c>
      <c r="I34" s="3"/>
      <c r="J34" s="5"/>
    </row>
    <row r="35" spans="1:10" x14ac:dyDescent="0.25">
      <c r="B35" s="4" t="s">
        <v>22</v>
      </c>
      <c r="C35" s="1">
        <v>269</v>
      </c>
      <c r="D35" s="1"/>
      <c r="E35" s="1"/>
      <c r="G35" s="3"/>
      <c r="H35" s="3">
        <f t="shared" si="1"/>
        <v>0</v>
      </c>
      <c r="I35" s="3"/>
      <c r="J35" s="5"/>
    </row>
    <row r="36" spans="1:10" x14ac:dyDescent="0.25">
      <c r="B36" s="4" t="s">
        <v>23</v>
      </c>
      <c r="C36" s="1">
        <v>232</v>
      </c>
      <c r="D36" s="1"/>
      <c r="E36" s="1"/>
      <c r="G36" s="3"/>
      <c r="H36" s="3">
        <f t="shared" si="1"/>
        <v>0</v>
      </c>
      <c r="I36" s="3"/>
      <c r="J36" s="5"/>
    </row>
    <row r="37" spans="1:10" x14ac:dyDescent="0.25">
      <c r="B37" s="4" t="s">
        <v>24</v>
      </c>
      <c r="C37" s="1">
        <v>279</v>
      </c>
      <c r="D37" s="1">
        <f>SUM(C32:C37)</f>
        <v>1531</v>
      </c>
      <c r="E37" s="1">
        <f>SUM(D3:D37)</f>
        <v>5170</v>
      </c>
      <c r="G37" s="3"/>
      <c r="H37" s="3">
        <f t="shared" si="1"/>
        <v>0</v>
      </c>
      <c r="I37" s="3"/>
      <c r="J37" s="5"/>
    </row>
    <row r="38" spans="1:10" x14ac:dyDescent="0.25">
      <c r="C38" s="1"/>
      <c r="D38" s="1"/>
      <c r="E38" s="1"/>
      <c r="G38" s="3"/>
      <c r="H38" s="3">
        <f t="shared" si="1"/>
        <v>0</v>
      </c>
      <c r="I38" s="3"/>
      <c r="J38" s="5"/>
    </row>
    <row r="39" spans="1:10" x14ac:dyDescent="0.25">
      <c r="A39" s="4" t="s">
        <v>28</v>
      </c>
      <c r="B39" s="4" t="s">
        <v>29</v>
      </c>
      <c r="C39" s="1">
        <v>43</v>
      </c>
      <c r="D39" s="1">
        <f>SUM(C39)</f>
        <v>43</v>
      </c>
      <c r="E39" s="1">
        <f>SUM(D3:D39)</f>
        <v>5213</v>
      </c>
      <c r="G39" s="3"/>
      <c r="H39" s="3">
        <f t="shared" si="1"/>
        <v>0</v>
      </c>
      <c r="I39" s="3"/>
      <c r="J39" s="5"/>
    </row>
    <row r="40" spans="1:10" x14ac:dyDescent="0.25">
      <c r="C40" s="1"/>
      <c r="D40" s="1"/>
      <c r="E40" s="1"/>
      <c r="G40" s="3"/>
      <c r="H40" s="3">
        <f t="shared" si="1"/>
        <v>0</v>
      </c>
      <c r="I40" s="3"/>
      <c r="J40" s="5"/>
    </row>
    <row r="41" spans="1:10" x14ac:dyDescent="0.25">
      <c r="A41" s="4" t="s">
        <v>30</v>
      </c>
      <c r="B41" s="4" t="s">
        <v>31</v>
      </c>
      <c r="C41" s="1">
        <v>78</v>
      </c>
      <c r="D41" s="1"/>
      <c r="E41" s="1"/>
      <c r="G41" s="3"/>
      <c r="H41" s="3">
        <f t="shared" si="1"/>
        <v>0</v>
      </c>
      <c r="I41" s="3"/>
      <c r="J41" s="5"/>
    </row>
    <row r="42" spans="1:10" x14ac:dyDescent="0.25">
      <c r="B42" s="4" t="s">
        <v>51</v>
      </c>
      <c r="C42" s="1">
        <v>10</v>
      </c>
      <c r="D42" s="1">
        <f>SUM(C41)*2+SUM(C42)*13</f>
        <v>286</v>
      </c>
      <c r="E42" s="1">
        <f>SUM(D3:D42)</f>
        <v>5499</v>
      </c>
      <c r="G42" s="3"/>
      <c r="H42" s="3">
        <f t="shared" si="1"/>
        <v>0</v>
      </c>
      <c r="I42" s="3"/>
      <c r="J42" s="5"/>
    </row>
    <row r="43" spans="1:10" x14ac:dyDescent="0.25">
      <c r="G43" s="3"/>
      <c r="H43" s="3"/>
      <c r="I43" s="3"/>
      <c r="J43" s="5"/>
    </row>
    <row r="44" spans="1:10" x14ac:dyDescent="0.25">
      <c r="G44" s="3"/>
      <c r="H44" s="3"/>
      <c r="I44" s="3"/>
      <c r="J44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PC - Andreas</cp:lastModifiedBy>
  <dcterms:created xsi:type="dcterms:W3CDTF">2017-03-25T10:20:16Z</dcterms:created>
  <dcterms:modified xsi:type="dcterms:W3CDTF">2017-04-13T22:48:41Z</dcterms:modified>
</cp:coreProperties>
</file>